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ony/Documents/GitHub/Quicksight/20220606.Retail/ml-raw-data/"/>
    </mc:Choice>
  </mc:AlternateContent>
  <xr:revisionPtr revIDLastSave="0" documentId="13_ncr:1_{ED704F30-5C6A-1843-929B-FE4473527F7C}" xr6:coauthVersionLast="47" xr6:coauthVersionMax="47" xr10:uidLastSave="{00000000-0000-0000-0000-000000000000}"/>
  <bookViews>
    <workbookView xWindow="3180" yWindow="2000" windowWidth="27640" windowHeight="16940" xr2:uid="{8A2F60F2-2458-B84A-972A-4C51D224BA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<sst xmlns="http://schemas.openxmlformats.org/spreadsheetml/2006/main" count="97" uniqueCount="25">
  <si>
    <t>Date</t>
  </si>
  <si>
    <t>City</t>
  </si>
  <si>
    <t>Predict</t>
  </si>
  <si>
    <t>Actual</t>
  </si>
  <si>
    <t>Difference</t>
  </si>
  <si>
    <t>Accuracy</t>
  </si>
  <si>
    <t>Error</t>
  </si>
  <si>
    <t>CJU</t>
  </si>
  <si>
    <t>GMP</t>
  </si>
  <si>
    <t>JFK</t>
  </si>
  <si>
    <t>'2022/01/01'</t>
  </si>
  <si>
    <t>'2022/01/02'</t>
  </si>
  <si>
    <t>'2022/01/03'</t>
  </si>
  <si>
    <t>'2022/01/04'</t>
  </si>
  <si>
    <t>'2022/01/05'</t>
  </si>
  <si>
    <t>'2022/01/06'</t>
  </si>
  <si>
    <t>'2022/01/07'</t>
  </si>
  <si>
    <t>'2022/01/08'</t>
  </si>
  <si>
    <t>'2022/01/09'</t>
  </si>
  <si>
    <t>'2022/01/10'</t>
  </si>
  <si>
    <t>'2022/01/11'</t>
  </si>
  <si>
    <t>'2022/01/12'</t>
  </si>
  <si>
    <t>'2022/01/13'</t>
  </si>
  <si>
    <t>'2022/01/14'</t>
  </si>
  <si>
    <t>'2022/01/15'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</si>
</sst>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ACB9-81E4-6248-B1E5-261D5D1CB766}">
  <dimension ref="A1:H46"/>
  <sheetViews>
    <sheetView tabSelected="1" topLeftCell="A13" workbookViewId="0">
      <selection activeCell="H31" sqref="H31:H46"/>
    </sheetView>
  </sheetViews>
  <sheetFormatPr baseColWidth="10" defaultRowHeight="16" x14ac:dyDescent="0.2"/>
  <cols>
    <col min="8" max="8" width="113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s="2" t="s">
        <v>10</v>
      </c>
      <c r="B2" t="s">
        <v>7</v>
      </c>
      <c r="C2">
        <v>183</v>
      </c>
      <c r="D2">
        <v>207</v>
      </c>
      <c r="E2">
        <v>24</v>
      </c>
      <c r="F2">
        <v>88</v>
      </c>
      <c r="G2">
        <v>12</v>
      </c>
      <c r="H2" s="1" t="str">
        <f>"insert into lounge_usage values(to_date("&amp;A2&amp;",'YYYY/MM/DD'),'"&amp;B2&amp;"',"&amp;C2&amp;","&amp;D2&amp;","&amp;E2&amp;","&amp;F2&amp;","&amp;G2&amp;");"</f>
        <v>insert into lounge_usage values(to_date('2022/01/01','YYYY/MM/DD'),'CJU',183,207,24,88,12);</v>
      </c>
    </row>
    <row r="3" spans="1:8" x14ac:dyDescent="0.2">
      <c r="A3" s="2" t="s">
        <v>10</v>
      </c>
      <c r="B3" t="s">
        <v>8</v>
      </c>
      <c r="C3">
        <v>475</v>
      </c>
      <c r="D3">
        <v>421</v>
      </c>
      <c r="E3">
        <v>54</v>
      </c>
      <c r="F3">
        <v>87</v>
      </c>
      <c r="G3">
        <v>13</v>
      </c>
      <c r="H3" s="1" t="str">
        <f t="shared" ref="H3:H46" si="0">"insert into lounge_usage values(to_date("&amp;A3&amp;",'YYYY/MM/DD'),'"&amp;B3&amp;"',"&amp;C3&amp;","&amp;D3&amp;","&amp;E3&amp;","&amp;F3&amp;","&amp;G3&amp;");"</f>
        <v>insert into lounge_usage values(to_date('2022/01/01','YYYY/MM/DD'),'GMP',475,421,54,87,13);</v>
      </c>
    </row>
    <row r="4" spans="1:8" x14ac:dyDescent="0.2">
      <c r="A4" s="2" t="s">
        <v>10</v>
      </c>
      <c r="B4" t="s">
        <v>9</v>
      </c>
      <c r="C4">
        <v>8</v>
      </c>
      <c r="D4">
        <v>5</v>
      </c>
      <c r="E4">
        <v>3</v>
      </c>
      <c r="F4">
        <v>40</v>
      </c>
      <c r="G4">
        <v>60</v>
      </c>
      <c r="H4" s="1" t="str">
        <f t="shared" si="0"/>
        <v>insert into lounge_usage values(to_date('2022/01/01','YYYY/MM/DD'),'JFK',8,5,3,40,60);</v>
      </c>
    </row>
    <row r="5" spans="1:8" x14ac:dyDescent="0.2">
      <c r="A5" s="1" t="s">
        <v>11</v>
      </c>
      <c r="B5" t="s">
        <v>7</v>
      </c>
      <c r="C5">
        <v>127</v>
      </c>
      <c r="D5">
        <v>159</v>
      </c>
      <c r="E5">
        <v>32</v>
      </c>
      <c r="F5">
        <v>80</v>
      </c>
      <c r="G5">
        <v>20</v>
      </c>
      <c r="H5" s="1" t="str">
        <f t="shared" si="0"/>
        <v>insert into lounge_usage values(to_date('2022/01/02','YYYY/MM/DD'),'CJU',127,159,32,80,20);</v>
      </c>
    </row>
    <row r="6" spans="1:8" x14ac:dyDescent="0.2">
      <c r="A6" s="1" t="s">
        <v>11</v>
      </c>
      <c r="B6" t="s">
        <v>8</v>
      </c>
      <c r="C6">
        <v>295</v>
      </c>
      <c r="D6">
        <v>269</v>
      </c>
      <c r="E6">
        <v>26</v>
      </c>
      <c r="F6">
        <v>90</v>
      </c>
      <c r="G6">
        <v>10</v>
      </c>
      <c r="H6" s="1" t="str">
        <f t="shared" si="0"/>
        <v>insert into lounge_usage values(to_date('2022/01/02','YYYY/MM/DD'),'GMP',295,269,26,90,10);</v>
      </c>
    </row>
    <row r="7" spans="1:8" x14ac:dyDescent="0.2">
      <c r="A7" s="1" t="s">
        <v>11</v>
      </c>
      <c r="B7" t="s">
        <v>9</v>
      </c>
      <c r="C7">
        <v>3</v>
      </c>
      <c r="D7">
        <v>6</v>
      </c>
      <c r="E7">
        <v>3</v>
      </c>
      <c r="F7">
        <v>50</v>
      </c>
      <c r="G7">
        <v>50</v>
      </c>
      <c r="H7" s="1" t="str">
        <f t="shared" si="0"/>
        <v>insert into lounge_usage values(to_date('2022/01/02','YYYY/MM/DD'),'JFK',3,6,3,50,50);</v>
      </c>
    </row>
    <row r="8" spans="1:8" x14ac:dyDescent="0.2">
      <c r="A8" s="1" t="s">
        <v>12</v>
      </c>
      <c r="B8" t="s">
        <v>7</v>
      </c>
      <c r="C8">
        <v>172</v>
      </c>
      <c r="D8">
        <v>190</v>
      </c>
      <c r="E8">
        <v>18</v>
      </c>
      <c r="F8">
        <v>91</v>
      </c>
      <c r="G8">
        <v>9</v>
      </c>
      <c r="H8" s="1" t="str">
        <f t="shared" si="0"/>
        <v>insert into lounge_usage values(to_date('2022/01/03','YYYY/MM/DD'),'CJU',172,190,18,91,9);</v>
      </c>
    </row>
    <row r="9" spans="1:8" x14ac:dyDescent="0.2">
      <c r="A9" s="1" t="s">
        <v>12</v>
      </c>
      <c r="B9" t="s">
        <v>8</v>
      </c>
      <c r="C9">
        <v>300</v>
      </c>
      <c r="D9">
        <v>310</v>
      </c>
      <c r="E9">
        <v>10</v>
      </c>
      <c r="F9">
        <v>97</v>
      </c>
      <c r="G9">
        <v>3</v>
      </c>
      <c r="H9" s="1" t="str">
        <f t="shared" si="0"/>
        <v>insert into lounge_usage values(to_date('2022/01/03','YYYY/MM/DD'),'GMP',300,310,10,97,3);</v>
      </c>
    </row>
    <row r="10" spans="1:8" x14ac:dyDescent="0.2">
      <c r="A10" s="1" t="s">
        <v>12</v>
      </c>
      <c r="B10" t="s">
        <v>9</v>
      </c>
      <c r="C10">
        <v>5</v>
      </c>
      <c r="D10">
        <v>10</v>
      </c>
      <c r="E10">
        <v>5</v>
      </c>
      <c r="F10">
        <v>50</v>
      </c>
      <c r="G10">
        <v>50</v>
      </c>
      <c r="H10" s="1" t="str">
        <f t="shared" si="0"/>
        <v>insert into lounge_usage values(to_date('2022/01/03','YYYY/MM/DD'),'JFK',5,10,5,50,50);</v>
      </c>
    </row>
    <row r="11" spans="1:8" x14ac:dyDescent="0.2">
      <c r="A11" s="1" t="s">
        <v>13</v>
      </c>
      <c r="B11" t="s">
        <v>7</v>
      </c>
      <c r="C11">
        <v>475</v>
      </c>
      <c r="D11">
        <v>421</v>
      </c>
      <c r="E11">
        <v>54</v>
      </c>
      <c r="F11">
        <v>87</v>
      </c>
      <c r="G11">
        <v>13</v>
      </c>
      <c r="H11" s="1" t="str">
        <f t="shared" si="0"/>
        <v>insert into lounge_usage values(to_date('2022/01/04','YYYY/MM/DD'),'CJU',475,421,54,87,13);</v>
      </c>
    </row>
    <row r="12" spans="1:8" x14ac:dyDescent="0.2">
      <c r="A12" s="1" t="s">
        <v>13</v>
      </c>
      <c r="B12" t="s">
        <v>8</v>
      </c>
      <c r="C12">
        <v>8</v>
      </c>
      <c r="D12">
        <v>5</v>
      </c>
      <c r="E12">
        <v>3</v>
      </c>
      <c r="F12">
        <v>40</v>
      </c>
      <c r="G12">
        <v>60</v>
      </c>
      <c r="H12" s="1" t="str">
        <f t="shared" si="0"/>
        <v>insert into lounge_usage values(to_date('2022/01/04','YYYY/MM/DD'),'GMP',8,5,3,40,60);</v>
      </c>
    </row>
    <row r="13" spans="1:8" x14ac:dyDescent="0.2">
      <c r="A13" s="1" t="s">
        <v>13</v>
      </c>
      <c r="B13" t="s">
        <v>9</v>
      </c>
      <c r="C13">
        <v>127</v>
      </c>
      <c r="D13">
        <v>159</v>
      </c>
      <c r="E13">
        <v>32</v>
      </c>
      <c r="F13">
        <v>80</v>
      </c>
      <c r="G13">
        <v>20</v>
      </c>
      <c r="H13" s="1" t="str">
        <f t="shared" si="0"/>
        <v>insert into lounge_usage values(to_date('2022/01/04','YYYY/MM/DD'),'JFK',127,159,32,80,20);</v>
      </c>
    </row>
    <row r="14" spans="1:8" x14ac:dyDescent="0.2">
      <c r="A14" s="1" t="s">
        <v>14</v>
      </c>
      <c r="B14" t="s">
        <v>7</v>
      </c>
      <c r="C14">
        <v>295</v>
      </c>
      <c r="D14">
        <v>269</v>
      </c>
      <c r="E14">
        <v>26</v>
      </c>
      <c r="F14">
        <v>90</v>
      </c>
      <c r="G14">
        <v>10</v>
      </c>
      <c r="H14" s="1" t="str">
        <f t="shared" si="0"/>
        <v>insert into lounge_usage values(to_date('2022/01/05','YYYY/MM/DD'),'CJU',295,269,26,90,10);</v>
      </c>
    </row>
    <row r="15" spans="1:8" x14ac:dyDescent="0.2">
      <c r="A15" s="1" t="s">
        <v>14</v>
      </c>
      <c r="B15" t="s">
        <v>8</v>
      </c>
      <c r="C15">
        <v>3</v>
      </c>
      <c r="D15">
        <v>6</v>
      </c>
      <c r="E15">
        <v>3</v>
      </c>
      <c r="F15">
        <v>50</v>
      </c>
      <c r="G15">
        <v>50</v>
      </c>
      <c r="H15" s="1" t="str">
        <f t="shared" si="0"/>
        <v>insert into lounge_usage values(to_date('2022/01/05','YYYY/MM/DD'),'GMP',3,6,3,50,50);</v>
      </c>
    </row>
    <row r="16" spans="1:8" x14ac:dyDescent="0.2">
      <c r="A16" s="1" t="s">
        <v>14</v>
      </c>
      <c r="B16" t="s">
        <v>9</v>
      </c>
      <c r="C16">
        <v>172</v>
      </c>
      <c r="D16">
        <v>190</v>
      </c>
      <c r="E16">
        <v>18</v>
      </c>
      <c r="F16">
        <v>91</v>
      </c>
      <c r="G16">
        <v>9</v>
      </c>
      <c r="H16" s="1" t="str">
        <f t="shared" si="0"/>
        <v>insert into lounge_usage values(to_date('2022/01/05','YYYY/MM/DD'),'JFK',172,190,18,91,9);</v>
      </c>
    </row>
    <row r="17" spans="1:8" x14ac:dyDescent="0.2">
      <c r="A17" s="1" t="s">
        <v>15</v>
      </c>
      <c r="B17" t="s">
        <v>7</v>
      </c>
      <c r="C17">
        <v>300</v>
      </c>
      <c r="D17">
        <v>310</v>
      </c>
      <c r="E17">
        <v>10</v>
      </c>
      <c r="F17">
        <v>97</v>
      </c>
      <c r="G17">
        <v>3</v>
      </c>
      <c r="H17" s="1" t="str">
        <f t="shared" si="0"/>
        <v>insert into lounge_usage values(to_date('2022/01/06','YYYY/MM/DD'),'CJU',300,310,10,97,3);</v>
      </c>
    </row>
    <row r="18" spans="1:8" x14ac:dyDescent="0.2">
      <c r="A18" s="1" t="s">
        <v>15</v>
      </c>
      <c r="B18" t="s">
        <v>8</v>
      </c>
      <c r="C18">
        <v>5</v>
      </c>
      <c r="D18">
        <v>10</v>
      </c>
      <c r="E18">
        <v>5</v>
      </c>
      <c r="F18">
        <v>50</v>
      </c>
      <c r="G18">
        <v>50</v>
      </c>
      <c r="H18" s="1" t="str">
        <f t="shared" si="0"/>
        <v>insert into lounge_usage values(to_date('2022/01/06','YYYY/MM/DD'),'GMP',5,10,5,50,50);</v>
      </c>
    </row>
    <row r="19" spans="1:8" x14ac:dyDescent="0.2">
      <c r="A19" s="1" t="s">
        <v>15</v>
      </c>
      <c r="B19" t="s">
        <v>9</v>
      </c>
      <c r="C19">
        <v>8</v>
      </c>
      <c r="D19">
        <v>5</v>
      </c>
      <c r="E19">
        <v>3</v>
      </c>
      <c r="F19">
        <v>40</v>
      </c>
      <c r="G19">
        <v>60</v>
      </c>
      <c r="H19" s="1" t="str">
        <f t="shared" si="0"/>
        <v>insert into lounge_usage values(to_date('2022/01/06','YYYY/MM/DD'),'JFK',8,5,3,40,60);</v>
      </c>
    </row>
    <row r="20" spans="1:8" x14ac:dyDescent="0.2">
      <c r="A20" s="1" t="s">
        <v>16</v>
      </c>
      <c r="B20" t="s">
        <v>7</v>
      </c>
      <c r="C20">
        <v>127</v>
      </c>
      <c r="D20">
        <v>159</v>
      </c>
      <c r="E20">
        <v>32</v>
      </c>
      <c r="F20">
        <v>80</v>
      </c>
      <c r="G20">
        <v>20</v>
      </c>
      <c r="H20" s="1" t="str">
        <f t="shared" si="0"/>
        <v>insert into lounge_usage values(to_date('2022/01/07','YYYY/MM/DD'),'CJU',127,159,32,80,20);</v>
      </c>
    </row>
    <row r="21" spans="1:8" x14ac:dyDescent="0.2">
      <c r="A21" s="1" t="s">
        <v>16</v>
      </c>
      <c r="B21" t="s">
        <v>8</v>
      </c>
      <c r="C21">
        <v>295</v>
      </c>
      <c r="D21">
        <v>269</v>
      </c>
      <c r="E21">
        <v>26</v>
      </c>
      <c r="F21">
        <v>90</v>
      </c>
      <c r="G21">
        <v>10</v>
      </c>
      <c r="H21" s="1" t="str">
        <f t="shared" si="0"/>
        <v>insert into lounge_usage values(to_date('2022/01/07','YYYY/MM/DD'),'GMP',295,269,26,90,10);</v>
      </c>
    </row>
    <row r="22" spans="1:8" x14ac:dyDescent="0.2">
      <c r="A22" s="1" t="s">
        <v>16</v>
      </c>
      <c r="B22" t="s">
        <v>9</v>
      </c>
      <c r="C22">
        <v>3</v>
      </c>
      <c r="D22">
        <v>6</v>
      </c>
      <c r="E22">
        <v>3</v>
      </c>
      <c r="F22">
        <v>50</v>
      </c>
      <c r="G22">
        <v>50</v>
      </c>
      <c r="H22" s="1" t="str">
        <f t="shared" si="0"/>
        <v>insert into lounge_usage values(to_date('2022/01/07','YYYY/MM/DD'),'JFK',3,6,3,50,50);</v>
      </c>
    </row>
    <row r="23" spans="1:8" x14ac:dyDescent="0.2">
      <c r="A23" s="1" t="s">
        <v>17</v>
      </c>
      <c r="B23" t="s">
        <v>7</v>
      </c>
      <c r="C23">
        <v>172</v>
      </c>
      <c r="D23">
        <v>190</v>
      </c>
      <c r="E23">
        <v>18</v>
      </c>
      <c r="F23">
        <v>91</v>
      </c>
      <c r="G23">
        <v>9</v>
      </c>
      <c r="H23" s="1" t="str">
        <f t="shared" si="0"/>
        <v>insert into lounge_usage values(to_date('2022/01/08','YYYY/MM/DD'),'CJU',172,190,18,91,9);</v>
      </c>
    </row>
    <row r="24" spans="1:8" x14ac:dyDescent="0.2">
      <c r="A24" s="1" t="s">
        <v>17</v>
      </c>
      <c r="B24" t="s">
        <v>8</v>
      </c>
      <c r="C24">
        <v>300</v>
      </c>
      <c r="D24">
        <v>310</v>
      </c>
      <c r="E24">
        <v>10</v>
      </c>
      <c r="F24">
        <v>97</v>
      </c>
      <c r="G24">
        <v>3</v>
      </c>
      <c r="H24" s="1" t="str">
        <f t="shared" si="0"/>
        <v>insert into lounge_usage values(to_date('2022/01/08','YYYY/MM/DD'),'GMP',300,310,10,97,3);</v>
      </c>
    </row>
    <row r="25" spans="1:8" x14ac:dyDescent="0.2">
      <c r="A25" s="1" t="s">
        <v>17</v>
      </c>
      <c r="B25" t="s">
        <v>9</v>
      </c>
      <c r="C25">
        <v>5</v>
      </c>
      <c r="D25">
        <v>10</v>
      </c>
      <c r="E25">
        <v>5</v>
      </c>
      <c r="F25">
        <v>50</v>
      </c>
      <c r="G25">
        <v>50</v>
      </c>
      <c r="H25" s="1" t="str">
        <f t="shared" si="0"/>
        <v>insert into lounge_usage values(to_date('2022/01/08','YYYY/MM/DD'),'JFK',5,10,5,50,50);</v>
      </c>
    </row>
    <row r="26" spans="1:8" x14ac:dyDescent="0.2">
      <c r="A26" s="1" t="s">
        <v>18</v>
      </c>
      <c r="B26" t="s">
        <v>7</v>
      </c>
      <c r="C26">
        <v>127</v>
      </c>
      <c r="D26">
        <v>159</v>
      </c>
      <c r="E26">
        <v>32</v>
      </c>
      <c r="F26">
        <v>80</v>
      </c>
      <c r="G26">
        <v>20</v>
      </c>
      <c r="H26" s="1" t="str">
        <f t="shared" si="0"/>
        <v>insert into lounge_usage values(to_date('2022/01/09','YYYY/MM/DD'),'CJU',127,159,32,80,20);</v>
      </c>
    </row>
    <row r="27" spans="1:8" x14ac:dyDescent="0.2">
      <c r="A27" s="1" t="s">
        <v>18</v>
      </c>
      <c r="B27" t="s">
        <v>8</v>
      </c>
      <c r="C27">
        <v>295</v>
      </c>
      <c r="D27">
        <v>269</v>
      </c>
      <c r="E27">
        <v>26</v>
      </c>
      <c r="F27">
        <v>90</v>
      </c>
      <c r="G27">
        <v>10</v>
      </c>
      <c r="H27" s="1" t="str">
        <f t="shared" si="0"/>
        <v>insert into lounge_usage values(to_date('2022/01/09','YYYY/MM/DD'),'GMP',295,269,26,90,10);</v>
      </c>
    </row>
    <row r="28" spans="1:8" x14ac:dyDescent="0.2">
      <c r="A28" s="1" t="s">
        <v>18</v>
      </c>
      <c r="B28" t="s">
        <v>9</v>
      </c>
      <c r="C28">
        <v>3</v>
      </c>
      <c r="D28">
        <v>6</v>
      </c>
      <c r="E28">
        <v>3</v>
      </c>
      <c r="F28">
        <v>50</v>
      </c>
      <c r="G28">
        <v>50</v>
      </c>
      <c r="H28" s="1" t="str">
        <f t="shared" si="0"/>
        <v>insert into lounge_usage values(to_date('2022/01/09','YYYY/MM/DD'),'JFK',3,6,3,50,50);</v>
      </c>
    </row>
    <row r="29" spans="1:8" x14ac:dyDescent="0.2">
      <c r="A29" s="1" t="s">
        <v>19</v>
      </c>
      <c r="B29" t="s">
        <v>7</v>
      </c>
      <c r="C29">
        <v>172</v>
      </c>
      <c r="D29">
        <v>190</v>
      </c>
      <c r="E29">
        <v>18</v>
      </c>
      <c r="F29">
        <v>91</v>
      </c>
      <c r="G29">
        <v>9</v>
      </c>
      <c r="H29" s="1" t="str">
        <f t="shared" si="0"/>
        <v>insert into lounge_usage values(to_date('2022/01/10','YYYY/MM/DD'),'CJU',172,190,18,91,9);</v>
      </c>
    </row>
    <row r="30" spans="1:8" x14ac:dyDescent="0.2">
      <c r="A30" s="1" t="s">
        <v>19</v>
      </c>
      <c r="B30" t="s">
        <v>8</v>
      </c>
      <c r="C30">
        <v>300</v>
      </c>
      <c r="D30">
        <v>310</v>
      </c>
      <c r="E30">
        <v>10</v>
      </c>
      <c r="F30">
        <v>97</v>
      </c>
      <c r="G30">
        <v>3</v>
      </c>
      <c r="H30" s="1" t="str">
        <f t="shared" si="0"/>
        <v>insert into lounge_usage values(to_date('2022/01/10','YYYY/MM/DD'),'GMP',300,310,10,97,3);</v>
      </c>
    </row>
    <row r="31" spans="1:8" x14ac:dyDescent="0.2">
      <c r="A31" s="1" t="s">
        <v>19</v>
      </c>
      <c r="B31" t="s">
        <v>9</v>
      </c>
      <c r="C31">
        <v>5</v>
      </c>
      <c r="D31">
        <v>10</v>
      </c>
      <c r="E31">
        <v>5</v>
      </c>
      <c r="F31">
        <v>50</v>
      </c>
      <c r="G31">
        <v>50</v>
      </c>
      <c r="H31" s="1" t="str">
        <f t="shared" si="0"/>
        <v>insert into lounge_usage values(to_date('2022/01/10','YYYY/MM/DD'),'JFK',5,10,5,50,50);</v>
      </c>
    </row>
    <row r="32" spans="1:8" x14ac:dyDescent="0.2">
      <c r="A32" s="1" t="s">
        <v>20</v>
      </c>
      <c r="B32" t="s">
        <v>7</v>
      </c>
      <c r="C32">
        <v>500</v>
      </c>
      <c r="D32">
        <v>421</v>
      </c>
      <c r="E32">
        <v>79</v>
      </c>
      <c r="F32">
        <v>81</v>
      </c>
      <c r="G32">
        <v>19</v>
      </c>
      <c r="H32" s="1" t="str">
        <f t="shared" si="0"/>
        <v>insert into lounge_usage values(to_date('2022/01/11','YYYY/MM/DD'),'CJU',500,421,79,81,19);</v>
      </c>
    </row>
    <row r="33" spans="1:8" x14ac:dyDescent="0.2">
      <c r="A33" s="1" t="s">
        <v>20</v>
      </c>
      <c r="B33" t="s">
        <v>8</v>
      </c>
      <c r="C33">
        <v>30</v>
      </c>
      <c r="D33">
        <v>25</v>
      </c>
      <c r="E33">
        <v>5</v>
      </c>
      <c r="F33">
        <v>80</v>
      </c>
      <c r="G33">
        <v>20</v>
      </c>
      <c r="H33" s="1" t="str">
        <f t="shared" si="0"/>
        <v>insert into lounge_usage values(to_date('2022/01/11','YYYY/MM/DD'),'GMP',30,25,5,80,20);</v>
      </c>
    </row>
    <row r="34" spans="1:8" x14ac:dyDescent="0.2">
      <c r="A34" s="1" t="s">
        <v>20</v>
      </c>
      <c r="B34" t="s">
        <v>9</v>
      </c>
      <c r="C34">
        <v>252</v>
      </c>
      <c r="D34">
        <v>159</v>
      </c>
      <c r="E34">
        <v>93</v>
      </c>
      <c r="F34">
        <v>42</v>
      </c>
      <c r="G34">
        <v>58</v>
      </c>
      <c r="H34" s="1" t="str">
        <f t="shared" si="0"/>
        <v>insert into lounge_usage values(to_date('2022/01/11','YYYY/MM/DD'),'JFK',252,159,93,42,58);</v>
      </c>
    </row>
    <row r="35" spans="1:8" x14ac:dyDescent="0.2">
      <c r="A35" s="1" t="s">
        <v>21</v>
      </c>
      <c r="B35" t="s">
        <v>7</v>
      </c>
      <c r="C35">
        <v>515</v>
      </c>
      <c r="D35">
        <v>269</v>
      </c>
      <c r="E35">
        <v>246</v>
      </c>
      <c r="F35">
        <v>9</v>
      </c>
      <c r="G35">
        <v>91</v>
      </c>
      <c r="H35" s="1" t="str">
        <f t="shared" si="0"/>
        <v>insert into lounge_usage values(to_date('2022/01/12','YYYY/MM/DD'),'CJU',515,269,246,9,91);</v>
      </c>
    </row>
    <row r="36" spans="1:8" x14ac:dyDescent="0.2">
      <c r="A36" s="1" t="s">
        <v>21</v>
      </c>
      <c r="B36" t="s">
        <v>8</v>
      </c>
      <c r="C36">
        <v>27</v>
      </c>
      <c r="D36">
        <v>17</v>
      </c>
      <c r="E36">
        <v>10</v>
      </c>
      <c r="F36">
        <v>41</v>
      </c>
      <c r="G36">
        <v>59</v>
      </c>
      <c r="H36" s="1" t="str">
        <f t="shared" si="0"/>
        <v>insert into lounge_usage values(to_date('2022/01/12','YYYY/MM/DD'),'GMP',27,17,10,41,59);</v>
      </c>
    </row>
    <row r="37" spans="1:8" x14ac:dyDescent="0.2">
      <c r="A37" s="1" t="s">
        <v>21</v>
      </c>
      <c r="B37" t="s">
        <v>9</v>
      </c>
      <c r="C37">
        <v>220</v>
      </c>
      <c r="D37">
        <v>190</v>
      </c>
      <c r="E37">
        <v>30</v>
      </c>
      <c r="F37">
        <v>84</v>
      </c>
      <c r="G37">
        <v>16</v>
      </c>
      <c r="H37" s="1" t="str">
        <f t="shared" si="0"/>
        <v>insert into lounge_usage values(to_date('2022/01/12','YYYY/MM/DD'),'JFK',220,190,30,84,16);</v>
      </c>
    </row>
    <row r="38" spans="1:8" x14ac:dyDescent="0.2">
      <c r="A38" s="1" t="s">
        <v>22</v>
      </c>
      <c r="B38" t="s">
        <v>7</v>
      </c>
      <c r="C38">
        <v>440</v>
      </c>
      <c r="D38">
        <v>269</v>
      </c>
      <c r="E38">
        <v>171</v>
      </c>
      <c r="F38">
        <v>36</v>
      </c>
      <c r="G38">
        <v>64</v>
      </c>
      <c r="H38" s="1" t="str">
        <f t="shared" si="0"/>
        <v>insert into lounge_usage values(to_date('2022/01/13','YYYY/MM/DD'),'CJU',440,269,171,36,64);</v>
      </c>
    </row>
    <row r="39" spans="1:8" x14ac:dyDescent="0.2">
      <c r="A39" s="1" t="s">
        <v>22</v>
      </c>
      <c r="B39" t="s">
        <v>8</v>
      </c>
      <c r="C39">
        <v>33</v>
      </c>
      <c r="D39">
        <v>21</v>
      </c>
      <c r="E39">
        <v>12</v>
      </c>
      <c r="F39">
        <v>43</v>
      </c>
      <c r="G39">
        <v>57</v>
      </c>
      <c r="H39" s="1" t="str">
        <f t="shared" si="0"/>
        <v>insert into lounge_usage values(to_date('2022/01/13','YYYY/MM/DD'),'GMP',33,21,12,43,57);</v>
      </c>
    </row>
    <row r="40" spans="1:8" x14ac:dyDescent="0.2">
      <c r="A40" s="1" t="s">
        <v>22</v>
      </c>
      <c r="B40" t="s">
        <v>9</v>
      </c>
      <c r="C40">
        <v>259</v>
      </c>
      <c r="D40">
        <v>190</v>
      </c>
      <c r="E40">
        <v>69</v>
      </c>
      <c r="F40">
        <v>64</v>
      </c>
      <c r="G40">
        <v>36</v>
      </c>
      <c r="H40" s="1" t="str">
        <f t="shared" si="0"/>
        <v>insert into lounge_usage values(to_date('2022/01/13','YYYY/MM/DD'),'JFK',259,190,69,64,36);</v>
      </c>
    </row>
    <row r="41" spans="1:8" x14ac:dyDescent="0.2">
      <c r="A41" s="1" t="s">
        <v>23</v>
      </c>
      <c r="B41" t="s">
        <v>7</v>
      </c>
      <c r="C41">
        <v>470</v>
      </c>
      <c r="D41">
        <v>310</v>
      </c>
      <c r="E41">
        <v>160</v>
      </c>
      <c r="F41">
        <v>48</v>
      </c>
      <c r="G41">
        <v>52</v>
      </c>
      <c r="H41" s="1" t="str">
        <f t="shared" si="0"/>
        <v>insert into lounge_usage values(to_date('2022/01/14','YYYY/MM/DD'),'CJU',470,310,160,48,52);</v>
      </c>
    </row>
    <row r="42" spans="1:8" x14ac:dyDescent="0.2">
      <c r="A42" s="1" t="s">
        <v>23</v>
      </c>
      <c r="B42" t="s">
        <v>8</v>
      </c>
      <c r="C42">
        <v>54</v>
      </c>
      <c r="D42">
        <v>49</v>
      </c>
      <c r="E42">
        <v>5</v>
      </c>
      <c r="F42">
        <v>90</v>
      </c>
      <c r="G42">
        <v>10</v>
      </c>
      <c r="H42" s="1" t="str">
        <f t="shared" si="0"/>
        <v>insert into lounge_usage values(to_date('2022/01/14','YYYY/MM/DD'),'GMP',54,49,5,90,10);</v>
      </c>
    </row>
    <row r="43" spans="1:8" x14ac:dyDescent="0.2">
      <c r="A43" s="1" t="s">
        <v>23</v>
      </c>
      <c r="B43" t="s">
        <v>9</v>
      </c>
      <c r="C43">
        <v>441</v>
      </c>
      <c r="D43">
        <v>269</v>
      </c>
      <c r="E43">
        <v>172</v>
      </c>
      <c r="F43">
        <v>36</v>
      </c>
      <c r="G43">
        <v>64</v>
      </c>
      <c r="H43" s="1" t="str">
        <f t="shared" si="0"/>
        <v>insert into lounge_usage values(to_date('2022/01/14','YYYY/MM/DD'),'JFK',441,269,172,36,64);</v>
      </c>
    </row>
    <row r="44" spans="1:8" x14ac:dyDescent="0.2">
      <c r="A44" s="1" t="s">
        <v>24</v>
      </c>
      <c r="B44" t="s">
        <v>7</v>
      </c>
      <c r="C44">
        <v>30</v>
      </c>
      <c r="D44">
        <v>28</v>
      </c>
      <c r="E44">
        <v>2</v>
      </c>
      <c r="F44">
        <v>93</v>
      </c>
      <c r="G44">
        <v>7</v>
      </c>
      <c r="H44" s="1" t="str">
        <f t="shared" si="0"/>
        <v>insert into lounge_usage values(to_date('2022/01/15','YYYY/MM/DD'),'CJU',30,28,2,93,7);</v>
      </c>
    </row>
    <row r="45" spans="1:8" x14ac:dyDescent="0.2">
      <c r="A45" s="1" t="s">
        <v>24</v>
      </c>
      <c r="B45" t="s">
        <v>8</v>
      </c>
      <c r="C45">
        <v>220</v>
      </c>
      <c r="D45">
        <v>190</v>
      </c>
      <c r="E45">
        <v>30</v>
      </c>
      <c r="F45">
        <v>84</v>
      </c>
      <c r="G45">
        <v>16</v>
      </c>
      <c r="H45" s="1" t="str">
        <f t="shared" si="0"/>
        <v>insert into lounge_usage values(to_date('2022/01/15','YYYY/MM/DD'),'GMP',220,190,30,84,16);</v>
      </c>
    </row>
    <row r="46" spans="1:8" x14ac:dyDescent="0.2">
      <c r="A46" s="1" t="s">
        <v>24</v>
      </c>
      <c r="B46" t="s">
        <v>9</v>
      </c>
      <c r="C46">
        <v>395</v>
      </c>
      <c r="D46">
        <v>269</v>
      </c>
      <c r="E46">
        <v>126</v>
      </c>
      <c r="F46">
        <v>53</v>
      </c>
      <c r="G46">
        <v>47</v>
      </c>
      <c r="H46" s="1" t="str">
        <f t="shared" si="0"/>
        <v>insert into lounge_usage values(to_date('2022/01/15','YYYY/MM/DD'),'JFK',395,269,126,53,47);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2022-07-13T09:26:56Z</dcterms:created>
  <dcterms:modified xsi:type="dcterms:W3CDTF">2022-07-13T10:15:45Z</dcterms:modified>
</cp:coreProperties>
</file>