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</sheets>
  <definedNames/>
  <calcPr/>
</workbook>
</file>

<file path=xl/sharedStrings.xml><?xml version="1.0" encoding="utf-8"?>
<sst xmlns="http://schemas.openxmlformats.org/spreadsheetml/2006/main" count="534" uniqueCount="249">
  <si>
    <t>DataSet</t>
  </si>
  <si>
    <t>Study</t>
  </si>
  <si>
    <t>Approach
 Name</t>
  </si>
  <si>
    <t>Year</t>
  </si>
  <si>
    <t>Split CIFAR-10</t>
  </si>
  <si>
    <t>CIFAR 100</t>
  </si>
  <si>
    <t>Split CIFAR-100</t>
  </si>
  <si>
    <t>CIFAR 10</t>
  </si>
  <si>
    <t>MNIST</t>
  </si>
  <si>
    <t>Split Mini ImageNet</t>
  </si>
  <si>
    <t>Permuted MNIST(pMNIST)</t>
  </si>
  <si>
    <t>Tiny ImageNet</t>
  </si>
  <si>
    <t>Split MNIST</t>
  </si>
  <si>
    <t>Mini ImageNet</t>
  </si>
  <si>
    <t>Split CIFAR100</t>
  </si>
  <si>
    <t>CORe50</t>
  </si>
  <si>
    <t>ImageNet</t>
  </si>
  <si>
    <t>split SVHN</t>
  </si>
  <si>
    <t>Split Mini-ImageNet</t>
  </si>
  <si>
    <t>CUB-200</t>
  </si>
  <si>
    <t>Split TinyImagenet</t>
  </si>
  <si>
    <t>Split FMNIST</t>
  </si>
  <si>
    <t>YFCC100M</t>
  </si>
  <si>
    <t>Split CIFAR</t>
  </si>
  <si>
    <t>DOTA</t>
  </si>
  <si>
    <t>NWPU VHR-10</t>
  </si>
  <si>
    <t>SVHN</t>
  </si>
  <si>
    <t>Split CORe50</t>
  </si>
  <si>
    <t>Split CUB</t>
  </si>
  <si>
    <t>WebVision</t>
  </si>
  <si>
    <t xml:space="preserve">Fashion MNIST </t>
  </si>
  <si>
    <t>Split TinyImagenet200</t>
  </si>
  <si>
    <t>ImageNet100</t>
  </si>
  <si>
    <t>NS-MiniImageNet</t>
  </si>
  <si>
    <t>MS COCO object detection</t>
  </si>
  <si>
    <t>In-House</t>
  </si>
  <si>
    <t>Oxford RobotCar</t>
  </si>
  <si>
    <t>KITTI</t>
  </si>
  <si>
    <t>Cityscapes</t>
  </si>
  <si>
    <t>CUB-200 Split</t>
  </si>
  <si>
    <t>SVHN Split</t>
  </si>
  <si>
    <t>Split KMNIST</t>
  </si>
  <si>
    <t>split CIFAR10/100</t>
  </si>
  <si>
    <t>ImageNet-1k</t>
  </si>
  <si>
    <t xml:space="preserve">Toy pMNIST </t>
  </si>
  <si>
    <t>Rotated MNIST</t>
  </si>
  <si>
    <t>RSOD</t>
  </si>
  <si>
    <t>DIOR</t>
  </si>
  <si>
    <t>MSCOCO</t>
  </si>
  <si>
    <t>Split AWA</t>
  </si>
  <si>
    <t xml:space="preserve">NUS-WIDE </t>
  </si>
  <si>
    <t>Tiered-ImageNet</t>
  </si>
  <si>
    <t>Synbols</t>
  </si>
  <si>
    <t>NUS-WIDEseq</t>
  </si>
  <si>
    <t>COCOseq</t>
  </si>
  <si>
    <t xml:space="preserve"> the Wall Street Journal
 (WSJ) corpus</t>
  </si>
  <si>
    <t>TED-LIUM3</t>
  </si>
  <si>
    <t>TED-LIUM2</t>
  </si>
  <si>
    <t>TED-LIUM1</t>
  </si>
  <si>
    <t>Omniglot</t>
  </si>
  <si>
    <t xml:space="preserve"> The Smartphone and
 Smartwatch Activity
 and Biometrics dataset (WISDM)</t>
  </si>
  <si>
    <t>Human Activity Recognition
 Dataset (HAPT)</t>
  </si>
  <si>
    <t>Daily and Sports Activities
 Dataset (DSADS)</t>
  </si>
  <si>
    <t>Physical Activity Monitoring
 (PAMAP2)</t>
  </si>
  <si>
    <t xml:space="preserve"> private dataset</t>
  </si>
  <si>
    <t>Oxford Town Centre</t>
  </si>
  <si>
    <t>Performance Evaluation in 
Tracking for Surveillance (PETS)</t>
  </si>
  <si>
    <t>CLRS25-NC</t>
  </si>
  <si>
    <t>CORE50-NC</t>
  </si>
  <si>
    <t>Seq-MiniImageNet</t>
  </si>
  <si>
    <t xml:space="preserve"> Seq-CIFAR100</t>
  </si>
  <si>
    <t>mini-WebVision</t>
  </si>
  <si>
    <t>Food-101N</t>
  </si>
  <si>
    <t>CIFAR</t>
  </si>
  <si>
    <t>Sequential Tiny-ImageNet</t>
  </si>
  <si>
    <t>Sequential MiniImageNet</t>
  </si>
  <si>
    <t>Sequential CIFAR-100</t>
  </si>
  <si>
    <t>Places365-LT</t>
  </si>
  <si>
    <t>Places365-Standard</t>
  </si>
  <si>
    <t xml:space="preserve"> SemKITTI-DVPS </t>
  </si>
  <si>
    <t>KITTI-360</t>
  </si>
  <si>
    <t>ImageNet-Subset</t>
  </si>
  <si>
    <t>CGLM</t>
  </si>
  <si>
    <t>CLOC</t>
  </si>
  <si>
    <t>EMNIST-47</t>
  </si>
  <si>
    <t>Google Landmarks V2</t>
  </si>
  <si>
    <t>Meta-Dataset</t>
  </si>
  <si>
    <t>(Chaudhry et al., arXiv, 2018)</t>
  </si>
  <si>
    <t>A-GEM</t>
  </si>
  <si>
    <t>✔</t>
  </si>
  <si>
    <t>(Aljundi et al., NeurIPS, 2019)</t>
  </si>
  <si>
    <t>GSS-Greedy -
 GSS-IQP</t>
  </si>
  <si>
    <t>MIR</t>
  </si>
  <si>
    <t>(Caccia et al., 2019)</t>
  </si>
  <si>
    <t>ONLINE
COMPRESSION SQM</t>
  </si>
  <si>
    <t xml:space="preserve">Caccia et al., ICML, 2020
</t>
  </si>
  <si>
    <t>AQM</t>
  </si>
  <si>
    <t xml:space="preserve">(Fini et al., ECCV, 2020)
</t>
  </si>
  <si>
    <t>BLD</t>
  </si>
  <si>
    <t xml:space="preserve">(Chrysakis &amp; Moens, ICML, 2020)
</t>
  </si>
  <si>
    <t>CBRS</t>
  </si>
  <si>
    <t>(Caccia et al., NeurIPS, 2020)</t>
  </si>
  <si>
    <t xml:space="preserve"> Continual-MAML</t>
  </si>
  <si>
    <t xml:space="preserve"> </t>
  </si>
  <si>
    <t>(Chen et al., NeurIPS, 2020)</t>
  </si>
  <si>
    <t>InstAParam</t>
  </si>
  <si>
    <t>(Gupta et al., NeurIPS, 2020)</t>
  </si>
  <si>
    <t>La-MAML</t>
  </si>
  <si>
    <t>(KJ &amp; Balasubramanian, NeurIPS, 2020)</t>
  </si>
  <si>
    <t>MERLIN</t>
  </si>
  <si>
    <t>(Wang et al., Pattern Recognition 
Letters, 2021)</t>
  </si>
  <si>
    <t>ACAE</t>
  </si>
  <si>
    <t>(Cai et al., CVPR, 2021)</t>
  </si>
  <si>
    <t>ADRep</t>
  </si>
  <si>
    <t>(Shim et al., AAAI, 2021)</t>
  </si>
  <si>
    <t>ASER</t>
  </si>
  <si>
    <t>(Pham et al., arXiv, 2020)</t>
  </si>
  <si>
    <t>BCL</t>
  </si>
  <si>
    <t>(Koh et al., arXiv, 2021)</t>
  </si>
  <si>
    <t>CLIB</t>
  </si>
  <si>
    <t>(Pham et al., ICLR, 2021)</t>
  </si>
  <si>
    <t>CTN</t>
  </si>
  <si>
    <t>(Wiewel &amp; Yang, EUSIPCO, 2021)</t>
  </si>
  <si>
    <t>Entropy-based
 Sample Selection</t>
  </si>
  <si>
    <t>(Caccia et al., arXiv, 2021)</t>
  </si>
  <si>
    <t xml:space="preserve">ER-AML &amp;
 ER-ACE </t>
  </si>
  <si>
    <t>(Jin et al., NeurIPS, 2021)</t>
  </si>
  <si>
    <t>GMED</t>
  </si>
  <si>
    <t>(Jiang et al., CISP-BMEI, 2021)</t>
  </si>
  <si>
    <t>MIRSS</t>
  </si>
  <si>
    <t>(Yin et al., NeurIPS, 2021)</t>
  </si>
  <si>
    <t>NCCL</t>
  </si>
  <si>
    <t>(Mai et al., CVPR, 2021)</t>
  </si>
  <si>
    <t>SCR</t>
  </si>
  <si>
    <t>(Kim et al., CVPR, 2021)</t>
  </si>
  <si>
    <t>SPR</t>
  </si>
  <si>
    <t>(Kwon &amp; Kim, IEEE Access, 2022)</t>
  </si>
  <si>
    <t xml:space="preserve"> MSRB-PeleeNet</t>
  </si>
  <si>
    <t>(Michel et al., ICIP, 2022)</t>
  </si>
  <si>
    <t xml:space="preserve"> SemiCon</t>
  </si>
  <si>
    <t>(Cai et al., arXiv, 2022)</t>
  </si>
  <si>
    <t>AMA+MALR</t>
  </si>
  <si>
    <t>(Guo et al., AAAI, 2022)</t>
  </si>
  <si>
    <t>AOP</t>
  </si>
  <si>
    <t>(Pham et al., arXiv, 2022)</t>
  </si>
  <si>
    <t>CN</t>
  </si>
  <si>
    <t>(Wang et al., ECCV, 2022)</t>
  </si>
  <si>
    <t>CVT</t>
  </si>
  <si>
    <t>(Wójcik et al., arXiv, 2022)</t>
  </si>
  <si>
    <t>DE&amp;E</t>
  </si>
  <si>
    <t>(Pourcel et al., ECCV, 2022)</t>
  </si>
  <si>
    <t>DSDM</t>
  </si>
  <si>
    <t>(Zou &amp; Lin, IJCNN, 2022)</t>
  </si>
  <si>
    <t>EMCL</t>
  </si>
  <si>
    <t>(Gu et al., CVPR, 2022)</t>
  </si>
  <si>
    <t>MGI retrieval 
strategy - DVC</t>
  </si>
  <si>
    <t>(Han &amp; Liu, Engineering Applications
of AI, 2022)</t>
  </si>
  <si>
    <t>MMKDDA</t>
  </si>
  <si>
    <t>(Yang et al., arXiv, 2022)</t>
  </si>
  <si>
    <t>O-GEM</t>
  </si>
  <si>
    <t>(Liang &amp; Li, arXiv, 2022)</t>
  </si>
  <si>
    <t>OCDM</t>
  </si>
  <si>
    <t>(Wong et al., ICASSP, 2022)</t>
  </si>
  <si>
    <t>OCLeRVFL</t>
  </si>
  <si>
    <t>(Guo et al., ICML, 2022)</t>
  </si>
  <si>
    <t>OCM</t>
  </si>
  <si>
    <t>(Sangermano et al., IJCNN, 2022)</t>
  </si>
  <si>
    <t>OLCGM</t>
  </si>
  <si>
    <t>(Bang et al., CVPR, 2022)</t>
  </si>
  <si>
    <t>PuriDivER</t>
  </si>
  <si>
    <t>(Zhang et al., NeurIPS, 2022)</t>
  </si>
  <si>
    <t>RAR</t>
  </si>
  <si>
    <t>(Wang et al., arXiv, 2022)</t>
  </si>
  <si>
    <t>SCROLL</t>
  </si>
  <si>
    <t>(Han &amp; Liu, IJCNN, 2022)</t>
  </si>
  <si>
    <t>SRKOCL</t>
  </si>
  <si>
    <t>(Schiemer et al., Pervasive and Mobile 
Computing, 2023)</t>
  </si>
  <si>
    <t xml:space="preserve"> OCL-HAR</t>
  </si>
  <si>
    <t>(Prabhu et al., arXiv, 2023)</t>
  </si>
  <si>
    <t>ACM</t>
  </si>
  <si>
    <t>(Michel et al., 2023)</t>
  </si>
  <si>
    <t>AGD-FD -
vMF-FD</t>
  </si>
  <si>
    <t>(Xiao et al., Neural Networks, 2023)</t>
  </si>
  <si>
    <t>CLDM</t>
  </si>
  <si>
    <t>(Bonicelli et al., arXiv, 2023)</t>
  </si>
  <si>
    <t>CLER</t>
  </si>
  <si>
    <t>(Vödisch et al., arXiv, 2023)</t>
  </si>
  <si>
    <t>CoDEPS</t>
  </si>
  <si>
    <t>(Vödisch et al., CVPR, 2023)</t>
  </si>
  <si>
    <t>CoVIO</t>
  </si>
  <si>
    <t>(Huo et al., AAAI, 2024)</t>
  </si>
  <si>
    <t>DSR</t>
  </si>
  <si>
    <t>(Guo et al., CVPR, 2023)</t>
  </si>
  <si>
    <t>GSA</t>
  </si>
  <si>
    <t>(Jung et al., arXiv, 2023)</t>
  </si>
  <si>
    <t>MuFAN</t>
  </si>
  <si>
    <t>(Han &amp; Liu, Expert Systems with
 Applications, 2023)</t>
  </si>
  <si>
    <t>OCLKISP</t>
  </si>
  <si>
    <t>(Chen et al., Engineering Applications
 of Artificial Intelligence, 2023)</t>
  </si>
  <si>
    <t>OCOD - ERS -
 RBPAN</t>
  </si>
  <si>
    <t>(Soutif-Cormerais et al., Conference
 on Lifelong Learning Agents, 2023)</t>
  </si>
  <si>
    <t>Online EMA</t>
  </si>
  <si>
    <t>(Lin et al., CVPR, 2023)</t>
  </si>
  <si>
    <t>PCR</t>
  </si>
  <si>
    <t>(Dam et al., ECML-PKDD, 2022)</t>
  </si>
  <si>
    <t>SCALE</t>
  </si>
  <si>
    <t>(Yu &amp; Chiu, arXiv, 2022)</t>
  </si>
  <si>
    <t>SDA</t>
  </si>
  <si>
    <t>(Harun et al., arXiv, 2023)</t>
  </si>
  <si>
    <t>SIESTA</t>
  </si>
  <si>
    <t>(Gu et al., arXiv, 2023)</t>
  </si>
  <si>
    <t>SSD</t>
  </si>
  <si>
    <t>(Hong et al., Neurocomputing, 2023)</t>
  </si>
  <si>
    <t>TANet</t>
  </si>
  <si>
    <t>(Kong et al., IJCV, 2023)</t>
  </si>
  <si>
    <t>TRAF</t>
  </si>
  <si>
    <t>(Seo et al., arXiv, 2024)</t>
  </si>
  <si>
    <t>G-NoCL -
 DISCOBER</t>
  </si>
  <si>
    <t>(Kim et al., arXiv, 2024)</t>
  </si>
  <si>
    <t>CAMA</t>
  </si>
  <si>
    <t>(Seo et al., CVPR, 2024)</t>
  </si>
  <si>
    <t>EARL</t>
  </si>
  <si>
    <t>(Wang et al., CVPR, 2024)</t>
  </si>
  <si>
    <t>CCL-DC</t>
  </si>
  <si>
    <t>(Raghavan et al., CVPR, 2024)</t>
  </si>
  <si>
    <t>DELTA</t>
  </si>
  <si>
    <t>(Yan et al., CVPR, 2024)</t>
  </si>
  <si>
    <t>MOSE</t>
  </si>
  <si>
    <t>(Wei et al., arXiv, 2024)</t>
  </si>
  <si>
    <t>Online-LoRA</t>
  </si>
  <si>
    <t>(Li et al., ACM Multimedia, 2024)</t>
  </si>
  <si>
    <t>PPE</t>
  </si>
  <si>
    <t>(Kim et al., AAAI, 2024)</t>
  </si>
  <si>
    <t>DropTop</t>
  </si>
  <si>
    <t>(Lyu et al., arXiv, 2024)</t>
  </si>
  <si>
    <t>DRR</t>
  </si>
  <si>
    <t>(Vander Eeckt et al., arXiv, 2024)</t>
  </si>
  <si>
    <t>AOS-U</t>
  </si>
  <si>
    <t>(Wang et al., arXiv, 2024)</t>
  </si>
  <si>
    <t>NsCE</t>
  </si>
  <si>
    <t>(Zhao et al., arXiv, 2024)</t>
  </si>
  <si>
    <t>SRTFD</t>
  </si>
  <si>
    <t>(Lin, arXiv, 2024)</t>
  </si>
  <si>
    <t>ER-FSL</t>
  </si>
  <si>
    <t>Dual-CBA</t>
  </si>
  <si>
    <t>(Cheng et al., Electronics, 2024)</t>
  </si>
  <si>
    <t>NLOCL</t>
  </si>
  <si>
    <t>(Pan et al., arXiv, 2024)</t>
  </si>
  <si>
    <t>Adaptive VIO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</si>
</sst>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b/>
      <sz val="23.0"/>
      <color rgb="FF000000"/>
      <name val="Lexend"/>
    </font>
    <font/>
    <font>
      <b/>
      <sz val="15.0"/>
      <color theme="1"/>
      <name val="Lexend"/>
    </font>
    <font>
      <b/>
      <sz val="14.0"/>
      <color theme="1"/>
      <name val="Lexend"/>
    </font>
    <font>
      <b/>
      <sz val="11.0"/>
      <color theme="1"/>
      <name val="Lexend"/>
    </font>
    <font>
      <b/>
      <sz val="12.0"/>
      <color theme="1"/>
      <name val="Lexend"/>
    </font>
    <font>
      <b/>
      <color theme="1"/>
      <name val="Lexend"/>
    </font>
    <font>
      <b/>
      <sz val="15.0"/>
      <color rgb="FF000000"/>
      <name val="Lexend"/>
    </font>
    <font>
      <b/>
      <sz val="13.0"/>
      <color theme="1"/>
      <name val="Lexend"/>
    </font>
    <font>
      <b/>
      <sz val="10.0"/>
      <color rgb="FF000000"/>
      <name val="Lexend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2">
    <border/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1" fillId="0" fontId="1" numFmtId="0" xfId="0" applyAlignment="1" applyBorder="1" applyFont="1">
      <alignment horizontal="left" readingOrder="0" shrinkToFit="0" wrapText="1"/>
    </xf>
    <xf borderId="2" fillId="0" fontId="1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 shrinkToFit="0" wrapText="1"/>
    </xf>
    <xf borderId="3" fillId="2" fontId="2" numFmtId="0" xfId="0" applyAlignment="1" applyBorder="1" applyFill="1" applyFont="1">
      <alignment horizontal="center" readingOrder="0" shrinkToFit="0" vertical="center" wrapText="1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6" fillId="3" fontId="4" numFmtId="0" xfId="0" applyAlignment="1" applyBorder="1" applyFill="1" applyFont="1">
      <alignment horizontal="center" shrinkToFit="0" textRotation="0" vertical="center" wrapText="0"/>
    </xf>
    <xf borderId="5" fillId="3" fontId="4" numFmtId="0" xfId="0" applyAlignment="1" applyBorder="1" applyFont="1">
      <alignment horizontal="center" shrinkToFit="0" textRotation="0" vertical="center" wrapText="0"/>
    </xf>
    <xf borderId="7" fillId="3" fontId="5" numFmtId="0" xfId="0" applyAlignment="1" applyBorder="1" applyFont="1">
      <alignment horizontal="left" shrinkToFit="0" textRotation="0" vertical="center" wrapText="0"/>
    </xf>
    <xf borderId="8" fillId="4" fontId="5" numFmtId="0" xfId="0" applyAlignment="1" applyBorder="1" applyFill="1" applyFont="1">
      <alignment horizontal="left" shrinkToFit="0" textRotation="90" vertical="bottom" wrapText="1"/>
    </xf>
    <xf borderId="8" fillId="4" fontId="5" numFmtId="0" xfId="0" applyAlignment="1" applyBorder="1" applyFont="1">
      <alignment horizontal="left" readingOrder="0" shrinkToFit="0" textRotation="90" vertical="bottom" wrapText="1"/>
    </xf>
    <xf borderId="9" fillId="4" fontId="5" numFmtId="0" xfId="0" applyAlignment="1" applyBorder="1" applyFont="1">
      <alignment horizontal="left" shrinkToFit="0" textRotation="90" vertical="bottom" wrapText="1"/>
    </xf>
    <xf borderId="10" fillId="4" fontId="6" numFmtId="0" xfId="0" applyAlignment="1" applyBorder="1" applyFont="1">
      <alignment horizontal="center" readingOrder="0" shrinkToFit="0" textRotation="0" vertical="center" wrapText="1"/>
    </xf>
    <xf borderId="1" fillId="4" fontId="6" numFmtId="0" xfId="0" applyAlignment="1" applyBorder="1" applyFont="1">
      <alignment horizontal="center" readingOrder="0" shrinkToFit="0" textRotation="0" vertical="center" wrapText="1"/>
    </xf>
    <xf borderId="1" fillId="5" fontId="7" numFmtId="0" xfId="0" applyAlignment="1" applyBorder="1" applyFill="1" applyFont="1">
      <alignment shrinkToFit="0" vertical="bottom" wrapText="0"/>
    </xf>
    <xf borderId="11" fillId="5" fontId="7" numFmtId="0" xfId="0" applyAlignment="1" applyBorder="1" applyFont="1">
      <alignment horizontal="center" shrinkToFit="0" wrapText="0"/>
    </xf>
    <xf borderId="12" fillId="5" fontId="6" numFmtId="0" xfId="0" applyAlignment="1" applyBorder="1" applyFont="1">
      <alignment horizontal="center" shrinkToFit="0" wrapText="0"/>
    </xf>
    <xf borderId="1" fillId="3" fontId="4" numFmtId="0" xfId="0" applyAlignment="1" applyBorder="1" applyFont="1">
      <alignment horizontal="center" shrinkToFit="0" wrapText="1"/>
    </xf>
    <xf borderId="0" fillId="3" fontId="4" numFmtId="0" xfId="0" applyAlignment="1" applyFont="1">
      <alignment horizontal="center" shrinkToFit="0" wrapText="1"/>
    </xf>
    <xf borderId="0" fillId="3" fontId="4" numFmtId="0" xfId="0" applyAlignment="1" applyFont="1">
      <alignment horizontal="center" readingOrder="0" shrinkToFit="0" wrapText="1"/>
    </xf>
    <xf borderId="10" fillId="0" fontId="8" numFmtId="0" xfId="0" applyAlignment="1" applyBorder="1" applyFont="1">
      <alignment horizontal="left" shrinkToFit="0" wrapText="1"/>
    </xf>
    <xf borderId="1" fillId="0" fontId="8" numFmtId="0" xfId="0" applyAlignment="1" applyBorder="1" applyFont="1">
      <alignment horizontal="left" shrinkToFit="0" wrapText="1"/>
    </xf>
    <xf borderId="1" fillId="6" fontId="7" numFmtId="0" xfId="0" applyAlignment="1" applyBorder="1" applyFill="1" applyFont="1">
      <alignment shrinkToFit="0" vertical="bottom" wrapText="0"/>
    </xf>
    <xf borderId="13" fillId="6" fontId="7" numFmtId="0" xfId="0" applyAlignment="1" applyBorder="1" applyFont="1">
      <alignment horizontal="center" shrinkToFit="0" wrapText="0"/>
    </xf>
    <xf borderId="14" fillId="6" fontId="6" numFmtId="0" xfId="0" applyAlignment="1" applyBorder="1" applyFont="1">
      <alignment horizontal="center" shrinkToFit="0" wrapText="0"/>
    </xf>
    <xf borderId="13" fillId="5" fontId="7" numFmtId="0" xfId="0" applyAlignment="1" applyBorder="1" applyFont="1">
      <alignment horizontal="center" shrinkToFit="0" wrapText="0"/>
    </xf>
    <xf borderId="14" fillId="5" fontId="6" numFmtId="0" xfId="0" applyAlignment="1" applyBorder="1" applyFont="1">
      <alignment horizontal="center" shrinkToFit="0" wrapText="0"/>
    </xf>
    <xf borderId="1" fillId="3" fontId="4" numFmtId="0" xfId="0" applyAlignment="1" applyBorder="1" applyFont="1">
      <alignment horizontal="center" readingOrder="0" shrinkToFit="0" wrapText="1"/>
    </xf>
    <xf borderId="13" fillId="6" fontId="7" numFmtId="0" xfId="0" applyAlignment="1" applyBorder="1" applyFont="1">
      <alignment horizontal="center" readingOrder="0" shrinkToFit="0" wrapText="0"/>
    </xf>
    <xf borderId="0" fillId="3" fontId="9" numFmtId="0" xfId="0" applyAlignment="1" applyFont="1">
      <alignment horizontal="center" readingOrder="0" shrinkToFit="0" wrapText="1"/>
    </xf>
    <xf borderId="14" fillId="6" fontId="6" numFmtId="0" xfId="0" applyAlignment="1" applyBorder="1" applyFont="1">
      <alignment horizontal="center"/>
    </xf>
    <xf borderId="0" fillId="6" fontId="4" numFmtId="0" xfId="0" applyAlignment="1" applyFont="1">
      <alignment horizontal="center" readingOrder="0" shrinkToFit="0" wrapText="1"/>
    </xf>
    <xf borderId="13" fillId="5" fontId="7" numFmtId="0" xfId="0" applyAlignment="1" applyBorder="1" applyFont="1">
      <alignment horizontal="center" shrinkToFit="0" vertical="center" wrapText="0"/>
    </xf>
    <xf borderId="0" fillId="3" fontId="4" numFmtId="0" xfId="0" applyAlignment="1" applyFont="1">
      <alignment shrinkToFit="0" wrapText="1"/>
    </xf>
    <xf borderId="7" fillId="5" fontId="7" numFmtId="0" xfId="0" applyAlignment="1" applyBorder="1" applyFont="1">
      <alignment shrinkToFit="0" vertical="bottom" wrapText="0"/>
    </xf>
    <xf borderId="15" fillId="5" fontId="7" numFmtId="0" xfId="0" applyAlignment="1" applyBorder="1" applyFont="1">
      <alignment horizontal="center" shrinkToFit="0" wrapText="0"/>
    </xf>
    <xf borderId="16" fillId="5" fontId="6" numFmtId="0" xfId="0" applyAlignment="1" applyBorder="1" applyFont="1">
      <alignment horizontal="center" shrinkToFit="0" wrapText="0"/>
    </xf>
    <xf borderId="7" fillId="6" fontId="7" numFmtId="0" xfId="0" applyAlignment="1" applyBorder="1" applyFont="1">
      <alignment readingOrder="0" shrinkToFit="0" vertical="bottom" wrapText="0"/>
    </xf>
    <xf borderId="17" fillId="6" fontId="7" numFmtId="0" xfId="0" applyAlignment="1" applyBorder="1" applyFont="1">
      <alignment horizontal="center" shrinkToFit="0" wrapText="0"/>
    </xf>
    <xf borderId="16" fillId="6" fontId="6" numFmtId="0" xfId="0" applyAlignment="1" applyBorder="1" applyFont="1">
      <alignment horizontal="center" shrinkToFit="0" wrapText="0"/>
    </xf>
    <xf borderId="7" fillId="5" fontId="7" numFmtId="0" xfId="0" applyAlignment="1" applyBorder="1" applyFont="1">
      <alignment readingOrder="0" shrinkToFit="0" vertical="bottom" wrapText="0"/>
    </xf>
    <xf borderId="17" fillId="5" fontId="7" numFmtId="0" xfId="0" applyAlignment="1" applyBorder="1" applyFont="1">
      <alignment horizontal="center" shrinkToFit="0" wrapText="0"/>
    </xf>
    <xf borderId="7" fillId="5" fontId="10" numFmtId="0" xfId="0" applyAlignment="1" applyBorder="1" applyFont="1">
      <alignment horizontal="center" readingOrder="0" shrinkToFit="0" vertical="center" wrapText="1"/>
    </xf>
    <xf borderId="18" fillId="5" fontId="10" numFmtId="0" xfId="0" applyAlignment="1" applyBorder="1" applyFont="1">
      <alignment horizontal="center" readingOrder="0" shrinkToFit="0" vertical="center" wrapText="1"/>
    </xf>
    <xf borderId="19" fillId="6" fontId="3" numFmtId="0" xfId="0" applyBorder="1" applyFont="1"/>
    <xf borderId="20" fillId="5" fontId="11" numFmtId="0" xfId="0" applyAlignment="1" applyBorder="1" applyFont="1">
      <alignment horizontal="center" shrinkToFit="0" wrapText="1"/>
    </xf>
    <xf borderId="21" fillId="0" fontId="8" numFmtId="0" xfId="0" applyAlignment="1" applyBorder="1" applyFont="1">
      <alignment horizontal="center" readingOrder="0" shrinkToFit="0" wrapText="1"/>
    </xf>
    <xf borderId="1" fillId="0" fontId="8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6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75"/>
  <cols>
    <col customWidth="1" min="1" max="1" width="0.38"/>
    <col customWidth="1" min="2" max="2" width="43.63"/>
    <col customWidth="1" min="3" max="3" width="35.13"/>
    <col customWidth="1" min="4" max="4" width="8.13"/>
    <col customWidth="1" min="5" max="10" width="4.25"/>
    <col customWidth="1" min="11" max="11" width="8.13"/>
    <col customWidth="1" min="12" max="34" width="4.25"/>
    <col customWidth="1" min="35" max="35" width="7.25"/>
    <col customWidth="1" min="36" max="36" width="5.0"/>
    <col customWidth="1" min="37" max="55" width="4.25"/>
    <col customWidth="1" min="56" max="56" width="7.13"/>
    <col customWidth="1" min="57" max="60" width="4.25"/>
    <col customWidth="1" min="61" max="61" width="13.38"/>
    <col customWidth="1" min="62" max="62" width="11.25"/>
    <col customWidth="1" min="63" max="63" width="10.38"/>
    <col customWidth="1" min="64" max="64" width="10.63"/>
    <col customWidth="1" min="65" max="66" width="4.25"/>
    <col customWidth="1" min="67" max="67" width="13.25"/>
    <col customWidth="1" min="68" max="68" width="4.75"/>
    <col customWidth="1" min="69" max="74" width="4.25"/>
    <col customWidth="1" min="75" max="75" width="6.13"/>
    <col customWidth="1" min="76" max="76" width="6.25"/>
    <col customWidth="1" min="77" max="77" width="5.75"/>
    <col customWidth="1" min="78" max="87" width="4.25"/>
    <col customWidth="1" min="88" max="88" width="8.38"/>
    <col customWidth="1" min="89" max="89" width="0.38"/>
  </cols>
  <sheetData>
    <row r="1" ht="1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3"/>
      <c r="CK1" s="2"/>
    </row>
    <row r="2" ht="34.5" customHeight="1">
      <c r="A2" s="4"/>
      <c r="E2" s="5" t="s">
        <v>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7"/>
      <c r="CK2" s="8"/>
    </row>
    <row r="3" ht="174.75" customHeight="1">
      <c r="A3" s="4"/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3" t="s">
        <v>11</v>
      </c>
      <c r="M3" s="12" t="s">
        <v>12</v>
      </c>
      <c r="N3" s="13" t="s">
        <v>13</v>
      </c>
      <c r="O3" s="13" t="s">
        <v>14</v>
      </c>
      <c r="P3" s="12" t="s">
        <v>15</v>
      </c>
      <c r="Q3" s="12" t="s">
        <v>16</v>
      </c>
      <c r="R3" s="12" t="s">
        <v>17</v>
      </c>
      <c r="S3" s="12" t="s">
        <v>18</v>
      </c>
      <c r="T3" s="12" t="s">
        <v>19</v>
      </c>
      <c r="U3" s="12" t="s">
        <v>20</v>
      </c>
      <c r="V3" s="13" t="s">
        <v>21</v>
      </c>
      <c r="W3" s="12" t="s">
        <v>22</v>
      </c>
      <c r="X3" s="12" t="s">
        <v>23</v>
      </c>
      <c r="Y3" s="12" t="s">
        <v>24</v>
      </c>
      <c r="Z3" s="12" t="s">
        <v>25</v>
      </c>
      <c r="AA3" s="12" t="s">
        <v>26</v>
      </c>
      <c r="AB3" s="12" t="s">
        <v>27</v>
      </c>
      <c r="AC3" s="12" t="s">
        <v>28</v>
      </c>
      <c r="AD3" s="12" t="s">
        <v>29</v>
      </c>
      <c r="AE3" s="12" t="s">
        <v>30</v>
      </c>
      <c r="AF3" s="12" t="s">
        <v>31</v>
      </c>
      <c r="AG3" s="12" t="s">
        <v>32</v>
      </c>
      <c r="AH3" s="12" t="s">
        <v>33</v>
      </c>
      <c r="AI3" s="12" t="s">
        <v>34</v>
      </c>
      <c r="AJ3" s="12" t="s">
        <v>35</v>
      </c>
      <c r="AK3" s="12" t="s">
        <v>36</v>
      </c>
      <c r="AL3" s="12" t="s">
        <v>37</v>
      </c>
      <c r="AM3" s="12" t="s">
        <v>38</v>
      </c>
      <c r="AN3" s="12" t="s">
        <v>39</v>
      </c>
      <c r="AO3" s="12" t="s">
        <v>40</v>
      </c>
      <c r="AP3" s="13" t="s">
        <v>41</v>
      </c>
      <c r="AQ3" s="12" t="s">
        <v>42</v>
      </c>
      <c r="AR3" s="12" t="s">
        <v>43</v>
      </c>
      <c r="AS3" s="12" t="s">
        <v>44</v>
      </c>
      <c r="AT3" s="12" t="s">
        <v>45</v>
      </c>
      <c r="AU3" s="12" t="s">
        <v>46</v>
      </c>
      <c r="AV3" s="12" t="s">
        <v>47</v>
      </c>
      <c r="AW3" s="12" t="s">
        <v>48</v>
      </c>
      <c r="AX3" s="12" t="s">
        <v>49</v>
      </c>
      <c r="AY3" s="12" t="s">
        <v>50</v>
      </c>
      <c r="AZ3" s="12" t="s">
        <v>51</v>
      </c>
      <c r="BA3" s="12" t="s">
        <v>52</v>
      </c>
      <c r="BB3" s="12" t="s">
        <v>53</v>
      </c>
      <c r="BC3" s="12" t="s">
        <v>54</v>
      </c>
      <c r="BD3" s="13" t="s">
        <v>55</v>
      </c>
      <c r="BE3" s="12" t="s">
        <v>56</v>
      </c>
      <c r="BF3" s="12" t="s">
        <v>57</v>
      </c>
      <c r="BG3" s="12" t="s">
        <v>58</v>
      </c>
      <c r="BH3" s="12" t="s">
        <v>59</v>
      </c>
      <c r="BI3" s="13" t="s">
        <v>60</v>
      </c>
      <c r="BJ3" s="13" t="s">
        <v>61</v>
      </c>
      <c r="BK3" s="13" t="s">
        <v>62</v>
      </c>
      <c r="BL3" s="13" t="s">
        <v>63</v>
      </c>
      <c r="BM3" s="12" t="s">
        <v>64</v>
      </c>
      <c r="BN3" s="12" t="s">
        <v>65</v>
      </c>
      <c r="BO3" s="13" t="s">
        <v>66</v>
      </c>
      <c r="BP3" s="12" t="s">
        <v>67</v>
      </c>
      <c r="BQ3" s="12" t="s">
        <v>68</v>
      </c>
      <c r="BR3" s="12" t="s">
        <v>69</v>
      </c>
      <c r="BS3" s="12" t="s">
        <v>70</v>
      </c>
      <c r="BT3" s="12" t="s">
        <v>71</v>
      </c>
      <c r="BU3" s="12" t="s">
        <v>72</v>
      </c>
      <c r="BV3" s="12" t="s">
        <v>73</v>
      </c>
      <c r="BW3" s="12" t="s">
        <v>74</v>
      </c>
      <c r="BX3" s="12" t="s">
        <v>75</v>
      </c>
      <c r="BY3" s="12" t="s">
        <v>76</v>
      </c>
      <c r="BZ3" s="12" t="s">
        <v>77</v>
      </c>
      <c r="CA3" s="12" t="s">
        <v>78</v>
      </c>
      <c r="CB3" s="12" t="s">
        <v>79</v>
      </c>
      <c r="CC3" s="12" t="s">
        <v>80</v>
      </c>
      <c r="CD3" s="12" t="s">
        <v>81</v>
      </c>
      <c r="CE3" s="12" t="s">
        <v>82</v>
      </c>
      <c r="CF3" s="12" t="s">
        <v>83</v>
      </c>
      <c r="CG3" s="12" t="s">
        <v>84</v>
      </c>
      <c r="CH3" s="12" t="s">
        <v>85</v>
      </c>
      <c r="CI3" s="14" t="s">
        <v>86</v>
      </c>
      <c r="CJ3" s="15">
        <v>83.0</v>
      </c>
      <c r="CK3" s="16"/>
    </row>
    <row r="4">
      <c r="A4" s="4"/>
      <c r="B4" s="17" t="s">
        <v>87</v>
      </c>
      <c r="C4" s="18" t="s">
        <v>88</v>
      </c>
      <c r="D4" s="19">
        <v>2018.0</v>
      </c>
      <c r="E4" s="20"/>
      <c r="F4" s="21"/>
      <c r="G4" s="21"/>
      <c r="H4" s="21"/>
      <c r="I4" s="21"/>
      <c r="J4" s="21"/>
      <c r="K4" s="22" t="s">
        <v>89</v>
      </c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2" t="s">
        <v>89</v>
      </c>
      <c r="Y4" s="21"/>
      <c r="Z4" s="21"/>
      <c r="AA4" s="21"/>
      <c r="AB4" s="21"/>
      <c r="AC4" s="22" t="s">
        <v>89</v>
      </c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2" t="s">
        <v>89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3">
        <f t="shared" ref="CJ4:CJ84" si="1">countif(E4:CI4,"✔")</f>
        <v>4</v>
      </c>
      <c r="CK4" s="24"/>
    </row>
    <row r="5">
      <c r="A5" s="4"/>
      <c r="B5" s="25" t="s">
        <v>90</v>
      </c>
      <c r="C5" s="26" t="s">
        <v>91</v>
      </c>
      <c r="D5" s="27">
        <v>2019.0</v>
      </c>
      <c r="E5" s="20"/>
      <c r="F5" s="21"/>
      <c r="G5" s="21"/>
      <c r="H5" s="22" t="s">
        <v>89</v>
      </c>
      <c r="I5" s="22" t="s">
        <v>89</v>
      </c>
      <c r="J5" s="21"/>
      <c r="K5" s="22" t="s">
        <v>89</v>
      </c>
      <c r="L5" s="21"/>
      <c r="M5" s="21"/>
      <c r="N5" s="21"/>
      <c r="O5" s="21"/>
      <c r="P5" s="21"/>
      <c r="Q5" s="21"/>
      <c r="R5" s="21"/>
      <c r="S5" s="22"/>
      <c r="T5" s="22"/>
      <c r="U5" s="21"/>
      <c r="V5" s="21"/>
      <c r="W5" s="21"/>
      <c r="X5" s="21"/>
      <c r="Y5" s="21"/>
      <c r="Z5" s="21"/>
      <c r="AA5" s="21"/>
      <c r="AB5" s="21"/>
      <c r="AC5" s="21"/>
      <c r="AD5" s="21"/>
      <c r="AE5" s="22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2"/>
      <c r="AR5" s="22"/>
      <c r="AS5" s="22"/>
      <c r="AT5" s="22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3">
        <f t="shared" si="1"/>
        <v>3</v>
      </c>
      <c r="CK5" s="24"/>
    </row>
    <row r="6">
      <c r="A6" s="4"/>
      <c r="B6" s="17" t="s">
        <v>90</v>
      </c>
      <c r="C6" s="28" t="s">
        <v>92</v>
      </c>
      <c r="D6" s="29">
        <v>2019.0</v>
      </c>
      <c r="E6" s="30" t="s">
        <v>89</v>
      </c>
      <c r="F6" s="21"/>
      <c r="G6" s="21"/>
      <c r="H6" s="21"/>
      <c r="I6" s="21"/>
      <c r="J6" s="22" t="s">
        <v>89</v>
      </c>
      <c r="K6" s="22" t="s">
        <v>89</v>
      </c>
      <c r="L6" s="21"/>
      <c r="M6" s="22" t="s">
        <v>89</v>
      </c>
      <c r="N6" s="21"/>
      <c r="O6" s="21"/>
      <c r="P6" s="21"/>
      <c r="Q6" s="21"/>
      <c r="R6" s="21"/>
      <c r="S6" s="21"/>
      <c r="T6" s="21"/>
      <c r="U6" s="21"/>
      <c r="V6" s="22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3">
        <f t="shared" si="1"/>
        <v>4</v>
      </c>
      <c r="CK6" s="24"/>
    </row>
    <row r="7">
      <c r="A7" s="4"/>
      <c r="B7" s="25" t="s">
        <v>93</v>
      </c>
      <c r="C7" s="31" t="s">
        <v>94</v>
      </c>
      <c r="D7" s="27">
        <v>2019.0</v>
      </c>
      <c r="E7" s="30"/>
      <c r="F7" s="22" t="s">
        <v>89</v>
      </c>
      <c r="G7" s="21"/>
      <c r="H7" s="32" t="s">
        <v>89</v>
      </c>
      <c r="I7" s="21"/>
      <c r="J7" s="21"/>
      <c r="K7" s="21"/>
      <c r="L7" s="21"/>
      <c r="M7" s="22" t="s">
        <v>89</v>
      </c>
      <c r="N7" s="22" t="s">
        <v>89</v>
      </c>
      <c r="O7" s="21"/>
      <c r="P7" s="21"/>
      <c r="Q7" s="21"/>
      <c r="R7" s="21"/>
      <c r="S7" s="21"/>
      <c r="T7" s="21"/>
      <c r="U7" s="21"/>
      <c r="V7" s="22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2"/>
      <c r="AO7" s="22"/>
      <c r="AP7" s="22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3">
        <f t="shared" si="1"/>
        <v>4</v>
      </c>
      <c r="CK7" s="24"/>
    </row>
    <row r="8">
      <c r="A8" s="4"/>
      <c r="B8" s="17" t="s">
        <v>95</v>
      </c>
      <c r="C8" s="28" t="s">
        <v>96</v>
      </c>
      <c r="D8" s="29">
        <v>2020.0</v>
      </c>
      <c r="E8" s="20"/>
      <c r="F8" s="21"/>
      <c r="G8" s="21"/>
      <c r="H8" s="22" t="s">
        <v>89</v>
      </c>
      <c r="I8" s="21"/>
      <c r="J8" s="21"/>
      <c r="K8" s="21"/>
      <c r="L8" s="21"/>
      <c r="M8" s="21"/>
      <c r="N8" s="21"/>
      <c r="O8" s="21"/>
      <c r="P8" s="21"/>
      <c r="Q8" s="22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2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3">
        <f t="shared" si="1"/>
        <v>1</v>
      </c>
      <c r="CK8" s="24"/>
    </row>
    <row r="9" ht="25.5" customHeight="1">
      <c r="A9" s="4"/>
      <c r="B9" s="25" t="s">
        <v>97</v>
      </c>
      <c r="C9" s="26" t="s">
        <v>98</v>
      </c>
      <c r="D9" s="27">
        <v>2020.0</v>
      </c>
      <c r="E9" s="20"/>
      <c r="F9" s="21"/>
      <c r="G9" s="21"/>
      <c r="H9" s="22" t="s">
        <v>89</v>
      </c>
      <c r="I9" s="22" t="s">
        <v>89</v>
      </c>
      <c r="J9" s="21"/>
      <c r="K9" s="21"/>
      <c r="L9" s="21"/>
      <c r="M9" s="21"/>
      <c r="N9" s="21"/>
      <c r="O9" s="21"/>
      <c r="P9" s="21"/>
      <c r="Q9" s="21"/>
      <c r="R9" s="22"/>
      <c r="S9" s="22"/>
      <c r="T9" s="22"/>
      <c r="U9" s="21"/>
      <c r="V9" s="21"/>
      <c r="W9" s="22"/>
      <c r="X9" s="21"/>
      <c r="Y9" s="22"/>
      <c r="Z9" s="22"/>
      <c r="AA9" s="22" t="s">
        <v>89</v>
      </c>
      <c r="AB9" s="21"/>
      <c r="AC9" s="21"/>
      <c r="AD9" s="21"/>
      <c r="AE9" s="22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22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3">
        <f t="shared" si="1"/>
        <v>3</v>
      </c>
      <c r="CK9" s="24"/>
    </row>
    <row r="10" ht="27.0" customHeight="1">
      <c r="A10" s="4"/>
      <c r="B10" s="17" t="s">
        <v>99</v>
      </c>
      <c r="C10" s="28" t="s">
        <v>100</v>
      </c>
      <c r="D10" s="29">
        <v>2020.0</v>
      </c>
      <c r="E10" s="20"/>
      <c r="F10" s="22" t="s">
        <v>89</v>
      </c>
      <c r="G10" s="21"/>
      <c r="H10" s="22" t="s">
        <v>89</v>
      </c>
      <c r="I10" s="22" t="s">
        <v>89</v>
      </c>
      <c r="J10" s="21"/>
      <c r="K10" s="21"/>
      <c r="L10" s="21"/>
      <c r="M10" s="21"/>
      <c r="N10" s="21"/>
      <c r="O10" s="21"/>
      <c r="P10" s="21"/>
      <c r="Q10" s="21"/>
      <c r="R10" s="21"/>
      <c r="S10" s="22"/>
      <c r="T10" s="22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2" t="s">
        <v>89</v>
      </c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2"/>
      <c r="BQ10" s="22"/>
      <c r="BR10" s="22"/>
      <c r="BS10" s="22"/>
      <c r="BT10" s="21"/>
      <c r="BU10" s="21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3">
        <f t="shared" si="1"/>
        <v>4</v>
      </c>
      <c r="CK10" s="24"/>
    </row>
    <row r="11">
      <c r="A11" s="4"/>
      <c r="B11" s="25" t="s">
        <v>101</v>
      </c>
      <c r="C11" s="26" t="s">
        <v>102</v>
      </c>
      <c r="D11" s="33">
        <v>2020.0</v>
      </c>
      <c r="E11" s="30" t="s">
        <v>103</v>
      </c>
      <c r="F11" s="21"/>
      <c r="G11" s="21"/>
      <c r="H11" s="21"/>
      <c r="I11" s="22" t="s">
        <v>89</v>
      </c>
      <c r="J11" s="21"/>
      <c r="K11" s="21"/>
      <c r="L11" s="21"/>
      <c r="M11" s="21"/>
      <c r="N11" s="21"/>
      <c r="O11" s="21"/>
      <c r="P11" s="21"/>
      <c r="Q11" s="21"/>
      <c r="R11" s="21"/>
      <c r="S11" s="22"/>
      <c r="T11" s="22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2" t="s">
        <v>89</v>
      </c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2" t="s">
        <v>89</v>
      </c>
      <c r="BA11" s="22" t="s">
        <v>89</v>
      </c>
      <c r="BB11" s="22"/>
      <c r="BC11" s="22"/>
      <c r="BD11" s="22"/>
      <c r="BE11" s="22"/>
      <c r="BF11" s="22"/>
      <c r="BG11" s="22"/>
      <c r="BH11" s="22" t="s">
        <v>89</v>
      </c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3">
        <f t="shared" si="1"/>
        <v>5</v>
      </c>
      <c r="CK11" s="24"/>
    </row>
    <row r="12">
      <c r="A12" s="4"/>
      <c r="B12" s="17" t="s">
        <v>104</v>
      </c>
      <c r="C12" s="28" t="s">
        <v>105</v>
      </c>
      <c r="D12" s="29">
        <v>2020.0</v>
      </c>
      <c r="E12" s="20"/>
      <c r="F12" s="22" t="s">
        <v>89</v>
      </c>
      <c r="G12" s="21"/>
      <c r="H12" s="22" t="s">
        <v>89</v>
      </c>
      <c r="I12" s="21"/>
      <c r="J12" s="21"/>
      <c r="K12" s="21"/>
      <c r="L12" s="22" t="s">
        <v>89</v>
      </c>
      <c r="M12" s="21"/>
      <c r="N12" s="21"/>
      <c r="O12" s="22"/>
      <c r="P12" s="21"/>
      <c r="Q12" s="21"/>
      <c r="R12" s="21"/>
      <c r="S12" s="21"/>
      <c r="T12" s="21"/>
      <c r="U12" s="22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2"/>
      <c r="AG12" s="22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2"/>
      <c r="BQ12" s="22"/>
      <c r="BR12" s="22"/>
      <c r="BS12" s="22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3">
        <f t="shared" si="1"/>
        <v>3</v>
      </c>
      <c r="CK12" s="24"/>
    </row>
    <row r="13">
      <c r="A13" s="4"/>
      <c r="B13" s="25" t="s">
        <v>106</v>
      </c>
      <c r="C13" s="26" t="s">
        <v>107</v>
      </c>
      <c r="D13" s="27">
        <v>2020.0</v>
      </c>
      <c r="E13" s="20"/>
      <c r="F13" s="22" t="s">
        <v>89</v>
      </c>
      <c r="G13" s="21"/>
      <c r="H13" s="22" t="s">
        <v>89</v>
      </c>
      <c r="I13" s="22" t="s">
        <v>89</v>
      </c>
      <c r="J13" s="21"/>
      <c r="K13" s="21"/>
      <c r="L13" s="22" t="s">
        <v>89</v>
      </c>
      <c r="M13" s="21"/>
      <c r="N13" s="21"/>
      <c r="O13" s="22"/>
      <c r="P13" s="21"/>
      <c r="Q13" s="21"/>
      <c r="R13" s="21"/>
      <c r="S13" s="21"/>
      <c r="T13" s="21"/>
      <c r="U13" s="22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2"/>
      <c r="AG13" s="22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2"/>
      <c r="BQ13" s="22"/>
      <c r="BR13" s="22"/>
      <c r="BS13" s="22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2"/>
      <c r="CF13" s="22"/>
      <c r="CG13" s="22"/>
      <c r="CH13" s="22"/>
      <c r="CI13" s="22"/>
      <c r="CJ13" s="23">
        <f t="shared" si="1"/>
        <v>4</v>
      </c>
      <c r="CK13" s="24"/>
    </row>
    <row r="14" ht="27.0" customHeight="1">
      <c r="A14" s="4"/>
      <c r="B14" s="17" t="s">
        <v>108</v>
      </c>
      <c r="C14" s="28" t="s">
        <v>109</v>
      </c>
      <c r="D14" s="29">
        <v>2020.0</v>
      </c>
      <c r="E14" s="30" t="s">
        <v>89</v>
      </c>
      <c r="F14" s="22"/>
      <c r="G14" s="22" t="s">
        <v>89</v>
      </c>
      <c r="H14" s="22"/>
      <c r="I14" s="22"/>
      <c r="J14" s="21"/>
      <c r="K14" s="22" t="s">
        <v>89</v>
      </c>
      <c r="L14" s="21"/>
      <c r="M14" s="22" t="s">
        <v>89</v>
      </c>
      <c r="N14" s="22"/>
      <c r="O14" s="21"/>
      <c r="P14" s="21"/>
      <c r="Q14" s="21"/>
      <c r="R14" s="21"/>
      <c r="S14" s="22" t="s">
        <v>89</v>
      </c>
      <c r="T14" s="21"/>
      <c r="U14" s="21"/>
      <c r="V14" s="22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2"/>
      <c r="AO14" s="22"/>
      <c r="AP14" s="22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3">
        <f t="shared" si="1"/>
        <v>5</v>
      </c>
      <c r="CK14" s="24"/>
    </row>
    <row r="15">
      <c r="A15" s="4"/>
      <c r="B15" s="25" t="s">
        <v>110</v>
      </c>
      <c r="C15" s="26" t="s">
        <v>111</v>
      </c>
      <c r="D15" s="27">
        <v>2021.0</v>
      </c>
      <c r="E15" s="20"/>
      <c r="F15" s="22" t="s">
        <v>89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2"/>
      <c r="BQ15" s="22"/>
      <c r="BR15" s="22"/>
      <c r="BS15" s="22"/>
      <c r="BT15" s="21"/>
      <c r="BU15" s="21"/>
      <c r="BV15" s="21"/>
      <c r="BW15" s="21"/>
      <c r="BX15" s="21"/>
      <c r="BY15" s="21"/>
      <c r="BZ15" s="21"/>
      <c r="CA15" s="21"/>
      <c r="CB15" s="22"/>
      <c r="CC15" s="22"/>
      <c r="CD15" s="22" t="s">
        <v>89</v>
      </c>
      <c r="CE15" s="21"/>
      <c r="CF15" s="21"/>
      <c r="CG15" s="21"/>
      <c r="CH15" s="21"/>
      <c r="CI15" s="21"/>
      <c r="CJ15" s="23">
        <f t="shared" si="1"/>
        <v>2</v>
      </c>
      <c r="CK15" s="24"/>
    </row>
    <row r="16">
      <c r="A16" s="4"/>
      <c r="B16" s="17" t="s">
        <v>112</v>
      </c>
      <c r="C16" s="28" t="s">
        <v>113</v>
      </c>
      <c r="D16" s="29">
        <v>2021.0</v>
      </c>
      <c r="E16" s="20"/>
      <c r="F16" s="21"/>
      <c r="G16" s="21"/>
      <c r="H16" s="21"/>
      <c r="I16" s="22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2"/>
      <c r="U16" s="21"/>
      <c r="V16" s="21"/>
      <c r="W16" s="22" t="s">
        <v>89</v>
      </c>
      <c r="X16" s="21"/>
      <c r="Y16" s="21"/>
      <c r="Z16" s="21"/>
      <c r="AA16" s="21"/>
      <c r="AB16" s="21"/>
      <c r="AC16" s="21"/>
      <c r="AD16" s="21"/>
      <c r="AE16" s="22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3">
        <f t="shared" si="1"/>
        <v>1</v>
      </c>
      <c r="CK16" s="24"/>
    </row>
    <row r="17">
      <c r="A17" s="4"/>
      <c r="B17" s="25" t="s">
        <v>114</v>
      </c>
      <c r="C17" s="26" t="s">
        <v>115</v>
      </c>
      <c r="D17" s="27">
        <v>2021.0</v>
      </c>
      <c r="E17" s="30" t="s">
        <v>89</v>
      </c>
      <c r="F17" s="21"/>
      <c r="G17" s="22" t="s">
        <v>89</v>
      </c>
      <c r="H17" s="21"/>
      <c r="I17" s="21"/>
      <c r="J17" s="22" t="s">
        <v>89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3">
        <f t="shared" si="1"/>
        <v>3</v>
      </c>
      <c r="CK17" s="24"/>
    </row>
    <row r="18">
      <c r="A18" s="4"/>
      <c r="B18" s="17" t="s">
        <v>116</v>
      </c>
      <c r="C18" s="28" t="s">
        <v>117</v>
      </c>
      <c r="D18" s="29">
        <v>2021.0</v>
      </c>
      <c r="E18" s="20"/>
      <c r="F18" s="21"/>
      <c r="G18" s="21"/>
      <c r="H18" s="21"/>
      <c r="I18" s="21"/>
      <c r="J18" s="22" t="s">
        <v>89</v>
      </c>
      <c r="K18" s="22" t="s">
        <v>89</v>
      </c>
      <c r="L18" s="21"/>
      <c r="M18" s="21"/>
      <c r="N18" s="21"/>
      <c r="O18" s="22" t="s">
        <v>89</v>
      </c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2" t="s">
        <v>89</v>
      </c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3">
        <f t="shared" si="1"/>
        <v>4</v>
      </c>
      <c r="CK18" s="24"/>
    </row>
    <row r="19">
      <c r="A19" s="4"/>
      <c r="B19" s="25" t="s">
        <v>118</v>
      </c>
      <c r="C19" s="26" t="s">
        <v>119</v>
      </c>
      <c r="D19" s="27">
        <v>2021.0</v>
      </c>
      <c r="E19" s="20"/>
      <c r="F19" s="22" t="s">
        <v>89</v>
      </c>
      <c r="G19" s="21"/>
      <c r="H19" s="22" t="s">
        <v>89</v>
      </c>
      <c r="I19" s="21"/>
      <c r="J19" s="21"/>
      <c r="K19" s="21"/>
      <c r="L19" s="22" t="s">
        <v>89</v>
      </c>
      <c r="M19" s="21"/>
      <c r="N19" s="21"/>
      <c r="O19" s="22"/>
      <c r="P19" s="21"/>
      <c r="Q19" s="22" t="s">
        <v>89</v>
      </c>
      <c r="R19" s="21"/>
      <c r="S19" s="21"/>
      <c r="T19" s="21"/>
      <c r="U19" s="22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2"/>
      <c r="AG19" s="22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2"/>
      <c r="BQ19" s="22"/>
      <c r="BR19" s="22"/>
      <c r="BS19" s="22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3">
        <f t="shared" si="1"/>
        <v>4</v>
      </c>
      <c r="CK19" s="24"/>
    </row>
    <row r="20" ht="39.0" customHeight="1">
      <c r="A20" s="4"/>
      <c r="B20" s="17" t="s">
        <v>120</v>
      </c>
      <c r="C20" s="28" t="s">
        <v>121</v>
      </c>
      <c r="D20" s="29">
        <v>2021.0</v>
      </c>
      <c r="E20" s="30"/>
      <c r="F20" s="21"/>
      <c r="G20" s="22" t="s">
        <v>89</v>
      </c>
      <c r="H20" s="21"/>
      <c r="I20" s="21"/>
      <c r="J20" s="22" t="s">
        <v>89</v>
      </c>
      <c r="K20" s="22" t="s">
        <v>89</v>
      </c>
      <c r="L20" s="21"/>
      <c r="M20" s="22"/>
      <c r="N20" s="22"/>
      <c r="O20" s="22"/>
      <c r="P20" s="22" t="s">
        <v>89</v>
      </c>
      <c r="Q20" s="22"/>
      <c r="R20" s="21"/>
      <c r="S20" s="21"/>
      <c r="T20" s="21"/>
      <c r="U20" s="22"/>
      <c r="V20" s="22"/>
      <c r="W20" s="21"/>
      <c r="X20" s="22"/>
      <c r="Y20" s="21"/>
      <c r="Z20" s="21"/>
      <c r="AA20" s="21"/>
      <c r="AB20" s="22"/>
      <c r="AC20" s="21"/>
      <c r="AD20" s="21"/>
      <c r="AE20" s="21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3">
        <f t="shared" si="1"/>
        <v>4</v>
      </c>
      <c r="CK20" s="24"/>
    </row>
    <row r="21">
      <c r="A21" s="4"/>
      <c r="B21" s="25" t="s">
        <v>122</v>
      </c>
      <c r="C21" s="26" t="s">
        <v>123</v>
      </c>
      <c r="D21" s="27">
        <v>2021.0</v>
      </c>
      <c r="E21" s="20"/>
      <c r="F21" s="21"/>
      <c r="G21" s="21"/>
      <c r="H21" s="22" t="s">
        <v>89</v>
      </c>
      <c r="I21" s="22" t="s">
        <v>89</v>
      </c>
      <c r="J21" s="21"/>
      <c r="K21" s="21"/>
      <c r="L21" s="21"/>
      <c r="M21" s="22"/>
      <c r="N21" s="21"/>
      <c r="O21" s="21"/>
      <c r="P21" s="21"/>
      <c r="Q21" s="21"/>
      <c r="R21" s="21"/>
      <c r="S21" s="21"/>
      <c r="T21" s="21"/>
      <c r="U21" s="21"/>
      <c r="V21" s="22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2"/>
      <c r="AO21" s="22"/>
      <c r="AP21" s="22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3">
        <f t="shared" si="1"/>
        <v>2</v>
      </c>
      <c r="CK21" s="24"/>
    </row>
    <row r="22">
      <c r="A22" s="4"/>
      <c r="B22" s="17" t="s">
        <v>124</v>
      </c>
      <c r="C22" s="28" t="s">
        <v>125</v>
      </c>
      <c r="D22" s="29">
        <v>2021.0</v>
      </c>
      <c r="E22" s="30" t="s">
        <v>89</v>
      </c>
      <c r="F22" s="22"/>
      <c r="G22" s="22" t="s">
        <v>89</v>
      </c>
      <c r="H22" s="21"/>
      <c r="I22" s="21"/>
      <c r="J22" s="22" t="s">
        <v>89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3">
        <f t="shared" si="1"/>
        <v>3</v>
      </c>
      <c r="CK22" s="24"/>
    </row>
    <row r="23">
      <c r="A23" s="4"/>
      <c r="B23" s="25" t="s">
        <v>126</v>
      </c>
      <c r="C23" s="26" t="s">
        <v>127</v>
      </c>
      <c r="D23" s="27">
        <v>2021.0</v>
      </c>
      <c r="E23" s="30" t="s">
        <v>89</v>
      </c>
      <c r="F23" s="21"/>
      <c r="G23" s="22" t="s">
        <v>89</v>
      </c>
      <c r="H23" s="21"/>
      <c r="I23" s="21"/>
      <c r="J23" s="21"/>
      <c r="K23" s="22" t="s">
        <v>89</v>
      </c>
      <c r="L23" s="21"/>
      <c r="M23" s="22" t="s">
        <v>89</v>
      </c>
      <c r="N23" s="21"/>
      <c r="O23" s="21"/>
      <c r="P23" s="21"/>
      <c r="Q23" s="21"/>
      <c r="R23" s="21"/>
      <c r="S23" s="22" t="s">
        <v>89</v>
      </c>
      <c r="T23" s="21"/>
      <c r="U23" s="21"/>
      <c r="V23" s="22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2"/>
      <c r="AO23" s="22"/>
      <c r="AP23" s="22"/>
      <c r="AQ23" s="21"/>
      <c r="AR23" s="21"/>
      <c r="AS23" s="21"/>
      <c r="AT23" s="22" t="s">
        <v>89</v>
      </c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3">
        <f t="shared" si="1"/>
        <v>6</v>
      </c>
      <c r="CK23" s="24"/>
    </row>
    <row r="24">
      <c r="A24" s="4"/>
      <c r="B24" s="17" t="s">
        <v>128</v>
      </c>
      <c r="C24" s="28" t="s">
        <v>129</v>
      </c>
      <c r="D24" s="29">
        <v>2021.0</v>
      </c>
      <c r="E24" s="2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2" t="s">
        <v>89</v>
      </c>
      <c r="Z24" s="22" t="s">
        <v>89</v>
      </c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2" t="s">
        <v>89</v>
      </c>
      <c r="AV24" s="22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3">
        <f t="shared" si="1"/>
        <v>3</v>
      </c>
      <c r="CK24" s="24"/>
    </row>
    <row r="25">
      <c r="A25" s="4"/>
      <c r="B25" s="25" t="s">
        <v>130</v>
      </c>
      <c r="C25" s="26" t="s">
        <v>131</v>
      </c>
      <c r="D25" s="27">
        <v>2021.0</v>
      </c>
      <c r="E25" s="20"/>
      <c r="F25" s="21"/>
      <c r="G25" s="21"/>
      <c r="H25" s="21"/>
      <c r="I25" s="21"/>
      <c r="J25" s="22" t="s">
        <v>89</v>
      </c>
      <c r="K25" s="22" t="s">
        <v>89</v>
      </c>
      <c r="L25" s="21"/>
      <c r="M25" s="22"/>
      <c r="N25" s="21"/>
      <c r="O25" s="21"/>
      <c r="P25" s="21"/>
      <c r="Q25" s="21"/>
      <c r="R25" s="21"/>
      <c r="S25" s="21"/>
      <c r="T25" s="21"/>
      <c r="U25" s="21"/>
      <c r="V25" s="22"/>
      <c r="W25" s="21"/>
      <c r="X25" s="22" t="s">
        <v>89</v>
      </c>
      <c r="Y25" s="21"/>
      <c r="Z25" s="21"/>
      <c r="AA25" s="21"/>
      <c r="AB25" s="22" t="s">
        <v>89</v>
      </c>
      <c r="AC25" s="21"/>
      <c r="AD25" s="21"/>
      <c r="AE25" s="21"/>
      <c r="AF25" s="21"/>
      <c r="AG25" s="21"/>
      <c r="AH25" s="21"/>
      <c r="AI25" s="21"/>
      <c r="AJ25" s="22"/>
      <c r="AK25" s="22"/>
      <c r="AL25" s="22"/>
      <c r="AM25" s="22"/>
      <c r="AN25" s="22"/>
      <c r="AO25" s="22"/>
      <c r="AP25" s="22"/>
      <c r="AQ25" s="21"/>
      <c r="AR25" s="21"/>
      <c r="AS25" s="22"/>
      <c r="AT25" s="22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3">
        <f t="shared" si="1"/>
        <v>4</v>
      </c>
      <c r="CK25" s="24"/>
    </row>
    <row r="26">
      <c r="A26" s="4"/>
      <c r="B26" s="17" t="s">
        <v>132</v>
      </c>
      <c r="C26" s="28" t="s">
        <v>133</v>
      </c>
      <c r="D26" s="29">
        <v>2021.0</v>
      </c>
      <c r="E26" s="30" t="s">
        <v>89</v>
      </c>
      <c r="F26" s="22" t="s">
        <v>89</v>
      </c>
      <c r="G26" s="22" t="s">
        <v>89</v>
      </c>
      <c r="H26" s="21"/>
      <c r="I26" s="21"/>
      <c r="J26" s="22" t="s">
        <v>89</v>
      </c>
      <c r="K26" s="21"/>
      <c r="L26" s="21"/>
      <c r="M26" s="21"/>
      <c r="N26" s="22" t="s">
        <v>89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3">
        <f t="shared" si="1"/>
        <v>5</v>
      </c>
      <c r="CK26" s="24"/>
    </row>
    <row r="27">
      <c r="A27" s="4"/>
      <c r="B27" s="25" t="s">
        <v>134</v>
      </c>
      <c r="C27" s="26" t="s">
        <v>135</v>
      </c>
      <c r="D27" s="27">
        <v>2021.0</v>
      </c>
      <c r="E27" s="20"/>
      <c r="F27" s="22" t="s">
        <v>89</v>
      </c>
      <c r="G27" s="21"/>
      <c r="H27" s="22" t="s">
        <v>89</v>
      </c>
      <c r="I27" s="22" t="s">
        <v>89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2" t="s">
        <v>89</v>
      </c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2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3">
        <f t="shared" si="1"/>
        <v>4</v>
      </c>
      <c r="CK27" s="24"/>
    </row>
    <row r="28">
      <c r="A28" s="4"/>
      <c r="B28" s="17" t="s">
        <v>136</v>
      </c>
      <c r="C28" s="28" t="s">
        <v>137</v>
      </c>
      <c r="D28" s="29">
        <v>2022.0</v>
      </c>
      <c r="E28" s="20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3">
        <f t="shared" si="1"/>
        <v>0</v>
      </c>
      <c r="CK28" s="24"/>
    </row>
    <row r="29">
      <c r="A29" s="4"/>
      <c r="B29" s="25" t="s">
        <v>138</v>
      </c>
      <c r="C29" s="26" t="s">
        <v>139</v>
      </c>
      <c r="D29" s="27">
        <v>2022.0</v>
      </c>
      <c r="E29" s="20"/>
      <c r="F29" s="22" t="s">
        <v>89</v>
      </c>
      <c r="G29" s="21"/>
      <c r="H29" s="22" t="s">
        <v>89</v>
      </c>
      <c r="I29" s="22" t="s">
        <v>89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2"/>
      <c r="BQ29" s="22"/>
      <c r="BR29" s="22"/>
      <c r="BS29" s="22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2"/>
      <c r="CF29" s="22"/>
      <c r="CG29" s="22" t="s">
        <v>89</v>
      </c>
      <c r="CH29" s="22"/>
      <c r="CI29" s="22"/>
      <c r="CJ29" s="23">
        <f t="shared" si="1"/>
        <v>4</v>
      </c>
      <c r="CK29" s="24"/>
    </row>
    <row r="30">
      <c r="A30" s="4"/>
      <c r="B30" s="17" t="s">
        <v>140</v>
      </c>
      <c r="C30" s="28" t="s">
        <v>141</v>
      </c>
      <c r="D30" s="29">
        <v>2022.0</v>
      </c>
      <c r="E30" s="20"/>
      <c r="F30" s="21"/>
      <c r="G30" s="22" t="s">
        <v>89</v>
      </c>
      <c r="H30" s="21"/>
      <c r="I30" s="21"/>
      <c r="J30" s="22" t="s">
        <v>89</v>
      </c>
      <c r="K30" s="22" t="s">
        <v>89</v>
      </c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2" t="s">
        <v>89</v>
      </c>
      <c r="AT30" s="22"/>
      <c r="AU30" s="21"/>
      <c r="AV30" s="21"/>
      <c r="AW30" s="21"/>
      <c r="AX30" s="21"/>
      <c r="AY30" s="21"/>
      <c r="AZ30" s="21"/>
      <c r="BA30" s="21"/>
      <c r="BB30" s="22" t="s">
        <v>89</v>
      </c>
      <c r="BC30" s="22" t="s">
        <v>89</v>
      </c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3">
        <f t="shared" si="1"/>
        <v>6</v>
      </c>
      <c r="CK30" s="24"/>
    </row>
    <row r="31">
      <c r="A31" s="4"/>
      <c r="B31" s="25" t="s">
        <v>142</v>
      </c>
      <c r="C31" s="26" t="s">
        <v>143</v>
      </c>
      <c r="D31" s="27">
        <v>2022.0</v>
      </c>
      <c r="E31" s="20"/>
      <c r="F31" s="22" t="s">
        <v>89</v>
      </c>
      <c r="G31" s="21"/>
      <c r="H31" s="21"/>
      <c r="I31" s="21"/>
      <c r="J31" s="21"/>
      <c r="K31" s="21"/>
      <c r="L31" s="22" t="s">
        <v>89</v>
      </c>
      <c r="M31" s="21"/>
      <c r="N31" s="21"/>
      <c r="O31" s="22"/>
      <c r="P31" s="21"/>
      <c r="Q31" s="21"/>
      <c r="R31" s="21"/>
      <c r="S31" s="21"/>
      <c r="T31" s="21"/>
      <c r="U31" s="22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2"/>
      <c r="AG31" s="22" t="s">
        <v>89</v>
      </c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2"/>
      <c r="BQ31" s="22"/>
      <c r="BR31" s="22"/>
      <c r="BS31" s="22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3">
        <f t="shared" si="1"/>
        <v>3</v>
      </c>
      <c r="CK31" s="24"/>
    </row>
    <row r="32">
      <c r="A32" s="4"/>
      <c r="B32" s="17" t="s">
        <v>144</v>
      </c>
      <c r="C32" s="28" t="s">
        <v>145</v>
      </c>
      <c r="D32" s="29">
        <v>2022.0</v>
      </c>
      <c r="E32" s="20"/>
      <c r="F32" s="21"/>
      <c r="G32" s="21"/>
      <c r="H32" s="22" t="s">
        <v>89</v>
      </c>
      <c r="I32" s="22" t="s">
        <v>89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3">
        <f t="shared" si="1"/>
        <v>2</v>
      </c>
      <c r="CK32" s="24"/>
    </row>
    <row r="33">
      <c r="A33" s="4"/>
      <c r="B33" s="25" t="s">
        <v>146</v>
      </c>
      <c r="C33" s="26" t="s">
        <v>147</v>
      </c>
      <c r="D33" s="27">
        <v>2022.0</v>
      </c>
      <c r="E33" s="20"/>
      <c r="F33" s="22" t="s">
        <v>89</v>
      </c>
      <c r="G33" s="21"/>
      <c r="H33" s="22" t="s">
        <v>89</v>
      </c>
      <c r="I33" s="22" t="s">
        <v>89</v>
      </c>
      <c r="J33" s="21"/>
      <c r="K33" s="21"/>
      <c r="L33" s="21"/>
      <c r="M33" s="21"/>
      <c r="N33" s="21"/>
      <c r="O33" s="21"/>
      <c r="P33" s="22" t="s">
        <v>89</v>
      </c>
      <c r="Q33" s="21"/>
      <c r="R33" s="21"/>
      <c r="S33" s="21"/>
      <c r="T33" s="22" t="s">
        <v>89</v>
      </c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2"/>
      <c r="CJ33" s="23">
        <f t="shared" si="1"/>
        <v>5</v>
      </c>
      <c r="CK33" s="24"/>
    </row>
    <row r="34">
      <c r="A34" s="4"/>
      <c r="B34" s="17" t="s">
        <v>148</v>
      </c>
      <c r="C34" s="28" t="s">
        <v>149</v>
      </c>
      <c r="D34" s="29">
        <v>2022.0</v>
      </c>
      <c r="E34" s="20"/>
      <c r="F34" s="21"/>
      <c r="G34" s="21"/>
      <c r="H34" s="21"/>
      <c r="I34" s="21"/>
      <c r="J34" s="21"/>
      <c r="K34" s="22" t="s">
        <v>89</v>
      </c>
      <c r="L34" s="21"/>
      <c r="M34" s="21"/>
      <c r="N34" s="21"/>
      <c r="O34" s="22" t="s">
        <v>89</v>
      </c>
      <c r="P34" s="21"/>
      <c r="Q34" s="21"/>
      <c r="R34" s="21"/>
      <c r="S34" s="21"/>
      <c r="T34" s="21"/>
      <c r="U34" s="22" t="s">
        <v>89</v>
      </c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3">
        <f t="shared" si="1"/>
        <v>3</v>
      </c>
      <c r="CK34" s="24"/>
    </row>
    <row r="35">
      <c r="A35" s="4"/>
      <c r="B35" s="25" t="s">
        <v>150</v>
      </c>
      <c r="C35" s="26" t="s">
        <v>151</v>
      </c>
      <c r="D35" s="27">
        <v>2022.0</v>
      </c>
      <c r="E35" s="30" t="s">
        <v>89</v>
      </c>
      <c r="F35" s="21"/>
      <c r="G35" s="22" t="s">
        <v>89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2" t="s">
        <v>89</v>
      </c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3">
        <f t="shared" si="1"/>
        <v>3</v>
      </c>
      <c r="CK35" s="24"/>
    </row>
    <row r="36">
      <c r="A36" s="4"/>
      <c r="B36" s="17" t="s">
        <v>152</v>
      </c>
      <c r="C36" s="28" t="s">
        <v>153</v>
      </c>
      <c r="D36" s="29">
        <v>2022.0</v>
      </c>
      <c r="E36" s="30" t="s">
        <v>89</v>
      </c>
      <c r="F36" s="21"/>
      <c r="G36" s="22" t="s">
        <v>89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 t="s">
        <v>89</v>
      </c>
      <c r="S36" s="21"/>
      <c r="T36" s="21"/>
      <c r="U36" s="21"/>
      <c r="V36" s="21"/>
      <c r="W36" s="21"/>
      <c r="X36" s="21"/>
      <c r="Y36" s="22"/>
      <c r="Z36" s="22"/>
      <c r="AA36" s="21"/>
      <c r="AB36" s="21"/>
      <c r="AC36" s="21"/>
      <c r="AD36" s="21"/>
      <c r="AE36" s="21"/>
      <c r="AF36" s="22" t="s">
        <v>89</v>
      </c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2"/>
      <c r="AV36" s="22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3">
        <f t="shared" si="1"/>
        <v>4</v>
      </c>
      <c r="CK36" s="24"/>
    </row>
    <row r="37">
      <c r="A37" s="4"/>
      <c r="B37" s="25" t="s">
        <v>154</v>
      </c>
      <c r="C37" s="26" t="s">
        <v>155</v>
      </c>
      <c r="D37" s="27">
        <v>2022.0</v>
      </c>
      <c r="E37" s="20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2" t="s">
        <v>89</v>
      </c>
      <c r="BN37" s="22" t="s">
        <v>89</v>
      </c>
      <c r="BO37" s="22" t="s">
        <v>89</v>
      </c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3">
        <f t="shared" si="1"/>
        <v>3</v>
      </c>
      <c r="CK37" s="24"/>
    </row>
    <row r="38">
      <c r="A38" s="4"/>
      <c r="B38" s="17" t="s">
        <v>156</v>
      </c>
      <c r="C38" s="28" t="s">
        <v>157</v>
      </c>
      <c r="D38" s="29">
        <v>2022.0</v>
      </c>
      <c r="E38" s="20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 t="s">
        <v>89</v>
      </c>
      <c r="BE38" s="22" t="s">
        <v>89</v>
      </c>
      <c r="BF38" s="22" t="s">
        <v>89</v>
      </c>
      <c r="BG38" s="22" t="s">
        <v>89</v>
      </c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3">
        <f t="shared" si="1"/>
        <v>4</v>
      </c>
      <c r="CK38" s="24"/>
    </row>
    <row r="39">
      <c r="A39" s="4"/>
      <c r="B39" s="25" t="s">
        <v>158</v>
      </c>
      <c r="C39" s="26" t="s">
        <v>159</v>
      </c>
      <c r="D39" s="27">
        <v>2022.0</v>
      </c>
      <c r="E39" s="20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2" t="s">
        <v>89</v>
      </c>
      <c r="AX39" s="22"/>
      <c r="AY39" s="22" t="s">
        <v>89</v>
      </c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3">
        <f t="shared" si="1"/>
        <v>2</v>
      </c>
      <c r="CK39" s="24"/>
    </row>
    <row r="40">
      <c r="A40" s="4"/>
      <c r="B40" s="17" t="s">
        <v>160</v>
      </c>
      <c r="C40" s="28" t="s">
        <v>161</v>
      </c>
      <c r="D40" s="29">
        <v>2022.0</v>
      </c>
      <c r="E40" s="30" t="s">
        <v>89</v>
      </c>
      <c r="F40" s="21"/>
      <c r="G40" s="22" t="s">
        <v>89</v>
      </c>
      <c r="H40" s="21"/>
      <c r="I40" s="22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2" t="s">
        <v>89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3">
        <f t="shared" si="1"/>
        <v>3</v>
      </c>
      <c r="CK40" s="24"/>
    </row>
    <row r="41">
      <c r="A41" s="4"/>
      <c r="B41" s="25" t="s">
        <v>162</v>
      </c>
      <c r="C41" s="26" t="s">
        <v>163</v>
      </c>
      <c r="D41" s="27">
        <v>2022.0</v>
      </c>
      <c r="E41" s="30"/>
      <c r="F41" s="22" t="s">
        <v>89</v>
      </c>
      <c r="G41" s="22"/>
      <c r="H41" s="22" t="s">
        <v>89</v>
      </c>
      <c r="I41" s="22" t="s">
        <v>89</v>
      </c>
      <c r="J41" s="22"/>
      <c r="K41" s="22"/>
      <c r="L41" s="22" t="s">
        <v>89</v>
      </c>
      <c r="M41" s="22"/>
      <c r="N41" s="22"/>
      <c r="O41" s="22"/>
      <c r="P41" s="22"/>
      <c r="Q41" s="22"/>
      <c r="R41" s="21"/>
      <c r="S41" s="22"/>
      <c r="T41" s="22"/>
      <c r="U41" s="22"/>
      <c r="V41" s="22"/>
      <c r="W41" s="21"/>
      <c r="X41" s="22"/>
      <c r="Y41" s="21"/>
      <c r="Z41" s="21"/>
      <c r="AA41" s="21"/>
      <c r="AB41" s="22"/>
      <c r="AC41" s="21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1"/>
      <c r="AV41" s="21"/>
      <c r="AW41" s="21"/>
      <c r="AX41" s="21"/>
      <c r="AY41" s="21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3">
        <f t="shared" si="1"/>
        <v>4</v>
      </c>
      <c r="CK41" s="24"/>
    </row>
    <row r="42">
      <c r="A42" s="4"/>
      <c r="B42" s="17" t="s">
        <v>164</v>
      </c>
      <c r="C42" s="28" t="s">
        <v>165</v>
      </c>
      <c r="D42" s="29">
        <v>2022.0</v>
      </c>
      <c r="E42" s="30" t="s">
        <v>89</v>
      </c>
      <c r="F42" s="21"/>
      <c r="G42" s="21"/>
      <c r="H42" s="21"/>
      <c r="I42" s="22" t="s">
        <v>89</v>
      </c>
      <c r="J42" s="21"/>
      <c r="K42" s="21"/>
      <c r="L42" s="21"/>
      <c r="M42" s="22" t="s">
        <v>89</v>
      </c>
      <c r="N42" s="21"/>
      <c r="O42" s="21"/>
      <c r="P42" s="21"/>
      <c r="Q42" s="21"/>
      <c r="R42" s="21"/>
      <c r="S42" s="21"/>
      <c r="T42" s="21"/>
      <c r="U42" s="21"/>
      <c r="V42" s="34" t="s">
        <v>89</v>
      </c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2"/>
      <c r="CI42" s="22"/>
      <c r="CJ42" s="23">
        <f t="shared" si="1"/>
        <v>4</v>
      </c>
      <c r="CK42" s="24"/>
    </row>
    <row r="43">
      <c r="A43" s="4"/>
      <c r="B43" s="25" t="s">
        <v>166</v>
      </c>
      <c r="C43" s="26" t="s">
        <v>167</v>
      </c>
      <c r="D43" s="27">
        <v>2022.0</v>
      </c>
      <c r="E43" s="20"/>
      <c r="F43" s="22" t="s">
        <v>89</v>
      </c>
      <c r="G43" s="21"/>
      <c r="H43" s="22" t="s">
        <v>89</v>
      </c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2" t="s">
        <v>89</v>
      </c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2"/>
      <c r="BQ43" s="22"/>
      <c r="BR43" s="22"/>
      <c r="BS43" s="22"/>
      <c r="BT43" s="22" t="s">
        <v>89</v>
      </c>
      <c r="BU43" s="22" t="s">
        <v>89</v>
      </c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3">
        <f t="shared" si="1"/>
        <v>5</v>
      </c>
      <c r="CK43" s="24"/>
    </row>
    <row r="44">
      <c r="A44" s="4"/>
      <c r="B44" s="17" t="s">
        <v>168</v>
      </c>
      <c r="C44" s="28" t="s">
        <v>169</v>
      </c>
      <c r="D44" s="29">
        <v>2022.0</v>
      </c>
      <c r="E44" s="20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2"/>
      <c r="AR44" s="22" t="s">
        <v>89</v>
      </c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2"/>
      <c r="BE44" s="22"/>
      <c r="BF44" s="22"/>
      <c r="BG44" s="22"/>
      <c r="BH44" s="21"/>
      <c r="BI44" s="21"/>
      <c r="BJ44" s="21"/>
      <c r="BK44" s="21"/>
      <c r="BL44" s="21"/>
      <c r="BM44" s="21"/>
      <c r="BN44" s="21"/>
      <c r="BO44" s="21"/>
      <c r="BP44" s="22" t="s">
        <v>89</v>
      </c>
      <c r="BQ44" s="22" t="s">
        <v>89</v>
      </c>
      <c r="BR44" s="22" t="s">
        <v>89</v>
      </c>
      <c r="BS44" s="22" t="s">
        <v>89</v>
      </c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3">
        <f t="shared" si="1"/>
        <v>5</v>
      </c>
      <c r="CK44" s="24"/>
    </row>
    <row r="45">
      <c r="A45" s="4"/>
      <c r="B45" s="25" t="s">
        <v>170</v>
      </c>
      <c r="C45" s="26" t="s">
        <v>171</v>
      </c>
      <c r="D45" s="27">
        <v>2022.0</v>
      </c>
      <c r="E45" s="30" t="s">
        <v>89</v>
      </c>
      <c r="F45" s="21"/>
      <c r="G45" s="22" t="s">
        <v>89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2" t="s">
        <v>89</v>
      </c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2" t="s">
        <v>89</v>
      </c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2" t="s">
        <v>89</v>
      </c>
      <c r="CJ45" s="23">
        <f t="shared" si="1"/>
        <v>5</v>
      </c>
      <c r="CK45" s="24"/>
    </row>
    <row r="46">
      <c r="A46" s="4"/>
      <c r="B46" s="17" t="s">
        <v>172</v>
      </c>
      <c r="C46" s="28" t="s">
        <v>173</v>
      </c>
      <c r="D46" s="29">
        <v>2022.0</v>
      </c>
      <c r="E46" s="30" t="s">
        <v>89</v>
      </c>
      <c r="F46" s="21"/>
      <c r="G46" s="22" t="s">
        <v>89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3">
        <f t="shared" si="1"/>
        <v>2</v>
      </c>
      <c r="CK46" s="24"/>
    </row>
    <row r="47">
      <c r="A47" s="4"/>
      <c r="B47" s="25" t="s">
        <v>174</v>
      </c>
      <c r="C47" s="26" t="s">
        <v>175</v>
      </c>
      <c r="D47" s="27">
        <v>2022.0</v>
      </c>
      <c r="E47" s="30" t="s">
        <v>89</v>
      </c>
      <c r="F47" s="21"/>
      <c r="G47" s="22" t="s">
        <v>89</v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2" t="s">
        <v>89</v>
      </c>
      <c r="S47" s="21"/>
      <c r="T47" s="21"/>
      <c r="U47" s="21"/>
      <c r="V47" s="21"/>
      <c r="W47" s="21"/>
      <c r="X47" s="21"/>
      <c r="Y47" s="22"/>
      <c r="Z47" s="22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2"/>
      <c r="AV47" s="22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3">
        <f t="shared" si="1"/>
        <v>3</v>
      </c>
      <c r="CK47" s="24"/>
    </row>
    <row r="48" ht="37.5" customHeight="1">
      <c r="A48" s="4"/>
      <c r="B48" s="17" t="s">
        <v>176</v>
      </c>
      <c r="C48" s="35" t="s">
        <v>177</v>
      </c>
      <c r="D48" s="29">
        <v>2023.0</v>
      </c>
      <c r="E48" s="20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2" t="s">
        <v>89</v>
      </c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2" t="s">
        <v>89</v>
      </c>
      <c r="CF48" s="22" t="s">
        <v>89</v>
      </c>
      <c r="CG48" s="21"/>
      <c r="CH48" s="22" t="s">
        <v>89</v>
      </c>
      <c r="CI48" s="21"/>
      <c r="CJ48" s="23">
        <f t="shared" si="1"/>
        <v>4</v>
      </c>
      <c r="CK48" s="24"/>
    </row>
    <row r="49">
      <c r="A49" s="4"/>
      <c r="B49" s="25" t="s">
        <v>178</v>
      </c>
      <c r="C49" s="26" t="s">
        <v>179</v>
      </c>
      <c r="D49" s="27">
        <v>2023.0</v>
      </c>
      <c r="E49" s="20"/>
      <c r="F49" s="22" t="s">
        <v>89</v>
      </c>
      <c r="G49" s="21"/>
      <c r="H49" s="22" t="s">
        <v>89</v>
      </c>
      <c r="I49" s="21"/>
      <c r="J49" s="21"/>
      <c r="K49" s="21"/>
      <c r="L49" s="22" t="s">
        <v>89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3">
        <f t="shared" si="1"/>
        <v>3</v>
      </c>
      <c r="CK49" s="24"/>
    </row>
    <row r="50">
      <c r="A50" s="4"/>
      <c r="B50" s="17" t="s">
        <v>180</v>
      </c>
      <c r="C50" s="28" t="s">
        <v>181</v>
      </c>
      <c r="D50" s="29">
        <v>2023.0</v>
      </c>
      <c r="E50" s="30" t="s">
        <v>89</v>
      </c>
      <c r="F50" s="21"/>
      <c r="G50" s="21"/>
      <c r="H50" s="21"/>
      <c r="I50" s="21"/>
      <c r="J50" s="21"/>
      <c r="K50" s="21"/>
      <c r="L50" s="21"/>
      <c r="M50" s="22" t="s">
        <v>89</v>
      </c>
      <c r="N50" s="21"/>
      <c r="O50" s="22" t="s">
        <v>89</v>
      </c>
      <c r="P50" s="21"/>
      <c r="Q50" s="21"/>
      <c r="R50" s="21"/>
      <c r="S50" s="21"/>
      <c r="T50" s="21"/>
      <c r="U50" s="21"/>
      <c r="V50" s="22" t="s">
        <v>89</v>
      </c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2" t="s">
        <v>89</v>
      </c>
      <c r="AO50" s="22" t="s">
        <v>89</v>
      </c>
      <c r="AP50" s="22" t="s">
        <v>89</v>
      </c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3">
        <f t="shared" si="1"/>
        <v>7</v>
      </c>
      <c r="CK50" s="24"/>
    </row>
    <row r="51">
      <c r="A51" s="4"/>
      <c r="B51" s="25" t="s">
        <v>182</v>
      </c>
      <c r="C51" s="26" t="s">
        <v>183</v>
      </c>
      <c r="D51" s="27">
        <v>2023.0</v>
      </c>
      <c r="E51" s="20"/>
      <c r="F51" s="22" t="s">
        <v>89</v>
      </c>
      <c r="G51" s="21"/>
      <c r="H51" s="21"/>
      <c r="I51" s="21"/>
      <c r="J51" s="21"/>
      <c r="K51" s="21"/>
      <c r="L51" s="21"/>
      <c r="M51" s="21"/>
      <c r="N51" s="22" t="s">
        <v>89</v>
      </c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3">
        <f t="shared" si="1"/>
        <v>2</v>
      </c>
      <c r="CK51" s="24"/>
    </row>
    <row r="52">
      <c r="A52" s="4"/>
      <c r="B52" s="17" t="s">
        <v>184</v>
      </c>
      <c r="C52" s="28" t="s">
        <v>185</v>
      </c>
      <c r="D52" s="29">
        <v>2023.0</v>
      </c>
      <c r="E52" s="20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2" t="s">
        <v>89</v>
      </c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2" t="s">
        <v>89</v>
      </c>
      <c r="CC52" s="22" t="s">
        <v>89</v>
      </c>
      <c r="CD52" s="21"/>
      <c r="CE52" s="21"/>
      <c r="CF52" s="21"/>
      <c r="CG52" s="21"/>
      <c r="CH52" s="21"/>
      <c r="CI52" s="21"/>
      <c r="CJ52" s="23">
        <f t="shared" si="1"/>
        <v>3</v>
      </c>
      <c r="CK52" s="24"/>
    </row>
    <row r="53">
      <c r="A53" s="4"/>
      <c r="B53" s="25" t="s">
        <v>186</v>
      </c>
      <c r="C53" s="26" t="s">
        <v>187</v>
      </c>
      <c r="D53" s="27">
        <v>2023.0</v>
      </c>
      <c r="E53" s="20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2" t="s">
        <v>89</v>
      </c>
      <c r="AK53" s="22" t="s">
        <v>89</v>
      </c>
      <c r="AL53" s="22" t="s">
        <v>89</v>
      </c>
      <c r="AM53" s="22" t="s">
        <v>89</v>
      </c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3">
        <f t="shared" si="1"/>
        <v>4</v>
      </c>
      <c r="CK53" s="24"/>
    </row>
    <row r="54">
      <c r="A54" s="4"/>
      <c r="B54" s="17" t="s">
        <v>188</v>
      </c>
      <c r="C54" s="28" t="s">
        <v>189</v>
      </c>
      <c r="D54" s="29">
        <v>2023.0</v>
      </c>
      <c r="E54" s="20"/>
      <c r="F54" s="22" t="s">
        <v>89</v>
      </c>
      <c r="G54" s="21"/>
      <c r="H54" s="21"/>
      <c r="I54" s="21"/>
      <c r="J54" s="21"/>
      <c r="K54" s="21"/>
      <c r="L54" s="21"/>
      <c r="M54" s="21"/>
      <c r="N54" s="22" t="s">
        <v>89</v>
      </c>
      <c r="O54" s="21"/>
      <c r="P54" s="22" t="s">
        <v>89</v>
      </c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3">
        <f t="shared" si="1"/>
        <v>3</v>
      </c>
      <c r="CK54" s="24"/>
    </row>
    <row r="55">
      <c r="A55" s="4"/>
      <c r="B55" s="25" t="s">
        <v>190</v>
      </c>
      <c r="C55" s="26" t="s">
        <v>191</v>
      </c>
      <c r="D55" s="27">
        <v>2023.0</v>
      </c>
      <c r="E55" s="20"/>
      <c r="F55" s="22" t="s">
        <v>89</v>
      </c>
      <c r="G55" s="21"/>
      <c r="H55" s="22" t="s">
        <v>89</v>
      </c>
      <c r="I55" s="22" t="s">
        <v>89</v>
      </c>
      <c r="J55" s="21"/>
      <c r="K55" s="21"/>
      <c r="L55" s="22" t="s">
        <v>89</v>
      </c>
      <c r="M55" s="21"/>
      <c r="N55" s="21"/>
      <c r="O55" s="22" t="s">
        <v>89</v>
      </c>
      <c r="P55" s="21"/>
      <c r="Q55" s="21"/>
      <c r="R55" s="21"/>
      <c r="S55" s="21"/>
      <c r="T55" s="21"/>
      <c r="U55" s="22" t="s">
        <v>89</v>
      </c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2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36"/>
      <c r="CG55" s="21"/>
      <c r="CH55" s="21"/>
      <c r="CI55" s="21"/>
      <c r="CJ55" s="23">
        <f t="shared" si="1"/>
        <v>6</v>
      </c>
      <c r="CK55" s="24"/>
    </row>
    <row r="56">
      <c r="A56" s="4"/>
      <c r="B56" s="17" t="s">
        <v>192</v>
      </c>
      <c r="C56" s="28" t="s">
        <v>193</v>
      </c>
      <c r="D56" s="29">
        <v>2023.0</v>
      </c>
      <c r="E56" s="20"/>
      <c r="F56" s="22"/>
      <c r="G56" s="22" t="s">
        <v>89</v>
      </c>
      <c r="H56" s="21"/>
      <c r="I56" s="21"/>
      <c r="J56" s="22" t="s">
        <v>89</v>
      </c>
      <c r="K56" s="21"/>
      <c r="L56" s="21"/>
      <c r="M56" s="21"/>
      <c r="N56" s="22"/>
      <c r="O56" s="21"/>
      <c r="P56" s="22" t="s">
        <v>89</v>
      </c>
      <c r="Q56" s="21"/>
      <c r="R56" s="22" t="s">
        <v>89</v>
      </c>
      <c r="S56" s="21"/>
      <c r="T56" s="21"/>
      <c r="U56" s="21"/>
      <c r="V56" s="21"/>
      <c r="W56" s="21"/>
      <c r="X56" s="21"/>
      <c r="Y56" s="22"/>
      <c r="Z56" s="22"/>
      <c r="AA56" s="22"/>
      <c r="AB56" s="21"/>
      <c r="AC56" s="21"/>
      <c r="AD56" s="21"/>
      <c r="AE56" s="21"/>
      <c r="AF56" s="21"/>
      <c r="AG56" s="21"/>
      <c r="AH56" s="21"/>
      <c r="AI56" s="22" t="s">
        <v>89</v>
      </c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2"/>
      <c r="AV56" s="22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3">
        <f t="shared" si="1"/>
        <v>5</v>
      </c>
      <c r="CK56" s="24"/>
    </row>
    <row r="57">
      <c r="A57" s="4"/>
      <c r="B57" s="25" t="s">
        <v>194</v>
      </c>
      <c r="C57" s="26" t="s">
        <v>195</v>
      </c>
      <c r="D57" s="27">
        <v>2023.0</v>
      </c>
      <c r="E57" s="20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2" t="s">
        <v>89</v>
      </c>
      <c r="BJ57" s="22" t="s">
        <v>89</v>
      </c>
      <c r="BK57" s="22" t="s">
        <v>89</v>
      </c>
      <c r="BL57" s="22" t="s">
        <v>89</v>
      </c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3">
        <f t="shared" si="1"/>
        <v>4</v>
      </c>
      <c r="CK57" s="24"/>
    </row>
    <row r="58">
      <c r="A58" s="4"/>
      <c r="B58" s="17" t="s">
        <v>196</v>
      </c>
      <c r="C58" s="28" t="s">
        <v>197</v>
      </c>
      <c r="D58" s="29">
        <v>2023.0</v>
      </c>
      <c r="E58" s="30"/>
      <c r="F58" s="22" t="s">
        <v>89</v>
      </c>
      <c r="G58" s="22"/>
      <c r="H58" s="21"/>
      <c r="I58" s="21"/>
      <c r="J58" s="22"/>
      <c r="K58" s="22"/>
      <c r="L58" s="22" t="s">
        <v>89</v>
      </c>
      <c r="M58" s="22"/>
      <c r="N58" s="22"/>
      <c r="O58" s="22"/>
      <c r="P58" s="22"/>
      <c r="Q58" s="22"/>
      <c r="R58" s="22"/>
      <c r="S58" s="21"/>
      <c r="T58" s="22" t="s">
        <v>89</v>
      </c>
      <c r="U58" s="22"/>
      <c r="V58" s="22"/>
      <c r="W58" s="22"/>
      <c r="X58" s="22"/>
      <c r="Y58" s="22"/>
      <c r="Z58" s="22"/>
      <c r="AA58" s="22" t="s">
        <v>89</v>
      </c>
      <c r="AB58" s="22"/>
      <c r="AC58" s="22"/>
      <c r="AD58" s="21"/>
      <c r="AE58" s="21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3">
        <f t="shared" si="1"/>
        <v>4</v>
      </c>
      <c r="CK58" s="24"/>
    </row>
    <row r="59">
      <c r="A59" s="4"/>
      <c r="B59" s="25" t="s">
        <v>198</v>
      </c>
      <c r="C59" s="26" t="s">
        <v>199</v>
      </c>
      <c r="D59" s="27">
        <v>2023.0</v>
      </c>
      <c r="E59" s="30"/>
      <c r="F59" s="22"/>
      <c r="G59" s="22"/>
      <c r="H59" s="21"/>
      <c r="I59" s="21"/>
      <c r="J59" s="22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2" t="s">
        <v>89</v>
      </c>
      <c r="Z59" s="22" t="s">
        <v>89</v>
      </c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2" t="s">
        <v>89</v>
      </c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3">
        <f t="shared" si="1"/>
        <v>3</v>
      </c>
      <c r="CK59" s="24"/>
    </row>
    <row r="60">
      <c r="A60" s="4"/>
      <c r="B60" s="17" t="s">
        <v>200</v>
      </c>
      <c r="C60" s="28" t="s">
        <v>201</v>
      </c>
      <c r="D60" s="29">
        <v>2023.0</v>
      </c>
      <c r="E60" s="30" t="s">
        <v>89</v>
      </c>
      <c r="F60" s="22" t="s">
        <v>89</v>
      </c>
      <c r="G60" s="22" t="s">
        <v>89</v>
      </c>
      <c r="H60" s="22" t="s">
        <v>89</v>
      </c>
      <c r="I60" s="21"/>
      <c r="J60" s="21"/>
      <c r="K60" s="21"/>
      <c r="L60" s="21"/>
      <c r="M60" s="21"/>
      <c r="N60" s="22" t="s">
        <v>89</v>
      </c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3">
        <f t="shared" si="1"/>
        <v>5</v>
      </c>
      <c r="CK60" s="24"/>
    </row>
    <row r="61">
      <c r="A61" s="4"/>
      <c r="B61" s="25" t="s">
        <v>202</v>
      </c>
      <c r="C61" s="26" t="s">
        <v>203</v>
      </c>
      <c r="D61" s="27">
        <v>2023.0</v>
      </c>
      <c r="E61" s="30" t="s">
        <v>89</v>
      </c>
      <c r="F61" s="21"/>
      <c r="G61" s="22" t="s">
        <v>89</v>
      </c>
      <c r="H61" s="21"/>
      <c r="I61" s="21"/>
      <c r="J61" s="22" t="s">
        <v>89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3">
        <f t="shared" si="1"/>
        <v>3</v>
      </c>
      <c r="CK61" s="24"/>
    </row>
    <row r="62">
      <c r="A62" s="4"/>
      <c r="B62" s="17" t="s">
        <v>204</v>
      </c>
      <c r="C62" s="28" t="s">
        <v>205</v>
      </c>
      <c r="D62" s="29">
        <v>2023.0</v>
      </c>
      <c r="E62" s="30" t="s">
        <v>89</v>
      </c>
      <c r="F62" s="21"/>
      <c r="G62" s="22" t="s">
        <v>89</v>
      </c>
      <c r="H62" s="21"/>
      <c r="I62" s="21"/>
      <c r="J62" s="22" t="s">
        <v>89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2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3">
        <f t="shared" si="1"/>
        <v>3</v>
      </c>
      <c r="CK62" s="24"/>
    </row>
    <row r="63">
      <c r="A63" s="4"/>
      <c r="B63" s="25" t="s">
        <v>206</v>
      </c>
      <c r="C63" s="26" t="s">
        <v>207</v>
      </c>
      <c r="D63" s="27">
        <v>2023.0</v>
      </c>
      <c r="E63" s="20"/>
      <c r="F63" s="22" t="s">
        <v>89</v>
      </c>
      <c r="G63" s="21"/>
      <c r="H63" s="22" t="s">
        <v>89</v>
      </c>
      <c r="I63" s="21"/>
      <c r="J63" s="21"/>
      <c r="K63" s="21"/>
      <c r="L63" s="21"/>
      <c r="M63" s="21"/>
      <c r="N63" s="22" t="s">
        <v>89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3">
        <f t="shared" si="1"/>
        <v>3</v>
      </c>
      <c r="CK63" s="24"/>
    </row>
    <row r="64">
      <c r="A64" s="4"/>
      <c r="B64" s="17" t="s">
        <v>208</v>
      </c>
      <c r="C64" s="28" t="s">
        <v>209</v>
      </c>
      <c r="D64" s="29">
        <v>2023.0</v>
      </c>
      <c r="E64" s="20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2" t="s">
        <v>89</v>
      </c>
      <c r="R64" s="21"/>
      <c r="S64" s="22"/>
      <c r="T64" s="22" t="s">
        <v>89</v>
      </c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2"/>
      <c r="BW64" s="22"/>
      <c r="BX64" s="22"/>
      <c r="BY64" s="22"/>
      <c r="BZ64" s="22" t="s">
        <v>89</v>
      </c>
      <c r="CA64" s="22" t="s">
        <v>89</v>
      </c>
      <c r="CB64" s="21"/>
      <c r="CC64" s="21"/>
      <c r="CD64" s="21"/>
      <c r="CE64" s="21"/>
      <c r="CF64" s="21"/>
      <c r="CG64" s="21"/>
      <c r="CH64" s="21"/>
      <c r="CI64" s="21"/>
      <c r="CJ64" s="23">
        <f t="shared" si="1"/>
        <v>4</v>
      </c>
      <c r="CK64" s="24"/>
    </row>
    <row r="65">
      <c r="A65" s="4"/>
      <c r="B65" s="25" t="s">
        <v>210</v>
      </c>
      <c r="C65" s="26" t="s">
        <v>211</v>
      </c>
      <c r="D65" s="27">
        <v>2023.0</v>
      </c>
      <c r="E65" s="2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2" t="s">
        <v>89</v>
      </c>
      <c r="BX65" s="22" t="s">
        <v>89</v>
      </c>
      <c r="BY65" s="22" t="s">
        <v>89</v>
      </c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3">
        <f t="shared" si="1"/>
        <v>3</v>
      </c>
      <c r="CK65" s="24"/>
    </row>
    <row r="66">
      <c r="A66" s="4"/>
      <c r="B66" s="17" t="s">
        <v>212</v>
      </c>
      <c r="C66" s="28" t="s">
        <v>213</v>
      </c>
      <c r="D66" s="29">
        <v>2023.0</v>
      </c>
      <c r="E66" s="30" t="s">
        <v>89</v>
      </c>
      <c r="F66" s="21"/>
      <c r="G66" s="22" t="s">
        <v>89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2" t="s">
        <v>89</v>
      </c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3">
        <f t="shared" si="1"/>
        <v>3</v>
      </c>
      <c r="CK66" s="24"/>
    </row>
    <row r="67">
      <c r="A67" s="4"/>
      <c r="B67" s="25" t="s">
        <v>214</v>
      </c>
      <c r="C67" s="26" t="s">
        <v>215</v>
      </c>
      <c r="D67" s="27">
        <v>2023.0</v>
      </c>
      <c r="E67" s="30" t="s">
        <v>89</v>
      </c>
      <c r="F67" s="21"/>
      <c r="G67" s="22" t="s">
        <v>89</v>
      </c>
      <c r="H67" s="21"/>
      <c r="I67" s="21"/>
      <c r="J67" s="22" t="s">
        <v>89</v>
      </c>
      <c r="K67" s="21"/>
      <c r="L67" s="21"/>
      <c r="M67" s="22" t="s">
        <v>89</v>
      </c>
      <c r="N67" s="21"/>
      <c r="O67" s="21"/>
      <c r="P67" s="21"/>
      <c r="Q67" s="21"/>
      <c r="R67" s="21"/>
      <c r="S67" s="21"/>
      <c r="T67" s="21"/>
      <c r="U67" s="21"/>
      <c r="V67" s="22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2"/>
      <c r="AO67" s="22"/>
      <c r="AP67" s="22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3">
        <f t="shared" si="1"/>
        <v>4</v>
      </c>
      <c r="CK67" s="24"/>
    </row>
    <row r="68">
      <c r="A68" s="4"/>
      <c r="B68" s="37" t="s">
        <v>216</v>
      </c>
      <c r="C68" s="38" t="s">
        <v>217</v>
      </c>
      <c r="D68" s="39">
        <v>2024.0</v>
      </c>
      <c r="E68" s="20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3">
        <f t="shared" si="1"/>
        <v>0</v>
      </c>
      <c r="CK68" s="24"/>
    </row>
    <row r="69">
      <c r="A69" s="4"/>
      <c r="B69" s="40" t="s">
        <v>218</v>
      </c>
      <c r="C69" s="41" t="s">
        <v>219</v>
      </c>
      <c r="D69" s="42">
        <v>2024.0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3">
        <f t="shared" si="1"/>
        <v>0</v>
      </c>
      <c r="CK69" s="24"/>
    </row>
    <row r="70">
      <c r="A70" s="4"/>
      <c r="B70" s="43" t="s">
        <v>220</v>
      </c>
      <c r="C70" s="44" t="s">
        <v>221</v>
      </c>
      <c r="D70" s="39">
        <v>2024.0</v>
      </c>
      <c r="E70" s="22" t="s">
        <v>89</v>
      </c>
      <c r="F70" s="21"/>
      <c r="G70" s="22" t="s">
        <v>89</v>
      </c>
      <c r="H70" s="21"/>
      <c r="I70" s="21"/>
      <c r="J70" s="21"/>
      <c r="K70" s="21"/>
      <c r="L70" s="21"/>
      <c r="M70" s="21"/>
      <c r="N70" s="21"/>
      <c r="O70" s="21"/>
      <c r="P70" s="21"/>
      <c r="Q70" s="22" t="s">
        <v>89</v>
      </c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2" t="s">
        <v>89</v>
      </c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2" t="s">
        <v>89</v>
      </c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3">
        <f t="shared" si="1"/>
        <v>5</v>
      </c>
      <c r="CK70" s="24"/>
    </row>
    <row r="71">
      <c r="A71" s="4"/>
      <c r="B71" s="40" t="s">
        <v>222</v>
      </c>
      <c r="C71" s="41" t="s">
        <v>223</v>
      </c>
      <c r="D71" s="42">
        <v>2024.0</v>
      </c>
      <c r="E71" s="22" t="s">
        <v>89</v>
      </c>
      <c r="F71" s="21"/>
      <c r="G71" s="22" t="s">
        <v>89</v>
      </c>
      <c r="H71" s="21"/>
      <c r="I71" s="21"/>
      <c r="J71" s="21"/>
      <c r="K71" s="21"/>
      <c r="L71" s="22" t="s">
        <v>89</v>
      </c>
      <c r="M71" s="21"/>
      <c r="N71" s="21"/>
      <c r="O71" s="21"/>
      <c r="P71" s="21"/>
      <c r="Q71" s="22" t="s">
        <v>89</v>
      </c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2" t="s">
        <v>89</v>
      </c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3">
        <f t="shared" si="1"/>
        <v>5</v>
      </c>
      <c r="CK71" s="24"/>
    </row>
    <row r="72">
      <c r="A72" s="4"/>
      <c r="B72" s="43" t="s">
        <v>224</v>
      </c>
      <c r="C72" s="44" t="s">
        <v>225</v>
      </c>
      <c r="D72" s="39">
        <v>2024.0</v>
      </c>
      <c r="E72" s="30" t="s">
        <v>89</v>
      </c>
      <c r="F72" s="21"/>
      <c r="G72" s="22" t="s">
        <v>89</v>
      </c>
      <c r="H72" s="21"/>
      <c r="I72" s="21"/>
      <c r="J72" s="21"/>
      <c r="K72" s="21"/>
      <c r="L72" s="21"/>
      <c r="M72" s="21"/>
      <c r="N72" s="21"/>
      <c r="O72" s="21"/>
      <c r="P72" s="21"/>
      <c r="Q72" s="22" t="s">
        <v>89</v>
      </c>
      <c r="R72" s="21"/>
      <c r="S72" s="21"/>
      <c r="T72" s="21"/>
      <c r="U72" s="21"/>
      <c r="V72" s="21"/>
      <c r="W72" s="21"/>
      <c r="X72" s="22" t="s">
        <v>89</v>
      </c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2" t="s">
        <v>89</v>
      </c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3">
        <f t="shared" si="1"/>
        <v>5</v>
      </c>
      <c r="CK72" s="24"/>
    </row>
    <row r="73">
      <c r="A73" s="4"/>
      <c r="B73" s="40" t="s">
        <v>226</v>
      </c>
      <c r="C73" s="41" t="s">
        <v>227</v>
      </c>
      <c r="D73" s="42">
        <v>2024.0</v>
      </c>
      <c r="E73" s="30" t="s">
        <v>89</v>
      </c>
      <c r="F73" s="21"/>
      <c r="G73" s="22" t="s">
        <v>89</v>
      </c>
      <c r="H73" s="21"/>
      <c r="I73" s="21"/>
      <c r="J73" s="21"/>
      <c r="K73" s="21"/>
      <c r="L73" s="22" t="s">
        <v>89</v>
      </c>
      <c r="M73" s="21"/>
      <c r="N73" s="21"/>
      <c r="O73" s="21"/>
      <c r="P73" s="21"/>
      <c r="Q73" s="22" t="s">
        <v>89</v>
      </c>
      <c r="R73" s="21"/>
      <c r="S73" s="21"/>
      <c r="T73" s="21"/>
      <c r="U73" s="21"/>
      <c r="V73" s="21"/>
      <c r="W73" s="21"/>
      <c r="X73" s="22" t="s">
        <v>89</v>
      </c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2" t="s">
        <v>89</v>
      </c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2" t="s">
        <v>89</v>
      </c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3">
        <f t="shared" si="1"/>
        <v>7</v>
      </c>
      <c r="CK73" s="24"/>
    </row>
    <row r="74">
      <c r="A74" s="4"/>
      <c r="B74" s="43" t="s">
        <v>228</v>
      </c>
      <c r="C74" s="44" t="s">
        <v>229</v>
      </c>
      <c r="D74" s="39">
        <v>2024.0</v>
      </c>
      <c r="E74" s="22" t="s">
        <v>89</v>
      </c>
      <c r="F74" s="21"/>
      <c r="G74" s="22" t="s">
        <v>89</v>
      </c>
      <c r="H74" s="21"/>
      <c r="I74" s="21"/>
      <c r="J74" s="21"/>
      <c r="K74" s="21"/>
      <c r="L74" s="21"/>
      <c r="M74" s="21"/>
      <c r="N74" s="21"/>
      <c r="O74" s="21"/>
      <c r="P74" s="22" t="s">
        <v>89</v>
      </c>
      <c r="Q74" s="22" t="s">
        <v>89</v>
      </c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2" t="s">
        <v>89</v>
      </c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3">
        <f t="shared" si="1"/>
        <v>5</v>
      </c>
      <c r="CK74" s="24"/>
    </row>
    <row r="75">
      <c r="A75" s="4"/>
      <c r="B75" s="40" t="s">
        <v>230</v>
      </c>
      <c r="C75" s="41" t="s">
        <v>231</v>
      </c>
      <c r="D75" s="42">
        <v>2024.0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2" t="s">
        <v>89</v>
      </c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3">
        <f t="shared" si="1"/>
        <v>1</v>
      </c>
      <c r="CK75" s="24"/>
    </row>
    <row r="76">
      <c r="A76" s="4"/>
      <c r="B76" s="43" t="s">
        <v>232</v>
      </c>
      <c r="C76" s="44" t="s">
        <v>233</v>
      </c>
      <c r="D76" s="39">
        <v>2024.0</v>
      </c>
      <c r="E76" s="22" t="s">
        <v>89</v>
      </c>
      <c r="F76" s="21"/>
      <c r="G76" s="22" t="s">
        <v>89</v>
      </c>
      <c r="H76" s="21"/>
      <c r="I76" s="21"/>
      <c r="J76" s="21"/>
      <c r="K76" s="21"/>
      <c r="L76" s="21"/>
      <c r="M76" s="21"/>
      <c r="N76" s="21"/>
      <c r="O76" s="21"/>
      <c r="P76" s="21"/>
      <c r="Q76" s="22" t="s">
        <v>89</v>
      </c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2" t="s">
        <v>89</v>
      </c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3">
        <f t="shared" si="1"/>
        <v>4</v>
      </c>
      <c r="CK76" s="24"/>
    </row>
    <row r="77">
      <c r="A77" s="4"/>
      <c r="B77" s="40" t="s">
        <v>234</v>
      </c>
      <c r="C77" s="41" t="s">
        <v>235</v>
      </c>
      <c r="D77" s="42">
        <v>2024.0</v>
      </c>
      <c r="E77" s="21"/>
      <c r="F77" s="21"/>
      <c r="G77" s="21"/>
      <c r="H77" s="21"/>
      <c r="I77" s="22" t="s">
        <v>89</v>
      </c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2" t="s">
        <v>89</v>
      </c>
      <c r="U77" s="21"/>
      <c r="V77" s="21"/>
      <c r="W77" s="21"/>
      <c r="X77" s="21"/>
      <c r="Y77" s="21"/>
      <c r="Z77" s="21"/>
      <c r="AA77" s="21"/>
      <c r="AB77" s="21"/>
      <c r="AC77" s="22" t="s">
        <v>89</v>
      </c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2" t="s">
        <v>89</v>
      </c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3">
        <f t="shared" si="1"/>
        <v>4</v>
      </c>
      <c r="CK77" s="24"/>
    </row>
    <row r="78">
      <c r="A78" s="4"/>
      <c r="B78" s="43" t="s">
        <v>236</v>
      </c>
      <c r="C78" s="44" t="s">
        <v>237</v>
      </c>
      <c r="D78" s="39">
        <v>2024.0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3">
        <f t="shared" si="1"/>
        <v>0</v>
      </c>
      <c r="CK78" s="24"/>
    </row>
    <row r="79">
      <c r="A79" s="4"/>
      <c r="B79" s="40" t="s">
        <v>238</v>
      </c>
      <c r="C79" s="41" t="s">
        <v>239</v>
      </c>
      <c r="D79" s="42">
        <v>2024.0</v>
      </c>
      <c r="E79" s="22" t="s">
        <v>89</v>
      </c>
      <c r="F79" s="21"/>
      <c r="G79" s="22" t="s">
        <v>89</v>
      </c>
      <c r="H79" s="21"/>
      <c r="I79" s="22" t="s">
        <v>89</v>
      </c>
      <c r="J79" s="21"/>
      <c r="K79" s="21"/>
      <c r="L79" s="21"/>
      <c r="M79" s="21"/>
      <c r="N79" s="21"/>
      <c r="O79" s="21"/>
      <c r="P79" s="21"/>
      <c r="Q79" s="22" t="s">
        <v>89</v>
      </c>
      <c r="R79" s="21"/>
      <c r="S79" s="21"/>
      <c r="T79" s="21"/>
      <c r="U79" s="21"/>
      <c r="V79" s="21"/>
      <c r="W79" s="21"/>
      <c r="X79" s="21"/>
      <c r="Y79" s="21"/>
      <c r="Z79" s="21"/>
      <c r="AA79" s="22" t="s">
        <v>89</v>
      </c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2" t="s">
        <v>89</v>
      </c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3">
        <f t="shared" si="1"/>
        <v>6</v>
      </c>
      <c r="CK79" s="24"/>
    </row>
    <row r="80">
      <c r="A80" s="4"/>
      <c r="B80" s="43" t="s">
        <v>240</v>
      </c>
      <c r="C80" s="44" t="s">
        <v>241</v>
      </c>
      <c r="D80" s="39">
        <v>2024.0</v>
      </c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2" t="s">
        <v>89</v>
      </c>
      <c r="P80" s="21"/>
      <c r="Q80" s="22" t="s">
        <v>89</v>
      </c>
      <c r="R80" s="21"/>
      <c r="S80" s="21"/>
      <c r="T80" s="21"/>
      <c r="U80" s="21"/>
      <c r="V80" s="21"/>
      <c r="W80" s="21"/>
      <c r="X80" s="22" t="s">
        <v>89</v>
      </c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2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3">
        <f t="shared" si="1"/>
        <v>3</v>
      </c>
      <c r="CK80" s="24"/>
    </row>
    <row r="81">
      <c r="A81" s="4"/>
      <c r="B81" s="40" t="s">
        <v>242</v>
      </c>
      <c r="C81" s="41" t="s">
        <v>243</v>
      </c>
      <c r="D81" s="42">
        <v>2024.0</v>
      </c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3">
        <f t="shared" si="1"/>
        <v>0</v>
      </c>
      <c r="CK81" s="24"/>
    </row>
    <row r="82">
      <c r="A82" s="4"/>
      <c r="B82" s="43" t="s">
        <v>238</v>
      </c>
      <c r="C82" s="44" t="s">
        <v>244</v>
      </c>
      <c r="D82" s="39">
        <v>2024.0</v>
      </c>
      <c r="E82" s="22" t="s">
        <v>89</v>
      </c>
      <c r="F82" s="21"/>
      <c r="G82" s="22" t="s">
        <v>89</v>
      </c>
      <c r="H82" s="21"/>
      <c r="I82" s="21"/>
      <c r="J82" s="21"/>
      <c r="K82" s="21"/>
      <c r="L82" s="22" t="s">
        <v>89</v>
      </c>
      <c r="M82" s="21"/>
      <c r="N82" s="21"/>
      <c r="O82" s="21"/>
      <c r="P82" s="21"/>
      <c r="Q82" s="22" t="s">
        <v>89</v>
      </c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2" t="s">
        <v>89</v>
      </c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3">
        <f t="shared" si="1"/>
        <v>5</v>
      </c>
      <c r="CK82" s="24"/>
    </row>
    <row r="83">
      <c r="A83" s="4"/>
      <c r="B83" s="40" t="s">
        <v>245</v>
      </c>
      <c r="C83" s="41" t="s">
        <v>246</v>
      </c>
      <c r="D83" s="42">
        <v>2024.0</v>
      </c>
      <c r="E83" s="22" t="s">
        <v>89</v>
      </c>
      <c r="F83" s="21"/>
      <c r="G83" s="22" t="s">
        <v>89</v>
      </c>
      <c r="H83" s="21"/>
      <c r="I83" s="22" t="s">
        <v>89</v>
      </c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3">
        <f t="shared" si="1"/>
        <v>3</v>
      </c>
      <c r="CK83" s="24"/>
    </row>
    <row r="84">
      <c r="A84" s="4"/>
      <c r="B84" s="43" t="s">
        <v>247</v>
      </c>
      <c r="C84" s="44" t="s">
        <v>248</v>
      </c>
      <c r="D84" s="39">
        <v>2024.0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3">
        <f t="shared" si="1"/>
        <v>0</v>
      </c>
      <c r="CK84" s="24"/>
    </row>
    <row r="85">
      <c r="A85" s="4"/>
      <c r="B85" s="45"/>
      <c r="C85" s="46"/>
      <c r="D85" s="47"/>
      <c r="E85" s="48">
        <f t="shared" ref="E85:CI85" si="2">countif(E4:E84,"✔")</f>
        <v>28</v>
      </c>
      <c r="F85" s="48">
        <f t="shared" si="2"/>
        <v>20</v>
      </c>
      <c r="G85" s="48">
        <f t="shared" si="2"/>
        <v>28</v>
      </c>
      <c r="H85" s="48">
        <f t="shared" si="2"/>
        <v>19</v>
      </c>
      <c r="I85" s="48">
        <f t="shared" si="2"/>
        <v>16</v>
      </c>
      <c r="J85" s="48">
        <f t="shared" si="2"/>
        <v>12</v>
      </c>
      <c r="K85" s="48">
        <f t="shared" si="2"/>
        <v>10</v>
      </c>
      <c r="L85" s="48">
        <f t="shared" si="2"/>
        <v>11</v>
      </c>
      <c r="M85" s="48">
        <f t="shared" si="2"/>
        <v>7</v>
      </c>
      <c r="N85" s="48">
        <f t="shared" si="2"/>
        <v>6</v>
      </c>
      <c r="O85" s="48">
        <f t="shared" si="2"/>
        <v>5</v>
      </c>
      <c r="P85" s="48">
        <f t="shared" si="2"/>
        <v>5</v>
      </c>
      <c r="Q85" s="48">
        <f t="shared" si="2"/>
        <v>13</v>
      </c>
      <c r="R85" s="48">
        <f t="shared" si="2"/>
        <v>3</v>
      </c>
      <c r="S85" s="48">
        <f t="shared" si="2"/>
        <v>3</v>
      </c>
      <c r="T85" s="48">
        <f t="shared" si="2"/>
        <v>4</v>
      </c>
      <c r="U85" s="48">
        <f t="shared" si="2"/>
        <v>2</v>
      </c>
      <c r="V85" s="48">
        <f t="shared" si="2"/>
        <v>2</v>
      </c>
      <c r="W85" s="48">
        <f t="shared" si="2"/>
        <v>2</v>
      </c>
      <c r="X85" s="48">
        <f t="shared" si="2"/>
        <v>5</v>
      </c>
      <c r="Y85" s="48">
        <f t="shared" si="2"/>
        <v>2</v>
      </c>
      <c r="Z85" s="48">
        <f t="shared" si="2"/>
        <v>2</v>
      </c>
      <c r="AA85" s="48">
        <f t="shared" si="2"/>
        <v>3</v>
      </c>
      <c r="AB85" s="48">
        <f t="shared" si="2"/>
        <v>2</v>
      </c>
      <c r="AC85" s="48">
        <f t="shared" si="2"/>
        <v>3</v>
      </c>
      <c r="AD85" s="48">
        <f t="shared" si="2"/>
        <v>2</v>
      </c>
      <c r="AE85" s="48">
        <f t="shared" si="2"/>
        <v>2</v>
      </c>
      <c r="AF85" s="48">
        <f t="shared" si="2"/>
        <v>1</v>
      </c>
      <c r="AG85" s="48">
        <f t="shared" si="2"/>
        <v>1</v>
      </c>
      <c r="AH85" s="48">
        <f t="shared" si="2"/>
        <v>1</v>
      </c>
      <c r="AI85" s="48">
        <f t="shared" si="2"/>
        <v>1</v>
      </c>
      <c r="AJ85" s="48">
        <f t="shared" si="2"/>
        <v>1</v>
      </c>
      <c r="AK85" s="48">
        <f t="shared" si="2"/>
        <v>1</v>
      </c>
      <c r="AL85" s="48">
        <f t="shared" si="2"/>
        <v>1</v>
      </c>
      <c r="AM85" s="48">
        <f t="shared" si="2"/>
        <v>1</v>
      </c>
      <c r="AN85" s="48">
        <f t="shared" si="2"/>
        <v>1</v>
      </c>
      <c r="AO85" s="48">
        <f t="shared" si="2"/>
        <v>1</v>
      </c>
      <c r="AP85" s="48">
        <f t="shared" si="2"/>
        <v>1</v>
      </c>
      <c r="AQ85" s="48">
        <f t="shared" si="2"/>
        <v>1</v>
      </c>
      <c r="AR85" s="48">
        <f t="shared" si="2"/>
        <v>3</v>
      </c>
      <c r="AS85" s="48">
        <f t="shared" si="2"/>
        <v>1</v>
      </c>
      <c r="AT85" s="48">
        <f t="shared" si="2"/>
        <v>1</v>
      </c>
      <c r="AU85" s="48">
        <f t="shared" si="2"/>
        <v>1</v>
      </c>
      <c r="AV85" s="48">
        <f t="shared" si="2"/>
        <v>1</v>
      </c>
      <c r="AW85" s="48">
        <f t="shared" si="2"/>
        <v>1</v>
      </c>
      <c r="AX85" s="48">
        <f t="shared" si="2"/>
        <v>2</v>
      </c>
      <c r="AY85" s="48">
        <f t="shared" si="2"/>
        <v>1</v>
      </c>
      <c r="AZ85" s="48">
        <f t="shared" si="2"/>
        <v>1</v>
      </c>
      <c r="BA85" s="48">
        <f t="shared" si="2"/>
        <v>1</v>
      </c>
      <c r="BB85" s="48">
        <f t="shared" si="2"/>
        <v>1</v>
      </c>
      <c r="BC85" s="48">
        <f t="shared" si="2"/>
        <v>1</v>
      </c>
      <c r="BD85" s="48">
        <f t="shared" si="2"/>
        <v>1</v>
      </c>
      <c r="BE85" s="48">
        <f t="shared" si="2"/>
        <v>1</v>
      </c>
      <c r="BF85" s="48">
        <f t="shared" si="2"/>
        <v>1</v>
      </c>
      <c r="BG85" s="48">
        <f t="shared" si="2"/>
        <v>1</v>
      </c>
      <c r="BH85" s="48">
        <f t="shared" si="2"/>
        <v>1</v>
      </c>
      <c r="BI85" s="48">
        <f t="shared" si="2"/>
        <v>1</v>
      </c>
      <c r="BJ85" s="48">
        <f t="shared" si="2"/>
        <v>1</v>
      </c>
      <c r="BK85" s="48">
        <f t="shared" si="2"/>
        <v>1</v>
      </c>
      <c r="BL85" s="48">
        <f t="shared" si="2"/>
        <v>1</v>
      </c>
      <c r="BM85" s="48">
        <f t="shared" si="2"/>
        <v>1</v>
      </c>
      <c r="BN85" s="48">
        <f t="shared" si="2"/>
        <v>1</v>
      </c>
      <c r="BO85" s="48">
        <f t="shared" si="2"/>
        <v>1</v>
      </c>
      <c r="BP85" s="48">
        <f t="shared" si="2"/>
        <v>1</v>
      </c>
      <c r="BQ85" s="48">
        <f t="shared" si="2"/>
        <v>1</v>
      </c>
      <c r="BR85" s="48">
        <f t="shared" si="2"/>
        <v>1</v>
      </c>
      <c r="BS85" s="48">
        <f t="shared" si="2"/>
        <v>1</v>
      </c>
      <c r="BT85" s="48">
        <f t="shared" si="2"/>
        <v>1</v>
      </c>
      <c r="BU85" s="48">
        <f t="shared" si="2"/>
        <v>1</v>
      </c>
      <c r="BV85" s="48">
        <f t="shared" si="2"/>
        <v>9</v>
      </c>
      <c r="BW85" s="48">
        <f t="shared" si="2"/>
        <v>1</v>
      </c>
      <c r="BX85" s="48">
        <f t="shared" si="2"/>
        <v>1</v>
      </c>
      <c r="BY85" s="48">
        <f t="shared" si="2"/>
        <v>1</v>
      </c>
      <c r="BZ85" s="48">
        <f t="shared" si="2"/>
        <v>1</v>
      </c>
      <c r="CA85" s="48">
        <f t="shared" si="2"/>
        <v>1</v>
      </c>
      <c r="CB85" s="48">
        <f t="shared" si="2"/>
        <v>1</v>
      </c>
      <c r="CC85" s="48">
        <f t="shared" si="2"/>
        <v>1</v>
      </c>
      <c r="CD85" s="48">
        <f t="shared" si="2"/>
        <v>1</v>
      </c>
      <c r="CE85" s="48">
        <f t="shared" si="2"/>
        <v>1</v>
      </c>
      <c r="CF85" s="48">
        <f t="shared" si="2"/>
        <v>1</v>
      </c>
      <c r="CG85" s="48">
        <f t="shared" si="2"/>
        <v>1</v>
      </c>
      <c r="CH85" s="48">
        <f t="shared" si="2"/>
        <v>1</v>
      </c>
      <c r="CI85" s="48">
        <f t="shared" si="2"/>
        <v>1</v>
      </c>
      <c r="CJ85" s="49">
        <v>231.0</v>
      </c>
      <c r="CK85" s="50"/>
    </row>
  </sheetData>
  <mergeCells count="2">
    <mergeCell ref="E2:CI2"/>
    <mergeCell ref="C85:D85"/>
  </mergeCells>
  <conditionalFormatting sqref="E4:CI84">
    <cfRule type="containsText" dxfId="0" priority="1" operator="containsText" text="✔">
      <formula>NOT(ISERROR(SEARCH(("✔"),(E4))))</formula>
    </cfRule>
  </conditionalFormatting>
  <conditionalFormatting sqref="E85:CI85">
    <cfRule type="cellIs" dxfId="1" priority="2" operator="greaterThan">
      <formula>15</formula>
    </cfRule>
  </conditionalFormatting>
  <conditionalFormatting sqref="E85:CI85">
    <cfRule type="cellIs" dxfId="0" priority="3" operator="greaterThanOrEqual">
      <formula>7</formula>
    </cfRule>
  </conditionalFormatting>
  <conditionalFormatting sqref="E85:CI85">
    <cfRule type="cellIs" dxfId="2" priority="4" operator="greaterThanOrEqual">
      <formula>3</formula>
    </cfRule>
  </conditionalFormatting>
  <conditionalFormatting sqref="CJ4:CK84">
    <cfRule type="cellIs" dxfId="1" priority="5" operator="greaterThanOrEqual">
      <formula>6</formula>
    </cfRule>
  </conditionalFormatting>
  <conditionalFormatting sqref="CJ4:CK84">
    <cfRule type="cellIs" dxfId="0" priority="6" operator="greaterThanOrEqual">
      <formula>5</formula>
    </cfRule>
  </conditionalFormatting>
  <conditionalFormatting sqref="CJ4:CK84">
    <cfRule type="cellIs" dxfId="2" priority="7" operator="greaterThanOrEqual">
      <formula>4</formula>
    </cfRule>
  </conditionalFormatting>
  <conditionalFormatting sqref="CJ4:CK84">
    <cfRule type="cellIs" dxfId="3" priority="8" operator="greaterThanOrEqual">
      <formula>3</formula>
    </cfRule>
  </conditionalFormatting>
  <conditionalFormatting sqref="A85:CI85">
    <cfRule type="cellIs" dxfId="3" priority="9" operator="greaterThanOrEqual">
      <formula>2</formula>
    </cfRule>
  </conditionalFormatting>
  <conditionalFormatting sqref="A85:CI85">
    <cfRule type="cellIs" dxfId="4" priority="10" operator="equal">
      <formula>1</formula>
    </cfRule>
  </conditionalFormatting>
  <conditionalFormatting sqref="CJ4:CK84">
    <cfRule type="cellIs" dxfId="4" priority="11" operator="greaterThanOrEqual">
      <formula>1</formula>
    </cfRule>
  </conditionalFormatting>
  <printOptions gridLines="1" horizontalCentered="1"/>
  <pageMargins bottom="0.75" footer="0.0" header="0.0" left="0.25" right="0.25" top="0.75"/>
  <pageSetup paperSize="3" cellComments="atEnd" orientation="landscape" pageOrder="overThenDown"/>
  <drawing r:id="rId1"/>
</worksheet>
</file>