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10_設計/20_画面設計/"/>
    </mc:Choice>
  </mc:AlternateContent>
  <xr:revisionPtr revIDLastSave="0" documentId="13_ncr:1_{D898D6BC-30BC-4EB2-83A2-972D032E31BC}" xr6:coauthVersionLast="47" xr6:coauthVersionMax="47" xr10:uidLastSave="{00000000-0000-0000-0000-000000000000}"/>
  <bookViews>
    <workbookView xWindow="2520" yWindow="-28920" windowWidth="16440" windowHeight="29040" firstSheet="4" activeTab="8" xr2:uid="{00000000-000D-0000-FFFF-FFFF00000000}"/>
  </bookViews>
  <sheets>
    <sheet name="表紙" sheetId="4" r:id="rId1"/>
    <sheet name="改訂履歴" sheetId="3" r:id="rId2"/>
    <sheet name="SC1501" sheetId="7" r:id="rId3"/>
    <sheet name="MD1502" sheetId="15" r:id="rId4"/>
    <sheet name="MD1504" sheetId="14" r:id="rId5"/>
    <sheet name="MD1506" sheetId="12" r:id="rId6"/>
    <sheet name="MD1507" sheetId="13" r:id="rId7"/>
    <sheet name="MD1508" sheetId="9" r:id="rId8"/>
    <sheet name="SC1502" sheetId="11" r:id="rId9"/>
    <sheet name="テンプレート" sheetId="10" r:id="rId10"/>
  </sheets>
  <definedNames>
    <definedName name="_xlnm.Print_Area" localSheetId="8">'SC1502'!$A$1:$BK$303</definedName>
    <definedName name="_xlnm.Print_Area" localSheetId="1">改訂履歴!$A$1:$BK$57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10" l="1"/>
  <c r="Z4" i="10"/>
  <c r="H4" i="10"/>
  <c r="K2" i="10"/>
  <c r="A2" i="10"/>
  <c r="W1" i="10"/>
  <c r="AP4" i="11"/>
  <c r="Z4" i="11"/>
  <c r="H4" i="11"/>
  <c r="K2" i="11"/>
  <c r="A2" i="11"/>
  <c r="W1" i="11"/>
  <c r="AP4" i="9"/>
  <c r="Z4" i="9"/>
  <c r="H4" i="9"/>
  <c r="K2" i="9"/>
  <c r="A2" i="9"/>
  <c r="W1" i="9"/>
  <c r="AP4" i="13"/>
  <c r="Z4" i="13"/>
  <c r="H4" i="13"/>
  <c r="K2" i="13"/>
  <c r="A2" i="13"/>
  <c r="W1" i="13"/>
  <c r="AP4" i="12"/>
  <c r="Z4" i="12"/>
  <c r="H4" i="12"/>
  <c r="K2" i="12"/>
  <c r="A2" i="12"/>
  <c r="W1" i="12"/>
  <c r="AP4" i="14"/>
  <c r="Z4" i="14"/>
  <c r="H4" i="14"/>
  <c r="K2" i="14"/>
  <c r="A2" i="14"/>
  <c r="W1" i="14"/>
  <c r="AP4" i="15"/>
  <c r="Z4" i="15"/>
  <c r="H4" i="15"/>
  <c r="K2" i="15"/>
  <c r="A2" i="15"/>
  <c r="W1" i="15"/>
  <c r="AP4" i="7"/>
  <c r="Z4" i="7"/>
  <c r="H4" i="7"/>
  <c r="K2" i="7"/>
  <c r="A2" i="7"/>
  <c r="W1" i="7"/>
  <c r="AP4" i="3" a="1"/>
  <c r="AP4" i="3" s="1"/>
  <c r="Z4" i="3"/>
  <c r="H4" i="3"/>
  <c r="K2" i="3"/>
  <c r="A2" i="3"/>
  <c r="W1" i="3"/>
  <c r="L24" i="4"/>
  <c r="AP4" i="4" a="1"/>
  <c r="AP4" i="4" s="1"/>
  <c r="BH2" i="4"/>
  <c r="BH2" i="13" s="1"/>
  <c r="BC2" i="4"/>
  <c r="BC2" i="10" s="1"/>
  <c r="AY2" i="4"/>
  <c r="AY2" i="11" s="1"/>
  <c r="AT2" i="4"/>
  <c r="AT2" i="10" s="1"/>
  <c r="AP2" i="4"/>
  <c r="AP2" i="10" s="1"/>
  <c r="AP2" i="3" l="1"/>
  <c r="AP2" i="7"/>
  <c r="AP2" i="15"/>
  <c r="AP2" i="14"/>
  <c r="AP2" i="12"/>
  <c r="AP2" i="13"/>
  <c r="AP2" i="9"/>
  <c r="AP2" i="11"/>
  <c r="AT2" i="3"/>
  <c r="AT2" i="7"/>
  <c r="AT2" i="15"/>
  <c r="AT2" i="14"/>
  <c r="AT2" i="12"/>
  <c r="AT2" i="13"/>
  <c r="AT2" i="9"/>
  <c r="AT2" i="11"/>
  <c r="BH2" i="3"/>
  <c r="AY2" i="15"/>
  <c r="BC2" i="14"/>
  <c r="BH2" i="12"/>
  <c r="AY2" i="9"/>
  <c r="BC2" i="11"/>
  <c r="BH2" i="10"/>
  <c r="AY2" i="3"/>
  <c r="BC2" i="7"/>
  <c r="BH2" i="15"/>
  <c r="AY2" i="12"/>
  <c r="BC2" i="13"/>
  <c r="BH2" i="9"/>
  <c r="AY2" i="10"/>
  <c r="AY2" i="7"/>
  <c r="BC2" i="15"/>
  <c r="BH2" i="14"/>
  <c r="AY2" i="13"/>
  <c r="BC2" i="9"/>
  <c r="BH2" i="11"/>
  <c r="BC2" i="3"/>
  <c r="BH2" i="7"/>
  <c r="AY2" i="14"/>
  <c r="BC2" i="12"/>
</calcChain>
</file>

<file path=xl/sharedStrings.xml><?xml version="1.0" encoding="utf-8"?>
<sst xmlns="http://schemas.openxmlformats.org/spreadsheetml/2006/main" count="2426" uniqueCount="404">
  <si>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</si>
  <si>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</si>
  <si>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</si>
  <si>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</si>
  <si>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</si>
  <si>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</si>
  <si>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</si>
  <si>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</si>
  <si>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</si>
  <si>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</si>
  <si>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</si>
  <si>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</si>
  <si>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</si>
  <si>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</si>
  <si>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</si>
  <si>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</si>
  <si>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</si>
  <si>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15_タッチメニュー設定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</si>
  <si>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</si>
  <si>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プリセットレイアウトコード（タイトル）</t>
    </r>
  </si>
  <si>
    <r>
      <rPr>
        <sz val="11"/>
        <color rgb="FF000000"/>
        <rFont val="Meiryo UI"/>
        <family val="2"/>
      </rPr>
      <t>プリセットレイアウトコード（値）</t>
    </r>
  </si>
  <si>
    <r>
      <rPr>
        <sz val="11"/>
        <color rgb="FF000000"/>
        <rFont val="Meiryo UI"/>
        <family val="2"/>
      </rPr>
      <t>名称（タイトル）</t>
    </r>
  </si>
  <si>
    <r>
      <rPr>
        <sz val="11"/>
        <color rgb="FF000000"/>
        <rFont val="Meiryo UI"/>
        <family val="2"/>
      </rPr>
      <t>名称（値）</t>
    </r>
  </si>
  <si>
    <r>
      <rPr>
        <sz val="11"/>
        <color rgb="FF000000"/>
        <rFont val="Meiryo UI"/>
        <family val="2"/>
      </rPr>
      <t>名称検索条件</t>
    </r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</si>
  <si>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</si>
  <si>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ドロップダウン</t>
    </r>
  </si>
  <si>
    <r>
      <rPr>
        <sz val="11"/>
        <color rgb="FF000000"/>
        <rFont val="Meiryo UI"/>
        <family val="2"/>
      </rPr>
      <t>店舗（列名）</t>
    </r>
  </si>
  <si>
    <r>
      <rPr>
        <sz val="11"/>
        <color rgb="FF000000"/>
        <rFont val="Meiryo UI"/>
        <family val="2"/>
      </rPr>
      <t>店舗（値）</t>
    </r>
  </si>
  <si>
    <r>
      <rPr>
        <sz val="11"/>
        <color rgb="FF000000"/>
        <rFont val="Meiryo UI"/>
        <family val="2"/>
      </rPr>
      <t>プリセットレイアウトコード（列名）</t>
    </r>
  </si>
  <si>
    <r>
      <rPr>
        <sz val="11"/>
        <color rgb="FF000000"/>
        <rFont val="Meiryo UI"/>
        <family val="2"/>
      </rPr>
      <t>プリセットレイアウト名称（列名）</t>
    </r>
  </si>
  <si>
    <r>
      <rPr>
        <sz val="11"/>
        <color rgb="FF000000"/>
        <rFont val="Meiryo UI"/>
        <family val="2"/>
      </rPr>
      <t>プリセットレイアウト名称（値）</t>
    </r>
  </si>
  <si>
    <r>
      <rPr>
        <sz val="11"/>
        <color rgb="FF000000"/>
        <rFont val="Meiryo UI"/>
        <family val="2"/>
      </rPr>
      <t>予約日（列名）</t>
    </r>
  </si>
  <si>
    <r>
      <rPr>
        <sz val="11"/>
        <color rgb="FF000000"/>
        <rFont val="Meiryo UI"/>
        <family val="2"/>
      </rPr>
      <t>予約日（値）</t>
    </r>
  </si>
  <si>
    <r>
      <rPr>
        <sz val="11"/>
        <color rgb="FF000000"/>
        <rFont val="Meiryo UI"/>
        <family val="2"/>
      </rPr>
      <t>コピー</t>
    </r>
  </si>
  <si>
    <r>
      <rPr>
        <sz val="11"/>
        <color rgb="FF000000"/>
        <rFont val="Meiryo UI"/>
        <family val="2"/>
      </rPr>
      <t>編集</t>
    </r>
  </si>
  <si>
    <r>
      <rPr>
        <sz val="11"/>
        <color rgb="FF000000"/>
        <rFont val="Meiryo UI"/>
        <family val="2"/>
      </rPr>
      <t>を含む/から始まる/で終わる</t>
    </r>
  </si>
  <si>
    <r>
      <rPr>
        <sz val="11"/>
        <color rgb="FF000000"/>
        <rFont val="Meiryo UI"/>
        <family val="2"/>
      </rPr>
      <t>名称</t>
    </r>
  </si>
  <si>
    <r>
      <rPr>
        <sz val="11"/>
        <color rgb="FF000000"/>
        <rFont val="Meiryo UI"/>
        <family val="2"/>
      </rPr>
      <t>F12：検索</t>
    </r>
  </si>
  <si>
    <r>
      <rPr>
        <sz val="11"/>
        <color rgb="FF000000"/>
        <rFont val="Meiryo UI"/>
        <family val="2"/>
      </rPr>
      <t>店舗</t>
    </r>
  </si>
  <si>
    <r>
      <rPr>
        <sz val="11"/>
        <color rgb="FF000000"/>
        <rFont val="Meiryo UI"/>
        <family val="2"/>
      </rPr>
      <t>予約日</t>
    </r>
  </si>
  <si>
    <r>
      <rPr>
        <sz val="11"/>
        <color rgb="FF000000"/>
        <rFont val="Meiryo UI"/>
        <family val="2"/>
      </rPr>
      <t>F09：確定</t>
    </r>
  </si>
  <si>
    <r>
      <rPr>
        <sz val="11"/>
        <color rgb="FF000000"/>
        <rFont val="Meiryo UI"/>
        <family val="2"/>
      </rPr>
      <t>プリセットレイアウトリストが空の場合は無効になり、プリセットレイアウトリストにアイコンがある場合は有効になる。</t>
    </r>
  </si>
  <si>
    <r>
      <rPr>
        <sz val="11"/>
        <color rgb="FF000000"/>
        <rFont val="Meiryo UI"/>
        <family val="2"/>
      </rPr>
      <t>データ変更がある場合（追加、編集、削除）、有効になる。</t>
    </r>
  </si>
  <si>
    <r>
      <rPr>
        <sz val="11"/>
        <color rgb="FF000000"/>
        <rFont val="Meiryo UI"/>
        <family val="2"/>
      </rPr>
      <t>編集タイトル</t>
    </r>
  </si>
  <si>
    <r>
      <rPr>
        <sz val="11"/>
        <color rgb="FF000000"/>
        <rFont val="Meiryo UI"/>
        <family val="2"/>
      </rPr>
      <t>予約日（タイトル）</t>
    </r>
  </si>
  <si>
    <r>
      <rPr>
        <sz val="11"/>
        <color rgb="FF000000"/>
        <rFont val="Meiryo UI"/>
        <family val="2"/>
      </rPr>
      <t>取消</t>
    </r>
  </si>
  <si>
    <r>
      <rPr>
        <sz val="11"/>
        <color rgb="FF000000"/>
        <rFont val="Meiryo UI"/>
        <family val="2"/>
      </rPr>
      <t>更新</t>
    </r>
  </si>
  <si>
    <t>`</t>
  </si>
  <si>
    <r>
      <rPr>
        <sz val="11"/>
        <color rgb="FF000000"/>
        <rFont val="Meiryo UI"/>
        <family val="2"/>
      </rPr>
      <t>新規タイトル</t>
    </r>
  </si>
  <si>
    <r>
      <rPr>
        <sz val="11"/>
        <color rgb="FF000000"/>
        <rFont val="Meiryo UI"/>
        <family val="2"/>
      </rPr>
      <t>登録</t>
    </r>
  </si>
  <si>
    <r>
      <rPr>
        <sz val="11"/>
        <color rgb="FF000000"/>
        <rFont val="Meiryo UI"/>
        <family val="2"/>
      </rPr>
      <t>０</t>
    </r>
  </si>
  <si>
    <r>
      <rPr>
        <sz val="11"/>
        <color rgb="FF000000"/>
        <rFont val="Meiryo UI"/>
        <family val="2"/>
      </rPr>
      <t>１</t>
    </r>
  </si>
  <si>
    <r>
      <rPr>
        <sz val="11"/>
        <color rgb="FF000000"/>
        <rFont val="Meiryo UI"/>
        <family val="2"/>
      </rPr>
      <t>店舗（タイトル）</t>
    </r>
  </si>
  <si>
    <r>
      <rPr>
        <sz val="11"/>
        <color rgb="FF000000"/>
        <rFont val="Meiryo UI"/>
        <family val="2"/>
      </rPr>
      <t>Ⅰ</t>
    </r>
  </si>
  <si>
    <r>
      <rPr>
        <sz val="11"/>
        <color rgb="FF000000"/>
        <rFont val="Meiryo UI"/>
        <family val="2"/>
      </rPr>
      <t>コピータイトル</t>
    </r>
  </si>
  <si>
    <r>
      <rPr>
        <sz val="11"/>
        <color rgb="FF000000"/>
        <rFont val="Meiryo UI"/>
        <family val="2"/>
      </rPr>
      <t>全選択</t>
    </r>
  </si>
  <si>
    <r>
      <rPr>
        <sz val="11"/>
        <color rgb="FF000000"/>
        <rFont val="Meiryo UI"/>
        <family val="2"/>
      </rPr>
      <t>全解除</t>
    </r>
  </si>
  <si>
    <r>
      <rPr>
        <sz val="11"/>
        <color rgb="FF000000"/>
        <rFont val="Meiryo UI"/>
        <family val="2"/>
      </rPr>
      <t>店舗アイテム</t>
    </r>
  </si>
  <si>
    <r>
      <rPr>
        <sz val="11"/>
        <color rgb="FF000000"/>
        <rFont val="Meiryo UI"/>
        <family val="2"/>
      </rPr>
      <t>チェックボックス + テキスト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</si>
  <si>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</si>
  <si>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0000"/>
        <rFont val="Meiryo UI"/>
        <family val="2"/>
      </rPr>
      <t>F04: クリア</t>
    </r>
  </si>
  <si>
    <t>+</t>
  </si>
  <si>
    <r>
      <rPr>
        <sz val="11"/>
        <color rgb="FF000000"/>
        <rFont val="Meiryo UI"/>
        <family val="2"/>
      </rPr>
      <t>F09: 確定</t>
    </r>
  </si>
  <si>
    <r>
      <rPr>
        <sz val="11"/>
        <color rgb="FF000000"/>
        <rFont val="Meiryo UI"/>
        <family val="2"/>
      </rPr>
      <t>タグ名称</t>
    </r>
  </si>
  <si>
    <r>
      <rPr>
        <sz val="11"/>
        <color rgb="FF000000"/>
        <rFont val="Meiryo UI"/>
        <family val="2"/>
      </rPr>
      <t>タグ編集</t>
    </r>
  </si>
  <si>
    <r>
      <rPr>
        <sz val="11"/>
        <color rgb="FF000000"/>
        <rFont val="Meiryo UI"/>
        <family val="2"/>
      </rPr>
      <t>ビュータイトル</t>
    </r>
  </si>
  <si>
    <r>
      <rPr>
        <sz val="11"/>
        <color rgb="FF000000"/>
        <rFont val="Meiryo UI"/>
        <family val="2"/>
      </rPr>
      <t>タブ名称（タイトル）</t>
    </r>
  </si>
  <si>
    <r>
      <rPr>
        <sz val="11"/>
        <color rgb="FF000000"/>
        <rFont val="Meiryo UI"/>
        <family val="2"/>
      </rPr>
      <t>タブ名称（値）</t>
    </r>
  </si>
  <si>
    <r>
      <rPr>
        <sz val="11"/>
        <color rgb="FF000000"/>
        <rFont val="Meiryo UI"/>
        <family val="2"/>
      </rPr>
      <t>タブの色</t>
    </r>
  </si>
  <si>
    <r>
      <rPr>
        <sz val="11"/>
        <color rgb="FF000000"/>
        <rFont val="Meiryo UI"/>
        <family val="2"/>
      </rPr>
      <t>タグの色</t>
    </r>
  </si>
  <si>
    <r>
      <rPr>
        <sz val="11"/>
        <color rgb="FF000000"/>
        <rFont val="Meiryo UI"/>
        <family val="2"/>
      </rPr>
      <t>色</t>
    </r>
  </si>
  <si>
    <r>
      <rPr>
        <sz val="11"/>
        <color rgb="FF000000"/>
        <rFont val="Meiryo UI"/>
        <family val="2"/>
      </rPr>
      <t>ビュー</t>
    </r>
  </si>
  <si>
    <r>
      <rPr>
        <sz val="11"/>
        <color rgb="FF000000"/>
        <rFont val="Meiryo UI"/>
        <family val="2"/>
      </rPr>
      <t>空きタブ（タイトル）</t>
    </r>
  </si>
  <si>
    <r>
      <rPr>
        <sz val="11"/>
        <color rgb="FF000000"/>
        <rFont val="Meiryo UI"/>
        <family val="2"/>
      </rPr>
      <t>空きタブ（値）</t>
    </r>
  </si>
  <si>
    <r>
      <rPr>
        <sz val="11"/>
        <color rgb="FF000000"/>
        <rFont val="Meiryo UI"/>
        <family val="2"/>
      </rPr>
      <t>空きタグ</t>
    </r>
  </si>
  <si>
    <r>
      <rPr>
        <sz val="11"/>
        <color rgb="FF000000"/>
        <rFont val="Meiryo UI"/>
        <family val="2"/>
      </rPr>
      <t>適用</t>
    </r>
  </si>
  <si>
    <r>
      <rPr>
        <sz val="11"/>
        <color rgb="FF000000"/>
        <rFont val="Meiryo UI"/>
        <family val="2"/>
      </rPr>
      <t>プリセットレイアウトボタンビュー</t>
    </r>
  </si>
  <si>
    <r>
      <rPr>
        <sz val="11"/>
        <color rgb="FF000000"/>
        <rFont val="Meiryo UI"/>
        <family val="2"/>
      </rPr>
      <t>プリセットレイアウトメニューボタンビュー</t>
    </r>
  </si>
  <si>
    <r>
      <rPr>
        <sz val="11"/>
        <color rgb="FF000000"/>
        <rFont val="Meiryo UI"/>
        <family val="2"/>
      </rPr>
      <t>項目18に従ってビューの色を表示する。</t>
    </r>
  </si>
  <si>
    <r>
      <rPr>
        <sz val="11"/>
        <color rgb="FF000000"/>
        <rFont val="Meiryo UI"/>
        <family val="2"/>
      </rPr>
      <t>プリセットレイアウトボタンタイトル</t>
    </r>
  </si>
  <si>
    <r>
      <rPr>
        <sz val="11"/>
        <color rgb="FF000000"/>
        <rFont val="Meiryo UI"/>
        <family val="2"/>
      </rPr>
      <t>プリセットレイアウトボタンイメージ</t>
    </r>
  </si>
  <si>
    <r>
      <rPr>
        <sz val="11"/>
        <color rgb="FF000000"/>
        <rFont val="Meiryo UI"/>
        <family val="2"/>
      </rPr>
      <t>プリセットレイアウトメニューボタンタイトル</t>
    </r>
  </si>
  <si>
    <r>
      <rPr>
        <sz val="11"/>
        <color rgb="FF000000"/>
        <rFont val="Meiryo UI"/>
        <family val="2"/>
      </rPr>
      <t>イメージ</t>
    </r>
  </si>
  <si>
    <r>
      <rPr>
        <sz val="11"/>
        <color rgb="FF000000"/>
        <rFont val="Meiryo UI"/>
        <family val="2"/>
      </rPr>
      <t>機能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</si>
  <si>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</si>
  <si>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未設定の場合、デフォルトで最初の色が選択される。</t>
    </r>
  </si>
  <si>
    <r>
      <rPr>
        <sz val="11"/>
        <color rgb="FF000000"/>
        <rFont val="Meiryo UI"/>
        <family val="2"/>
      </rPr>
      <t>金額（タイトル）</t>
    </r>
  </si>
  <si>
    <r>
      <rPr>
        <sz val="11"/>
        <color rgb="FF000000"/>
        <rFont val="Meiryo UI"/>
        <family val="2"/>
      </rPr>
      <t>金額（値）</t>
    </r>
  </si>
  <si>
    <r>
      <rPr>
        <sz val="11"/>
        <color rgb="FF000000"/>
        <rFont val="Meiryo UI"/>
        <family val="2"/>
      </rPr>
      <t>部門一覧ボタン</t>
    </r>
  </si>
  <si>
    <r>
      <rPr>
        <sz val="11"/>
        <color rgb="FF000000"/>
        <rFont val="Meiryo UI"/>
        <family val="2"/>
      </rPr>
      <t>参照</t>
    </r>
  </si>
  <si>
    <r>
      <rPr>
        <sz val="11"/>
        <color rgb="FF000000"/>
        <rFont val="Meiryo UI"/>
        <family val="2"/>
      </rPr>
      <t>削除</t>
    </r>
  </si>
  <si>
    <r>
      <rPr>
        <sz val="10"/>
        <color rgb="FF000000"/>
        <rFont val="Meiryo UI"/>
        <family val="2"/>
      </rPr>
      <t>機能コード（タイトル）</t>
    </r>
  </si>
  <si>
    <r>
      <rPr>
        <sz val="11"/>
        <color rgb="FF000000"/>
        <rFont val="Meiryo UI"/>
        <family val="2"/>
      </rPr>
      <t>機能コード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</si>
  <si>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</si>
  <si>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</si>
  <si>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booking_date</t>
    </r>
  </si>
  <si>
    <r>
      <rPr>
        <sz val="10"/>
        <color rgb="FF000000"/>
        <rFont val="Meiryo UI"/>
        <family val="2"/>
      </rPr>
      <t>プリセットメニューボタンビュー</t>
    </r>
  </si>
  <si>
    <r>
      <rPr>
        <sz val="11"/>
        <color rgb="FF000000"/>
        <rFont val="Meiryo UI"/>
        <family val="2"/>
      </rPr>
      <t>左詰め</t>
    </r>
  </si>
  <si>
    <r>
      <rPr>
        <sz val="11"/>
        <color rgb="FF000000"/>
        <rFont val="Meiryo UI"/>
        <family val="2"/>
      </rPr>
      <t>中央</t>
    </r>
  </si>
  <si>
    <r>
      <rPr>
        <sz val="11"/>
        <color rgb="FF000000"/>
        <rFont val="Meiryo UI"/>
        <family val="2"/>
      </rPr>
      <t>ダイアログタイトル</t>
    </r>
  </si>
  <si>
    <r>
      <rPr>
        <sz val="11"/>
        <color rgb="FF000000"/>
        <rFont val="Meiryo UI"/>
        <family val="2"/>
      </rPr>
      <t>ダイアログコンテンツ</t>
    </r>
  </si>
  <si>
    <r>
      <rPr>
        <sz val="11"/>
        <color rgb="FF000000"/>
        <rFont val="Meiryo UI"/>
        <family val="2"/>
      </rPr>
      <t>テキストをボタンの中央にする。</t>
    </r>
  </si>
  <si>
    <r>
      <rPr>
        <sz val="11"/>
        <color rgb="FF000000"/>
        <rFont val="Meiryo UI"/>
        <family val="2"/>
      </rPr>
      <t>名称検索（タイトル）</t>
    </r>
  </si>
  <si>
    <r>
      <rPr>
        <sz val="11"/>
        <color rgb="FF000000"/>
        <rFont val="Meiryo UI"/>
        <family val="2"/>
      </rPr>
      <t>品種名称</t>
    </r>
  </si>
  <si>
    <r>
      <rPr>
        <sz val="11"/>
        <color rgb="FF000000"/>
        <rFont val="Meiryo UI"/>
        <family val="2"/>
      </rPr>
      <t>名称検索（値）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</si>
  <si>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</si>
  <si>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選択列（タイトル）</t>
    </r>
  </si>
  <si>
    <r>
      <rPr>
        <sz val="11"/>
        <color rgb="FF000000"/>
        <rFont val="Meiryo UI"/>
        <family val="2"/>
      </rPr>
      <t>選択ボタン</t>
    </r>
  </si>
  <si>
    <r>
      <rPr>
        <sz val="11"/>
        <color rgb="FF000000"/>
        <rFont val="Meiryo UI"/>
        <family val="2"/>
      </rPr>
      <t>品種コード列</t>
    </r>
  </si>
  <si>
    <r>
      <rPr>
        <sz val="11"/>
        <color rgb="FF000000"/>
        <rFont val="Meiryo UI"/>
        <family val="2"/>
      </rPr>
      <t>品種列</t>
    </r>
  </si>
  <si>
    <r>
      <rPr>
        <sz val="11"/>
        <color rgb="FF000000"/>
        <rFont val="Meiryo UI"/>
        <family val="2"/>
      </rPr>
      <t>品種名称列</t>
    </r>
  </si>
  <si>
    <r>
      <rPr>
        <sz val="11"/>
        <color rgb="FF000000"/>
        <rFont val="Meiryo UI"/>
        <family val="2"/>
      </rPr>
      <t>適用日列</t>
    </r>
  </si>
  <si>
    <r>
      <rPr>
        <sz val="11"/>
        <color rgb="FF000000"/>
        <rFont val="Meiryo UI"/>
        <family val="2"/>
      </rPr>
      <t>適用日</t>
    </r>
  </si>
  <si>
    <r>
      <rPr>
        <sz val="11"/>
        <color rgb="FF000000"/>
        <rFont val="Meiryo UI"/>
        <family val="2"/>
      </rPr>
      <t>ワーニング</t>
    </r>
  </si>
  <si>
    <r>
      <rPr>
        <sz val="11"/>
        <color rgb="FF000000"/>
        <rFont val="Meiryo UI"/>
        <family val="2"/>
      </rPr>
      <t>選択</t>
    </r>
  </si>
  <si>
    <r>
      <rPr>
        <sz val="10"/>
        <color rgb="FF000000"/>
        <rFont val="Meiryo UI"/>
        <family val="2"/>
      </rPr>
      <t>部門コード（タイトル）</t>
    </r>
  </si>
  <si>
    <r>
      <rPr>
        <sz val="10"/>
        <color rgb="FF000000"/>
        <rFont val="Meiryo UI"/>
        <family val="2"/>
      </rPr>
      <t>部門コード（値）</t>
    </r>
  </si>
  <si>
    <r>
      <rPr>
        <sz val="11"/>
        <color rgb="FF000000"/>
        <rFont val="Meiryo UI"/>
        <family val="2"/>
      </rPr>
      <t>イメージ名</t>
    </r>
  </si>
  <si>
    <r>
      <rPr>
        <sz val="11"/>
        <color rgb="FF000000"/>
        <rFont val="Meiryo UI"/>
        <family val="2"/>
      </rPr>
      <t>キャンセル</t>
    </r>
  </si>
  <si>
    <r>
      <rPr>
        <sz val="11"/>
        <color rgb="FF000000"/>
        <rFont val="Meiryo UI"/>
        <family val="2"/>
      </rPr>
      <t>決定</t>
    </r>
  </si>
  <si>
    <r>
      <rPr>
        <sz val="11"/>
        <color rgb="FF000000"/>
        <rFont val="Meiryo UI"/>
        <family val="2"/>
      </rPr>
      <t>url</t>
    </r>
  </si>
  <si>
    <r>
      <rPr>
        <sz val="11"/>
        <color rgb="FF000000"/>
        <rFont val="Meiryo UI"/>
        <family val="2"/>
      </rPr>
      <t>フォーマット: yyyy/mm/dd</t>
    </r>
  </si>
  <si>
    <r>
      <rPr>
        <sz val="11"/>
        <color rgb="FF000000"/>
        <rFont val="Meiryo UI"/>
        <family val="2"/>
      </rPr>
      <t>最大50桁。</t>
    </r>
  </si>
  <si>
    <r>
      <rPr>
        <sz val="11"/>
        <color rgb="FF000000"/>
        <rFont val="Meiryo UI"/>
        <family val="2"/>
      </rPr>
      <t>フローの開始時に選択対象店舗が選択された一覧</t>
    </r>
  </si>
  <si>
    <r>
      <rPr>
        <sz val="11"/>
        <color rgb="FF000000"/>
        <rFont val="Meiryo UI"/>
        <family val="2"/>
      </rPr>
      <t>AP1508</t>
    </r>
  </si>
  <si>
    <r>
      <rPr>
        <sz val="11"/>
        <color rgb="FF000000"/>
        <rFont val="Meiryo UI"/>
        <family val="2"/>
      </rPr>
      <t>アイテム</t>
    </r>
  </si>
  <si>
    <r>
      <rPr>
        <sz val="11"/>
        <color rgb="FF000000"/>
        <rFont val="Meiryo UI"/>
        <family val="2"/>
      </rPr>
      <t>表示設定（タイトル）</t>
    </r>
  </si>
  <si>
    <r>
      <rPr>
        <sz val="11"/>
        <color rgb="FF000000"/>
        <rFont val="Meiryo UI"/>
        <family val="2"/>
      </rPr>
      <t>表示設定</t>
    </r>
  </si>
  <si>
    <r>
      <rPr>
        <sz val="11"/>
        <color rgb="FF000000"/>
        <rFont val="Meiryo UI"/>
        <family val="2"/>
      </rPr>
      <t>プリセットレイアウトコード</t>
    </r>
  </si>
  <si>
    <r>
      <rPr>
        <sz val="10"/>
        <color rgb="FF000000"/>
        <rFont val="Meiryo UI"/>
        <family val="2"/>
      </rPr>
      <t>プリセットレイアウトコード（タイトル）</t>
    </r>
  </si>
  <si>
    <r>
      <rPr>
        <sz val="10"/>
        <color rgb="FF000000"/>
        <rFont val="Meiryo UI"/>
        <family val="2"/>
      </rPr>
      <t>取消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</si>
  <si>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</si>
  <si>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</si>
  <si>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</si>
  <si>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</si>
  <si>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</si>
  <si>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</si>
  <si>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</si>
  <si>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</si>
  <si>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</si>
  <si>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</si>
  <si>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</si>
  <si>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</si>
  <si>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</si>
  <si>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</si>
  <si>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</si>
  <si>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</si>
  <si>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</si>
  <si>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コメントによる画面のイメージを修正する。</t>
  </si>
  <si>
    <t>SC1501シート: 検索項目の最大長を設定し、AP1508リクエストで必須項目をマークする。</t>
  </si>
  <si>
    <t>MD1507シート：選択項目：1つのオプションのみ選択可能にする</t>
  </si>
  <si>
    <t>SC1502シート：2024年6月27日の会議での仕様変更に従って修正する。</t>
  </si>
  <si>
    <r>
      <rPr>
        <sz val="11"/>
        <color rgb="FFFFFFFF"/>
        <rFont val="Meiryo UI"/>
        <family val="2"/>
      </rPr>
      <t>機能カテゴリ</t>
    </r>
  </si>
  <si>
    <t xml:space="preserve">■SC1501_プリセットレイアウト検索画面のイメージ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</si>
  <si>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</si>
  <si>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</si>
  <si>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</si>
  <si>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</si>
  <si>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</si>
  <si>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</si>
  <si>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</si>
  <si>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</si>
  <si>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</si>
  <si>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</si>
  <si>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</si>
  <si>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</si>
  <si>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</si>
  <si>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</si>
  <si>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</si>
  <si>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プリセット設定</t>
  </si>
  <si>
    <t>プリセットレイアウトコード</t>
  </si>
  <si>
    <t>左詰め</t>
  </si>
  <si>
    <t>EditText</t>
  </si>
  <si>
    <t>AP1501</t>
  </si>
  <si>
    <t>preset_layout_code</t>
  </si>
  <si>
    <r>
      <rPr>
        <sz val="11"/>
        <color rgb="FF000000"/>
        <rFont val="Meiryo UI"/>
        <family val="2"/>
      </rPr>
      <t xml:space="preserve">プリセットレイアウトコード検索条件 </t>
    </r>
  </si>
  <si>
    <t>I</t>
  </si>
  <si>
    <t>preset_layout_code_type</t>
  </si>
  <si>
    <t>最大15桁</t>
  </si>
  <si>
    <t>テキスト</t>
  </si>
  <si>
    <t>preset_layout_name</t>
  </si>
  <si>
    <t>最大50桁</t>
  </si>
  <si>
    <t>preset_layout_name_type</t>
  </si>
  <si>
    <r>
      <rPr>
        <sz val="11"/>
        <color rgb="FF000000"/>
        <rFont val="Meiryo UI"/>
        <family val="2"/>
      </rPr>
      <t>F12: 検索</t>
    </r>
  </si>
  <si>
    <t>ボタン</t>
  </si>
  <si>
    <t>店舗が選択されている場合、無効になる</t>
  </si>
  <si>
    <t>中央</t>
  </si>
  <si>
    <t>O</t>
  </si>
  <si>
    <t>store_code:store_name</t>
  </si>
  <si>
    <t>AP1508</t>
  </si>
  <si>
    <t>store_code</t>
  </si>
  <si>
    <t>booking_date</t>
  </si>
  <si>
    <r>
      <rPr>
        <sz val="11"/>
        <color rgb="FF000000"/>
        <rFont val="Meiryo UI"/>
        <family val="2"/>
      </rPr>
      <t>F08: 削除</t>
    </r>
  </si>
  <si>
    <t>F08：削除</t>
  </si>
  <si>
    <r>
      <rPr>
        <sz val="11"/>
        <color rgb="FF000000"/>
        <rFont val="Meiryo UI"/>
        <family val="2"/>
      </rPr>
      <t>イベントID：SC1501-03</t>
    </r>
  </si>
  <si>
    <t>編集</t>
  </si>
  <si>
    <r>
      <rPr>
        <sz val="11"/>
        <color rgb="FF000000"/>
        <rFont val="Meiryo UI"/>
        <family val="2"/>
      </rPr>
      <t>イベントID：SC1501-04</t>
    </r>
  </si>
  <si>
    <t>常に有効</t>
  </si>
  <si>
    <r>
      <rPr>
        <sz val="11"/>
        <color rgb="FF000000"/>
        <rFont val="Meiryo UI"/>
        <family val="2"/>
      </rPr>
      <t>イベントID：SC1501-05</t>
    </r>
  </si>
  <si>
    <r>
      <rPr>
        <sz val="11"/>
        <color rgb="FF000000"/>
        <rFont val="Meiryo UI"/>
        <family val="2"/>
      </rPr>
      <t>イベントID：SC1501-06</t>
    </r>
  </si>
  <si>
    <r>
      <rPr>
        <sz val="11"/>
        <color rgb="FF000000"/>
        <rFont val="Meiryo UI"/>
        <family val="2"/>
      </rPr>
      <t>イベントID：SC1501-07</t>
    </r>
  </si>
  <si>
    <r>
      <rPr>
        <sz val="11"/>
        <color rgb="FF000000"/>
        <rFont val="Meiryo UI"/>
        <family val="2"/>
      </rPr>
      <t>イベントID：SC1501-08</t>
    </r>
  </si>
  <si>
    <t>プリセットレイアウトリストが空の場合は無効になり、プリセットレイアウトリストにアイコンがある場合は有効になる。</t>
  </si>
  <si>
    <t>数字のみ入力可能（4桁）。4桁未満の場合は「0」を自動追加する。</t>
  </si>
  <si>
    <t>予約日、プリセットレイアウトコード、名称が入力された場合に有効になる。</t>
  </si>
  <si>
    <t>■MD1508_プリセットレイアウト新規作成モーダルのイメージ</t>
  </si>
  <si>
    <t>コピー機能</t>
  </si>
  <si>
    <r>
      <rPr>
        <sz val="11"/>
        <color rgb="FF000000"/>
        <rFont val="Meiryo UI"/>
        <family val="2"/>
      </rPr>
      <t>イベントID：MD1507-01</t>
    </r>
  </si>
  <si>
    <t>以下の店舗にすでに同一のプリセットレイアウトコード＋予約日が存在します。
新規プリセットレイアウトコードとして追加登録するか？
上書きするかを選択してください。
（コピー元と同一のデータは上書きが選択できません）</t>
  </si>
  <si>
    <t>コピーされた店舗コード: 店舗名称</t>
  </si>
  <si>
    <t>ラジオボタン</t>
  </si>
  <si>
    <t>Ⅰ</t>
  </si>
  <si>
    <t>新規</t>
  </si>
  <si>
    <r>
      <rPr>
        <sz val="11"/>
        <color rgb="FF000000"/>
        <rFont val="Meiryo UI"/>
        <family val="2"/>
      </rPr>
      <t>イベントID：MD1507-02</t>
    </r>
  </si>
  <si>
    <t>確定</t>
  </si>
  <si>
    <t>テキストをボタンの中央にする。</t>
  </si>
  <si>
    <r>
      <rPr>
        <sz val="11"/>
        <color rgb="FF000000"/>
        <rFont val="Meiryo UI"/>
        <family val="2"/>
      </rPr>
      <t>イベントID：MD1507-03</t>
    </r>
  </si>
  <si>
    <t>■MD1506_プリセットレイアウトコピーモーダルのイメージ</t>
  </si>
  <si>
    <t>コピー</t>
  </si>
  <si>
    <r>
      <rPr>
        <sz val="11"/>
        <color rgb="FF000000"/>
        <rFont val="Meiryo UI"/>
        <family val="2"/>
      </rPr>
      <t>イベントID：MD1506-01</t>
    </r>
  </si>
  <si>
    <t>予約日</t>
  </si>
  <si>
    <t>Date picker</t>
  </si>
  <si>
    <t>全選択</t>
  </si>
  <si>
    <t>有効</t>
  </si>
  <si>
    <r>
      <rPr>
        <sz val="11"/>
        <color rgb="FF000000"/>
        <rFont val="Meiryo UI"/>
        <family val="2"/>
      </rPr>
      <t>イベントID：MD1506-02</t>
    </r>
  </si>
  <si>
    <t>全解除</t>
  </si>
  <si>
    <r>
      <rPr>
        <sz val="11"/>
        <color rgb="FF000000"/>
        <rFont val="Meiryo UI"/>
        <family val="2"/>
      </rPr>
      <t>イベントID：MD1506-03</t>
    </r>
  </si>
  <si>
    <t>ー</t>
  </si>
  <si>
    <t>チェックボックス + テキスト</t>
  </si>
  <si>
    <t>デフォルトで選択されている。</t>
  </si>
  <si>
    <r>
      <rPr>
        <sz val="11"/>
        <color rgb="FF000000"/>
        <rFont val="Meiryo UI"/>
        <family val="2"/>
      </rPr>
      <t>イベントID：MD1506-04</t>
    </r>
  </si>
  <si>
    <r>
      <rPr>
        <sz val="11"/>
        <color rgb="FF000000"/>
        <rFont val="Meiryo UI"/>
        <family val="2"/>
      </rPr>
      <t>イベントID：MD1506-05</t>
    </r>
  </si>
  <si>
    <t>■MD1504_品種一覧モーダルのイメージ</t>
  </si>
  <si>
    <t>必須</t>
  </si>
  <si>
    <t>品種検索</t>
  </si>
  <si>
    <r>
      <rPr>
        <sz val="11"/>
        <color rgb="FF000000"/>
        <rFont val="Meiryo UI"/>
        <family val="2"/>
      </rPr>
      <t>イベントID：MD1504-01</t>
    </r>
  </si>
  <si>
    <t>品種名称</t>
  </si>
  <si>
    <t>検索</t>
  </si>
  <si>
    <r>
      <rPr>
        <sz val="11"/>
        <color rgb="FF000000"/>
        <rFont val="Meiryo UI"/>
        <family val="2"/>
      </rPr>
      <t>イベントID：MD1504-02</t>
    </r>
  </si>
  <si>
    <r>
      <rPr>
        <sz val="11"/>
        <color rgb="FF000000"/>
        <rFont val="Meiryo UI"/>
        <family val="2"/>
      </rPr>
      <t>イベントID：MD1504-03</t>
    </r>
  </si>
  <si>
    <t>品種コード</t>
  </si>
  <si>
    <t>AP1507</t>
  </si>
  <si>
    <t>検索結果が100件を超えた場合にのみ表示する。</t>
  </si>
  <si>
    <t>検索結果が100件を超えたため、最初の100件を表示しています。</t>
  </si>
  <si>
    <t>取消</t>
  </si>
  <si>
    <r>
      <rPr>
        <sz val="11"/>
        <color rgb="FF000000"/>
        <rFont val="Meiryo UI"/>
        <family val="2"/>
      </rPr>
      <t>イベントID：MD1504-04</t>
    </r>
  </si>
  <si>
    <t>■MD1502_プリセットイメージモーダルのイメージ</t>
  </si>
  <si>
    <t>イメージ</t>
  </si>
  <si>
    <t>AP1505</t>
  </si>
  <si>
    <r>
      <rPr>
        <sz val="11"/>
        <color rgb="FF000000"/>
        <rFont val="Meiryo UI"/>
        <family val="2"/>
      </rPr>
      <t>イベントID：MD1502-01</t>
    </r>
  </si>
  <si>
    <t>name</t>
  </si>
  <si>
    <r>
      <rPr>
        <sz val="11"/>
        <color rgb="FF000000"/>
        <rFont val="Meiryo UI"/>
        <family val="2"/>
      </rPr>
      <t>イベントID：MD1502-02</t>
    </r>
  </si>
  <si>
    <r>
      <rPr>
        <sz val="11"/>
        <color rgb="FF000000"/>
        <rFont val="Meiryo UI"/>
        <family val="2"/>
      </rPr>
      <t>イベントID：MD1502-03</t>
    </r>
  </si>
  <si>
    <r>
      <rPr>
        <sz val="11"/>
        <color rgb="FF000000"/>
        <rFont val="Meiryo UI"/>
        <family val="2"/>
      </rPr>
      <t>イベントID：MD1502-04</t>
    </r>
  </si>
  <si>
    <t>■MD1508_プリセットレイアウト新規作成モーダル（編集）のイメージ</t>
  </si>
  <si>
    <r>
      <rPr>
        <sz val="11"/>
        <color rgb="FF000000"/>
        <rFont val="Meiryo UI"/>
        <family val="2"/>
      </rPr>
      <t>イベントID：MD1508-01</t>
    </r>
  </si>
  <si>
    <t>店舗</t>
  </si>
  <si>
    <t>ドロップダウン</t>
  </si>
  <si>
    <r>
      <rPr>
        <sz val="11"/>
        <color rgb="FF000000"/>
        <rFont val="Meiryo UI"/>
        <family val="2"/>
      </rPr>
      <t>数字のみ入力可能（4桁） 4桁未満の場合は「0」を自動追加する。</t>
    </r>
  </si>
  <si>
    <t>名称</t>
  </si>
  <si>
    <r>
      <rPr>
        <sz val="11"/>
        <color rgb="FF000000"/>
        <rFont val="Meiryo UI"/>
        <family val="2"/>
      </rPr>
      <t>イベントID：MD1508-02</t>
    </r>
  </si>
  <si>
    <r>
      <rPr>
        <sz val="11"/>
        <color rgb="FF000000"/>
        <rFont val="Meiryo UI"/>
        <family val="2"/>
      </rPr>
      <t>イベントID：MD1508-03</t>
    </r>
  </si>
  <si>
    <t>更新</t>
  </si>
  <si>
    <r>
      <rPr>
        <sz val="11"/>
        <color rgb="FF000000"/>
        <rFont val="Meiryo UI"/>
        <family val="2"/>
      </rPr>
      <t>イベントID：MD1508-04</t>
    </r>
  </si>
  <si>
    <t>■SC1502_プリセット（レイアウト）編集画面のイメージ・データがない場合</t>
  </si>
  <si>
    <t>l画面項目定義</t>
  </si>
  <si>
    <r>
      <rPr>
        <sz val="11"/>
        <color rgb="FF000000"/>
        <rFont val="Meiryo UI"/>
        <family val="2"/>
      </rPr>
      <t>イベントID：SC1502-01</t>
    </r>
  </si>
  <si>
    <t>名称*</t>
  </si>
  <si>
    <r>
      <rPr>
        <sz val="11"/>
        <color rgb="FF000000"/>
        <rFont val="Meiryo UI"/>
        <family val="2"/>
      </rPr>
      <t>イベントID：SC1502-02</t>
    </r>
  </si>
  <si>
    <r>
      <rPr>
        <sz val="11"/>
        <color rgb="FF000000"/>
        <rFont val="Meiryo UI"/>
        <family val="2"/>
      </rPr>
      <t>イベントID：SC1502-03</t>
    </r>
  </si>
  <si>
    <t>タブ数 &lt; 10の場合に表示する。</t>
  </si>
  <si>
    <r>
      <rPr>
        <sz val="11"/>
        <color rgb="FF000000"/>
        <rFont val="Meiryo UI"/>
        <family val="2"/>
      </rPr>
      <t>イベントID：SC1502-04</t>
    </r>
  </si>
  <si>
    <t>■SC1502_プリセット（レイアウト）編集画面のイメージ・「+」ボタンをタッチした後</t>
  </si>
  <si>
    <t>AP1502</t>
  </si>
  <si>
    <t>Menu.description</t>
  </si>
  <si>
    <t>Menu.style_key</t>
  </si>
  <si>
    <t>デフォルトで選択されない。</t>
  </si>
  <si>
    <r>
      <rPr>
        <sz val="11"/>
        <color rgb="FF000000"/>
        <rFont val="Meiryo UI"/>
        <family val="2"/>
      </rPr>
      <t>イベントID：SC1502-17</t>
    </r>
  </si>
  <si>
    <t>レジ画面表示</t>
  </si>
  <si>
    <t>Menu.is_display_on_cash_machine</t>
  </si>
  <si>
    <t>客用画面表示</t>
  </si>
  <si>
    <t>Menu.is_display_on_customer_screen</t>
  </si>
  <si>
    <t>デフォルト：無効。項目16.1が選択されている場合は有効になる。</t>
  </si>
  <si>
    <r>
      <rPr>
        <sz val="11"/>
        <color rgb="FF000000"/>
        <rFont val="Meiryo UI"/>
        <family val="2"/>
      </rPr>
      <t>イベントID：SC1502-05</t>
    </r>
  </si>
  <si>
    <r>
      <rPr>
        <sz val="11"/>
        <color rgb="FF000000"/>
        <rFont val="Meiryo UI"/>
        <family val="2"/>
      </rPr>
      <t>イベントID：SC1502-20
イベントID：SC1502-21</t>
    </r>
  </si>
  <si>
    <t>■SC1502_プリセット（レイアウト）編集画面のイメージ・プリセット設定の場合</t>
  </si>
  <si>
    <t>MenuButton.style_key</t>
  </si>
  <si>
    <r>
      <rPr>
        <sz val="11"/>
        <color rgb="FF000000"/>
        <rFont val="Meiryo UI"/>
        <family val="2"/>
      </rPr>
      <t>イベントID：SC1502-06</t>
    </r>
  </si>
  <si>
    <t>MenuButton.description</t>
  </si>
  <si>
    <t>テキストが長すぎる場合は「…」を表示する。</t>
  </si>
  <si>
    <t>MenuButton.style_info</t>
  </si>
  <si>
    <t>■SC1502_プリセット（ボタン）編集画面のイメージ   ・商品選択の場合</t>
  </si>
  <si>
    <t>AP1502
AP1506</t>
  </si>
  <si>
    <t>my_company_code  (最後の6桁の前の2桁)</t>
  </si>
  <si>
    <t>my_company_code (最後の6桁)</t>
  </si>
  <si>
    <t>AP1506</t>
  </si>
  <si>
    <t>item_code</t>
  </si>
  <si>
    <t>PLU</t>
  </si>
  <si>
    <t>unit_price</t>
  </si>
  <si>
    <t>無効</t>
  </si>
  <si>
    <t>・初期化時にデータがある場合はAP1502の説明に従ってボタン名称を表示する。
・商品コードを入力すると、AP1506に従って表示する。
・品種コードを入力すると、AP1507に従って表示する。
・存在しない商品コード又は品種コードを入力すると、エラーメッセージを表示する。</t>
  </si>
  <si>
    <t>desciption</t>
  </si>
  <si>
    <t>HierachyLevel.description</t>
  </si>
  <si>
    <t>MenuButton.display_status</t>
  </si>
  <si>
    <t>1: 選択あり、0 ：選択なし</t>
  </si>
  <si>
    <t>縦（タイトル）</t>
  </si>
  <si>
    <t>縦（値）</t>
  </si>
  <si>
    <t>MenuButton.button_row_span</t>
  </si>
  <si>
    <t>&gt;= 1, &lt;= 5
イベントID：SC1502-13</t>
  </si>
  <si>
    <t>横（タイトル）</t>
  </si>
  <si>
    <t>横（値）</t>
  </si>
  <si>
    <t>MenuButton.button_column_span</t>
  </si>
  <si>
    <t>MenuButton.button_column_number
MenuButton.button_column_span</t>
  </si>
  <si>
    <t>&gt;= 1, &lt;=10
イベントID：SC1502-13</t>
  </si>
  <si>
    <t>■SC1502_プリセット（ボタン）編集画面のイメージ  ・品種タブ選択の場合</t>
  </si>
  <si>
    <t>タブを初期化すると、品種コード(AP1502)を表示する。
商品コードを入力すると、商品コード(AP1507)を表示する。</t>
  </si>
  <si>
    <t>MenuButton.setting_data</t>
  </si>
  <si>
    <t>イベントID：SC1502-22</t>
  </si>
  <si>
    <t>MenuButton.amount</t>
  </si>
  <si>
    <t xml:space="preserve"> 最大数字の6桁。</t>
  </si>
  <si>
    <r>
      <rPr>
        <sz val="11"/>
        <color rgb="FF000000"/>
        <rFont val="Meiryo UI"/>
        <family val="2"/>
      </rPr>
      <t>イベントID：SC1502-15</t>
    </r>
  </si>
  <si>
    <r>
      <rPr>
        <sz val="11"/>
        <color rgb="FF000000"/>
        <rFont val="Meiryo UI"/>
        <family val="2"/>
      </rPr>
      <t>イベントID：SC1502-16</t>
    </r>
  </si>
  <si>
    <r>
      <rPr>
        <sz val="11"/>
        <color rgb="FF000000"/>
        <rFont val="Meiryo UI"/>
        <family val="2"/>
      </rPr>
      <t>イベントID：SC1502-18</t>
    </r>
  </si>
  <si>
    <t>■SC1502_プリセット（ボタン）編集画面のイメージ・機能タブ選択の場合</t>
  </si>
  <si>
    <t>AP1502
AP1503</t>
  </si>
  <si>
    <r>
      <rPr>
        <sz val="11"/>
        <color rgb="FF000000"/>
        <rFont val="Meiryo UI"/>
        <family val="2"/>
      </rPr>
      <t>デフォルトはドロップダウンの最初のアイテムである。
すでに設定がある場合：AP1502</t>
    </r>
  </si>
  <si>
    <t xml:space="preserve">■イメージ </t>
  </si>
  <si>
    <t>Android POS Control</t>
  </si>
  <si>
    <t xml:space="preserve">ユーザーID </t>
  </si>
  <si>
    <t>ログイン</t>
  </si>
  <si>
    <t>イベントID：SC1501-01</t>
  </si>
  <si>
    <t>イベントID：SC1501-02</t>
  </si>
  <si>
    <t>F04: クリア</t>
  </si>
  <si>
    <t>F09: 確定</t>
  </si>
  <si>
    <t>商品タブ</t>
  </si>
  <si>
    <t>商品</t>
  </si>
  <si>
    <t>イベントID：SC1502-07</t>
  </si>
  <si>
    <t>コードタイトル</t>
  </si>
  <si>
    <t>商品コード／PLUコード</t>
  </si>
  <si>
    <t>部門コード</t>
  </si>
  <si>
    <t>AP1506
AP1508</t>
  </si>
  <si>
    <t>group_code
setting_data</t>
  </si>
  <si>
    <t>商品コード</t>
  </si>
  <si>
    <t>product_code
setting_data</t>
  </si>
  <si>
    <t>PLUコード</t>
  </si>
  <si>
    <t>イベントID：SC1502-08</t>
  </si>
  <si>
    <t>売価変更（タイトル）</t>
  </si>
  <si>
    <t>売価変更</t>
  </si>
  <si>
    <t>売価変更（ボタン）</t>
  </si>
  <si>
    <t>イベントID：SC1502-09</t>
  </si>
  <si>
    <t>部門タブ</t>
  </si>
  <si>
    <t>部門</t>
  </si>
  <si>
    <t>イベントID：SC1502-10</t>
  </si>
  <si>
    <t>品種タブ</t>
  </si>
  <si>
    <t>品種</t>
  </si>
  <si>
    <t>イベントID：SC1502-11</t>
  </si>
  <si>
    <t>機能タブ</t>
  </si>
  <si>
    <t>機能</t>
  </si>
  <si>
    <t>イベントID：SC1502-12</t>
  </si>
  <si>
    <t>ボタン名称（タイトル）</t>
  </si>
  <si>
    <t>ボタン名称</t>
  </si>
  <si>
    <t>ボタン名称（値）</t>
  </si>
  <si>
    <t xml:space="preserve">AP1502
</t>
  </si>
  <si>
    <t>非表示</t>
  </si>
  <si>
    <t>非表示
0</t>
  </si>
  <si>
    <t>イベントID：SC1502-19</t>
  </si>
  <si>
    <t>ボタンの色（タイトル）</t>
  </si>
  <si>
    <t>ボタンの色</t>
  </si>
  <si>
    <t xml:space="preserve">ボタンの色 </t>
  </si>
  <si>
    <t>ビュー</t>
  </si>
  <si>
    <t>リストには8色がある。未設定の場合、最初の色が選択される。</t>
  </si>
  <si>
    <t>ボタンサイズ（タイトル）</t>
  </si>
  <si>
    <t>ボタンサイス</t>
  </si>
  <si>
    <t>縦</t>
  </si>
  <si>
    <t>横</t>
  </si>
  <si>
    <t>イメージボタン（タイトル）</t>
  </si>
  <si>
    <t>イメー画像</t>
  </si>
  <si>
    <t>イメージボタン</t>
  </si>
  <si>
    <t>AP1502
AP1507</t>
  </si>
  <si>
    <t>MenuButton.setting_data
HierachyItem.description_level_one</t>
  </si>
  <si>
    <t>イベントID：SC1502-14</t>
  </si>
  <si>
    <t>MD1507:オーバーライド店舗一覧</t>
  </si>
  <si>
    <t>MD1504: AP1507項目のマッピング</t>
  </si>
  <si>
    <t>SC1501: AP1504コピーAPI項目のマッピング</t>
  </si>
  <si>
    <t>MD1506, MD1508: AP1509存在のバリデーションチェックAPI項目のマッピング追加</t>
  </si>
  <si>
    <t>一覧</t>
  </si>
  <si>
    <t>店舗一覧</t>
  </si>
  <si>
    <t>AP1510</t>
  </si>
  <si>
    <t>target_stores</t>
  </si>
  <si>
    <t>上書き</t>
  </si>
  <si>
    <t>2つの項目のうち1つのみを選択可能とする。</t>
  </si>
  <si>
    <t>店舗情報</t>
  </si>
  <si>
    <t>新規チェックボックス</t>
  </si>
  <si>
    <t>上書きチェックボックス</t>
  </si>
  <si>
    <t>HierachyItem.code_level_one</t>
  </si>
  <si>
    <t>HierachyItem.description_level_one</t>
  </si>
  <si>
    <t>HierachyItem.apply_date_level_one</t>
  </si>
  <si>
    <t>新規・削除の場合、AP1508を使用する
コピーの場合、AP1504を使用する。</t>
  </si>
  <si>
    <r>
      <t xml:space="preserve">AP1508
</t>
    </r>
    <r>
      <rPr>
        <sz val="11"/>
        <color rgb="FF0000FF"/>
        <rFont val="Meiryo UI"/>
        <family val="2"/>
      </rPr>
      <t>AP1504</t>
    </r>
  </si>
  <si>
    <r>
      <t xml:space="preserve">preset_layout_code
</t>
    </r>
    <r>
      <rPr>
        <sz val="11"/>
        <color rgb="FF0000FF"/>
        <rFont val="Meiryo UI"/>
        <family val="2"/>
      </rPr>
      <t>preset_layout_code/item.preset_layout_code</t>
    </r>
  </si>
  <si>
    <r>
      <t xml:space="preserve">preset_layout_name
</t>
    </r>
    <r>
      <rPr>
        <sz val="11"/>
        <color rgb="FF0000FF"/>
        <rFont val="Meiryo UI"/>
        <family val="2"/>
      </rPr>
      <t>preset_layout_name/item.preset_layout_name</t>
    </r>
  </si>
  <si>
    <r>
      <t xml:space="preserve">booking_date
</t>
    </r>
    <r>
      <rPr>
        <sz val="11"/>
        <color rgb="FF0000FF"/>
        <rFont val="Meiryo UI"/>
        <family val="2"/>
      </rPr>
      <t>booking_date/item.booking_date</t>
    </r>
  </si>
  <si>
    <t>AP1509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</si>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</sst>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¥&quot;* #,##0_-;\-&quot;¥&quot;* #,##0_-;_-&quot;¥&quot;* &quot;-&quot;_-;_-@_-"/>
    <numFmt numFmtId="177" formatCode="_-* #,##0_-;\-* #,##0_-;_-* &quot;-&quot;_-;_-@_-"/>
    <numFmt numFmtId="178" formatCode="_-&quot;¥&quot;* #,##0.00_-;\-&quot;¥&quot;* #,##0.00_-;_-&quot;¥&quot;* &quot;-&quot;??_-;_-@_-"/>
    <numFmt numFmtId="179" formatCode="_-* #,##0.00_-;\-* #,##0.00_-;_-* &quot;-&quot;??_-;_-@_-"/>
  </numFmts>
  <fonts count="29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Yu Gothic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b/>
      <sz val="11"/>
      <color theme="1"/>
      <name val="Meiryo UI"/>
      <family val="2"/>
    </font>
    <font>
      <sz val="1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1"/>
      <name val="Meiryo UI"/>
      <family val="2"/>
    </font>
    <font>
      <sz val="11"/>
      <color rgb="FF00B05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trike/>
      <sz val="11"/>
      <color theme="1"/>
      <name val="Meiryo UI"/>
      <family val="2"/>
    </font>
    <font>
      <sz val="11"/>
      <color theme="5"/>
      <name val="Meiryo UI"/>
      <family val="3"/>
      <charset val="128"/>
    </font>
    <font>
      <sz val="11"/>
      <color rgb="FF0000FF"/>
      <name val="Meiryo UI"/>
      <family val="3"/>
      <charset val="128"/>
    </font>
    <font>
      <sz val="11"/>
      <color theme="5"/>
      <name val="Meiryo UI"/>
      <family val="2"/>
    </font>
    <font>
      <b/>
      <sz val="11"/>
      <color rgb="FF0000FF"/>
      <name val="Meiryo UI"/>
      <family val="2"/>
    </font>
    <font>
      <strike/>
      <sz val="11"/>
      <color rgb="FF0000FF"/>
      <name val="Meiryo UI"/>
      <family val="2"/>
    </font>
    <font>
      <sz val="10"/>
      <color rgb="FF0000FF"/>
      <name val="Meiryo UI"/>
      <family val="2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</cellStyleXfs>
  <cellXfs count="558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9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2" xfId="6" applyFont="1" applyBorder="1" applyAlignment="1">
      <alignment vertical="center"/>
    </xf>
    <xf numFmtId="0" fontId="4" fillId="0" borderId="17" xfId="6" applyFont="1" applyBorder="1" applyAlignment="1">
      <alignment horizontal="center" vertical="center"/>
    </xf>
    <xf numFmtId="0" fontId="4" fillId="0" borderId="19" xfId="6" applyFont="1" applyBorder="1" applyAlignment="1">
      <alignment horizontal="center" vertical="center"/>
    </xf>
    <xf numFmtId="0" fontId="7" fillId="0" borderId="0" xfId="0" applyFont="1"/>
    <xf numFmtId="0" fontId="3" fillId="0" borderId="23" xfId="6" applyFont="1" applyBorder="1" applyAlignment="1">
      <alignment horizontal="center" vertical="center"/>
    </xf>
    <xf numFmtId="0" fontId="3" fillId="0" borderId="23" xfId="6" applyFont="1" applyBorder="1" applyAlignment="1">
      <alignment vertical="center"/>
    </xf>
    <xf numFmtId="0" fontId="4" fillId="0" borderId="17" xfId="6" applyFont="1" applyBorder="1" applyAlignment="1">
      <alignment vertical="center"/>
    </xf>
    <xf numFmtId="0" fontId="9" fillId="0" borderId="0" xfId="6" applyFont="1" applyAlignment="1">
      <alignment vertical="center"/>
    </xf>
    <xf numFmtId="0" fontId="4" fillId="0" borderId="20" xfId="6" applyFont="1" applyBorder="1" applyAlignment="1">
      <alignment horizontal="center" vertical="center"/>
    </xf>
    <xf numFmtId="0" fontId="4" fillId="2" borderId="0" xfId="6" applyFont="1" applyFill="1" applyAlignment="1">
      <alignment vertical="center"/>
    </xf>
    <xf numFmtId="0" fontId="3" fillId="2" borderId="0" xfId="6" applyFont="1" applyFill="1" applyAlignment="1">
      <alignment vertical="center"/>
    </xf>
    <xf numFmtId="0" fontId="3" fillId="3" borderId="19" xfId="6" applyFont="1" applyFill="1" applyBorder="1" applyAlignment="1">
      <alignment horizontal="center" vertical="center"/>
    </xf>
    <xf numFmtId="0" fontId="3" fillId="3" borderId="17" xfId="6" applyFont="1" applyFill="1" applyBorder="1" applyAlignment="1">
      <alignment horizontal="center" vertical="center"/>
    </xf>
    <xf numFmtId="0" fontId="3" fillId="3" borderId="17" xfId="6" applyFont="1" applyFill="1" applyBorder="1" applyAlignment="1">
      <alignment vertical="center"/>
    </xf>
    <xf numFmtId="0" fontId="9" fillId="0" borderId="1" xfId="6" applyFont="1" applyBorder="1" applyAlignment="1">
      <alignment vertical="center"/>
    </xf>
    <xf numFmtId="0" fontId="9" fillId="0" borderId="4" xfId="6" applyFont="1" applyBorder="1" applyAlignment="1">
      <alignment vertical="center"/>
    </xf>
    <xf numFmtId="0" fontId="11" fillId="0" borderId="17" xfId="6" applyFont="1" applyBorder="1" applyAlignment="1">
      <alignment vertical="center"/>
    </xf>
    <xf numFmtId="0" fontId="17" fillId="0" borderId="0" xfId="0" applyFont="1"/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0" xfId="6" applyFont="1" applyAlignment="1">
      <alignment vertical="center"/>
    </xf>
    <xf numFmtId="0" fontId="17" fillId="0" borderId="20" xfId="6" applyFont="1" applyBorder="1" applyAlignment="1">
      <alignment horizontal="center" vertical="center"/>
    </xf>
    <xf numFmtId="0" fontId="17" fillId="0" borderId="20" xfId="6" applyFont="1" applyBorder="1" applyAlignment="1">
      <alignment vertical="center"/>
    </xf>
    <xf numFmtId="0" fontId="20" fillId="0" borderId="17" xfId="6" applyFont="1" applyBorder="1" applyAlignment="1">
      <alignment horizontal="center" vertical="center"/>
    </xf>
    <xf numFmtId="0" fontId="17" fillId="2" borderId="0" xfId="6" applyFont="1" applyFill="1" applyAlignment="1">
      <alignment vertical="center"/>
    </xf>
    <xf numFmtId="0" fontId="20" fillId="0" borderId="19" xfId="6" applyFont="1" applyBorder="1" applyAlignment="1">
      <alignment horizontal="center" vertical="center"/>
    </xf>
    <xf numFmtId="0" fontId="23" fillId="8" borderId="35" xfId="0" applyFont="1" applyFill="1" applyBorder="1"/>
    <xf numFmtId="0" fontId="23" fillId="8" borderId="36" xfId="0" applyFont="1" applyFill="1" applyBorder="1"/>
    <xf numFmtId="0" fontId="23" fillId="8" borderId="37" xfId="0" applyFont="1" applyFill="1" applyBorder="1"/>
    <xf numFmtId="0" fontId="23" fillId="8" borderId="1" xfId="0" applyFont="1" applyFill="1" applyBorder="1"/>
    <xf numFmtId="0" fontId="23" fillId="8" borderId="0" xfId="0" applyFont="1" applyFill="1"/>
    <xf numFmtId="0" fontId="23" fillId="8" borderId="4" xfId="0" applyFont="1" applyFill="1" applyBorder="1"/>
    <xf numFmtId="0" fontId="24" fillId="0" borderId="1" xfId="6" applyFont="1" applyBorder="1" applyAlignment="1">
      <alignment vertical="center"/>
    </xf>
    <xf numFmtId="0" fontId="24" fillId="0" borderId="4" xfId="6" applyFont="1" applyBorder="1" applyAlignment="1">
      <alignment vertical="center"/>
    </xf>
    <xf numFmtId="0" fontId="24" fillId="0" borderId="0" xfId="6" applyFont="1" applyAlignment="1">
      <alignment vertical="center"/>
    </xf>
    <xf numFmtId="0" fontId="25" fillId="0" borderId="17" xfId="6" applyFont="1" applyBorder="1" applyAlignment="1">
      <alignment vertical="center"/>
    </xf>
    <xf numFmtId="0" fontId="20" fillId="0" borderId="17" xfId="6" applyFont="1" applyBorder="1" applyAlignment="1">
      <alignment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2" fontId="17" fillId="0" borderId="24" xfId="0" applyNumberFormat="1" applyFont="1" applyBorder="1" applyAlignment="1">
      <alignment horizontal="center" vertical="center"/>
    </xf>
    <xf numFmtId="2" fontId="17" fillId="0" borderId="25" xfId="0" applyNumberFormat="1" applyFont="1" applyBorder="1" applyAlignment="1">
      <alignment horizontal="center" vertical="center"/>
    </xf>
    <xf numFmtId="2" fontId="17" fillId="0" borderId="26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4" fontId="17" fillId="0" borderId="24" xfId="0" applyNumberFormat="1" applyFont="1" applyBorder="1" applyAlignment="1">
      <alignment horizontal="center" vertical="center"/>
    </xf>
    <xf numFmtId="14" fontId="17" fillId="0" borderId="25" xfId="0" applyNumberFormat="1" applyFont="1" applyBorder="1" applyAlignment="1">
      <alignment horizontal="center" vertical="center"/>
    </xf>
    <xf numFmtId="14" fontId="17" fillId="0" borderId="26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14" fontId="3" fillId="0" borderId="24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3" fillId="0" borderId="16" xfId="0" applyFont="1" applyBorder="1"/>
    <xf numFmtId="0" fontId="17" fillId="0" borderId="25" xfId="0" applyFont="1" applyBorder="1"/>
    <xf numFmtId="0" fontId="17" fillId="0" borderId="26" xfId="0" applyFont="1" applyBorder="1"/>
    <xf numFmtId="0" fontId="17" fillId="0" borderId="0" xfId="0" applyFont="1"/>
    <xf numFmtId="0" fontId="17" fillId="0" borderId="4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4" xfId="0" applyFont="1" applyBorder="1"/>
    <xf numFmtId="0" fontId="17" fillId="0" borderId="2" xfId="0" applyFont="1" applyBorder="1"/>
    <xf numFmtId="0" fontId="17" fillId="0" borderId="32" xfId="0" applyFont="1" applyBorder="1"/>
    <xf numFmtId="0" fontId="17" fillId="0" borderId="33" xfId="0" applyFont="1" applyBorder="1"/>
    <xf numFmtId="0" fontId="17" fillId="0" borderId="34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16" xfId="0" applyFont="1" applyBorder="1"/>
    <xf numFmtId="0" fontId="3" fillId="0" borderId="35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3" fillId="0" borderId="37" xfId="0" applyFont="1" applyBorder="1" applyAlignment="1">
      <alignment horizontal="left"/>
    </xf>
    <xf numFmtId="0" fontId="13" fillId="4" borderId="0" xfId="0" applyFont="1" applyFill="1"/>
    <xf numFmtId="0" fontId="23" fillId="0" borderId="32" xfId="0" applyFont="1" applyBorder="1"/>
    <xf numFmtId="0" fontId="23" fillId="0" borderId="33" xfId="0" applyFont="1" applyBorder="1"/>
    <xf numFmtId="0" fontId="23" fillId="0" borderId="34" xfId="0" applyFont="1" applyBorder="1"/>
    <xf numFmtId="0" fontId="17" fillId="0" borderId="1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23" fillId="0" borderId="30" xfId="0" applyFont="1" applyBorder="1"/>
    <xf numFmtId="0" fontId="23" fillId="0" borderId="31" xfId="0" applyFont="1" applyBorder="1"/>
    <xf numFmtId="0" fontId="23" fillId="0" borderId="16" xfId="0" applyFont="1" applyBorder="1"/>
    <xf numFmtId="0" fontId="3" fillId="0" borderId="35" xfId="6" applyFont="1" applyBorder="1" applyAlignment="1">
      <alignment horizontal="center" vertical="center"/>
    </xf>
    <xf numFmtId="0" fontId="3" fillId="0" borderId="36" xfId="6" applyFont="1" applyBorder="1" applyAlignment="1">
      <alignment horizontal="center" vertical="center"/>
    </xf>
    <xf numFmtId="0" fontId="3" fillId="0" borderId="37" xfId="6" applyFont="1" applyBorder="1" applyAlignment="1">
      <alignment horizontal="center" vertical="center"/>
    </xf>
    <xf numFmtId="0" fontId="0" fillId="0" borderId="41" xfId="6" applyFont="1" applyBorder="1" applyAlignment="1">
      <alignment vertical="center"/>
    </xf>
    <xf numFmtId="0" fontId="0" fillId="0" borderId="42" xfId="6" applyFont="1" applyBorder="1" applyAlignment="1">
      <alignment vertical="center"/>
    </xf>
    <xf numFmtId="0" fontId="0" fillId="0" borderId="43" xfId="6" applyFont="1" applyBorder="1" applyAlignment="1">
      <alignment vertical="center"/>
    </xf>
    <xf numFmtId="0" fontId="3" fillId="0" borderId="35" xfId="6" applyFont="1" applyBorder="1" applyAlignment="1">
      <alignment horizontal="left" vertical="center" indent="1"/>
    </xf>
    <xf numFmtId="0" fontId="3" fillId="0" borderId="37" xfId="6" applyFont="1" applyBorder="1" applyAlignment="1">
      <alignment horizontal="left" vertical="center" indent="1"/>
    </xf>
    <xf numFmtId="0" fontId="17" fillId="0" borderId="41" xfId="6" quotePrefix="1" applyFont="1" applyBorder="1" applyAlignment="1">
      <alignment horizontal="left" vertical="center" indent="1"/>
    </xf>
    <xf numFmtId="0" fontId="17" fillId="0" borderId="42" xfId="6" quotePrefix="1" applyFont="1" applyBorder="1" applyAlignment="1">
      <alignment horizontal="left" vertical="center" indent="1"/>
    </xf>
    <xf numFmtId="0" fontId="17" fillId="0" borderId="43" xfId="6" quotePrefix="1" applyFont="1" applyBorder="1" applyAlignment="1">
      <alignment horizontal="left" vertical="center" indent="1"/>
    </xf>
    <xf numFmtId="0" fontId="3" fillId="0" borderId="35" xfId="6" applyFont="1" applyBorder="1" applyAlignment="1">
      <alignment vertical="center"/>
    </xf>
    <xf numFmtId="0" fontId="3" fillId="0" borderId="36" xfId="6" applyFont="1" applyBorder="1" applyAlignment="1">
      <alignment vertical="center"/>
    </xf>
    <xf numFmtId="0" fontId="3" fillId="0" borderId="37" xfId="6" applyFont="1" applyBorder="1" applyAlignment="1">
      <alignment vertical="center"/>
    </xf>
    <xf numFmtId="0" fontId="4" fillId="0" borderId="35" xfId="6" applyFont="1" applyBorder="1" applyAlignment="1">
      <alignment horizontal="center" vertical="center"/>
    </xf>
    <xf numFmtId="0" fontId="3" fillId="0" borderId="35" xfId="6" applyFont="1" applyBorder="1" applyAlignment="1">
      <alignment horizontal="left" vertical="center"/>
    </xf>
    <xf numFmtId="0" fontId="3" fillId="0" borderId="36" xfId="6" applyFont="1" applyBorder="1" applyAlignment="1">
      <alignment horizontal="left" vertical="center"/>
    </xf>
    <xf numFmtId="0" fontId="3" fillId="0" borderId="37" xfId="6" applyFont="1" applyBorder="1" applyAlignment="1">
      <alignment horizontal="left" vertical="center"/>
    </xf>
    <xf numFmtId="0" fontId="3" fillId="0" borderId="35" xfId="6" quotePrefix="1" applyFont="1" applyBorder="1" applyAlignment="1">
      <alignment horizontal="left" vertical="center"/>
    </xf>
    <xf numFmtId="0" fontId="4" fillId="0" borderId="35" xfId="6" applyFont="1" applyBorder="1" applyAlignment="1">
      <alignment horizontal="center" vertical="center" wrapText="1"/>
    </xf>
    <xf numFmtId="0" fontId="4" fillId="0" borderId="35" xfId="6" applyFont="1" applyBorder="1" applyAlignment="1">
      <alignment horizontal="left" vertical="center" wrapText="1"/>
    </xf>
    <xf numFmtId="0" fontId="20" fillId="0" borderId="35" xfId="6" applyFont="1" applyBorder="1" applyAlignment="1">
      <alignment vertical="center" wrapText="1"/>
    </xf>
    <xf numFmtId="0" fontId="22" fillId="0" borderId="36" xfId="6" applyFont="1" applyBorder="1" applyAlignment="1">
      <alignment vertical="center"/>
    </xf>
    <xf numFmtId="0" fontId="22" fillId="0" borderId="37" xfId="6" applyFont="1" applyBorder="1" applyAlignment="1">
      <alignment vertical="center"/>
    </xf>
    <xf numFmtId="0" fontId="21" fillId="0" borderId="35" xfId="6" applyFont="1" applyBorder="1" applyAlignment="1">
      <alignment vertical="center" wrapText="1"/>
    </xf>
    <xf numFmtId="0" fontId="4" fillId="0" borderId="35" xfId="6" quotePrefix="1" applyFont="1" applyBorder="1" applyAlignment="1">
      <alignment horizontal="left" vertical="center" wrapText="1"/>
    </xf>
    <xf numFmtId="0" fontId="4" fillId="0" borderId="36" xfId="6" applyFont="1" applyBorder="1" applyAlignment="1">
      <alignment horizontal="left" vertical="center" wrapText="1"/>
    </xf>
    <xf numFmtId="0" fontId="4" fillId="0" borderId="37" xfId="6" applyFont="1" applyBorder="1" applyAlignment="1">
      <alignment horizontal="left" vertical="center" wrapText="1"/>
    </xf>
    <xf numFmtId="0" fontId="4" fillId="0" borderId="35" xfId="6" quotePrefix="1" applyFont="1" applyBorder="1" applyAlignment="1">
      <alignment horizontal="left" vertical="center"/>
    </xf>
    <xf numFmtId="0" fontId="4" fillId="0" borderId="36" xfId="6" applyFont="1" applyBorder="1" applyAlignment="1">
      <alignment horizontal="left" vertical="center"/>
    </xf>
    <xf numFmtId="0" fontId="4" fillId="0" borderId="37" xfId="6" applyFont="1" applyBorder="1" applyAlignment="1">
      <alignment horizontal="left" vertical="center"/>
    </xf>
    <xf numFmtId="0" fontId="3" fillId="0" borderId="41" xfId="6" applyFont="1" applyBorder="1" applyAlignment="1">
      <alignment vertical="center"/>
    </xf>
    <xf numFmtId="0" fontId="3" fillId="0" borderId="42" xfId="6" applyFont="1" applyBorder="1" applyAlignment="1">
      <alignment vertical="center"/>
    </xf>
    <xf numFmtId="0" fontId="3" fillId="0" borderId="43" xfId="6" applyFont="1" applyBorder="1" applyAlignment="1">
      <alignment vertical="center"/>
    </xf>
    <xf numFmtId="0" fontId="4" fillId="0" borderId="35" xfId="6" applyFont="1" applyBorder="1" applyAlignment="1">
      <alignment vertical="center"/>
    </xf>
    <xf numFmtId="0" fontId="4" fillId="0" borderId="35" xfId="6" applyFont="1" applyBorder="1" applyAlignment="1">
      <alignment horizontal="left" vertical="center"/>
    </xf>
    <xf numFmtId="0" fontId="6" fillId="0" borderId="35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3" fillId="0" borderId="35" xfId="6" quotePrefix="1" applyFont="1" applyBorder="1" applyAlignment="1">
      <alignment vertical="center" wrapText="1"/>
    </xf>
    <xf numFmtId="0" fontId="3" fillId="0" borderId="36" xfId="6" quotePrefix="1" applyFont="1" applyBorder="1" applyAlignment="1">
      <alignment vertical="center" wrapText="1"/>
    </xf>
    <xf numFmtId="0" fontId="3" fillId="0" borderId="37" xfId="6" quotePrefix="1" applyFont="1" applyBorder="1" applyAlignment="1">
      <alignment vertical="center" wrapText="1"/>
    </xf>
    <xf numFmtId="0" fontId="17" fillId="0" borderId="41" xfId="6" quotePrefix="1" applyFont="1" applyBorder="1" applyAlignment="1">
      <alignment vertical="center"/>
    </xf>
    <xf numFmtId="0" fontId="17" fillId="0" borderId="42" xfId="6" quotePrefix="1" applyFont="1" applyBorder="1" applyAlignment="1">
      <alignment vertical="center"/>
    </xf>
    <xf numFmtId="0" fontId="17" fillId="0" borderId="43" xfId="6" quotePrefix="1" applyFont="1" applyBorder="1" applyAlignment="1">
      <alignment vertical="center"/>
    </xf>
    <xf numFmtId="0" fontId="3" fillId="0" borderId="35" xfId="6" applyFont="1" applyBorder="1" applyAlignment="1">
      <alignment vertical="center" wrapText="1"/>
    </xf>
    <xf numFmtId="0" fontId="3" fillId="0" borderId="35" xfId="6" quotePrefix="1" applyFont="1" applyBorder="1" applyAlignment="1">
      <alignment vertical="center"/>
    </xf>
    <xf numFmtId="0" fontId="3" fillId="0" borderId="36" xfId="6" quotePrefix="1" applyFont="1" applyBorder="1" applyAlignment="1">
      <alignment vertical="center"/>
    </xf>
    <xf numFmtId="0" fontId="3" fillId="0" borderId="37" xfId="6" quotePrefix="1" applyFont="1" applyBorder="1" applyAlignment="1">
      <alignment vertical="center"/>
    </xf>
    <xf numFmtId="0" fontId="17" fillId="0" borderId="41" xfId="6" applyFont="1" applyBorder="1" applyAlignment="1">
      <alignment vertical="center"/>
    </xf>
    <xf numFmtId="0" fontId="17" fillId="0" borderId="42" xfId="6" applyFont="1" applyBorder="1" applyAlignment="1">
      <alignment vertical="center"/>
    </xf>
    <xf numFmtId="0" fontId="17" fillId="0" borderId="43" xfId="6" applyFont="1" applyBorder="1" applyAlignment="1">
      <alignment vertical="center"/>
    </xf>
    <xf numFmtId="0" fontId="17" fillId="0" borderId="35" xfId="6" applyFont="1" applyBorder="1" applyAlignment="1">
      <alignment vertical="center"/>
    </xf>
    <xf numFmtId="0" fontId="17" fillId="0" borderId="36" xfId="6" applyFont="1" applyBorder="1" applyAlignment="1">
      <alignment vertical="center"/>
    </xf>
    <xf numFmtId="0" fontId="17" fillId="0" borderId="37" xfId="6" applyFont="1" applyBorder="1" applyAlignment="1">
      <alignment vertical="center"/>
    </xf>
    <xf numFmtId="0" fontId="6" fillId="0" borderId="30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3" fillId="0" borderId="30" xfId="6" applyFont="1" applyBorder="1" applyAlignment="1">
      <alignment vertical="center"/>
    </xf>
    <xf numFmtId="0" fontId="3" fillId="0" borderId="31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4" fillId="0" borderId="30" xfId="6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4" fillId="7" borderId="27" xfId="6" applyFont="1" applyFill="1" applyBorder="1" applyAlignment="1">
      <alignment vertical="center"/>
    </xf>
    <xf numFmtId="0" fontId="3" fillId="7" borderId="28" xfId="6" applyFont="1" applyFill="1" applyBorder="1" applyAlignment="1">
      <alignment vertical="center"/>
    </xf>
    <xf numFmtId="0" fontId="3" fillId="7" borderId="29" xfId="6" applyFont="1" applyFill="1" applyBorder="1" applyAlignment="1">
      <alignment vertical="center"/>
    </xf>
    <xf numFmtId="0" fontId="4" fillId="6" borderId="27" xfId="6" applyFont="1" applyFill="1" applyBorder="1" applyAlignment="1">
      <alignment vertical="center"/>
    </xf>
    <xf numFmtId="0" fontId="3" fillId="6" borderId="28" xfId="6" applyFont="1" applyFill="1" applyBorder="1" applyAlignment="1">
      <alignment vertical="center"/>
    </xf>
    <xf numFmtId="0" fontId="3" fillId="6" borderId="29" xfId="6" applyFont="1" applyFill="1" applyBorder="1" applyAlignment="1">
      <alignment vertical="center"/>
    </xf>
    <xf numFmtId="0" fontId="4" fillId="8" borderId="24" xfId="6" applyFont="1" applyFill="1" applyBorder="1" applyAlignment="1">
      <alignment vertical="center"/>
    </xf>
    <xf numFmtId="0" fontId="3" fillId="8" borderId="25" xfId="6" applyFont="1" applyFill="1" applyBorder="1" applyAlignment="1">
      <alignment vertical="center"/>
    </xf>
    <xf numFmtId="0" fontId="3" fillId="8" borderId="26" xfId="6" applyFont="1" applyFill="1" applyBorder="1" applyAlignment="1">
      <alignment vertical="center"/>
    </xf>
    <xf numFmtId="0" fontId="3" fillId="8" borderId="1" xfId="6" applyFont="1" applyFill="1" applyBorder="1" applyAlignment="1">
      <alignment vertical="center"/>
    </xf>
    <xf numFmtId="0" fontId="3" fillId="8" borderId="0" xfId="6" applyFont="1" applyFill="1" applyAlignment="1">
      <alignment vertical="center"/>
    </xf>
    <xf numFmtId="0" fontId="3" fillId="8" borderId="4" xfId="6" applyFont="1" applyFill="1" applyBorder="1" applyAlignment="1">
      <alignment vertical="center"/>
    </xf>
    <xf numFmtId="0" fontId="3" fillId="8" borderId="2" xfId="6" applyFont="1" applyFill="1" applyBorder="1" applyAlignment="1">
      <alignment vertical="center"/>
    </xf>
    <xf numFmtId="0" fontId="3" fillId="8" borderId="3" xfId="6" applyFont="1" applyFill="1" applyBorder="1" applyAlignment="1">
      <alignment vertical="center"/>
    </xf>
    <xf numFmtId="0" fontId="3" fillId="8" borderId="5" xfId="6" applyFont="1" applyFill="1" applyBorder="1" applyAlignment="1">
      <alignment vertical="center"/>
    </xf>
    <xf numFmtId="0" fontId="4" fillId="7" borderId="27" xfId="6" applyFont="1" applyFill="1" applyBorder="1"/>
    <xf numFmtId="0" fontId="4" fillId="7" borderId="28" xfId="6" applyFont="1" applyFill="1" applyBorder="1"/>
    <xf numFmtId="0" fontId="4" fillId="7" borderId="29" xfId="6" applyFont="1" applyFill="1" applyBorder="1"/>
    <xf numFmtId="0" fontId="4" fillId="7" borderId="24" xfId="6" applyFont="1" applyFill="1" applyBorder="1" applyAlignment="1">
      <alignment vertical="center"/>
    </xf>
    <xf numFmtId="0" fontId="3" fillId="7" borderId="25" xfId="6" applyFont="1" applyFill="1" applyBorder="1" applyAlignment="1">
      <alignment vertical="center"/>
    </xf>
    <xf numFmtId="0" fontId="3" fillId="7" borderId="26" xfId="6" applyFont="1" applyFill="1" applyBorder="1" applyAlignment="1">
      <alignment vertical="center"/>
    </xf>
    <xf numFmtId="0" fontId="3" fillId="7" borderId="2" xfId="6" applyFont="1" applyFill="1" applyBorder="1" applyAlignment="1">
      <alignment vertical="center"/>
    </xf>
    <xf numFmtId="0" fontId="3" fillId="7" borderId="3" xfId="6" applyFont="1" applyFill="1" applyBorder="1" applyAlignment="1">
      <alignment vertical="center"/>
    </xf>
    <xf numFmtId="0" fontId="3" fillId="7" borderId="5" xfId="6" applyFont="1" applyFill="1" applyBorder="1" applyAlignment="1">
      <alignment vertical="center"/>
    </xf>
    <xf numFmtId="0" fontId="3" fillId="6" borderId="24" xfId="6" applyFont="1" applyFill="1" applyBorder="1" applyAlignment="1">
      <alignment vertical="center" wrapText="1"/>
    </xf>
    <xf numFmtId="0" fontId="3" fillId="6" borderId="2" xfId="6" applyFont="1" applyFill="1" applyBorder="1" applyAlignment="1">
      <alignment vertical="center" wrapText="1"/>
    </xf>
    <xf numFmtId="0" fontId="4" fillId="6" borderId="38" xfId="6" applyFont="1" applyFill="1" applyBorder="1" applyAlignment="1">
      <alignment vertical="center" wrapText="1"/>
    </xf>
    <xf numFmtId="0" fontId="4" fillId="6" borderId="23" xfId="6" applyFont="1" applyFill="1" applyBorder="1" applyAlignment="1">
      <alignment vertical="center" wrapText="1"/>
    </xf>
    <xf numFmtId="0" fontId="4" fillId="6" borderId="26" xfId="6" applyFont="1" applyFill="1" applyBorder="1" applyAlignment="1">
      <alignment vertical="center" wrapText="1"/>
    </xf>
    <xf numFmtId="0" fontId="4" fillId="6" borderId="5" xfId="6" applyFont="1" applyFill="1" applyBorder="1" applyAlignment="1">
      <alignment vertical="center" wrapText="1"/>
    </xf>
    <xf numFmtId="0" fontId="4" fillId="0" borderId="30" xfId="6" applyFont="1" applyBorder="1" applyAlignment="1">
      <alignment horizontal="left" vertical="center" wrapText="1"/>
    </xf>
    <xf numFmtId="0" fontId="4" fillId="0" borderId="31" xfId="6" applyFont="1" applyBorder="1" applyAlignment="1">
      <alignment horizontal="left" vertical="center" wrapText="1"/>
    </xf>
    <xf numFmtId="0" fontId="4" fillId="0" borderId="16" xfId="6" applyFont="1" applyBorder="1" applyAlignment="1">
      <alignment horizontal="left" vertical="center" wrapText="1"/>
    </xf>
    <xf numFmtId="0" fontId="3" fillId="0" borderId="30" xfId="6" applyFont="1" applyBorder="1" applyAlignment="1">
      <alignment horizontal="center" vertical="center"/>
    </xf>
    <xf numFmtId="0" fontId="3" fillId="0" borderId="30" xfId="6" applyFont="1" applyBorder="1" applyAlignment="1">
      <alignment horizontal="left" vertical="center"/>
    </xf>
    <xf numFmtId="0" fontId="3" fillId="0" borderId="31" xfId="6" applyFont="1" applyBorder="1" applyAlignment="1">
      <alignment horizontal="left" vertical="center"/>
    </xf>
    <xf numFmtId="0" fontId="3" fillId="0" borderId="16" xfId="6" applyFont="1" applyBorder="1" applyAlignment="1">
      <alignment horizontal="left" vertical="center"/>
    </xf>
    <xf numFmtId="0" fontId="3" fillId="0" borderId="30" xfId="6" applyFont="1" applyBorder="1" applyAlignment="1">
      <alignment vertical="center" wrapText="1"/>
    </xf>
    <xf numFmtId="0" fontId="3" fillId="0" borderId="31" xfId="6" applyFont="1" applyBorder="1" applyAlignment="1">
      <alignment vertical="center" wrapText="1"/>
    </xf>
    <xf numFmtId="0" fontId="3" fillId="0" borderId="16" xfId="6" applyFont="1" applyBorder="1" applyAlignment="1">
      <alignment vertical="center" wrapText="1"/>
    </xf>
    <xf numFmtId="0" fontId="13" fillId="4" borderId="27" xfId="6" applyFont="1" applyFill="1" applyBorder="1" applyAlignment="1">
      <alignment horizontal="center" vertical="center"/>
    </xf>
    <xf numFmtId="0" fontId="13" fillId="4" borderId="28" xfId="6" applyFont="1" applyFill="1" applyBorder="1" applyAlignment="1">
      <alignment horizontal="center" vertical="center"/>
    </xf>
    <xf numFmtId="0" fontId="13" fillId="4" borderId="29" xfId="6" applyFont="1" applyFill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3" fillId="0" borderId="28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4" fillId="0" borderId="27" xfId="6" applyFont="1" applyBorder="1" applyAlignment="1">
      <alignment horizontal="center" vertical="center"/>
    </xf>
    <xf numFmtId="0" fontId="4" fillId="5" borderId="24" xfId="6" applyFont="1" applyFill="1" applyBorder="1" applyAlignment="1">
      <alignment vertical="center" wrapText="1"/>
    </xf>
    <xf numFmtId="0" fontId="3" fillId="5" borderId="26" xfId="6" applyFont="1" applyFill="1" applyBorder="1" applyAlignment="1">
      <alignment vertical="center"/>
    </xf>
    <xf numFmtId="0" fontId="3" fillId="5" borderId="1" xfId="6" applyFont="1" applyFill="1" applyBorder="1" applyAlignment="1">
      <alignment vertical="center"/>
    </xf>
    <xf numFmtId="0" fontId="3" fillId="5" borderId="4" xfId="6" applyFont="1" applyFill="1" applyBorder="1" applyAlignment="1">
      <alignment vertical="center"/>
    </xf>
    <xf numFmtId="0" fontId="3" fillId="5" borderId="2" xfId="6" applyFont="1" applyFill="1" applyBorder="1" applyAlignment="1">
      <alignment vertical="center"/>
    </xf>
    <xf numFmtId="0" fontId="3" fillId="5" borderId="5" xfId="6" applyFont="1" applyFill="1" applyBorder="1" applyAlignment="1">
      <alignment vertical="center"/>
    </xf>
    <xf numFmtId="0" fontId="4" fillId="5" borderId="24" xfId="6" applyFont="1" applyFill="1" applyBorder="1" applyAlignment="1">
      <alignment vertical="center"/>
    </xf>
    <xf numFmtId="0" fontId="3" fillId="5" borderId="25" xfId="6" applyFont="1" applyFill="1" applyBorder="1" applyAlignment="1">
      <alignment vertical="center"/>
    </xf>
    <xf numFmtId="0" fontId="3" fillId="5" borderId="0" xfId="6" applyFont="1" applyFill="1" applyAlignment="1">
      <alignment vertical="center"/>
    </xf>
    <xf numFmtId="0" fontId="3" fillId="5" borderId="3" xfId="6" applyFont="1" applyFill="1" applyBorder="1" applyAlignment="1">
      <alignment vertical="center"/>
    </xf>
    <xf numFmtId="0" fontId="3" fillId="5" borderId="38" xfId="6" applyFont="1" applyFill="1" applyBorder="1" applyAlignment="1">
      <alignment vertical="center" shrinkToFit="1"/>
    </xf>
    <xf numFmtId="0" fontId="3" fillId="5" borderId="21" xfId="6" applyFont="1" applyFill="1" applyBorder="1" applyAlignment="1">
      <alignment vertical="center" shrinkToFit="1"/>
    </xf>
    <xf numFmtId="0" fontId="3" fillId="5" borderId="23" xfId="6" applyFont="1" applyFill="1" applyBorder="1" applyAlignment="1">
      <alignment vertical="center" shrinkToFit="1"/>
    </xf>
    <xf numFmtId="0" fontId="4" fillId="5" borderId="38" xfId="6" applyFont="1" applyFill="1" applyBorder="1" applyAlignment="1">
      <alignment vertical="center" wrapText="1"/>
    </xf>
    <xf numFmtId="0" fontId="4" fillId="5" borderId="21" xfId="6" applyFont="1" applyFill="1" applyBorder="1" applyAlignment="1">
      <alignment vertical="center" wrapText="1"/>
    </xf>
    <xf numFmtId="0" fontId="4" fillId="5" borderId="23" xfId="6" applyFont="1" applyFill="1" applyBorder="1" applyAlignment="1">
      <alignment vertical="center" wrapText="1"/>
    </xf>
    <xf numFmtId="0" fontId="3" fillId="6" borderId="39" xfId="6" applyFont="1" applyFill="1" applyBorder="1" applyAlignment="1">
      <alignment vertical="center"/>
    </xf>
    <xf numFmtId="0" fontId="4" fillId="6" borderId="40" xfId="6" applyFont="1" applyFill="1" applyBorder="1" applyAlignment="1">
      <alignment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26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6" fillId="0" borderId="24" xfId="6" applyFont="1" applyBorder="1" applyAlignment="1">
      <alignment horizontal="center" vertical="center"/>
    </xf>
    <xf numFmtId="0" fontId="16" fillId="0" borderId="25" xfId="6" applyFont="1" applyBorder="1" applyAlignment="1">
      <alignment horizontal="center" vertical="center"/>
    </xf>
    <xf numFmtId="0" fontId="16" fillId="0" borderId="26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32" xfId="6" applyFont="1" applyBorder="1" applyAlignment="1">
      <alignment horizontal="center" vertical="center"/>
    </xf>
    <xf numFmtId="0" fontId="17" fillId="0" borderId="33" xfId="6" applyFont="1" applyBorder="1" applyAlignment="1">
      <alignment horizontal="center" vertical="center"/>
    </xf>
    <xf numFmtId="0" fontId="17" fillId="0" borderId="34" xfId="6" applyFont="1" applyBorder="1" applyAlignment="1">
      <alignment horizontal="center" vertical="center"/>
    </xf>
    <xf numFmtId="0" fontId="17" fillId="0" borderId="32" xfId="6" applyFont="1" applyBorder="1" applyAlignment="1">
      <alignment vertical="center"/>
    </xf>
    <xf numFmtId="0" fontId="17" fillId="0" borderId="33" xfId="6" applyFont="1" applyBorder="1" applyAlignment="1">
      <alignment vertical="center"/>
    </xf>
    <xf numFmtId="0" fontId="17" fillId="0" borderId="34" xfId="6" applyFont="1" applyBorder="1" applyAlignment="1">
      <alignment vertical="center"/>
    </xf>
    <xf numFmtId="0" fontId="10" fillId="0" borderId="32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7" fillId="0" borderId="32" xfId="6" quotePrefix="1" applyFont="1" applyBorder="1" applyAlignment="1">
      <alignment vertical="center"/>
    </xf>
    <xf numFmtId="0" fontId="17" fillId="0" borderId="33" xfId="6" quotePrefix="1" applyFont="1" applyBorder="1" applyAlignment="1">
      <alignment vertical="center"/>
    </xf>
    <xf numFmtId="0" fontId="17" fillId="0" borderId="34" xfId="6" quotePrefix="1" applyFont="1" applyBorder="1" applyAlignment="1">
      <alignment vertical="center"/>
    </xf>
    <xf numFmtId="0" fontId="17" fillId="0" borderId="32" xfId="6" quotePrefix="1" applyFont="1" applyBorder="1" applyAlignment="1">
      <alignment horizontal="left" vertical="center"/>
    </xf>
    <xf numFmtId="0" fontId="17" fillId="0" borderId="33" xfId="6" applyFont="1" applyBorder="1" applyAlignment="1">
      <alignment horizontal="left" vertical="center"/>
    </xf>
    <xf numFmtId="0" fontId="17" fillId="0" borderId="34" xfId="6" applyFont="1" applyBorder="1" applyAlignment="1">
      <alignment horizontal="left" vertical="center"/>
    </xf>
    <xf numFmtId="0" fontId="17" fillId="0" borderId="32" xfId="6" applyFont="1" applyBorder="1" applyAlignment="1">
      <alignment horizontal="left" vertical="center"/>
    </xf>
    <xf numFmtId="0" fontId="4" fillId="6" borderId="24" xfId="6" applyFont="1" applyFill="1" applyBorder="1" applyAlignment="1">
      <alignment vertical="center" wrapText="1"/>
    </xf>
    <xf numFmtId="0" fontId="4" fillId="0" borderId="35" xfId="6" quotePrefix="1" applyFont="1" applyBorder="1" applyAlignment="1">
      <alignment horizontal="center" vertical="center" wrapText="1"/>
    </xf>
    <xf numFmtId="0" fontId="4" fillId="0" borderId="36" xfId="6" applyFont="1" applyBorder="1" applyAlignment="1">
      <alignment horizontal="center" vertical="center" wrapText="1"/>
    </xf>
    <xf numFmtId="0" fontId="4" fillId="0" borderId="37" xfId="6" applyFont="1" applyBorder="1" applyAlignment="1">
      <alignment horizontal="center" vertical="center" wrapText="1"/>
    </xf>
    <xf numFmtId="0" fontId="5" fillId="0" borderId="35" xfId="6" applyFont="1" applyBorder="1" applyAlignment="1">
      <alignment vertical="center" wrapText="1"/>
    </xf>
    <xf numFmtId="0" fontId="17" fillId="0" borderId="30" xfId="6" applyFont="1" applyBorder="1" applyAlignment="1">
      <alignment vertical="center" wrapText="1"/>
    </xf>
    <xf numFmtId="0" fontId="17" fillId="0" borderId="31" xfId="6" applyFont="1" applyBorder="1" applyAlignment="1">
      <alignment vertical="center" wrapText="1"/>
    </xf>
    <xf numFmtId="0" fontId="17" fillId="0" borderId="16" xfId="6" applyFont="1" applyBorder="1" applyAlignment="1">
      <alignment vertical="center" wrapText="1"/>
    </xf>
    <xf numFmtId="0" fontId="3" fillId="0" borderId="35" xfId="6" quotePrefix="1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5" xfId="6" quotePrefix="1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33" xfId="6" applyFont="1" applyBorder="1" applyAlignment="1">
      <alignment horizontal="center" vertical="center"/>
    </xf>
    <xf numFmtId="0" fontId="3" fillId="0" borderId="34" xfId="6" applyFont="1" applyBorder="1" applyAlignment="1">
      <alignment horizontal="center" vertical="center"/>
    </xf>
    <xf numFmtId="0" fontId="4" fillId="0" borderId="32" xfId="6" applyFont="1" applyBorder="1" applyAlignment="1">
      <alignment horizontal="left" vertical="center"/>
    </xf>
    <xf numFmtId="0" fontId="3" fillId="0" borderId="33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32" xfId="6" quotePrefix="1" applyFont="1" applyBorder="1" applyAlignment="1">
      <alignment vertical="center" wrapText="1"/>
    </xf>
    <xf numFmtId="0" fontId="3" fillId="0" borderId="33" xfId="6" quotePrefix="1" applyFont="1" applyBorder="1" applyAlignment="1">
      <alignment vertical="center" wrapText="1"/>
    </xf>
    <xf numFmtId="0" fontId="3" fillId="0" borderId="34" xfId="6" quotePrefix="1" applyFont="1" applyBorder="1" applyAlignment="1">
      <alignment vertical="center" wrapText="1"/>
    </xf>
    <xf numFmtId="0" fontId="4" fillId="0" borderId="32" xfId="6" applyFont="1" applyBorder="1" applyAlignment="1">
      <alignment vertical="center"/>
    </xf>
    <xf numFmtId="0" fontId="3" fillId="0" borderId="33" xfId="6" applyFont="1" applyBorder="1" applyAlignment="1">
      <alignment vertical="center"/>
    </xf>
    <xf numFmtId="0" fontId="3" fillId="0" borderId="34" xfId="6" applyFont="1" applyBorder="1" applyAlignment="1">
      <alignment vertical="center"/>
    </xf>
    <xf numFmtId="0" fontId="3" fillId="0" borderId="32" xfId="6" quotePrefix="1" applyFont="1" applyBorder="1" applyAlignment="1">
      <alignment horizontal="center" vertical="center"/>
    </xf>
    <xf numFmtId="0" fontId="4" fillId="0" borderId="30" xfId="6" applyFont="1" applyBorder="1" applyAlignment="1">
      <alignment horizontal="center" vertical="center" wrapText="1"/>
    </xf>
    <xf numFmtId="0" fontId="4" fillId="0" borderId="31" xfId="6" applyFont="1" applyBorder="1" applyAlignment="1">
      <alignment horizontal="center" vertical="center" wrapText="1"/>
    </xf>
    <xf numFmtId="0" fontId="4" fillId="0" borderId="16" xfId="6" applyFont="1" applyBorder="1" applyAlignment="1">
      <alignment horizontal="center" vertical="center" wrapText="1"/>
    </xf>
    <xf numFmtId="0" fontId="20" fillId="0" borderId="35" xfId="6" applyFont="1" applyBorder="1" applyAlignment="1">
      <alignment horizontal="left" vertical="center"/>
    </xf>
    <xf numFmtId="0" fontId="20" fillId="0" borderId="36" xfId="6" applyFont="1" applyBorder="1" applyAlignment="1">
      <alignment horizontal="left" vertical="center"/>
    </xf>
    <xf numFmtId="0" fontId="20" fillId="0" borderId="37" xfId="6" applyFont="1" applyBorder="1" applyAlignment="1">
      <alignment horizontal="left" vertical="center"/>
    </xf>
    <xf numFmtId="0" fontId="3" fillId="0" borderId="44" xfId="6" applyFont="1" applyBorder="1" applyAlignment="1">
      <alignment horizontal="center" vertical="center"/>
    </xf>
    <xf numFmtId="0" fontId="3" fillId="0" borderId="46" xfId="6" applyFont="1" applyBorder="1" applyAlignment="1">
      <alignment horizontal="center" vertical="center"/>
    </xf>
    <xf numFmtId="0" fontId="3" fillId="0" borderId="44" xfId="6" quotePrefix="1" applyFont="1" applyBorder="1" applyAlignment="1">
      <alignment vertical="center" wrapText="1"/>
    </xf>
    <xf numFmtId="0" fontId="3" fillId="0" borderId="45" xfId="6" quotePrefix="1" applyFont="1" applyBorder="1" applyAlignment="1">
      <alignment vertical="center" wrapText="1"/>
    </xf>
    <xf numFmtId="0" fontId="3" fillId="0" borderId="46" xfId="6" quotePrefix="1" applyFont="1" applyBorder="1" applyAlignment="1">
      <alignment vertical="center" wrapText="1"/>
    </xf>
    <xf numFmtId="0" fontId="4" fillId="0" borderId="44" xfId="6" applyFont="1" applyBorder="1" applyAlignment="1">
      <alignment vertical="center"/>
    </xf>
    <xf numFmtId="0" fontId="3" fillId="0" borderId="45" xfId="6" applyFont="1" applyBorder="1" applyAlignment="1">
      <alignment vertical="center"/>
    </xf>
    <xf numFmtId="0" fontId="3" fillId="0" borderId="46" xfId="6" applyFont="1" applyBorder="1" applyAlignment="1">
      <alignment vertical="center"/>
    </xf>
    <xf numFmtId="0" fontId="3" fillId="0" borderId="45" xfId="6" applyFont="1" applyBorder="1" applyAlignment="1">
      <alignment horizontal="center" vertical="center"/>
    </xf>
    <xf numFmtId="0" fontId="20" fillId="0" borderId="44" xfId="6" applyFont="1" applyBorder="1" applyAlignment="1">
      <alignment horizontal="left" vertical="center"/>
    </xf>
    <xf numFmtId="0" fontId="20" fillId="0" borderId="45" xfId="6" applyFont="1" applyBorder="1" applyAlignment="1">
      <alignment horizontal="left" vertical="center"/>
    </xf>
    <xf numFmtId="0" fontId="20" fillId="0" borderId="46" xfId="6" applyFont="1" applyBorder="1" applyAlignment="1">
      <alignment horizontal="left" vertical="center"/>
    </xf>
    <xf numFmtId="0" fontId="3" fillId="0" borderId="44" xfId="6" quotePrefix="1" applyFont="1" applyBorder="1" applyAlignment="1">
      <alignment horizontal="center" vertical="center"/>
    </xf>
    <xf numFmtId="0" fontId="17" fillId="0" borderId="44" xfId="6" applyFont="1" applyBorder="1" applyAlignment="1">
      <alignment vertical="center"/>
    </xf>
    <xf numFmtId="0" fontId="17" fillId="0" borderId="45" xfId="6" applyFont="1" applyBorder="1" applyAlignment="1">
      <alignment vertical="center"/>
    </xf>
    <xf numFmtId="0" fontId="17" fillId="0" borderId="46" xfId="6" applyFont="1" applyBorder="1" applyAlignment="1">
      <alignment vertical="center"/>
    </xf>
    <xf numFmtId="0" fontId="3" fillId="0" borderId="2" xfId="6" quotePrefix="1" applyFont="1" applyBorder="1" applyAlignment="1">
      <alignment vertical="center"/>
    </xf>
    <xf numFmtId="0" fontId="3" fillId="0" borderId="3" xfId="6" quotePrefix="1" applyFont="1" applyBorder="1" applyAlignment="1">
      <alignment vertical="center"/>
    </xf>
    <xf numFmtId="0" fontId="3" fillId="0" borderId="5" xfId="6" quotePrefix="1" applyFont="1" applyBorder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4" fillId="0" borderId="2" xfId="6" quotePrefix="1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4" fillId="0" borderId="2" xfId="6" applyFont="1" applyBorder="1" applyAlignment="1">
      <alignment horizontal="left" vertical="center"/>
    </xf>
    <xf numFmtId="0" fontId="3" fillId="0" borderId="3" xfId="6" applyFont="1" applyBorder="1" applyAlignment="1">
      <alignment horizontal="left" vertical="center"/>
    </xf>
    <xf numFmtId="0" fontId="3" fillId="0" borderId="5" xfId="6" applyFont="1" applyBorder="1" applyAlignment="1">
      <alignment horizontal="left" vertical="center"/>
    </xf>
    <xf numFmtId="0" fontId="17" fillId="0" borderId="2" xfId="6" applyFont="1" applyBorder="1" applyAlignment="1">
      <alignment vertical="center"/>
    </xf>
    <xf numFmtId="0" fontId="17" fillId="0" borderId="3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3" fillId="0" borderId="44" xfId="6" applyFont="1" applyBorder="1" applyAlignment="1">
      <alignment horizontal="left" vertical="center"/>
    </xf>
    <xf numFmtId="0" fontId="3" fillId="0" borderId="45" xfId="6" applyFont="1" applyBorder="1" applyAlignment="1">
      <alignment horizontal="left" vertical="center"/>
    </xf>
    <xf numFmtId="0" fontId="3" fillId="0" borderId="46" xfId="6" applyFont="1" applyBorder="1" applyAlignment="1">
      <alignment horizontal="left" vertical="center"/>
    </xf>
    <xf numFmtId="0" fontId="20" fillId="0" borderId="35" xfId="6" applyFont="1" applyBorder="1" applyAlignment="1">
      <alignment horizontal="center" vertical="center"/>
    </xf>
    <xf numFmtId="0" fontId="20" fillId="0" borderId="36" xfId="6" applyFont="1" applyBorder="1" applyAlignment="1">
      <alignment horizontal="center" vertical="center"/>
    </xf>
    <xf numFmtId="0" fontId="20" fillId="0" borderId="37" xfId="6" applyFont="1" applyBorder="1" applyAlignment="1">
      <alignment horizontal="center" vertical="center"/>
    </xf>
    <xf numFmtId="0" fontId="17" fillId="0" borderId="35" xfId="6" applyFont="1" applyBorder="1" applyAlignment="1">
      <alignment vertical="center" wrapText="1"/>
    </xf>
    <xf numFmtId="0" fontId="8" fillId="0" borderId="35" xfId="6" quotePrefix="1" applyFont="1" applyBorder="1" applyAlignment="1">
      <alignment vertical="center" wrapText="1"/>
    </xf>
    <xf numFmtId="0" fontId="8" fillId="0" borderId="36" xfId="6" quotePrefix="1" applyFont="1" applyBorder="1" applyAlignment="1">
      <alignment vertical="center" wrapText="1"/>
    </xf>
    <xf numFmtId="0" fontId="8" fillId="0" borderId="37" xfId="6" quotePrefix="1" applyFont="1" applyBorder="1" applyAlignment="1">
      <alignment vertical="center" wrapText="1"/>
    </xf>
    <xf numFmtId="0" fontId="20" fillId="0" borderId="35" xfId="6" applyFont="1" applyBorder="1" applyAlignment="1">
      <alignment horizontal="center" vertical="center" wrapText="1"/>
    </xf>
    <xf numFmtId="0" fontId="20" fillId="0" borderId="36" xfId="6" applyFont="1" applyBorder="1" applyAlignment="1">
      <alignment horizontal="center" vertical="center" wrapText="1"/>
    </xf>
    <xf numFmtId="0" fontId="20" fillId="0" borderId="37" xfId="6" applyFont="1" applyBorder="1" applyAlignment="1">
      <alignment horizontal="center" vertical="center" wrapText="1"/>
    </xf>
    <xf numFmtId="0" fontId="4" fillId="0" borderId="41" xfId="6" applyFont="1" applyBorder="1" applyAlignment="1">
      <alignment vertical="center"/>
    </xf>
    <xf numFmtId="0" fontId="3" fillId="0" borderId="44" xfId="6" quotePrefix="1" applyFont="1" applyBorder="1" applyAlignment="1">
      <alignment horizontal="left" vertical="center"/>
    </xf>
    <xf numFmtId="0" fontId="4" fillId="0" borderId="44" xfId="6" applyFont="1" applyBorder="1" applyAlignment="1">
      <alignment horizontal="center" vertical="center"/>
    </xf>
    <xf numFmtId="0" fontId="4" fillId="0" borderId="44" xfId="6" applyFont="1" applyBorder="1" applyAlignment="1">
      <alignment horizontal="left" vertical="center"/>
    </xf>
    <xf numFmtId="0" fontId="20" fillId="0" borderId="35" xfId="6" quotePrefix="1" applyFont="1" applyBorder="1" applyAlignment="1">
      <alignment vertical="center"/>
    </xf>
    <xf numFmtId="0" fontId="20" fillId="0" borderId="36" xfId="6" quotePrefix="1" applyFont="1" applyBorder="1" applyAlignment="1">
      <alignment vertical="center"/>
    </xf>
    <xf numFmtId="0" fontId="20" fillId="0" borderId="37" xfId="6" quotePrefix="1" applyFont="1" applyBorder="1" applyAlignment="1">
      <alignment vertical="center"/>
    </xf>
    <xf numFmtId="0" fontId="20" fillId="0" borderId="35" xfId="6" applyFont="1" applyBorder="1" applyAlignment="1">
      <alignment vertical="center"/>
    </xf>
    <xf numFmtId="0" fontId="20" fillId="0" borderId="36" xfId="6" applyFont="1" applyBorder="1" applyAlignment="1">
      <alignment vertical="center"/>
    </xf>
    <xf numFmtId="0" fontId="20" fillId="0" borderId="37" xfId="6" applyFont="1" applyBorder="1" applyAlignment="1">
      <alignment vertical="center"/>
    </xf>
    <xf numFmtId="0" fontId="27" fillId="0" borderId="35" xfId="6" quotePrefix="1" applyFont="1" applyBorder="1" applyAlignment="1">
      <alignment horizontal="center" vertical="center" wrapText="1"/>
    </xf>
    <xf numFmtId="0" fontId="27" fillId="0" borderId="36" xfId="6" applyFont="1" applyBorder="1" applyAlignment="1">
      <alignment horizontal="center" vertical="center" wrapText="1"/>
    </xf>
    <xf numFmtId="0" fontId="27" fillId="0" borderId="37" xfId="6" applyFont="1" applyBorder="1" applyAlignment="1">
      <alignment horizontal="center" vertical="center" wrapText="1"/>
    </xf>
    <xf numFmtId="0" fontId="26" fillId="0" borderId="35" xfId="6" applyFont="1" applyBorder="1" applyAlignment="1">
      <alignment vertical="center" wrapText="1"/>
    </xf>
    <xf numFmtId="0" fontId="20" fillId="0" borderId="35" xfId="6" quotePrefix="1" applyFont="1" applyBorder="1" applyAlignment="1">
      <alignment horizontal="center" vertical="center" wrapText="1"/>
    </xf>
    <xf numFmtId="0" fontId="25" fillId="0" borderId="35" xfId="6" applyFont="1" applyBorder="1" applyAlignment="1">
      <alignment horizontal="center" vertical="center"/>
    </xf>
    <xf numFmtId="0" fontId="25" fillId="0" borderId="36" xfId="6" applyFont="1" applyBorder="1" applyAlignment="1">
      <alignment horizontal="center" vertical="center"/>
    </xf>
    <xf numFmtId="0" fontId="25" fillId="0" borderId="37" xfId="6" applyFont="1" applyBorder="1" applyAlignment="1">
      <alignment horizontal="center" vertical="center"/>
    </xf>
    <xf numFmtId="0" fontId="20" fillId="0" borderId="41" xfId="6" quotePrefix="1" applyFont="1" applyBorder="1" applyAlignment="1">
      <alignment vertical="center"/>
    </xf>
    <xf numFmtId="0" fontId="20" fillId="0" borderId="42" xfId="6" quotePrefix="1" applyFont="1" applyBorder="1" applyAlignment="1">
      <alignment vertical="center"/>
    </xf>
    <xf numFmtId="0" fontId="20" fillId="0" borderId="43" xfId="6" quotePrefix="1" applyFont="1" applyBorder="1" applyAlignment="1">
      <alignment vertical="center"/>
    </xf>
    <xf numFmtId="0" fontId="20" fillId="0" borderId="35" xfId="6" quotePrefix="1" applyFont="1" applyBorder="1" applyAlignment="1">
      <alignment vertical="center" wrapText="1"/>
    </xf>
    <xf numFmtId="0" fontId="20" fillId="0" borderId="36" xfId="6" quotePrefix="1" applyFont="1" applyBorder="1" applyAlignment="1">
      <alignment vertical="center" wrapText="1"/>
    </xf>
    <xf numFmtId="0" fontId="20" fillId="0" borderId="37" xfId="6" quotePrefix="1" applyFont="1" applyBorder="1" applyAlignment="1">
      <alignment vertical="center" wrapText="1"/>
    </xf>
    <xf numFmtId="0" fontId="20" fillId="0" borderId="35" xfId="6" quotePrefix="1" applyFont="1" applyBorder="1" applyAlignment="1">
      <alignment horizontal="center" vertical="center"/>
    </xf>
    <xf numFmtId="0" fontId="20" fillId="0" borderId="44" xfId="6" applyFont="1" applyBorder="1" applyAlignment="1">
      <alignment horizontal="left" vertical="center" wrapText="1"/>
    </xf>
    <xf numFmtId="0" fontId="20" fillId="0" borderId="45" xfId="6" applyFont="1" applyBorder="1" applyAlignment="1">
      <alignment horizontal="left" vertical="center" wrapText="1"/>
    </xf>
    <xf numFmtId="0" fontId="20" fillId="0" borderId="46" xfId="6" applyFont="1" applyBorder="1" applyAlignment="1">
      <alignment horizontal="left" vertical="center" wrapText="1"/>
    </xf>
    <xf numFmtId="0" fontId="20" fillId="0" borderId="41" xfId="6" applyFont="1" applyBorder="1" applyAlignment="1">
      <alignment horizontal="left" vertical="center" wrapText="1"/>
    </xf>
    <xf numFmtId="0" fontId="20" fillId="0" borderId="42" xfId="6" applyFont="1" applyBorder="1" applyAlignment="1">
      <alignment horizontal="left" vertical="center" wrapText="1"/>
    </xf>
    <xf numFmtId="0" fontId="20" fillId="0" borderId="43" xfId="6" applyFont="1" applyBorder="1" applyAlignment="1">
      <alignment horizontal="left" vertical="center" wrapText="1"/>
    </xf>
    <xf numFmtId="0" fontId="20" fillId="0" borderId="32" xfId="6" applyFont="1" applyBorder="1" applyAlignment="1">
      <alignment horizontal="center" vertical="center"/>
    </xf>
    <xf numFmtId="0" fontId="20" fillId="0" borderId="34" xfId="6" applyFont="1" applyBorder="1" applyAlignment="1">
      <alignment horizontal="center" vertical="center"/>
    </xf>
    <xf numFmtId="0" fontId="3" fillId="0" borderId="32" xfId="6" quotePrefix="1" applyFont="1" applyBorder="1" applyAlignment="1">
      <alignment vertical="center"/>
    </xf>
    <xf numFmtId="0" fontId="3" fillId="0" borderId="33" xfId="6" quotePrefix="1" applyFont="1" applyBorder="1" applyAlignment="1">
      <alignment vertical="center"/>
    </xf>
    <xf numFmtId="0" fontId="3" fillId="0" borderId="34" xfId="6" quotePrefix="1" applyFont="1" applyBorder="1" applyAlignment="1">
      <alignment vertical="center"/>
    </xf>
    <xf numFmtId="0" fontId="4" fillId="0" borderId="32" xfId="6" quotePrefix="1" applyFont="1" applyBorder="1" applyAlignment="1">
      <alignment horizontal="center" vertical="center" wrapText="1"/>
    </xf>
    <xf numFmtId="0" fontId="4" fillId="0" borderId="33" xfId="6" applyFont="1" applyBorder="1" applyAlignment="1">
      <alignment horizontal="center" vertical="center" wrapText="1"/>
    </xf>
    <xf numFmtId="0" fontId="4" fillId="0" borderId="34" xfId="6" applyFont="1" applyBorder="1" applyAlignment="1">
      <alignment horizontal="center" vertical="center" wrapText="1"/>
    </xf>
    <xf numFmtId="0" fontId="4" fillId="0" borderId="32" xfId="6" applyFont="1" applyBorder="1" applyAlignment="1">
      <alignment horizontal="center" vertical="center"/>
    </xf>
    <xf numFmtId="0" fontId="3" fillId="0" borderId="32" xfId="6" applyFont="1" applyBorder="1" applyAlignment="1">
      <alignment horizontal="left" vertical="center"/>
    </xf>
    <xf numFmtId="0" fontId="17" fillId="0" borderId="32" xfId="6" applyFont="1" applyBorder="1" applyAlignment="1">
      <alignment vertical="center" wrapText="1"/>
    </xf>
    <xf numFmtId="0" fontId="3" fillId="0" borderId="2" xfId="6" applyFont="1" applyBorder="1" applyAlignment="1">
      <alignment horizontal="left" vertical="center"/>
    </xf>
    <xf numFmtId="0" fontId="11" fillId="0" borderId="35" xfId="6" applyFont="1" applyBorder="1" applyAlignment="1">
      <alignment horizontal="center" vertical="center"/>
    </xf>
    <xf numFmtId="0" fontId="11" fillId="0" borderId="36" xfId="6" applyFont="1" applyBorder="1" applyAlignment="1">
      <alignment horizontal="center" vertical="center"/>
    </xf>
    <xf numFmtId="0" fontId="11" fillId="0" borderId="37" xfId="6" applyFont="1" applyBorder="1" applyAlignment="1">
      <alignment horizontal="center" vertical="center"/>
    </xf>
    <xf numFmtId="0" fontId="11" fillId="0" borderId="35" xfId="6" applyFont="1" applyBorder="1" applyAlignment="1">
      <alignment vertical="center"/>
    </xf>
    <xf numFmtId="0" fontId="11" fillId="0" borderId="36" xfId="6" applyFont="1" applyBorder="1" applyAlignment="1">
      <alignment vertical="center"/>
    </xf>
    <xf numFmtId="0" fontId="11" fillId="0" borderId="37" xfId="6" applyFont="1" applyBorder="1" applyAlignment="1">
      <alignment vertical="center"/>
    </xf>
    <xf numFmtId="0" fontId="3" fillId="8" borderId="35" xfId="6" applyFont="1" applyFill="1" applyBorder="1" applyAlignment="1">
      <alignment horizontal="center" vertical="center"/>
    </xf>
    <xf numFmtId="0" fontId="3" fillId="8" borderId="36" xfId="6" applyFont="1" applyFill="1" applyBorder="1" applyAlignment="1">
      <alignment horizontal="center" vertical="center"/>
    </xf>
    <xf numFmtId="0" fontId="3" fillId="8" borderId="37" xfId="6" applyFont="1" applyFill="1" applyBorder="1" applyAlignment="1">
      <alignment horizontal="center" vertical="center"/>
    </xf>
    <xf numFmtId="0" fontId="3" fillId="8" borderId="35" xfId="6" applyFont="1" applyFill="1" applyBorder="1" applyAlignment="1">
      <alignment horizontal="left" vertical="center"/>
    </xf>
    <xf numFmtId="0" fontId="3" fillId="8" borderId="36" xfId="6" applyFont="1" applyFill="1" applyBorder="1" applyAlignment="1">
      <alignment horizontal="left" vertical="center"/>
    </xf>
    <xf numFmtId="0" fontId="3" fillId="8" borderId="37" xfId="6" applyFont="1" applyFill="1" applyBorder="1" applyAlignment="1">
      <alignment horizontal="left" vertical="center"/>
    </xf>
    <xf numFmtId="0" fontId="3" fillId="0" borderId="35" xfId="6" applyFont="1" applyBorder="1" applyAlignment="1">
      <alignment horizontal="left" vertical="center" wrapText="1"/>
    </xf>
    <xf numFmtId="0" fontId="3" fillId="0" borderId="36" xfId="6" applyFont="1" applyBorder="1" applyAlignment="1">
      <alignment horizontal="left" vertical="center" wrapText="1"/>
    </xf>
    <xf numFmtId="0" fontId="3" fillId="0" borderId="37" xfId="6" applyFont="1" applyBorder="1" applyAlignment="1">
      <alignment horizontal="left" vertical="center" wrapText="1"/>
    </xf>
    <xf numFmtId="0" fontId="3" fillId="0" borderId="22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41" xfId="6" applyFont="1" applyBorder="1" applyAlignment="1">
      <alignment horizontal="center" vertical="center"/>
    </xf>
    <xf numFmtId="0" fontId="3" fillId="0" borderId="42" xfId="6" applyFont="1" applyBorder="1" applyAlignment="1">
      <alignment horizontal="center" vertical="center"/>
    </xf>
    <xf numFmtId="0" fontId="3" fillId="0" borderId="43" xfId="6" applyFont="1" applyBorder="1" applyAlignment="1">
      <alignment horizontal="center" vertical="center"/>
    </xf>
    <xf numFmtId="0" fontId="3" fillId="0" borderId="44" xfId="6" applyFont="1" applyBorder="1" applyAlignment="1">
      <alignment horizontal="left" vertical="center" wrapText="1"/>
    </xf>
    <xf numFmtId="0" fontId="3" fillId="0" borderId="45" xfId="6" applyFont="1" applyBorder="1" applyAlignment="1">
      <alignment horizontal="left" vertical="center" wrapText="1"/>
    </xf>
    <xf numFmtId="0" fontId="3" fillId="0" borderId="46" xfId="6" applyFont="1" applyBorder="1" applyAlignment="1">
      <alignment horizontal="left" vertical="center" wrapText="1"/>
    </xf>
    <xf numFmtId="0" fontId="3" fillId="0" borderId="1" xfId="6" applyFont="1" applyBorder="1" applyAlignment="1">
      <alignment horizontal="left" vertical="center" wrapText="1"/>
    </xf>
    <xf numFmtId="0" fontId="3" fillId="0" borderId="0" xfId="6" applyFont="1" applyAlignment="1">
      <alignment horizontal="left" vertical="center" wrapText="1"/>
    </xf>
    <xf numFmtId="0" fontId="3" fillId="0" borderId="4" xfId="6" applyFont="1" applyBorder="1" applyAlignment="1">
      <alignment horizontal="left" vertical="center" wrapText="1"/>
    </xf>
    <xf numFmtId="0" fontId="3" fillId="0" borderId="41" xfId="6" applyFont="1" applyBorder="1" applyAlignment="1">
      <alignment horizontal="left" vertical="center" wrapText="1"/>
    </xf>
    <xf numFmtId="0" fontId="3" fillId="0" borderId="42" xfId="6" applyFont="1" applyBorder="1" applyAlignment="1">
      <alignment horizontal="left" vertical="center" wrapText="1"/>
    </xf>
    <xf numFmtId="0" fontId="3" fillId="0" borderId="43" xfId="6" applyFont="1" applyBorder="1" applyAlignment="1">
      <alignment horizontal="left" vertical="center" wrapText="1"/>
    </xf>
    <xf numFmtId="0" fontId="3" fillId="0" borderId="1" xfId="6" applyFont="1" applyBorder="1" applyAlignment="1">
      <alignment horizontal="left" vertical="center"/>
    </xf>
    <xf numFmtId="0" fontId="3" fillId="0" borderId="0" xfId="6" applyFont="1" applyAlignment="1">
      <alignment horizontal="left" vertical="center"/>
    </xf>
    <xf numFmtId="0" fontId="3" fillId="0" borderId="4" xfId="6" applyFont="1" applyBorder="1" applyAlignment="1">
      <alignment horizontal="left" vertical="center"/>
    </xf>
    <xf numFmtId="0" fontId="3" fillId="0" borderId="41" xfId="6" applyFont="1" applyBorder="1" applyAlignment="1">
      <alignment horizontal="left" vertical="center"/>
    </xf>
    <xf numFmtId="0" fontId="3" fillId="0" borderId="42" xfId="6" applyFont="1" applyBorder="1" applyAlignment="1">
      <alignment horizontal="left" vertical="center"/>
    </xf>
    <xf numFmtId="0" fontId="3" fillId="0" borderId="43" xfId="6" applyFont="1" applyBorder="1" applyAlignment="1">
      <alignment horizontal="left" vertical="center"/>
    </xf>
    <xf numFmtId="0" fontId="3" fillId="0" borderId="44" xfId="6" quotePrefix="1" applyFont="1" applyBorder="1" applyAlignment="1">
      <alignment horizontal="left" vertical="center" wrapText="1"/>
    </xf>
    <xf numFmtId="0" fontId="3" fillId="0" borderId="45" xfId="6" quotePrefix="1" applyFont="1" applyBorder="1" applyAlignment="1">
      <alignment horizontal="center" vertical="center"/>
    </xf>
    <xf numFmtId="0" fontId="3" fillId="0" borderId="46" xfId="6" quotePrefix="1" applyFont="1" applyBorder="1" applyAlignment="1">
      <alignment horizontal="center" vertical="center"/>
    </xf>
    <xf numFmtId="0" fontId="3" fillId="0" borderId="1" xfId="6" quotePrefix="1" applyFont="1" applyBorder="1" applyAlignment="1">
      <alignment horizontal="center" vertical="center"/>
    </xf>
    <xf numFmtId="0" fontId="3" fillId="0" borderId="0" xfId="6" quotePrefix="1" applyFont="1" applyAlignment="1">
      <alignment horizontal="center" vertical="center"/>
    </xf>
    <xf numFmtId="0" fontId="3" fillId="0" borderId="4" xfId="6" quotePrefix="1" applyFont="1" applyBorder="1" applyAlignment="1">
      <alignment horizontal="center" vertical="center"/>
    </xf>
    <xf numFmtId="0" fontId="3" fillId="0" borderId="41" xfId="6" quotePrefix="1" applyFont="1" applyBorder="1" applyAlignment="1">
      <alignment horizontal="center" vertical="center"/>
    </xf>
    <xf numFmtId="0" fontId="3" fillId="0" borderId="42" xfId="6" quotePrefix="1" applyFont="1" applyBorder="1" applyAlignment="1">
      <alignment horizontal="center" vertical="center"/>
    </xf>
    <xf numFmtId="0" fontId="3" fillId="0" borderId="43" xfId="6" quotePrefix="1" applyFont="1" applyBorder="1" applyAlignment="1">
      <alignment horizontal="center" vertical="center"/>
    </xf>
    <xf numFmtId="0" fontId="17" fillId="0" borderId="41" xfId="6" quotePrefix="1" applyFont="1" applyBorder="1" applyAlignment="1">
      <alignment horizontal="left" vertical="center"/>
    </xf>
    <xf numFmtId="0" fontId="17" fillId="0" borderId="42" xfId="6" quotePrefix="1" applyFont="1" applyBorder="1" applyAlignment="1">
      <alignment horizontal="left" vertical="center"/>
    </xf>
    <xf numFmtId="0" fontId="17" fillId="0" borderId="43" xfId="6" quotePrefix="1" applyFont="1" applyBorder="1" applyAlignment="1">
      <alignment horizontal="left" vertical="center"/>
    </xf>
    <xf numFmtId="0" fontId="4" fillId="9" borderId="35" xfId="6" applyFont="1" applyFill="1" applyBorder="1" applyAlignment="1">
      <alignment horizontal="left" vertical="center"/>
    </xf>
    <xf numFmtId="0" fontId="3" fillId="9" borderId="36" xfId="6" applyFont="1" applyFill="1" applyBorder="1" applyAlignment="1">
      <alignment horizontal="left" vertical="center"/>
    </xf>
    <xf numFmtId="0" fontId="3" fillId="9" borderId="37" xfId="6" applyFont="1" applyFill="1" applyBorder="1" applyAlignment="1">
      <alignment horizontal="left" vertical="center"/>
    </xf>
    <xf numFmtId="0" fontId="4" fillId="0" borderId="35" xfId="6" quotePrefix="1" applyFont="1" applyBorder="1" applyAlignment="1">
      <alignment horizontal="center" vertical="center"/>
    </xf>
    <xf numFmtId="0" fontId="4" fillId="0" borderId="36" xfId="6" applyFont="1" applyBorder="1" applyAlignment="1">
      <alignment horizontal="center" vertical="center"/>
    </xf>
    <xf numFmtId="0" fontId="4" fillId="0" borderId="37" xfId="6" applyFont="1" applyBorder="1" applyAlignment="1">
      <alignment horizontal="center" vertical="center"/>
    </xf>
    <xf numFmtId="0" fontId="3" fillId="0" borderId="32" xfId="6" applyFont="1" applyBorder="1" applyAlignment="1">
      <alignment vertical="center"/>
    </xf>
    <xf numFmtId="0" fontId="4" fillId="8" borderId="35" xfId="6" applyFont="1" applyFill="1" applyBorder="1" applyAlignment="1">
      <alignment horizontal="left" vertical="center"/>
    </xf>
    <xf numFmtId="0" fontId="4" fillId="8" borderId="35" xfId="6" applyFont="1" applyFill="1" applyBorder="1" applyAlignment="1">
      <alignment horizontal="center" vertical="center"/>
    </xf>
    <xf numFmtId="0" fontId="3" fillId="8" borderId="32" xfId="6" applyFont="1" applyFill="1" applyBorder="1" applyAlignment="1">
      <alignment horizontal="center" vertical="center"/>
    </xf>
    <xf numFmtId="0" fontId="3" fillId="8" borderId="33" xfId="6" applyFont="1" applyFill="1" applyBorder="1" applyAlignment="1">
      <alignment horizontal="center" vertical="center"/>
    </xf>
    <xf numFmtId="0" fontId="3" fillId="8" borderId="34" xfId="6" applyFont="1" applyFill="1" applyBorder="1" applyAlignment="1">
      <alignment horizontal="center" vertical="center"/>
    </xf>
    <xf numFmtId="0" fontId="3" fillId="0" borderId="35" xfId="6" quotePrefix="1" applyFont="1" applyBorder="1" applyAlignment="1">
      <alignment horizontal="left" vertical="top" wrapText="1"/>
    </xf>
    <xf numFmtId="0" fontId="3" fillId="0" borderId="36" xfId="6" quotePrefix="1" applyFont="1" applyBorder="1" applyAlignment="1">
      <alignment horizontal="left" vertical="top" wrapText="1"/>
    </xf>
    <xf numFmtId="0" fontId="3" fillId="0" borderId="37" xfId="6" quotePrefix="1" applyFont="1" applyBorder="1" applyAlignment="1">
      <alignment horizontal="left" vertical="top" wrapText="1"/>
    </xf>
    <xf numFmtId="0" fontId="4" fillId="9" borderId="35" xfId="6" applyFont="1" applyFill="1" applyBorder="1" applyAlignment="1">
      <alignment horizontal="center" vertical="center"/>
    </xf>
    <xf numFmtId="0" fontId="3" fillId="9" borderId="36" xfId="6" applyFont="1" applyFill="1" applyBorder="1" applyAlignment="1">
      <alignment horizontal="center" vertical="center"/>
    </xf>
    <xf numFmtId="0" fontId="3" fillId="9" borderId="37" xfId="6" applyFont="1" applyFill="1" applyBorder="1" applyAlignment="1">
      <alignment horizontal="center" vertical="center"/>
    </xf>
    <xf numFmtId="0" fontId="4" fillId="9" borderId="32" xfId="6" applyFont="1" applyFill="1" applyBorder="1" applyAlignment="1">
      <alignment horizontal="left" vertical="center"/>
    </xf>
    <xf numFmtId="0" fontId="3" fillId="9" borderId="33" xfId="6" applyFont="1" applyFill="1" applyBorder="1" applyAlignment="1">
      <alignment horizontal="left" vertical="center"/>
    </xf>
    <xf numFmtId="0" fontId="3" fillId="9" borderId="34" xfId="6" applyFont="1" applyFill="1" applyBorder="1" applyAlignment="1">
      <alignment horizontal="left" vertical="center"/>
    </xf>
    <xf numFmtId="0" fontId="4" fillId="9" borderId="32" xfId="6" applyFont="1" applyFill="1" applyBorder="1" applyAlignment="1">
      <alignment horizontal="center" vertical="center"/>
    </xf>
    <xf numFmtId="0" fontId="3" fillId="9" borderId="33" xfId="6" applyFont="1" applyFill="1" applyBorder="1" applyAlignment="1">
      <alignment horizontal="center" vertical="center"/>
    </xf>
    <xf numFmtId="0" fontId="3" fillId="9" borderId="34" xfId="6" applyFont="1" applyFill="1" applyBorder="1" applyAlignment="1">
      <alignment horizontal="center" vertical="center"/>
    </xf>
    <xf numFmtId="0" fontId="6" fillId="0" borderId="35" xfId="6" quotePrefix="1" applyFont="1" applyBorder="1" applyAlignment="1">
      <alignment vertical="center" wrapText="1"/>
    </xf>
    <xf numFmtId="0" fontId="6" fillId="0" borderId="36" xfId="6" quotePrefix="1" applyFont="1" applyBorder="1" applyAlignment="1">
      <alignment vertical="center" wrapText="1"/>
    </xf>
    <xf numFmtId="0" fontId="6" fillId="0" borderId="37" xfId="6" quotePrefix="1" applyFont="1" applyBorder="1" applyAlignment="1">
      <alignment vertical="center" wrapText="1"/>
    </xf>
    <xf numFmtId="0" fontId="8" fillId="0" borderId="35" xfId="6" quotePrefix="1" applyFont="1" applyBorder="1" applyAlignment="1">
      <alignment horizontal="left" vertical="center" wrapText="1" indent="1"/>
    </xf>
    <xf numFmtId="0" fontId="8" fillId="0" borderId="36" xfId="6" quotePrefix="1" applyFont="1" applyBorder="1" applyAlignment="1">
      <alignment horizontal="left" vertical="center" wrapText="1" indent="1"/>
    </xf>
    <xf numFmtId="0" fontId="8" fillId="0" borderId="37" xfId="6" quotePrefix="1" applyFont="1" applyBorder="1" applyAlignment="1">
      <alignment horizontal="left" vertical="center" wrapText="1" indent="1"/>
    </xf>
    <xf numFmtId="0" fontId="3" fillId="0" borderId="35" xfId="6" quotePrefix="1" applyFont="1" applyBorder="1" applyAlignment="1">
      <alignment horizontal="left" vertical="center" wrapText="1" indent="1"/>
    </xf>
    <xf numFmtId="0" fontId="3" fillId="0" borderId="36" xfId="6" quotePrefix="1" applyFont="1" applyBorder="1" applyAlignment="1">
      <alignment horizontal="left" vertical="center" wrapText="1" indent="1"/>
    </xf>
    <xf numFmtId="0" fontId="3" fillId="0" borderId="37" xfId="6" quotePrefix="1" applyFont="1" applyBorder="1" applyAlignment="1">
      <alignment horizontal="left" vertical="center" wrapText="1" indent="1"/>
    </xf>
    <xf numFmtId="0" fontId="3" fillId="3" borderId="35" xfId="6" applyFont="1" applyFill="1" applyBorder="1" applyAlignment="1">
      <alignment horizontal="center" vertical="center"/>
    </xf>
    <xf numFmtId="0" fontId="3" fillId="3" borderId="37" xfId="6" applyFont="1" applyFill="1" applyBorder="1" applyAlignment="1">
      <alignment horizontal="center" vertical="center"/>
    </xf>
    <xf numFmtId="0" fontId="6" fillId="3" borderId="35" xfId="6" quotePrefix="1" applyFont="1" applyFill="1" applyBorder="1" applyAlignment="1">
      <alignment vertical="center" wrapText="1"/>
    </xf>
    <xf numFmtId="0" fontId="6" fillId="3" borderId="36" xfId="6" quotePrefix="1" applyFont="1" applyFill="1" applyBorder="1" applyAlignment="1">
      <alignment vertical="center" wrapText="1"/>
    </xf>
    <xf numFmtId="0" fontId="6" fillId="3" borderId="37" xfId="6" quotePrefix="1" applyFont="1" applyFill="1" applyBorder="1" applyAlignment="1">
      <alignment vertical="center" wrapText="1"/>
    </xf>
    <xf numFmtId="0" fontId="3" fillId="3" borderId="35" xfId="6" applyFont="1" applyFill="1" applyBorder="1" applyAlignment="1">
      <alignment vertical="center"/>
    </xf>
    <xf numFmtId="0" fontId="3" fillId="3" borderId="36" xfId="6" applyFont="1" applyFill="1" applyBorder="1" applyAlignment="1">
      <alignment vertical="center"/>
    </xf>
    <xf numFmtId="0" fontId="3" fillId="3" borderId="37" xfId="6" applyFont="1" applyFill="1" applyBorder="1" applyAlignment="1">
      <alignment vertical="center"/>
    </xf>
    <xf numFmtId="0" fontId="3" fillId="3" borderId="35" xfId="6" quotePrefix="1" applyFont="1" applyFill="1" applyBorder="1" applyAlignment="1">
      <alignment horizontal="center" vertical="center"/>
    </xf>
    <xf numFmtId="0" fontId="3" fillId="3" borderId="36" xfId="6" applyFont="1" applyFill="1" applyBorder="1" applyAlignment="1">
      <alignment horizontal="center" vertical="center"/>
    </xf>
    <xf numFmtId="0" fontId="3" fillId="3" borderId="35" xfId="6" applyFont="1" applyFill="1" applyBorder="1" applyAlignment="1">
      <alignment horizontal="left" vertical="center"/>
    </xf>
    <xf numFmtId="0" fontId="3" fillId="3" borderId="36" xfId="6" applyFont="1" applyFill="1" applyBorder="1" applyAlignment="1">
      <alignment horizontal="left" vertical="center"/>
    </xf>
    <xf numFmtId="0" fontId="3" fillId="3" borderId="37" xfId="6" applyFont="1" applyFill="1" applyBorder="1" applyAlignment="1">
      <alignment horizontal="left" vertical="center"/>
    </xf>
    <xf numFmtId="0" fontId="3" fillId="0" borderId="35" xfId="6" applyFont="1" applyBorder="1" applyAlignment="1">
      <alignment horizontal="center" vertical="center" wrapText="1"/>
    </xf>
    <xf numFmtId="0" fontId="3" fillId="0" borderId="44" xfId="6" quotePrefix="1" applyFont="1" applyBorder="1" applyAlignment="1">
      <alignment horizontal="center" vertical="center" wrapText="1"/>
    </xf>
    <xf numFmtId="0" fontId="3" fillId="0" borderId="45" xfId="6" quotePrefix="1" applyFont="1" applyBorder="1" applyAlignment="1">
      <alignment horizontal="center" vertical="center" wrapText="1"/>
    </xf>
    <xf numFmtId="0" fontId="3" fillId="0" borderId="46" xfId="6" quotePrefix="1" applyFont="1" applyBorder="1" applyAlignment="1">
      <alignment horizontal="center" vertical="center" wrapText="1"/>
    </xf>
    <xf numFmtId="0" fontId="3" fillId="0" borderId="1" xfId="6" quotePrefix="1" applyFont="1" applyBorder="1" applyAlignment="1">
      <alignment horizontal="center" vertical="center" wrapText="1"/>
    </xf>
    <xf numFmtId="0" fontId="3" fillId="0" borderId="0" xfId="6" quotePrefix="1" applyFont="1" applyAlignment="1">
      <alignment horizontal="center" vertical="center" wrapText="1"/>
    </xf>
    <xf numFmtId="0" fontId="3" fillId="0" borderId="4" xfId="6" quotePrefix="1" applyFont="1" applyBorder="1" applyAlignment="1">
      <alignment horizontal="center" vertical="center" wrapText="1"/>
    </xf>
    <xf numFmtId="0" fontId="3" fillId="0" borderId="41" xfId="6" quotePrefix="1" applyFont="1" applyBorder="1" applyAlignment="1">
      <alignment horizontal="center" vertical="center" wrapText="1"/>
    </xf>
    <xf numFmtId="0" fontId="3" fillId="0" borderId="42" xfId="6" quotePrefix="1" applyFont="1" applyBorder="1" applyAlignment="1">
      <alignment horizontal="center" vertical="center" wrapText="1"/>
    </xf>
    <xf numFmtId="0" fontId="3" fillId="0" borderId="43" xfId="6" quotePrefix="1" applyFont="1" applyBorder="1" applyAlignment="1">
      <alignment horizontal="center" vertical="center" wrapText="1"/>
    </xf>
    <xf numFmtId="0" fontId="3" fillId="0" borderId="32" xfId="6" quotePrefix="1" applyFont="1" applyBorder="1" applyAlignment="1">
      <alignment horizontal="left" vertical="center" wrapText="1" indent="1"/>
    </xf>
    <xf numFmtId="0" fontId="3" fillId="0" borderId="33" xfId="6" quotePrefix="1" applyFont="1" applyBorder="1" applyAlignment="1">
      <alignment horizontal="left" vertical="center" wrapText="1" indent="1"/>
    </xf>
    <xf numFmtId="0" fontId="3" fillId="0" borderId="34" xfId="6" quotePrefix="1" applyFont="1" applyBorder="1" applyAlignment="1">
      <alignment horizontal="left" vertical="center" wrapText="1" indent="1"/>
    </xf>
    <xf numFmtId="0" fontId="4" fillId="0" borderId="32" xfId="6" applyFont="1" applyBorder="1" applyAlignment="1">
      <alignment horizontal="center" vertical="center" wrapText="1"/>
    </xf>
    <xf numFmtId="0" fontId="4" fillId="0" borderId="32" xfId="6" applyFont="1" applyBorder="1" applyAlignment="1">
      <alignment horizontal="left" vertical="center" wrapText="1"/>
    </xf>
    <xf numFmtId="0" fontId="3" fillId="0" borderId="32" xfId="6" quotePrefix="1" applyFont="1" applyBorder="1" applyAlignment="1">
      <alignment horizontal="left" vertical="center" wrapText="1"/>
    </xf>
    <xf numFmtId="0" fontId="4" fillId="0" borderId="32" xfId="6" quotePrefix="1" applyFont="1" applyBorder="1" applyAlignment="1">
      <alignment horizontal="center" vertical="center"/>
    </xf>
    <xf numFmtId="0" fontId="4" fillId="0" borderId="33" xfId="6" applyFont="1" applyBorder="1" applyAlignment="1">
      <alignment horizontal="center" vertical="center"/>
    </xf>
    <xf numFmtId="0" fontId="4" fillId="0" borderId="34" xfId="6" applyFont="1" applyBorder="1" applyAlignment="1">
      <alignment horizontal="center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 2" xfId="7" xr:uid="{00000000-0005-0000-0000-000007000000}"/>
    <cellStyle name="Percent" xfId="1" xr:uid="{00000000-0005-0000-0000-000001000000}"/>
    <cellStyle name="標準" xfId="0" builtinId="0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11205</xdr:colOff>
      <xdr:row>8</xdr:row>
      <xdr:rowOff>11207</xdr:rowOff>
    </xdr:from>
    <xdr:to>
      <xdr:col>50</xdr:col>
      <xdr:colOff>179619</xdr:colOff>
      <xdr:row>45</xdr:row>
      <xdr:rowOff>89648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647825"/>
          <a:ext cx="14801850" cy="7277100"/>
        </a:xfrm>
        <a:prstGeom prst="rect">
          <a:avLst/>
        </a:prstGeom>
      </xdr:spPr>
    </xdr:pic>
    <xdr:clientData/>
  </xdr:twoCellAnchor>
  <xdr:twoCellAnchor>
    <xdr:from>
      <xdr:col>10</xdr:col>
      <xdr:colOff>11207</xdr:colOff>
      <xdr:row>8</xdr:row>
      <xdr:rowOff>78443</xdr:rowOff>
    </xdr:from>
    <xdr:to>
      <xdr:col>11</xdr:col>
      <xdr:colOff>100854</xdr:colOff>
      <xdr:row>10</xdr:row>
      <xdr:rowOff>33620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3057525" y="1714500"/>
          <a:ext cx="4000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1</xdr:col>
      <xdr:colOff>235324</xdr:colOff>
      <xdr:row>30</xdr:row>
      <xdr:rowOff>85163</xdr:rowOff>
    </xdr:from>
    <xdr:to>
      <xdr:col>3</xdr:col>
      <xdr:colOff>44824</xdr:colOff>
      <xdr:row>32</xdr:row>
      <xdr:rowOff>17929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42925" y="5934075"/>
          <a:ext cx="41910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9</xdr:col>
      <xdr:colOff>192739</xdr:colOff>
      <xdr:row>32</xdr:row>
      <xdr:rowOff>91889</xdr:rowOff>
    </xdr:from>
    <xdr:to>
      <xdr:col>10</xdr:col>
      <xdr:colOff>179292</xdr:colOff>
      <xdr:row>33</xdr:row>
      <xdr:rowOff>179294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933700" y="6343650"/>
          <a:ext cx="295275" cy="2857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11</xdr:col>
      <xdr:colOff>67233</xdr:colOff>
      <xdr:row>34</xdr:row>
      <xdr:rowOff>33615</xdr:rowOff>
    </xdr:from>
    <xdr:to>
      <xdr:col>12</xdr:col>
      <xdr:colOff>67234</xdr:colOff>
      <xdr:row>35</xdr:row>
      <xdr:rowOff>123264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3419475" y="6686550"/>
          <a:ext cx="304800" cy="2762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4</xdr:col>
      <xdr:colOff>257737</xdr:colOff>
      <xdr:row>36</xdr:row>
      <xdr:rowOff>22412</xdr:rowOff>
    </xdr:from>
    <xdr:to>
      <xdr:col>5</xdr:col>
      <xdr:colOff>257736</xdr:colOff>
      <xdr:row>37</xdr:row>
      <xdr:rowOff>112060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476375" y="7058025"/>
          <a:ext cx="304800" cy="2952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8</xdr:col>
      <xdr:colOff>33619</xdr:colOff>
      <xdr:row>37</xdr:row>
      <xdr:rowOff>179290</xdr:rowOff>
    </xdr:from>
    <xdr:to>
      <xdr:col>9</xdr:col>
      <xdr:colOff>44824</xdr:colOff>
      <xdr:row>39</xdr:row>
      <xdr:rowOff>11205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76500" y="7419975"/>
          <a:ext cx="3143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8</xdr:col>
      <xdr:colOff>67234</xdr:colOff>
      <xdr:row>39</xdr:row>
      <xdr:rowOff>156881</xdr:rowOff>
    </xdr:from>
    <xdr:to>
      <xdr:col>9</xdr:col>
      <xdr:colOff>56028</xdr:colOff>
      <xdr:row>40</xdr:row>
      <xdr:rowOff>190501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2505075" y="7791450"/>
          <a:ext cx="29527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12</xdr:col>
      <xdr:colOff>100853</xdr:colOff>
      <xdr:row>44</xdr:row>
      <xdr:rowOff>168088</xdr:rowOff>
    </xdr:from>
    <xdr:to>
      <xdr:col>13</xdr:col>
      <xdr:colOff>179295</xdr:colOff>
      <xdr:row>46</xdr:row>
      <xdr:rowOff>112059</xdr:rowOff>
    </xdr:to>
    <xdr:sp macro="" textlink="" fLocksText="0">
      <xdr:nvSpPr>
        <xdr:cNvPr id="16" name="Callout: Lin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3762375" y="8810625"/>
          <a:ext cx="381000" cy="342900"/>
        </a:xfrm>
        <a:prstGeom prst="borderCallout1">
          <a:avLst>
            <a:gd name="adj1" fmla="val 8040"/>
            <a:gd name="adj2" fmla="val 45762"/>
            <a:gd name="adj3" fmla="val -57954"/>
            <a:gd name="adj4" fmla="val 252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15</xdr:col>
      <xdr:colOff>201703</xdr:colOff>
      <xdr:row>10</xdr:row>
      <xdr:rowOff>67234</xdr:rowOff>
    </xdr:from>
    <xdr:to>
      <xdr:col>17</xdr:col>
      <xdr:colOff>67234</xdr:colOff>
      <xdr:row>12</xdr:row>
      <xdr:rowOff>22411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4772025" y="2085975"/>
          <a:ext cx="4762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8.1</a:t>
          </a:r>
        </a:p>
      </xdr:txBody>
    </xdr:sp>
    <xdr:clientData/>
  </xdr:twoCellAnchor>
  <xdr:twoCellAnchor>
    <xdr:from>
      <xdr:col>14</xdr:col>
      <xdr:colOff>145677</xdr:colOff>
      <xdr:row>11</xdr:row>
      <xdr:rowOff>11205</xdr:rowOff>
    </xdr:from>
    <xdr:to>
      <xdr:col>49</xdr:col>
      <xdr:colOff>100853</xdr:colOff>
      <xdr:row>42</xdr:row>
      <xdr:rowOff>145676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4410075" y="2219325"/>
          <a:ext cx="10629900" cy="6162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56031</xdr:colOff>
      <xdr:row>10</xdr:row>
      <xdr:rowOff>56026</xdr:rowOff>
    </xdr:from>
    <xdr:to>
      <xdr:col>51</xdr:col>
      <xdr:colOff>134473</xdr:colOff>
      <xdr:row>12</xdr:row>
      <xdr:rowOff>22409</xdr:rowOff>
    </xdr:to>
    <xdr:sp macro="" textlink="" fLocksText="0">
      <xdr:nvSpPr>
        <xdr:cNvPr id="19" name="Callout: Lin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5297150" y="2076450"/>
          <a:ext cx="381000" cy="342900"/>
        </a:xfrm>
        <a:prstGeom prst="borderCallout1">
          <a:avLst>
            <a:gd name="adj1" fmla="val 49975"/>
            <a:gd name="adj2" fmla="val 5137"/>
            <a:gd name="adj3" fmla="val 109788"/>
            <a:gd name="adj4" fmla="val -903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15</xdr:col>
      <xdr:colOff>145676</xdr:colOff>
      <xdr:row>16</xdr:row>
      <xdr:rowOff>67233</xdr:rowOff>
    </xdr:from>
    <xdr:to>
      <xdr:col>17</xdr:col>
      <xdr:colOff>11207</xdr:colOff>
      <xdr:row>18</xdr:row>
      <xdr:rowOff>22410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714875" y="3228975"/>
          <a:ext cx="4762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8.2</a:t>
          </a:r>
        </a:p>
      </xdr:txBody>
    </xdr:sp>
    <xdr:clientData/>
  </xdr:twoCellAnchor>
  <xdr:twoCellAnchor>
    <xdr:from>
      <xdr:col>27</xdr:col>
      <xdr:colOff>190501</xdr:colOff>
      <xdr:row>10</xdr:row>
      <xdr:rowOff>190498</xdr:rowOff>
    </xdr:from>
    <xdr:to>
      <xdr:col>29</xdr:col>
      <xdr:colOff>56032</xdr:colOff>
      <xdr:row>12</xdr:row>
      <xdr:rowOff>145675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8420100" y="2209800"/>
          <a:ext cx="4762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8.3</a:t>
          </a:r>
        </a:p>
      </xdr:txBody>
    </xdr:sp>
    <xdr:clientData/>
  </xdr:twoCellAnchor>
  <xdr:twoCellAnchor>
    <xdr:from>
      <xdr:col>28</xdr:col>
      <xdr:colOff>44824</xdr:colOff>
      <xdr:row>16</xdr:row>
      <xdr:rowOff>33615</xdr:rowOff>
    </xdr:from>
    <xdr:to>
      <xdr:col>29</xdr:col>
      <xdr:colOff>190502</xdr:colOff>
      <xdr:row>17</xdr:row>
      <xdr:rowOff>179292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82025" y="3200400"/>
          <a:ext cx="4476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8.4</a:t>
          </a:r>
        </a:p>
      </xdr:txBody>
    </xdr:sp>
    <xdr:clientData/>
  </xdr:twoCellAnchor>
  <xdr:twoCellAnchor>
    <xdr:from>
      <xdr:col>34</xdr:col>
      <xdr:colOff>253253</xdr:colOff>
      <xdr:row>11</xdr:row>
      <xdr:rowOff>40337</xdr:rowOff>
    </xdr:from>
    <xdr:to>
      <xdr:col>36</xdr:col>
      <xdr:colOff>118784</xdr:colOff>
      <xdr:row>12</xdr:row>
      <xdr:rowOff>186014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620375" y="2247900"/>
          <a:ext cx="4667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8.5</a:t>
          </a:r>
        </a:p>
      </xdr:txBody>
    </xdr:sp>
    <xdr:clientData/>
  </xdr:twoCellAnchor>
  <xdr:twoCellAnchor>
    <xdr:from>
      <xdr:col>32</xdr:col>
      <xdr:colOff>201706</xdr:colOff>
      <xdr:row>17</xdr:row>
      <xdr:rowOff>112056</xdr:rowOff>
    </xdr:from>
    <xdr:to>
      <xdr:col>34</xdr:col>
      <xdr:colOff>67237</xdr:colOff>
      <xdr:row>19</xdr:row>
      <xdr:rowOff>67233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9953625" y="3467100"/>
          <a:ext cx="4762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8.6</a:t>
          </a:r>
        </a:p>
      </xdr:txBody>
    </xdr:sp>
    <xdr:clientData/>
  </xdr:twoCellAnchor>
  <xdr:twoCellAnchor>
    <xdr:from>
      <xdr:col>44</xdr:col>
      <xdr:colOff>186018</xdr:colOff>
      <xdr:row>11</xdr:row>
      <xdr:rowOff>62749</xdr:rowOff>
    </xdr:from>
    <xdr:to>
      <xdr:col>46</xdr:col>
      <xdr:colOff>51549</xdr:colOff>
      <xdr:row>13</xdr:row>
      <xdr:rowOff>17926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3601700" y="2276475"/>
          <a:ext cx="4667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8.7</a:t>
          </a:r>
        </a:p>
      </xdr:txBody>
    </xdr:sp>
    <xdr:clientData/>
  </xdr:twoCellAnchor>
  <xdr:twoCellAnchor>
    <xdr:from>
      <xdr:col>46</xdr:col>
      <xdr:colOff>80682</xdr:colOff>
      <xdr:row>16</xdr:row>
      <xdr:rowOff>80679</xdr:rowOff>
    </xdr:from>
    <xdr:to>
      <xdr:col>47</xdr:col>
      <xdr:colOff>226360</xdr:colOff>
      <xdr:row>18</xdr:row>
      <xdr:rowOff>35856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4097000" y="3238500"/>
          <a:ext cx="45720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8.8</a:t>
          </a:r>
        </a:p>
      </xdr:txBody>
    </xdr:sp>
    <xdr:clientData/>
  </xdr:twoCellAnchor>
  <xdr:twoCellAnchor>
    <xdr:from>
      <xdr:col>28</xdr:col>
      <xdr:colOff>190501</xdr:colOff>
      <xdr:row>44</xdr:row>
      <xdr:rowOff>179292</xdr:rowOff>
    </xdr:from>
    <xdr:to>
      <xdr:col>29</xdr:col>
      <xdr:colOff>268943</xdr:colOff>
      <xdr:row>46</xdr:row>
      <xdr:rowOff>123263</xdr:rowOff>
    </xdr:to>
    <xdr:sp macro="" textlink="" fLocksText="0">
      <xdr:nvSpPr>
        <xdr:cNvPr id="28" name="Callout: Lin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8724900" y="8820150"/>
          <a:ext cx="381000" cy="342900"/>
        </a:xfrm>
        <a:prstGeom prst="borderCallout1">
          <a:avLst>
            <a:gd name="adj1" fmla="val 4814"/>
            <a:gd name="adj2" fmla="val 70762"/>
            <a:gd name="adj3" fmla="val -61179"/>
            <a:gd name="adj4" fmla="val 1627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33</xdr:col>
      <xdr:colOff>112058</xdr:colOff>
      <xdr:row>45</xdr:row>
      <xdr:rowOff>11204</xdr:rowOff>
    </xdr:from>
    <xdr:to>
      <xdr:col>34</xdr:col>
      <xdr:colOff>190500</xdr:colOff>
      <xdr:row>46</xdr:row>
      <xdr:rowOff>156881</xdr:rowOff>
    </xdr:to>
    <xdr:sp macro="" textlink="" fLocksText="0">
      <xdr:nvSpPr>
        <xdr:cNvPr id="29" name="Callout: Lin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10172700" y="8848725"/>
          <a:ext cx="381000" cy="342900"/>
        </a:xfrm>
        <a:prstGeom prst="borderCallout1">
          <a:avLst>
            <a:gd name="adj1" fmla="val 27395"/>
            <a:gd name="adj2" fmla="val 58262"/>
            <a:gd name="adj3" fmla="val -67630"/>
            <a:gd name="adj4" fmla="val 1002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37</xdr:col>
      <xdr:colOff>168089</xdr:colOff>
      <xdr:row>45</xdr:row>
      <xdr:rowOff>22411</xdr:rowOff>
    </xdr:from>
    <xdr:to>
      <xdr:col>38</xdr:col>
      <xdr:colOff>246531</xdr:colOff>
      <xdr:row>46</xdr:row>
      <xdr:rowOff>168088</xdr:rowOff>
    </xdr:to>
    <xdr:sp macro="" textlink="" fLocksText="0">
      <xdr:nvSpPr>
        <xdr:cNvPr id="30" name="Callout: Lin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449050" y="8858250"/>
          <a:ext cx="381000" cy="352425"/>
        </a:xfrm>
        <a:prstGeom prst="borderCallout1">
          <a:avLst>
            <a:gd name="adj1" fmla="val 20943"/>
            <a:gd name="adj2" fmla="val 52012"/>
            <a:gd name="adj3" fmla="val -64404"/>
            <a:gd name="adj4" fmla="val 1127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42</xdr:col>
      <xdr:colOff>0</xdr:colOff>
      <xdr:row>45</xdr:row>
      <xdr:rowOff>44822</xdr:rowOff>
    </xdr:from>
    <xdr:to>
      <xdr:col>43</xdr:col>
      <xdr:colOff>78441</xdr:colOff>
      <xdr:row>46</xdr:row>
      <xdr:rowOff>190499</xdr:rowOff>
    </xdr:to>
    <xdr:sp macro="" textlink="" fLocksText="0">
      <xdr:nvSpPr>
        <xdr:cNvPr id="31" name="Callout: Lin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2801600" y="8886825"/>
          <a:ext cx="381000" cy="342900"/>
        </a:xfrm>
        <a:prstGeom prst="borderCallout1">
          <a:avLst>
            <a:gd name="adj1" fmla="val 33846"/>
            <a:gd name="adj2" fmla="val 64512"/>
            <a:gd name="adj3" fmla="val -74082"/>
            <a:gd name="adj4" fmla="val 1033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46</xdr:col>
      <xdr:colOff>156883</xdr:colOff>
      <xdr:row>45</xdr:row>
      <xdr:rowOff>33615</xdr:rowOff>
    </xdr:from>
    <xdr:to>
      <xdr:col>47</xdr:col>
      <xdr:colOff>235325</xdr:colOff>
      <xdr:row>46</xdr:row>
      <xdr:rowOff>179292</xdr:rowOff>
    </xdr:to>
    <xdr:sp macro="" textlink="" fLocksText="0">
      <xdr:nvSpPr>
        <xdr:cNvPr id="32" name="Callout: Lin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4173200" y="8877300"/>
          <a:ext cx="390525" cy="342900"/>
        </a:xfrm>
        <a:prstGeom prst="borderCallout1">
          <a:avLst>
            <a:gd name="adj1" fmla="val 30620"/>
            <a:gd name="adj2" fmla="val 52012"/>
            <a:gd name="adj3" fmla="val -77308"/>
            <a:gd name="adj4" fmla="val 5649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 editAs="oneCell">
    <xdr:from>
      <xdr:col>3</xdr:col>
      <xdr:colOff>235324</xdr:colOff>
      <xdr:row>8</xdr:row>
      <xdr:rowOff>67235</xdr:rowOff>
    </xdr:from>
    <xdr:to>
      <xdr:col>4</xdr:col>
      <xdr:colOff>263899</xdr:colOff>
      <xdr:row>10</xdr:row>
      <xdr:rowOff>0</xdr:rowOff>
    </xdr:to>
    <xdr:sp macro="" textlink="">
      <xdr:nvSpPr>
        <xdr:cNvPr id="1025" name="AutoShape 1" descr="preview url image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152525" y="1704975"/>
          <a:ext cx="3333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12</xdr:col>
      <xdr:colOff>22412</xdr:colOff>
      <xdr:row>25</xdr:row>
      <xdr:rowOff>56848</xdr:rowOff>
    </xdr:from>
    <xdr:to>
      <xdr:col>13</xdr:col>
      <xdr:colOff>100854</xdr:colOff>
      <xdr:row>27</xdr:row>
      <xdr:rowOff>23231</xdr:rowOff>
    </xdr:to>
    <xdr:sp macro="" textlink="" fLocksText="0">
      <xdr:nvSpPr>
        <xdr:cNvPr id="4" name="Callout: 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676650" y="4924425"/>
          <a:ext cx="390525" cy="342900"/>
        </a:xfrm>
        <a:prstGeom prst="borderCallout1">
          <a:avLst>
            <a:gd name="adj1" fmla="val 159652"/>
            <a:gd name="adj2" fmla="val 27012"/>
            <a:gd name="adj3" fmla="val 87208"/>
            <a:gd name="adj4" fmla="val 533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67235</xdr:colOff>
      <xdr:row>8</xdr:row>
      <xdr:rowOff>89647</xdr:rowOff>
    </xdr:from>
    <xdr:to>
      <xdr:col>38</xdr:col>
      <xdr:colOff>67235</xdr:colOff>
      <xdr:row>30</xdr:row>
      <xdr:rowOff>100524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5" y="1724025"/>
          <a:ext cx="8801100" cy="4410075"/>
        </a:xfrm>
        <a:prstGeom prst="rect">
          <a:avLst/>
        </a:prstGeom>
      </xdr:spPr>
    </xdr:pic>
    <xdr:clientData/>
  </xdr:twoCellAnchor>
  <xdr:twoCellAnchor>
    <xdr:from>
      <xdr:col>10</xdr:col>
      <xdr:colOff>33618</xdr:colOff>
      <xdr:row>13</xdr:row>
      <xdr:rowOff>145677</xdr:rowOff>
    </xdr:from>
    <xdr:to>
      <xdr:col>11</xdr:col>
      <xdr:colOff>67235</xdr:colOff>
      <xdr:row>14</xdr:row>
      <xdr:rowOff>134471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2705100" y="2781300"/>
          <a:ext cx="2952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5</xdr:col>
      <xdr:colOff>100853</xdr:colOff>
      <xdr:row>19</xdr:row>
      <xdr:rowOff>0</xdr:rowOff>
    </xdr:from>
    <xdr:to>
      <xdr:col>7</xdr:col>
      <xdr:colOff>11206</xdr:colOff>
      <xdr:row>20</xdr:row>
      <xdr:rowOff>11206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438275" y="3838575"/>
          <a:ext cx="43815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19</xdr:col>
      <xdr:colOff>190498</xdr:colOff>
      <xdr:row>14</xdr:row>
      <xdr:rowOff>89647</xdr:rowOff>
    </xdr:from>
    <xdr:to>
      <xdr:col>21</xdr:col>
      <xdr:colOff>100852</xdr:colOff>
      <xdr:row>15</xdr:row>
      <xdr:rowOff>123264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5257800" y="2924175"/>
          <a:ext cx="44767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30</xdr:col>
      <xdr:colOff>44822</xdr:colOff>
      <xdr:row>29</xdr:row>
      <xdr:rowOff>56028</xdr:rowOff>
    </xdr:from>
    <xdr:to>
      <xdr:col>31</xdr:col>
      <xdr:colOff>168087</xdr:colOff>
      <xdr:row>30</xdr:row>
      <xdr:rowOff>89646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8048625" y="5895975"/>
          <a:ext cx="3905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34</xdr:col>
      <xdr:colOff>190500</xdr:colOff>
      <xdr:row>29</xdr:row>
      <xdr:rowOff>44823</xdr:rowOff>
    </xdr:from>
    <xdr:to>
      <xdr:col>36</xdr:col>
      <xdr:colOff>56029</xdr:colOff>
      <xdr:row>30</xdr:row>
      <xdr:rowOff>78442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9258300" y="5886450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14</xdr:col>
      <xdr:colOff>67235</xdr:colOff>
      <xdr:row>11</xdr:row>
      <xdr:rowOff>179295</xdr:rowOff>
    </xdr:from>
    <xdr:to>
      <xdr:col>21</xdr:col>
      <xdr:colOff>56029</xdr:colOff>
      <xdr:row>21</xdr:row>
      <xdr:rowOff>145677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800475" y="2419350"/>
          <a:ext cx="1857375" cy="1962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156882</xdr:rowOff>
    </xdr:from>
    <xdr:to>
      <xdr:col>49</xdr:col>
      <xdr:colOff>66547</xdr:colOff>
      <xdr:row>31</xdr:row>
      <xdr:rowOff>109338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790700"/>
          <a:ext cx="12601575" cy="45529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</xdr:row>
      <xdr:rowOff>145676</xdr:rowOff>
    </xdr:from>
    <xdr:to>
      <xdr:col>11</xdr:col>
      <xdr:colOff>134470</xdr:colOff>
      <xdr:row>11</xdr:row>
      <xdr:rowOff>78442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667000" y="19812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7</xdr:col>
      <xdr:colOff>78441</xdr:colOff>
      <xdr:row>15</xdr:row>
      <xdr:rowOff>33617</xdr:rowOff>
    </xdr:from>
    <xdr:to>
      <xdr:col>9</xdr:col>
      <xdr:colOff>0</xdr:colOff>
      <xdr:row>16</xdr:row>
      <xdr:rowOff>67235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943100" y="3076575"/>
          <a:ext cx="4572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4</xdr:col>
      <xdr:colOff>201706</xdr:colOff>
      <xdr:row>17</xdr:row>
      <xdr:rowOff>78441</xdr:rowOff>
    </xdr:from>
    <xdr:to>
      <xdr:col>6</xdr:col>
      <xdr:colOff>112059</xdr:colOff>
      <xdr:row>18</xdr:row>
      <xdr:rowOff>89647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266825" y="3514725"/>
          <a:ext cx="4476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24</xdr:col>
      <xdr:colOff>156882</xdr:colOff>
      <xdr:row>17</xdr:row>
      <xdr:rowOff>56029</xdr:rowOff>
    </xdr:from>
    <xdr:to>
      <xdr:col>26</xdr:col>
      <xdr:colOff>67236</xdr:colOff>
      <xdr:row>18</xdr:row>
      <xdr:rowOff>89646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6553200" y="3495675"/>
          <a:ext cx="4476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4</xdr:col>
      <xdr:colOff>67235</xdr:colOff>
      <xdr:row>21</xdr:row>
      <xdr:rowOff>22413</xdr:rowOff>
    </xdr:from>
    <xdr:to>
      <xdr:col>5</xdr:col>
      <xdr:colOff>190499</xdr:colOff>
      <xdr:row>22</xdr:row>
      <xdr:rowOff>56031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133475" y="4257675"/>
          <a:ext cx="39052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8</xdr:col>
      <xdr:colOff>44824</xdr:colOff>
      <xdr:row>23</xdr:row>
      <xdr:rowOff>67236</xdr:rowOff>
    </xdr:from>
    <xdr:to>
      <xdr:col>9</xdr:col>
      <xdr:colOff>201706</xdr:colOff>
      <xdr:row>24</xdr:row>
      <xdr:rowOff>100854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2181225" y="4705350"/>
          <a:ext cx="4191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11</xdr:col>
      <xdr:colOff>156882</xdr:colOff>
      <xdr:row>21</xdr:row>
      <xdr:rowOff>22412</xdr:rowOff>
    </xdr:from>
    <xdr:to>
      <xdr:col>13</xdr:col>
      <xdr:colOff>22411</xdr:colOff>
      <xdr:row>22</xdr:row>
      <xdr:rowOff>56031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3086100" y="4257675"/>
          <a:ext cx="40005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13</xdr:col>
      <xdr:colOff>100853</xdr:colOff>
      <xdr:row>23</xdr:row>
      <xdr:rowOff>78441</xdr:rowOff>
    </xdr:from>
    <xdr:to>
      <xdr:col>14</xdr:col>
      <xdr:colOff>224118</xdr:colOff>
      <xdr:row>24</xdr:row>
      <xdr:rowOff>89648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3571875" y="4714875"/>
          <a:ext cx="39052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22</xdr:col>
      <xdr:colOff>212912</xdr:colOff>
      <xdr:row>21</xdr:row>
      <xdr:rowOff>33618</xdr:rowOff>
    </xdr:from>
    <xdr:to>
      <xdr:col>24</xdr:col>
      <xdr:colOff>168088</xdr:colOff>
      <xdr:row>22</xdr:row>
      <xdr:rowOff>78443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6076950" y="4276725"/>
          <a:ext cx="4953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26</xdr:col>
      <xdr:colOff>67236</xdr:colOff>
      <xdr:row>23</xdr:row>
      <xdr:rowOff>44824</xdr:rowOff>
    </xdr:from>
    <xdr:to>
      <xdr:col>27</xdr:col>
      <xdr:colOff>168089</xdr:colOff>
      <xdr:row>24</xdr:row>
      <xdr:rowOff>44825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7000875" y="4686300"/>
          <a:ext cx="3714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38</xdr:col>
      <xdr:colOff>33617</xdr:colOff>
      <xdr:row>21</xdr:row>
      <xdr:rowOff>44825</xdr:rowOff>
    </xdr:from>
    <xdr:to>
      <xdr:col>39</xdr:col>
      <xdr:colOff>156881</xdr:colOff>
      <xdr:row>22</xdr:row>
      <xdr:rowOff>67238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0172700" y="4286250"/>
          <a:ext cx="3810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41</xdr:col>
      <xdr:colOff>22411</xdr:colOff>
      <xdr:row>23</xdr:row>
      <xdr:rowOff>33618</xdr:rowOff>
    </xdr:from>
    <xdr:to>
      <xdr:col>42</xdr:col>
      <xdr:colOff>190500</xdr:colOff>
      <xdr:row>24</xdr:row>
      <xdr:rowOff>78441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0953750" y="4676775"/>
          <a:ext cx="43815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45</xdr:col>
      <xdr:colOff>224118</xdr:colOff>
      <xdr:row>19</xdr:row>
      <xdr:rowOff>67234</xdr:rowOff>
    </xdr:from>
    <xdr:to>
      <xdr:col>47</xdr:col>
      <xdr:colOff>145677</xdr:colOff>
      <xdr:row>20</xdr:row>
      <xdr:rowOff>89647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12230100" y="3905250"/>
          <a:ext cx="4476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7</xdr:col>
      <xdr:colOff>22412</xdr:colOff>
      <xdr:row>28</xdr:row>
      <xdr:rowOff>78441</xdr:rowOff>
    </xdr:from>
    <xdr:to>
      <xdr:col>8</xdr:col>
      <xdr:colOff>179295</xdr:colOff>
      <xdr:row>29</xdr:row>
      <xdr:rowOff>100853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1885950" y="5715000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24</xdr:col>
      <xdr:colOff>156882</xdr:colOff>
      <xdr:row>19</xdr:row>
      <xdr:rowOff>0</xdr:rowOff>
    </xdr:from>
    <xdr:to>
      <xdr:col>47</xdr:col>
      <xdr:colOff>156882</xdr:colOff>
      <xdr:row>20</xdr:row>
      <xdr:rowOff>134471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553200" y="3838575"/>
          <a:ext cx="6134100" cy="333375"/>
        </a:xfrm>
        <a:prstGeom prst="rect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8</xdr:row>
      <xdr:rowOff>1</xdr:rowOff>
    </xdr:from>
    <xdr:to>
      <xdr:col>33</xdr:col>
      <xdr:colOff>115254</xdr:colOff>
      <xdr:row>27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638300"/>
          <a:ext cx="8382000" cy="3800475"/>
        </a:xfrm>
        <a:prstGeom prst="rect">
          <a:avLst/>
        </a:prstGeom>
      </xdr:spPr>
    </xdr:pic>
    <xdr:clientData/>
  </xdr:twoCellAnchor>
  <xdr:twoCellAnchor>
    <xdr:from>
      <xdr:col>5</xdr:col>
      <xdr:colOff>145678</xdr:colOff>
      <xdr:row>8</xdr:row>
      <xdr:rowOff>56030</xdr:rowOff>
    </xdr:from>
    <xdr:to>
      <xdr:col>7</xdr:col>
      <xdr:colOff>44825</xdr:colOff>
      <xdr:row>9</xdr:row>
      <xdr:rowOff>190501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1476375" y="16954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6</xdr:col>
      <xdr:colOff>22414</xdr:colOff>
      <xdr:row>11</xdr:row>
      <xdr:rowOff>190502</xdr:rowOff>
    </xdr:from>
    <xdr:to>
      <xdr:col>7</xdr:col>
      <xdr:colOff>179296</xdr:colOff>
      <xdr:row>13</xdr:row>
      <xdr:rowOff>22414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1619250" y="2428875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16</xdr:col>
      <xdr:colOff>168090</xdr:colOff>
      <xdr:row>12</xdr:row>
      <xdr:rowOff>33619</xdr:rowOff>
    </xdr:from>
    <xdr:to>
      <xdr:col>18</xdr:col>
      <xdr:colOff>78442</xdr:colOff>
      <xdr:row>13</xdr:row>
      <xdr:rowOff>44825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4438650" y="2476500"/>
          <a:ext cx="43815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9</xdr:col>
      <xdr:colOff>67235</xdr:colOff>
      <xdr:row>13</xdr:row>
      <xdr:rowOff>67238</xdr:rowOff>
    </xdr:from>
    <xdr:to>
      <xdr:col>10</xdr:col>
      <xdr:colOff>212913</xdr:colOff>
      <xdr:row>14</xdr:row>
      <xdr:rowOff>100855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2466975" y="2705100"/>
          <a:ext cx="40957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19</xdr:col>
      <xdr:colOff>179297</xdr:colOff>
      <xdr:row>13</xdr:row>
      <xdr:rowOff>100855</xdr:rowOff>
    </xdr:from>
    <xdr:to>
      <xdr:col>21</xdr:col>
      <xdr:colOff>67238</xdr:colOff>
      <xdr:row>14</xdr:row>
      <xdr:rowOff>134473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5248275" y="2743200"/>
          <a:ext cx="4191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4</xdr:col>
      <xdr:colOff>201708</xdr:colOff>
      <xdr:row>14</xdr:row>
      <xdr:rowOff>156884</xdr:rowOff>
    </xdr:from>
    <xdr:to>
      <xdr:col>6</xdr:col>
      <xdr:colOff>123267</xdr:colOff>
      <xdr:row>15</xdr:row>
      <xdr:rowOff>190502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1266825" y="2990850"/>
          <a:ext cx="4572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24</xdr:col>
      <xdr:colOff>67237</xdr:colOff>
      <xdr:row>14</xdr:row>
      <xdr:rowOff>190500</xdr:rowOff>
    </xdr:from>
    <xdr:to>
      <xdr:col>25</xdr:col>
      <xdr:colOff>168090</xdr:colOff>
      <xdr:row>16</xdr:row>
      <xdr:rowOff>22413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6467475" y="3028950"/>
          <a:ext cx="3714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2</xdr:col>
      <xdr:colOff>78443</xdr:colOff>
      <xdr:row>16</xdr:row>
      <xdr:rowOff>168088</xdr:rowOff>
    </xdr:from>
    <xdr:to>
      <xdr:col>3</xdr:col>
      <xdr:colOff>123264</xdr:colOff>
      <xdr:row>17</xdr:row>
      <xdr:rowOff>190502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609600" y="3409950"/>
          <a:ext cx="3143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9</xdr:col>
      <xdr:colOff>78443</xdr:colOff>
      <xdr:row>16</xdr:row>
      <xdr:rowOff>190500</xdr:rowOff>
    </xdr:from>
    <xdr:to>
      <xdr:col>10</xdr:col>
      <xdr:colOff>78441</xdr:colOff>
      <xdr:row>18</xdr:row>
      <xdr:rowOff>11207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/>
      </xdr:nvSpPr>
      <xdr:spPr>
        <a:xfrm>
          <a:off x="2476500" y="3429000"/>
          <a:ext cx="2667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4</xdr:col>
      <xdr:colOff>156885</xdr:colOff>
      <xdr:row>18</xdr:row>
      <xdr:rowOff>134472</xdr:rowOff>
    </xdr:from>
    <xdr:to>
      <xdr:col>6</xdr:col>
      <xdr:colOff>22414</xdr:colOff>
      <xdr:row>19</xdr:row>
      <xdr:rowOff>134473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1219200" y="3771900"/>
          <a:ext cx="40005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8</xdr:col>
      <xdr:colOff>22414</xdr:colOff>
      <xdr:row>20</xdr:row>
      <xdr:rowOff>112060</xdr:rowOff>
    </xdr:from>
    <xdr:to>
      <xdr:col>9</xdr:col>
      <xdr:colOff>145678</xdr:colOff>
      <xdr:row>21</xdr:row>
      <xdr:rowOff>134473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2152650" y="4152900"/>
          <a:ext cx="3905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5</xdr:col>
      <xdr:colOff>123266</xdr:colOff>
      <xdr:row>24</xdr:row>
      <xdr:rowOff>56030</xdr:rowOff>
    </xdr:from>
    <xdr:to>
      <xdr:col>7</xdr:col>
      <xdr:colOff>22413</xdr:colOff>
      <xdr:row>25</xdr:row>
      <xdr:rowOff>190501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1457325" y="4895850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28</xdr:col>
      <xdr:colOff>156885</xdr:colOff>
      <xdr:row>24</xdr:row>
      <xdr:rowOff>67236</xdr:rowOff>
    </xdr:from>
    <xdr:to>
      <xdr:col>30</xdr:col>
      <xdr:colOff>56032</xdr:colOff>
      <xdr:row>26</xdr:row>
      <xdr:rowOff>1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7620000" y="49053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11206</xdr:colOff>
      <xdr:row>8</xdr:row>
      <xdr:rowOff>89647</xdr:rowOff>
    </xdr:from>
    <xdr:to>
      <xdr:col>49</xdr:col>
      <xdr:colOff>77753</xdr:colOff>
      <xdr:row>29</xdr:row>
      <xdr:rowOff>112093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F2C5AF-845C-487C-9B11-D8732C8E9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456" y="1727947"/>
          <a:ext cx="11258422" cy="4222971"/>
        </a:xfrm>
        <a:prstGeom prst="rect">
          <a:avLst/>
        </a:prstGeom>
      </xdr:spPr>
    </xdr:pic>
    <xdr:clientData/>
  </xdr:twoCellAnchor>
  <xdr:twoCellAnchor>
    <xdr:from>
      <xdr:col>10</xdr:col>
      <xdr:colOff>33617</xdr:colOff>
      <xdr:row>9</xdr:row>
      <xdr:rowOff>100852</xdr:rowOff>
    </xdr:from>
    <xdr:to>
      <xdr:col>11</xdr:col>
      <xdr:colOff>168087</xdr:colOff>
      <xdr:row>11</xdr:row>
      <xdr:rowOff>33618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643D5B5-3310-4A7F-91A6-F53EBC43FB31}"/>
            </a:ext>
          </a:extLst>
        </xdr:cNvPr>
        <xdr:cNvSpPr/>
      </xdr:nvSpPr>
      <xdr:spPr>
        <a:xfrm>
          <a:off x="2414867" y="1939177"/>
          <a:ext cx="372595" cy="332816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</a:t>
          </a:r>
        </a:p>
      </xdr:txBody>
    </xdr:sp>
    <xdr:clientData/>
  </xdr:twoCellAnchor>
  <xdr:twoCellAnchor>
    <xdr:from>
      <xdr:col>9</xdr:col>
      <xdr:colOff>67235</xdr:colOff>
      <xdr:row>22</xdr:row>
      <xdr:rowOff>145676</xdr:rowOff>
    </xdr:from>
    <xdr:to>
      <xdr:col>10</xdr:col>
      <xdr:colOff>201706</xdr:colOff>
      <xdr:row>24</xdr:row>
      <xdr:rowOff>78441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6BEE63C-D44D-4A7F-820E-A780C274CBF9}"/>
            </a:ext>
          </a:extLst>
        </xdr:cNvPr>
        <xdr:cNvSpPr/>
      </xdr:nvSpPr>
      <xdr:spPr>
        <a:xfrm>
          <a:off x="2210360" y="4584326"/>
          <a:ext cx="372596" cy="33281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</a:t>
          </a:r>
        </a:p>
      </xdr:txBody>
    </xdr:sp>
    <xdr:clientData/>
  </xdr:twoCellAnchor>
  <xdr:twoCellAnchor>
    <xdr:from>
      <xdr:col>3</xdr:col>
      <xdr:colOff>0</xdr:colOff>
      <xdr:row>13</xdr:row>
      <xdr:rowOff>145676</xdr:rowOff>
    </xdr:from>
    <xdr:to>
      <xdr:col>47</xdr:col>
      <xdr:colOff>201706</xdr:colOff>
      <xdr:row>21</xdr:row>
      <xdr:rowOff>190500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F09920B-0653-433C-9012-B240D85221BA}"/>
            </a:ext>
          </a:extLst>
        </xdr:cNvPr>
        <xdr:cNvSpPr/>
      </xdr:nvSpPr>
      <xdr:spPr>
        <a:xfrm>
          <a:off x="714375" y="2784101"/>
          <a:ext cx="10679206" cy="16450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134471</xdr:colOff>
      <xdr:row>18</xdr:row>
      <xdr:rowOff>156881</xdr:rowOff>
    </xdr:from>
    <xdr:to>
      <xdr:col>46</xdr:col>
      <xdr:colOff>33618</xdr:colOff>
      <xdr:row>20</xdr:row>
      <xdr:rowOff>89647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091B4AE-51C1-4AA7-A1B5-19943ED31D9D}"/>
            </a:ext>
          </a:extLst>
        </xdr:cNvPr>
        <xdr:cNvSpPr/>
      </xdr:nvSpPr>
      <xdr:spPr>
        <a:xfrm>
          <a:off x="10611971" y="3795431"/>
          <a:ext cx="375397" cy="332816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</a:t>
          </a:r>
        </a:p>
      </xdr:txBody>
    </xdr:sp>
    <xdr:clientData/>
  </xdr:twoCellAnchor>
  <xdr:twoCellAnchor>
    <xdr:from>
      <xdr:col>21</xdr:col>
      <xdr:colOff>212912</xdr:colOff>
      <xdr:row>22</xdr:row>
      <xdr:rowOff>145676</xdr:rowOff>
    </xdr:from>
    <xdr:to>
      <xdr:col>23</xdr:col>
      <xdr:colOff>112059</xdr:colOff>
      <xdr:row>24</xdr:row>
      <xdr:rowOff>78441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ED48A90-88D0-43AF-B362-30552942C663}"/>
            </a:ext>
          </a:extLst>
        </xdr:cNvPr>
        <xdr:cNvSpPr/>
      </xdr:nvSpPr>
      <xdr:spPr>
        <a:xfrm>
          <a:off x="5213537" y="4584326"/>
          <a:ext cx="375397" cy="33281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2.2</a:t>
          </a:r>
        </a:p>
      </xdr:txBody>
    </xdr:sp>
    <xdr:clientData/>
  </xdr:twoCellAnchor>
  <xdr:twoCellAnchor>
    <xdr:from>
      <xdr:col>33</xdr:col>
      <xdr:colOff>190500</xdr:colOff>
      <xdr:row>22</xdr:row>
      <xdr:rowOff>168087</xdr:rowOff>
    </xdr:from>
    <xdr:to>
      <xdr:col>35</xdr:col>
      <xdr:colOff>89646</xdr:colOff>
      <xdr:row>24</xdr:row>
      <xdr:rowOff>100852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C10CC1E-508F-4500-B0B5-2F4EAD199218}"/>
            </a:ext>
          </a:extLst>
        </xdr:cNvPr>
        <xdr:cNvSpPr/>
      </xdr:nvSpPr>
      <xdr:spPr>
        <a:xfrm>
          <a:off x="8048625" y="4606737"/>
          <a:ext cx="375396" cy="33281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2.3</a:t>
          </a:r>
        </a:p>
      </xdr:txBody>
    </xdr:sp>
    <xdr:clientData/>
  </xdr:twoCellAnchor>
  <xdr:twoCellAnchor>
    <xdr:from>
      <xdr:col>7</xdr:col>
      <xdr:colOff>123265</xdr:colOff>
      <xdr:row>26</xdr:row>
      <xdr:rowOff>22413</xdr:rowOff>
    </xdr:from>
    <xdr:to>
      <xdr:col>9</xdr:col>
      <xdr:colOff>22412</xdr:colOff>
      <xdr:row>27</xdr:row>
      <xdr:rowOff>156884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47822C0-9050-43E3-A29C-2AAB82FA0B16}"/>
            </a:ext>
          </a:extLst>
        </xdr:cNvPr>
        <xdr:cNvSpPr/>
      </xdr:nvSpPr>
      <xdr:spPr>
        <a:xfrm>
          <a:off x="1790140" y="5261163"/>
          <a:ext cx="375397" cy="334496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</a:t>
          </a:r>
        </a:p>
      </xdr:txBody>
    </xdr:sp>
    <xdr:clientData/>
  </xdr:twoCellAnchor>
  <xdr:twoCellAnchor>
    <xdr:from>
      <xdr:col>42</xdr:col>
      <xdr:colOff>179296</xdr:colOff>
      <xdr:row>26</xdr:row>
      <xdr:rowOff>22412</xdr:rowOff>
    </xdr:from>
    <xdr:to>
      <xdr:col>44</xdr:col>
      <xdr:colOff>78443</xdr:colOff>
      <xdr:row>27</xdr:row>
      <xdr:rowOff>156883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A5CFFBB-344D-4C63-BFE1-30F36FD490F2}"/>
            </a:ext>
          </a:extLst>
        </xdr:cNvPr>
        <xdr:cNvSpPr/>
      </xdr:nvSpPr>
      <xdr:spPr>
        <a:xfrm>
          <a:off x="10180546" y="5261162"/>
          <a:ext cx="375397" cy="334496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</a:t>
          </a:r>
        </a:p>
      </xdr:txBody>
    </xdr:sp>
    <xdr:clientData/>
  </xdr:twoCellAnchor>
  <xdr:twoCellAnchor>
    <xdr:from>
      <xdr:col>3</xdr:col>
      <xdr:colOff>0</xdr:colOff>
      <xdr:row>22</xdr:row>
      <xdr:rowOff>89646</xdr:rowOff>
    </xdr:from>
    <xdr:to>
      <xdr:col>37</xdr:col>
      <xdr:colOff>0</xdr:colOff>
      <xdr:row>24</xdr:row>
      <xdr:rowOff>201705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A06BD3-4CC9-46DD-9286-78B3C694D57A}"/>
            </a:ext>
          </a:extLst>
        </xdr:cNvPr>
        <xdr:cNvSpPr/>
      </xdr:nvSpPr>
      <xdr:spPr>
        <a:xfrm>
          <a:off x="714375" y="4528296"/>
          <a:ext cx="8096250" cy="512109"/>
        </a:xfrm>
        <a:prstGeom prst="rect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145676</xdr:colOff>
      <xdr:row>21</xdr:row>
      <xdr:rowOff>112058</xdr:rowOff>
    </xdr:from>
    <xdr:to>
      <xdr:col>2</xdr:col>
      <xdr:colOff>0</xdr:colOff>
      <xdr:row>23</xdr:row>
      <xdr:rowOff>11206</xdr:rowOff>
    </xdr:to>
    <xdr:sp macro="" textlink="">
      <xdr:nvSpPr>
        <xdr:cNvPr id="14" name="Callout: Line 13">
          <a:extLst>
            <a:ext uri="{FF2B5EF4-FFF2-40B4-BE49-F238E27FC236}">
              <a16:creationId xmlns:a16="http://schemas.microsoft.com/office/drawing/2014/main" id="{D010DC20-126C-479B-BEC0-431B1CA3FB7B}"/>
            </a:ext>
          </a:extLst>
        </xdr:cNvPr>
        <xdr:cNvSpPr/>
      </xdr:nvSpPr>
      <xdr:spPr>
        <a:xfrm>
          <a:off x="145676" y="4350683"/>
          <a:ext cx="330574" cy="299198"/>
        </a:xfrm>
        <a:prstGeom prst="borderCallout1">
          <a:avLst>
            <a:gd name="adj1" fmla="val 44837"/>
            <a:gd name="adj2" fmla="val 95257"/>
            <a:gd name="adj3" fmla="val 134241"/>
            <a:gd name="adj4" fmla="val 20064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44823</xdr:colOff>
      <xdr:row>29</xdr:row>
      <xdr:rowOff>44824</xdr:rowOff>
    </xdr:from>
    <xdr:to>
      <xdr:col>43</xdr:col>
      <xdr:colOff>126575</xdr:colOff>
      <xdr:row>48</xdr:row>
      <xdr:rowOff>56030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5886450"/>
          <a:ext cx="11020425" cy="3619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43</xdr:col>
      <xdr:colOff>179294</xdr:colOff>
      <xdr:row>26</xdr:row>
      <xdr:rowOff>72555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1638300"/>
          <a:ext cx="11115675" cy="3676650"/>
        </a:xfrm>
        <a:prstGeom prst="rect">
          <a:avLst/>
        </a:prstGeom>
      </xdr:spPr>
    </xdr:pic>
    <xdr:clientData/>
  </xdr:twoCellAnchor>
  <xdr:twoCellAnchor>
    <xdr:from>
      <xdr:col>6</xdr:col>
      <xdr:colOff>33616</xdr:colOff>
      <xdr:row>29</xdr:row>
      <xdr:rowOff>156884</xdr:rowOff>
    </xdr:from>
    <xdr:to>
      <xdr:col>7</xdr:col>
      <xdr:colOff>168086</xdr:colOff>
      <xdr:row>31</xdr:row>
      <xdr:rowOff>112061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1638300" y="5991225"/>
          <a:ext cx="4000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37</xdr:col>
      <xdr:colOff>44821</xdr:colOff>
      <xdr:row>44</xdr:row>
      <xdr:rowOff>145677</xdr:rowOff>
    </xdr:from>
    <xdr:to>
      <xdr:col>38</xdr:col>
      <xdr:colOff>179292</xdr:colOff>
      <xdr:row>46</xdr:row>
      <xdr:rowOff>112060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9915525" y="8839200"/>
          <a:ext cx="4000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6</xdr:col>
      <xdr:colOff>22413</xdr:colOff>
      <xdr:row>8</xdr:row>
      <xdr:rowOff>145676</xdr:rowOff>
    </xdr:from>
    <xdr:to>
      <xdr:col>7</xdr:col>
      <xdr:colOff>156883</xdr:colOff>
      <xdr:row>10</xdr:row>
      <xdr:rowOff>78441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1619250" y="178117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5</xdr:col>
      <xdr:colOff>150160</xdr:colOff>
      <xdr:row>13</xdr:row>
      <xdr:rowOff>56030</xdr:rowOff>
    </xdr:from>
    <xdr:to>
      <xdr:col>7</xdr:col>
      <xdr:colOff>49307</xdr:colOff>
      <xdr:row>14</xdr:row>
      <xdr:rowOff>190501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1485900" y="269557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25</xdr:col>
      <xdr:colOff>183779</xdr:colOff>
      <xdr:row>13</xdr:row>
      <xdr:rowOff>112059</xdr:rowOff>
    </xdr:from>
    <xdr:to>
      <xdr:col>27</xdr:col>
      <xdr:colOff>82926</xdr:colOff>
      <xdr:row>15</xdr:row>
      <xdr:rowOff>44824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6848475" y="275272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6</xdr:col>
      <xdr:colOff>156885</xdr:colOff>
      <xdr:row>15</xdr:row>
      <xdr:rowOff>85164</xdr:rowOff>
    </xdr:from>
    <xdr:to>
      <xdr:col>8</xdr:col>
      <xdr:colOff>56032</xdr:colOff>
      <xdr:row>17</xdr:row>
      <xdr:rowOff>17929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1752600" y="31242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27</xdr:col>
      <xdr:colOff>60513</xdr:colOff>
      <xdr:row>15</xdr:row>
      <xdr:rowOff>123265</xdr:rowOff>
    </xdr:from>
    <xdr:to>
      <xdr:col>28</xdr:col>
      <xdr:colOff>194983</xdr:colOff>
      <xdr:row>17</xdr:row>
      <xdr:rowOff>56030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7258050" y="31623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11</xdr:col>
      <xdr:colOff>123265</xdr:colOff>
      <xdr:row>17</xdr:row>
      <xdr:rowOff>73957</xdr:rowOff>
    </xdr:from>
    <xdr:to>
      <xdr:col>13</xdr:col>
      <xdr:colOff>22412</xdr:colOff>
      <xdr:row>19</xdr:row>
      <xdr:rowOff>6722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3057525" y="351472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30</xdr:col>
      <xdr:colOff>4483</xdr:colOff>
      <xdr:row>17</xdr:row>
      <xdr:rowOff>134469</xdr:rowOff>
    </xdr:from>
    <xdr:to>
      <xdr:col>31</xdr:col>
      <xdr:colOff>138954</xdr:colOff>
      <xdr:row>19</xdr:row>
      <xdr:rowOff>67234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001000" y="357187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5</xdr:col>
      <xdr:colOff>116543</xdr:colOff>
      <xdr:row>19</xdr:row>
      <xdr:rowOff>67234</xdr:rowOff>
    </xdr:from>
    <xdr:to>
      <xdr:col>7</xdr:col>
      <xdr:colOff>15690</xdr:colOff>
      <xdr:row>21</xdr:row>
      <xdr:rowOff>0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/>
      </xdr:nvSpPr>
      <xdr:spPr>
        <a:xfrm>
          <a:off x="1447800" y="39052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21</xdr:col>
      <xdr:colOff>38101</xdr:colOff>
      <xdr:row>19</xdr:row>
      <xdr:rowOff>112058</xdr:rowOff>
    </xdr:from>
    <xdr:to>
      <xdr:col>22</xdr:col>
      <xdr:colOff>172571</xdr:colOff>
      <xdr:row>21</xdr:row>
      <xdr:rowOff>44824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>
          <a:off x="5638800" y="395287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6</xdr:col>
      <xdr:colOff>150160</xdr:colOff>
      <xdr:row>22</xdr:row>
      <xdr:rowOff>156882</xdr:rowOff>
    </xdr:from>
    <xdr:to>
      <xdr:col>8</xdr:col>
      <xdr:colOff>49307</xdr:colOff>
      <xdr:row>24</xdr:row>
      <xdr:rowOff>89647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/>
      </xdr:nvSpPr>
      <xdr:spPr>
        <a:xfrm>
          <a:off x="1752600" y="4591050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37</xdr:col>
      <xdr:colOff>116543</xdr:colOff>
      <xdr:row>22</xdr:row>
      <xdr:rowOff>156882</xdr:rowOff>
    </xdr:from>
    <xdr:to>
      <xdr:col>39</xdr:col>
      <xdr:colOff>15690</xdr:colOff>
      <xdr:row>24</xdr:row>
      <xdr:rowOff>89647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/>
      </xdr:nvSpPr>
      <xdr:spPr>
        <a:xfrm>
          <a:off x="9982200" y="45910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264</xdr:row>
      <xdr:rowOff>0</xdr:rowOff>
    </xdr:from>
    <xdr:to>
      <xdr:col>43</xdr:col>
      <xdr:colOff>212912</xdr:colOff>
      <xdr:row>291</xdr:row>
      <xdr:rowOff>41016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56368950"/>
          <a:ext cx="11144250" cy="5248275"/>
        </a:xfrm>
        <a:prstGeom prst="rect">
          <a:avLst/>
        </a:prstGeom>
      </xdr:spPr>
    </xdr:pic>
    <xdr:clientData/>
  </xdr:twoCellAnchor>
  <xdr:twoCellAnchor editAs="oneCell">
    <xdr:from>
      <xdr:col>1</xdr:col>
      <xdr:colOff>201705</xdr:colOff>
      <xdr:row>218</xdr:row>
      <xdr:rowOff>168089</xdr:rowOff>
    </xdr:from>
    <xdr:to>
      <xdr:col>46</xdr:col>
      <xdr:colOff>44824</xdr:colOff>
      <xdr:row>247</xdr:row>
      <xdr:rowOff>142876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25" y="46348650"/>
          <a:ext cx="11849100" cy="5572125"/>
        </a:xfrm>
        <a:prstGeom prst="rect">
          <a:avLst/>
        </a:prstGeom>
      </xdr:spPr>
    </xdr:pic>
    <xdr:clientData/>
  </xdr:twoCellAnchor>
  <xdr:twoCellAnchor editAs="oneCell">
    <xdr:from>
      <xdr:col>2</xdr:col>
      <xdr:colOff>89647</xdr:colOff>
      <xdr:row>151</xdr:row>
      <xdr:rowOff>179294</xdr:rowOff>
    </xdr:from>
    <xdr:to>
      <xdr:col>51</xdr:col>
      <xdr:colOff>206781</xdr:colOff>
      <xdr:row>184</xdr:row>
      <xdr:rowOff>123264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30603825"/>
          <a:ext cx="13182600" cy="6229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1</xdr:rowOff>
    </xdr:from>
    <xdr:to>
      <xdr:col>45</xdr:col>
      <xdr:colOff>56029</xdr:colOff>
      <xdr:row>139</xdr:row>
      <xdr:rowOff>62650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" y="22059900"/>
          <a:ext cx="11525250" cy="5457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1</xdr:rowOff>
    </xdr:from>
    <xdr:to>
      <xdr:col>45</xdr:col>
      <xdr:colOff>212912</xdr:colOff>
      <xdr:row>88</xdr:row>
      <xdr:rowOff>105562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3400" y="11677650"/>
          <a:ext cx="11677650" cy="5505450"/>
        </a:xfrm>
        <a:prstGeom prst="rect">
          <a:avLst/>
        </a:prstGeom>
      </xdr:spPr>
    </xdr:pic>
    <xdr:clientData/>
  </xdr:twoCellAnchor>
  <xdr:twoCellAnchor editAs="oneCell">
    <xdr:from>
      <xdr:col>1</xdr:col>
      <xdr:colOff>235322</xdr:colOff>
      <xdr:row>7</xdr:row>
      <xdr:rowOff>190499</xdr:rowOff>
    </xdr:from>
    <xdr:to>
      <xdr:col>49</xdr:col>
      <xdr:colOff>100852</xdr:colOff>
      <xdr:row>39</xdr:row>
      <xdr:rowOff>67410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825" y="1638300"/>
          <a:ext cx="12668250" cy="5972175"/>
        </a:xfrm>
        <a:prstGeom prst="rect">
          <a:avLst/>
        </a:prstGeom>
      </xdr:spPr>
    </xdr:pic>
    <xdr:clientData/>
  </xdr:twoCellAnchor>
  <xdr:twoCellAnchor>
    <xdr:from>
      <xdr:col>9</xdr:col>
      <xdr:colOff>78442</xdr:colOff>
      <xdr:row>8</xdr:row>
      <xdr:rowOff>44824</xdr:rowOff>
    </xdr:from>
    <xdr:to>
      <xdr:col>10</xdr:col>
      <xdr:colOff>112060</xdr:colOff>
      <xdr:row>9</xdr:row>
      <xdr:rowOff>123265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2476500" y="1685925"/>
          <a:ext cx="304800" cy="2667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15</xdr:col>
      <xdr:colOff>33618</xdr:colOff>
      <xdr:row>11</xdr:row>
      <xdr:rowOff>33619</xdr:rowOff>
    </xdr:from>
    <xdr:to>
      <xdr:col>16</xdr:col>
      <xdr:colOff>56031</xdr:colOff>
      <xdr:row>12</xdr:row>
      <xdr:rowOff>67237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4038600" y="224790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22</xdr:col>
      <xdr:colOff>224117</xdr:colOff>
      <xdr:row>11</xdr:row>
      <xdr:rowOff>33618</xdr:rowOff>
    </xdr:from>
    <xdr:to>
      <xdr:col>24</xdr:col>
      <xdr:colOff>33617</xdr:colOff>
      <xdr:row>12</xdr:row>
      <xdr:rowOff>89648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6096000" y="2247900"/>
          <a:ext cx="3429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15</xdr:col>
      <xdr:colOff>33617</xdr:colOff>
      <xdr:row>12</xdr:row>
      <xdr:rowOff>168087</xdr:rowOff>
    </xdr:from>
    <xdr:to>
      <xdr:col>16</xdr:col>
      <xdr:colOff>67236</xdr:colOff>
      <xdr:row>14</xdr:row>
      <xdr:rowOff>33616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4038600" y="2571750"/>
          <a:ext cx="295275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24</xdr:col>
      <xdr:colOff>201706</xdr:colOff>
      <xdr:row>12</xdr:row>
      <xdr:rowOff>156883</xdr:rowOff>
    </xdr:from>
    <xdr:to>
      <xdr:col>25</xdr:col>
      <xdr:colOff>224119</xdr:colOff>
      <xdr:row>14</xdr:row>
      <xdr:rowOff>22413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6600825" y="2552700"/>
          <a:ext cx="295275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34</xdr:col>
      <xdr:colOff>33618</xdr:colOff>
      <xdr:row>11</xdr:row>
      <xdr:rowOff>44824</xdr:rowOff>
    </xdr:from>
    <xdr:to>
      <xdr:col>35</xdr:col>
      <xdr:colOff>67234</xdr:colOff>
      <xdr:row>12</xdr:row>
      <xdr:rowOff>112059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9105900" y="2257425"/>
          <a:ext cx="295275" cy="2571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39</xdr:col>
      <xdr:colOff>201705</xdr:colOff>
      <xdr:row>11</xdr:row>
      <xdr:rowOff>33618</xdr:rowOff>
    </xdr:from>
    <xdr:to>
      <xdr:col>41</xdr:col>
      <xdr:colOff>11206</xdr:colOff>
      <xdr:row>12</xdr:row>
      <xdr:rowOff>89647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10601325" y="2247900"/>
          <a:ext cx="3429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43</xdr:col>
      <xdr:colOff>168089</xdr:colOff>
      <xdr:row>12</xdr:row>
      <xdr:rowOff>56029</xdr:rowOff>
    </xdr:from>
    <xdr:to>
      <xdr:col>44</xdr:col>
      <xdr:colOff>179295</xdr:colOff>
      <xdr:row>13</xdr:row>
      <xdr:rowOff>89647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11639550" y="2457450"/>
          <a:ext cx="2762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46</xdr:col>
      <xdr:colOff>201706</xdr:colOff>
      <xdr:row>12</xdr:row>
      <xdr:rowOff>56030</xdr:rowOff>
    </xdr:from>
    <xdr:to>
      <xdr:col>47</xdr:col>
      <xdr:colOff>212912</xdr:colOff>
      <xdr:row>13</xdr:row>
      <xdr:rowOff>89648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12468225" y="2457450"/>
          <a:ext cx="2762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16</xdr:col>
      <xdr:colOff>212912</xdr:colOff>
      <xdr:row>16</xdr:row>
      <xdr:rowOff>89647</xdr:rowOff>
    </xdr:from>
    <xdr:to>
      <xdr:col>18</xdr:col>
      <xdr:colOff>0</xdr:colOff>
      <xdr:row>17</xdr:row>
      <xdr:rowOff>156883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4476750" y="3248025"/>
          <a:ext cx="323850" cy="2571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5</xdr:col>
      <xdr:colOff>44823</xdr:colOff>
      <xdr:row>62</xdr:row>
      <xdr:rowOff>156884</xdr:rowOff>
    </xdr:from>
    <xdr:to>
      <xdr:col>6</xdr:col>
      <xdr:colOff>179295</xdr:colOff>
      <xdr:row>64</xdr:row>
      <xdr:rowOff>1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381125" y="12211050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5</xdr:col>
      <xdr:colOff>56029</xdr:colOff>
      <xdr:row>64</xdr:row>
      <xdr:rowOff>78443</xdr:rowOff>
    </xdr:from>
    <xdr:to>
      <xdr:col>6</xdr:col>
      <xdr:colOff>190501</xdr:colOff>
      <xdr:row>65</xdr:row>
      <xdr:rowOff>112060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1390650" y="12515850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8</xdr:col>
      <xdr:colOff>89647</xdr:colOff>
      <xdr:row>65</xdr:row>
      <xdr:rowOff>168091</xdr:rowOff>
    </xdr:from>
    <xdr:to>
      <xdr:col>9</xdr:col>
      <xdr:colOff>224118</xdr:colOff>
      <xdr:row>67</xdr:row>
      <xdr:rowOff>11208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2219325" y="12801600"/>
          <a:ext cx="4095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5</xdr:col>
      <xdr:colOff>33618</xdr:colOff>
      <xdr:row>67</xdr:row>
      <xdr:rowOff>78445</xdr:rowOff>
    </xdr:from>
    <xdr:to>
      <xdr:col>6</xdr:col>
      <xdr:colOff>168090</xdr:colOff>
      <xdr:row>68</xdr:row>
      <xdr:rowOff>112062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1371600" y="13087350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9</xdr:col>
      <xdr:colOff>123265</xdr:colOff>
      <xdr:row>68</xdr:row>
      <xdr:rowOff>134472</xdr:rowOff>
    </xdr:from>
    <xdr:to>
      <xdr:col>11</xdr:col>
      <xdr:colOff>22413</xdr:colOff>
      <xdr:row>69</xdr:row>
      <xdr:rowOff>168089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2524125" y="13335000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5</xdr:col>
      <xdr:colOff>22412</xdr:colOff>
      <xdr:row>70</xdr:row>
      <xdr:rowOff>44825</xdr:rowOff>
    </xdr:from>
    <xdr:to>
      <xdr:col>6</xdr:col>
      <xdr:colOff>156884</xdr:colOff>
      <xdr:row>71</xdr:row>
      <xdr:rowOff>78442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1352550" y="13630275"/>
          <a:ext cx="4000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1</xdr:col>
      <xdr:colOff>168088</xdr:colOff>
      <xdr:row>71</xdr:row>
      <xdr:rowOff>78443</xdr:rowOff>
    </xdr:from>
    <xdr:to>
      <xdr:col>3</xdr:col>
      <xdr:colOff>67236</xdr:colOff>
      <xdr:row>72</xdr:row>
      <xdr:rowOff>112060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438150" y="13849350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15.1</a:t>
          </a:r>
        </a:p>
      </xdr:txBody>
    </xdr:sp>
    <xdr:clientData/>
  </xdr:twoCellAnchor>
  <xdr:twoCellAnchor>
    <xdr:from>
      <xdr:col>9</xdr:col>
      <xdr:colOff>145676</xdr:colOff>
      <xdr:row>77</xdr:row>
      <xdr:rowOff>67237</xdr:rowOff>
    </xdr:from>
    <xdr:to>
      <xdr:col>11</xdr:col>
      <xdr:colOff>44824</xdr:colOff>
      <xdr:row>78</xdr:row>
      <xdr:rowOff>112060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2543175" y="14982825"/>
          <a:ext cx="4381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15</xdr:col>
      <xdr:colOff>224117</xdr:colOff>
      <xdr:row>67</xdr:row>
      <xdr:rowOff>179296</xdr:rowOff>
    </xdr:from>
    <xdr:to>
      <xdr:col>17</xdr:col>
      <xdr:colOff>123265</xdr:colOff>
      <xdr:row>69</xdr:row>
      <xdr:rowOff>22413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4229100" y="13192125"/>
          <a:ext cx="4286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19</xdr:col>
      <xdr:colOff>212912</xdr:colOff>
      <xdr:row>67</xdr:row>
      <xdr:rowOff>123264</xdr:rowOff>
    </xdr:from>
    <xdr:to>
      <xdr:col>45</xdr:col>
      <xdr:colOff>145675</xdr:colOff>
      <xdr:row>82</xdr:row>
      <xdr:rowOff>56029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5276850" y="13134975"/>
          <a:ext cx="6867525" cy="2800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0</xdr:colOff>
      <xdr:row>68</xdr:row>
      <xdr:rowOff>56030</xdr:rowOff>
    </xdr:from>
    <xdr:to>
      <xdr:col>47</xdr:col>
      <xdr:colOff>156883</xdr:colOff>
      <xdr:row>69</xdr:row>
      <xdr:rowOff>89647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GrpSpPr>
          <a:grpSpLocks/>
        </xdr:cNvGrpSpPr>
      </xdr:nvGrpSpPr>
      <xdr:grpSpPr>
        <a:xfrm>
          <a:off x="10589559" y="13278971"/>
          <a:ext cx="627530" cy="224117"/>
          <a:chOff x="10589559" y="8359589"/>
          <a:chExt cx="627530" cy="224117"/>
        </a:xfrm>
      </xdr:grpSpPr>
      <xdr:sp macro="" textlink="" fLocksText="0">
        <xdr:nvSpPr>
          <xdr:cNvPr id="47" name="Rectangle 46">
            <a:extLst>
              <a:ext uri="{FF2B5EF4-FFF2-40B4-BE49-F238E27FC236}">
                <a16:creationId xmlns:a16="http://schemas.microsoft.com/office/drawing/2014/main" id="{00000000-0008-0000-0800-00002F000000}"/>
              </a:ext>
            </a:extLst>
          </xdr:cNvPr>
          <xdr:cNvSpPr/>
        </xdr:nvSpPr>
        <xdr:spPr>
          <a:xfrm>
            <a:off x="10847317" y="8359589"/>
            <a:ext cx="369772" cy="22411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19</a:t>
            </a:r>
          </a:p>
        </xdr:txBody>
      </xdr: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00000000-0008-0000-0800-000034000000}"/>
              </a:ext>
            </a:extLst>
          </xdr:cNvPr>
          <xdr:cNvCxnSpPr>
            <a:stCxn id="47" idx="1"/>
          </xdr:cNvCxnSpPr>
        </xdr:nvCxnSpPr>
        <xdr:spPr>
          <a:xfrm flipH="1">
            <a:off x="10589559" y="8471648"/>
            <a:ext cx="257758" cy="78441"/>
          </a:xfrm>
          <a:prstGeom prst="line">
            <a:avLst/>
          </a:prstGeom>
        </xdr:spPr>
        <xdr:style>
          <a:lnRef idx="1">
            <a:schemeClr val="tx1"/>
          </a:lnRef>
          <a:fillRef idx="0">
            <a:schemeClr val="tx1"/>
          </a:fillRef>
          <a:effectRef idx="0">
            <a:schemeClr val="tx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201707</xdr:colOff>
      <xdr:row>117</xdr:row>
      <xdr:rowOff>112064</xdr:rowOff>
    </xdr:from>
    <xdr:to>
      <xdr:col>38</xdr:col>
      <xdr:colOff>100855</xdr:colOff>
      <xdr:row>119</xdr:row>
      <xdr:rowOff>112064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GrpSpPr>
          <a:grpSpLocks/>
        </xdr:cNvGrpSpPr>
      </xdr:nvGrpSpPr>
      <xdr:grpSpPr>
        <a:xfrm>
          <a:off x="8673354" y="23409093"/>
          <a:ext cx="369795" cy="381000"/>
          <a:chOff x="9491383" y="8269942"/>
          <a:chExt cx="369795" cy="381000"/>
        </a:xfrm>
      </xdr:grpSpPr>
      <xdr:sp macro="" textlink="" fLocksText="0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800-000037000000}"/>
              </a:ext>
            </a:extLst>
          </xdr:cNvPr>
          <xdr:cNvSpPr/>
        </xdr:nvSpPr>
        <xdr:spPr>
          <a:xfrm>
            <a:off x="9491383" y="8269942"/>
            <a:ext cx="369795" cy="22412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20</a:t>
            </a:r>
          </a:p>
        </xdr:txBody>
      </xdr: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00000000-0008-0000-0800-000038000000}"/>
              </a:ext>
            </a:extLst>
          </xdr:cNvPr>
          <xdr:cNvCxnSpPr>
            <a:stCxn id="55" idx="2"/>
          </xdr:cNvCxnSpPr>
        </xdr:nvCxnSpPr>
        <xdr:spPr>
          <a:xfrm flipH="1">
            <a:off x="9581058" y="8494065"/>
            <a:ext cx="95222" cy="156877"/>
          </a:xfrm>
          <a:prstGeom prst="line">
            <a:avLst/>
          </a:prstGeom>
        </xdr:spPr>
        <xdr:style>
          <a:lnRef idx="1">
            <a:schemeClr val="tx1"/>
          </a:lnRef>
          <a:fillRef idx="0">
            <a:schemeClr val="tx1"/>
          </a:fillRef>
          <a:effectRef idx="0">
            <a:schemeClr val="tx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190501</xdr:colOff>
      <xdr:row>120</xdr:row>
      <xdr:rowOff>44829</xdr:rowOff>
    </xdr:from>
    <xdr:to>
      <xdr:col>41</xdr:col>
      <xdr:colOff>56030</xdr:colOff>
      <xdr:row>121</xdr:row>
      <xdr:rowOff>134476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GrpSpPr>
          <a:grpSpLocks/>
        </xdr:cNvGrpSpPr>
      </xdr:nvGrpSpPr>
      <xdr:grpSpPr>
        <a:xfrm>
          <a:off x="8662148" y="23913358"/>
          <a:ext cx="1042147" cy="280147"/>
          <a:chOff x="8998325" y="8348383"/>
          <a:chExt cx="1042147" cy="280147"/>
        </a:xfrm>
      </xdr:grpSpPr>
      <xdr:sp macro="" textlink="" fLocksText="0">
        <xdr:nvSpPr>
          <xdr:cNvPr id="62" name="Rectangle 61">
            <a:extLst>
              <a:ext uri="{FF2B5EF4-FFF2-40B4-BE49-F238E27FC236}">
                <a16:creationId xmlns:a16="http://schemas.microsoft.com/office/drawing/2014/main" id="{00000000-0008-0000-0800-00003E000000}"/>
              </a:ext>
            </a:extLst>
          </xdr:cNvPr>
          <xdr:cNvSpPr/>
        </xdr:nvSpPr>
        <xdr:spPr>
          <a:xfrm>
            <a:off x="9547536" y="8348383"/>
            <a:ext cx="492936" cy="28014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20.2</a:t>
            </a:r>
          </a:p>
        </xdr:txBody>
      </xdr: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00000000-0008-0000-0800-00003F000000}"/>
              </a:ext>
            </a:extLst>
          </xdr:cNvPr>
          <xdr:cNvCxnSpPr>
            <a:stCxn id="62" idx="1"/>
          </xdr:cNvCxnSpPr>
        </xdr:nvCxnSpPr>
        <xdr:spPr>
          <a:xfrm flipH="1">
            <a:off x="8998325" y="8488457"/>
            <a:ext cx="549211" cy="39221"/>
          </a:xfrm>
          <a:prstGeom prst="line">
            <a:avLst/>
          </a:prstGeom>
        </xdr:spPr>
        <xdr:style>
          <a:lnRef idx="1">
            <a:schemeClr val="tx1"/>
          </a:lnRef>
          <a:fillRef idx="0">
            <a:schemeClr val="tx1"/>
          </a:fillRef>
          <a:effectRef idx="0">
            <a:schemeClr val="tx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156881</xdr:colOff>
      <xdr:row>122</xdr:row>
      <xdr:rowOff>67235</xdr:rowOff>
    </xdr:from>
    <xdr:to>
      <xdr:col>15</xdr:col>
      <xdr:colOff>156882</xdr:colOff>
      <xdr:row>124</xdr:row>
      <xdr:rowOff>11205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GrpSpPr>
          <a:grpSpLocks/>
        </xdr:cNvGrpSpPr>
      </xdr:nvGrpSpPr>
      <xdr:grpSpPr>
        <a:xfrm>
          <a:off x="2980763" y="24316764"/>
          <a:ext cx="705972" cy="324970"/>
          <a:chOff x="11261912" y="11351560"/>
          <a:chExt cx="683561" cy="358588"/>
        </a:xfrm>
      </xdr:grpSpPr>
      <xdr:sp macro="" textlink="" fLocksText="0">
        <xdr:nvSpPr>
          <xdr:cNvPr id="67" name="Rectangle 66">
            <a:extLst>
              <a:ext uri="{FF2B5EF4-FFF2-40B4-BE49-F238E27FC236}">
                <a16:creationId xmlns:a16="http://schemas.microsoft.com/office/drawing/2014/main" id="{00000000-0008-0000-0800-000043000000}"/>
              </a:ext>
            </a:extLst>
          </xdr:cNvPr>
          <xdr:cNvSpPr/>
        </xdr:nvSpPr>
        <xdr:spPr>
          <a:xfrm>
            <a:off x="11261912" y="11351560"/>
            <a:ext cx="477467" cy="22259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18.1</a:t>
            </a:r>
          </a:p>
        </xdr:txBody>
      </xdr:sp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00000000-0008-0000-0800-000044000000}"/>
              </a:ext>
            </a:extLst>
          </xdr:cNvPr>
          <xdr:cNvCxnSpPr>
            <a:stCxn id="67" idx="3"/>
          </xdr:cNvCxnSpPr>
        </xdr:nvCxnSpPr>
        <xdr:spPr>
          <a:xfrm>
            <a:off x="11739379" y="11462812"/>
            <a:ext cx="206094" cy="247336"/>
          </a:xfrm>
          <a:prstGeom prst="line">
            <a:avLst/>
          </a:prstGeom>
        </xdr:spPr>
        <xdr:style>
          <a:lnRef idx="1">
            <a:schemeClr val="tx1"/>
          </a:lnRef>
          <a:fillRef idx="0">
            <a:schemeClr val="tx1"/>
          </a:fillRef>
          <a:effectRef idx="0">
            <a:schemeClr val="tx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67235</xdr:colOff>
      <xdr:row>157</xdr:row>
      <xdr:rowOff>67235</xdr:rowOff>
    </xdr:from>
    <xdr:to>
      <xdr:col>2</xdr:col>
      <xdr:colOff>168088</xdr:colOff>
      <xdr:row>158</xdr:row>
      <xdr:rowOff>134470</xdr:rowOff>
    </xdr:to>
    <xdr:sp macro="" textlink="" fLocksText="0">
      <xdr:nvSpPr>
        <xdr:cNvPr id="116" name="Callout: Line 115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333375" y="31632525"/>
          <a:ext cx="371475" cy="257175"/>
        </a:xfrm>
        <a:prstGeom prst="borderCallout1">
          <a:avLst>
            <a:gd name="adj1" fmla="val 49185"/>
            <a:gd name="adj2" fmla="val 85000"/>
            <a:gd name="adj3" fmla="val 86413"/>
            <a:gd name="adj4" fmla="val 19166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</a:t>
          </a:r>
        </a:p>
      </xdr:txBody>
    </xdr:sp>
    <xdr:clientData/>
  </xdr:twoCellAnchor>
  <xdr:twoCellAnchor>
    <xdr:from>
      <xdr:col>1</xdr:col>
      <xdr:colOff>44823</xdr:colOff>
      <xdr:row>159</xdr:row>
      <xdr:rowOff>56029</xdr:rowOff>
    </xdr:from>
    <xdr:to>
      <xdr:col>2</xdr:col>
      <xdr:colOff>145676</xdr:colOff>
      <xdr:row>160</xdr:row>
      <xdr:rowOff>123264</xdr:rowOff>
    </xdr:to>
    <xdr:sp macro="" textlink="" fLocksText="0">
      <xdr:nvSpPr>
        <xdr:cNvPr id="117" name="Callout: Line 116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314325" y="32004000"/>
          <a:ext cx="361950" cy="257175"/>
        </a:xfrm>
        <a:prstGeom prst="borderCallout1">
          <a:avLst>
            <a:gd name="adj1" fmla="val 49185"/>
            <a:gd name="adj2" fmla="val 85000"/>
            <a:gd name="adj3" fmla="val 86413"/>
            <a:gd name="adj4" fmla="val 19166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24</a:t>
          </a:r>
        </a:p>
      </xdr:txBody>
    </xdr:sp>
    <xdr:clientData/>
  </xdr:twoCellAnchor>
  <xdr:twoCellAnchor>
    <xdr:from>
      <xdr:col>14</xdr:col>
      <xdr:colOff>89648</xdr:colOff>
      <xdr:row>157</xdr:row>
      <xdr:rowOff>112058</xdr:rowOff>
    </xdr:from>
    <xdr:to>
      <xdr:col>15</xdr:col>
      <xdr:colOff>190500</xdr:colOff>
      <xdr:row>158</xdr:row>
      <xdr:rowOff>179293</xdr:rowOff>
    </xdr:to>
    <xdr:sp macro="" textlink="" fLocksText="0">
      <xdr:nvSpPr>
        <xdr:cNvPr id="119" name="Callout: Line 118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3819525" y="31680150"/>
          <a:ext cx="371475" cy="257175"/>
        </a:xfrm>
        <a:prstGeom prst="borderCallout1">
          <a:avLst>
            <a:gd name="adj1" fmla="val 49185"/>
            <a:gd name="adj2" fmla="val 8333"/>
            <a:gd name="adj3" fmla="val 69021"/>
            <a:gd name="adj4" fmla="val -6166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25</a:t>
          </a:r>
        </a:p>
      </xdr:txBody>
    </xdr:sp>
    <xdr:clientData/>
  </xdr:twoCellAnchor>
  <xdr:twoCellAnchor>
    <xdr:from>
      <xdr:col>0</xdr:col>
      <xdr:colOff>201707</xdr:colOff>
      <xdr:row>161</xdr:row>
      <xdr:rowOff>11205</xdr:rowOff>
    </xdr:from>
    <xdr:to>
      <xdr:col>2</xdr:col>
      <xdr:colOff>168088</xdr:colOff>
      <xdr:row>162</xdr:row>
      <xdr:rowOff>78441</xdr:rowOff>
    </xdr:to>
    <xdr:sp macro="" textlink="" fLocksText="0">
      <xdr:nvSpPr>
        <xdr:cNvPr id="120" name="Callout: Line 119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200025" y="32337375"/>
          <a:ext cx="504825" cy="257175"/>
        </a:xfrm>
        <a:prstGeom prst="borderCallout1">
          <a:avLst>
            <a:gd name="adj1" fmla="val 49185"/>
            <a:gd name="adj2" fmla="val 85000"/>
            <a:gd name="adj3" fmla="val 38588"/>
            <a:gd name="adj4" fmla="val 20833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22.1</a:t>
          </a:r>
        </a:p>
      </xdr:txBody>
    </xdr:sp>
    <xdr:clientData/>
  </xdr:twoCellAnchor>
  <xdr:twoCellAnchor>
    <xdr:from>
      <xdr:col>0</xdr:col>
      <xdr:colOff>201706</xdr:colOff>
      <xdr:row>162</xdr:row>
      <xdr:rowOff>123264</xdr:rowOff>
    </xdr:from>
    <xdr:to>
      <xdr:col>2</xdr:col>
      <xdr:colOff>168087</xdr:colOff>
      <xdr:row>164</xdr:row>
      <xdr:rowOff>0</xdr:rowOff>
    </xdr:to>
    <xdr:sp macro="" textlink="" fLocksText="0">
      <xdr:nvSpPr>
        <xdr:cNvPr id="121" name="Callout: Line 120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200025" y="32642175"/>
          <a:ext cx="504825" cy="257175"/>
        </a:xfrm>
        <a:prstGeom prst="borderCallout1">
          <a:avLst>
            <a:gd name="adj1" fmla="val 49185"/>
            <a:gd name="adj2" fmla="val 85000"/>
            <a:gd name="adj3" fmla="val 42936"/>
            <a:gd name="adj4" fmla="val 16474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22.2</a:t>
          </a:r>
        </a:p>
      </xdr:txBody>
    </xdr:sp>
    <xdr:clientData/>
  </xdr:twoCellAnchor>
  <xdr:twoCellAnchor>
    <xdr:from>
      <xdr:col>0</xdr:col>
      <xdr:colOff>179294</xdr:colOff>
      <xdr:row>164</xdr:row>
      <xdr:rowOff>33617</xdr:rowOff>
    </xdr:from>
    <xdr:to>
      <xdr:col>2</xdr:col>
      <xdr:colOff>145675</xdr:colOff>
      <xdr:row>165</xdr:row>
      <xdr:rowOff>100853</xdr:rowOff>
    </xdr:to>
    <xdr:sp macro="" textlink="" fLocksText="0">
      <xdr:nvSpPr>
        <xdr:cNvPr id="122" name="Callout: Line 121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180975" y="32937450"/>
          <a:ext cx="495300" cy="257175"/>
        </a:xfrm>
        <a:prstGeom prst="borderCallout1">
          <a:avLst>
            <a:gd name="adj1" fmla="val 49185"/>
            <a:gd name="adj2" fmla="val 85000"/>
            <a:gd name="adj3" fmla="val 29893"/>
            <a:gd name="adj4" fmla="val 19038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22.4</a:t>
          </a:r>
        </a:p>
      </xdr:txBody>
    </xdr:sp>
    <xdr:clientData/>
  </xdr:twoCellAnchor>
  <xdr:twoCellAnchor>
    <xdr:from>
      <xdr:col>11</xdr:col>
      <xdr:colOff>89647</xdr:colOff>
      <xdr:row>160</xdr:row>
      <xdr:rowOff>134471</xdr:rowOff>
    </xdr:from>
    <xdr:to>
      <xdr:col>13</xdr:col>
      <xdr:colOff>56028</xdr:colOff>
      <xdr:row>162</xdr:row>
      <xdr:rowOff>11207</xdr:rowOff>
    </xdr:to>
    <xdr:sp macro="" textlink="" fLocksText="0">
      <xdr:nvSpPr>
        <xdr:cNvPr id="123" name="Callout: Line 122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3019425" y="32270700"/>
          <a:ext cx="504825" cy="257175"/>
        </a:xfrm>
        <a:prstGeom prst="borderCallout1">
          <a:avLst>
            <a:gd name="adj1" fmla="val 49185"/>
            <a:gd name="adj2" fmla="val 10641"/>
            <a:gd name="adj3" fmla="val 169023"/>
            <a:gd name="adj4" fmla="val -6602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22.3</a:t>
          </a:r>
        </a:p>
      </xdr:txBody>
    </xdr:sp>
    <xdr:clientData/>
  </xdr:twoCellAnchor>
  <xdr:twoCellAnchor>
    <xdr:from>
      <xdr:col>16</xdr:col>
      <xdr:colOff>44824</xdr:colOff>
      <xdr:row>165</xdr:row>
      <xdr:rowOff>100852</xdr:rowOff>
    </xdr:from>
    <xdr:to>
      <xdr:col>18</xdr:col>
      <xdr:colOff>11204</xdr:colOff>
      <xdr:row>166</xdr:row>
      <xdr:rowOff>168088</xdr:rowOff>
    </xdr:to>
    <xdr:sp macro="" textlink="" fLocksText="0">
      <xdr:nvSpPr>
        <xdr:cNvPr id="124" name="Callout: Line 123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4314825" y="33194625"/>
          <a:ext cx="495300" cy="257175"/>
        </a:xfrm>
        <a:prstGeom prst="borderCallout1">
          <a:avLst>
            <a:gd name="adj1" fmla="val 49185"/>
            <a:gd name="adj2" fmla="val 10641"/>
            <a:gd name="adj3" fmla="val 69023"/>
            <a:gd name="adj4" fmla="val -6602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22.7</a:t>
          </a:r>
        </a:p>
      </xdr:txBody>
    </xdr:sp>
    <xdr:clientData/>
  </xdr:twoCellAnchor>
  <xdr:twoCellAnchor>
    <xdr:from>
      <xdr:col>0</xdr:col>
      <xdr:colOff>168089</xdr:colOff>
      <xdr:row>165</xdr:row>
      <xdr:rowOff>179294</xdr:rowOff>
    </xdr:from>
    <xdr:to>
      <xdr:col>2</xdr:col>
      <xdr:colOff>134470</xdr:colOff>
      <xdr:row>167</xdr:row>
      <xdr:rowOff>56030</xdr:rowOff>
    </xdr:to>
    <xdr:sp macro="" textlink="" fLocksText="0">
      <xdr:nvSpPr>
        <xdr:cNvPr id="125" name="Callout: Line 124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171450" y="33270825"/>
          <a:ext cx="495300" cy="257175"/>
        </a:xfrm>
        <a:prstGeom prst="borderCallout1">
          <a:avLst>
            <a:gd name="adj1" fmla="val 57881"/>
            <a:gd name="adj2" fmla="val 179872"/>
            <a:gd name="adj3" fmla="val 55980"/>
            <a:gd name="adj4" fmla="val 8782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22.5</a:t>
          </a:r>
        </a:p>
      </xdr:txBody>
    </xdr:sp>
    <xdr:clientData/>
  </xdr:twoCellAnchor>
  <xdr:twoCellAnchor>
    <xdr:from>
      <xdr:col>7</xdr:col>
      <xdr:colOff>112057</xdr:colOff>
      <xdr:row>166</xdr:row>
      <xdr:rowOff>11205</xdr:rowOff>
    </xdr:from>
    <xdr:to>
      <xdr:col>9</xdr:col>
      <xdr:colOff>123264</xdr:colOff>
      <xdr:row>167</xdr:row>
      <xdr:rowOff>11205</xdr:rowOff>
    </xdr:to>
    <xdr:sp macro="" textlink="" fLocksText="0">
      <xdr:nvSpPr>
        <xdr:cNvPr id="126" name="Rectangle 125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1981200" y="33289875"/>
          <a:ext cx="5429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22.6</a:t>
          </a:r>
        </a:p>
      </xdr:txBody>
    </xdr:sp>
    <xdr:clientData/>
  </xdr:twoCellAnchor>
  <xdr:twoCellAnchor>
    <xdr:from>
      <xdr:col>6</xdr:col>
      <xdr:colOff>89648</xdr:colOff>
      <xdr:row>167</xdr:row>
      <xdr:rowOff>156883</xdr:rowOff>
    </xdr:from>
    <xdr:to>
      <xdr:col>7</xdr:col>
      <xdr:colOff>224118</xdr:colOff>
      <xdr:row>168</xdr:row>
      <xdr:rowOff>156883</xdr:rowOff>
    </xdr:to>
    <xdr:sp macro="" textlink="" fLocksText="0">
      <xdr:nvSpPr>
        <xdr:cNvPr id="128" name="Rectangle 127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1685925" y="33623250"/>
          <a:ext cx="4095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15</xdr:col>
      <xdr:colOff>179294</xdr:colOff>
      <xdr:row>167</xdr:row>
      <xdr:rowOff>168088</xdr:rowOff>
    </xdr:from>
    <xdr:to>
      <xdr:col>17</xdr:col>
      <xdr:colOff>56029</xdr:colOff>
      <xdr:row>168</xdr:row>
      <xdr:rowOff>156882</xdr:rowOff>
    </xdr:to>
    <xdr:sp macro="" textlink="" fLocksText="0">
      <xdr:nvSpPr>
        <xdr:cNvPr id="129" name="Rectangle 128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4181475" y="33642300"/>
          <a:ext cx="409575" cy="1714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6</xdr:col>
      <xdr:colOff>89647</xdr:colOff>
      <xdr:row>170</xdr:row>
      <xdr:rowOff>134469</xdr:rowOff>
    </xdr:from>
    <xdr:to>
      <xdr:col>7</xdr:col>
      <xdr:colOff>201705</xdr:colOff>
      <xdr:row>171</xdr:row>
      <xdr:rowOff>145676</xdr:rowOff>
    </xdr:to>
    <xdr:sp macro="" textlink="" fLocksText="0">
      <xdr:nvSpPr>
        <xdr:cNvPr id="130" name="Rectangle 129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1685925" y="34175700"/>
          <a:ext cx="3810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5</xdr:col>
      <xdr:colOff>22411</xdr:colOff>
      <xdr:row>173</xdr:row>
      <xdr:rowOff>179294</xdr:rowOff>
    </xdr:from>
    <xdr:to>
      <xdr:col>6</xdr:col>
      <xdr:colOff>134470</xdr:colOff>
      <xdr:row>174</xdr:row>
      <xdr:rowOff>168088</xdr:rowOff>
    </xdr:to>
    <xdr:sp macro="" textlink="" fLocksText="0">
      <xdr:nvSpPr>
        <xdr:cNvPr id="131" name="Rectangle 130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1352550" y="34794825"/>
          <a:ext cx="38100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2</xdr:col>
      <xdr:colOff>11205</xdr:colOff>
      <xdr:row>175</xdr:row>
      <xdr:rowOff>179294</xdr:rowOff>
    </xdr:from>
    <xdr:to>
      <xdr:col>3</xdr:col>
      <xdr:colOff>123263</xdr:colOff>
      <xdr:row>176</xdr:row>
      <xdr:rowOff>168088</xdr:rowOff>
    </xdr:to>
    <xdr:sp macro="" textlink="" fLocksText="0">
      <xdr:nvSpPr>
        <xdr:cNvPr id="132" name="Rectangle 13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542925" y="35175825"/>
          <a:ext cx="38100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3</xdr:col>
      <xdr:colOff>190500</xdr:colOff>
      <xdr:row>177</xdr:row>
      <xdr:rowOff>78442</xdr:rowOff>
    </xdr:from>
    <xdr:to>
      <xdr:col>5</xdr:col>
      <xdr:colOff>67235</xdr:colOff>
      <xdr:row>178</xdr:row>
      <xdr:rowOff>67236</xdr:rowOff>
    </xdr:to>
    <xdr:sp macro="" textlink="" fLocksText="0">
      <xdr:nvSpPr>
        <xdr:cNvPr id="135" name="Rectangle 134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/>
      </xdr:nvSpPr>
      <xdr:spPr>
        <a:xfrm>
          <a:off x="990600" y="35452050"/>
          <a:ext cx="409575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10</xdr:col>
      <xdr:colOff>22411</xdr:colOff>
      <xdr:row>175</xdr:row>
      <xdr:rowOff>134470</xdr:rowOff>
    </xdr:from>
    <xdr:to>
      <xdr:col>11</xdr:col>
      <xdr:colOff>179292</xdr:colOff>
      <xdr:row>176</xdr:row>
      <xdr:rowOff>134471</xdr:rowOff>
    </xdr:to>
    <xdr:sp macro="" textlink="" fLocksText="0">
      <xdr:nvSpPr>
        <xdr:cNvPr id="137" name="Callout: Line 136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2686050" y="35128200"/>
          <a:ext cx="428625" cy="190500"/>
        </a:xfrm>
        <a:prstGeom prst="borderCallout1">
          <a:avLst>
            <a:gd name="adj1" fmla="val 83968"/>
            <a:gd name="adj2" fmla="val 58333"/>
            <a:gd name="adj3" fmla="val 227333"/>
            <a:gd name="adj4" fmla="val 7785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33</a:t>
          </a:r>
        </a:p>
      </xdr:txBody>
    </xdr:sp>
    <xdr:clientData/>
  </xdr:twoCellAnchor>
  <xdr:twoCellAnchor>
    <xdr:from>
      <xdr:col>7</xdr:col>
      <xdr:colOff>190499</xdr:colOff>
      <xdr:row>177</xdr:row>
      <xdr:rowOff>56030</xdr:rowOff>
    </xdr:from>
    <xdr:to>
      <xdr:col>9</xdr:col>
      <xdr:colOff>67234</xdr:colOff>
      <xdr:row>178</xdr:row>
      <xdr:rowOff>44824</xdr:rowOff>
    </xdr:to>
    <xdr:sp macro="" textlink="" fLocksText="0">
      <xdr:nvSpPr>
        <xdr:cNvPr id="138" name="Rectangle 13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/>
      </xdr:nvSpPr>
      <xdr:spPr>
        <a:xfrm>
          <a:off x="2057400" y="35433000"/>
          <a:ext cx="409575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32</a:t>
          </a:r>
        </a:p>
      </xdr:txBody>
    </xdr:sp>
    <xdr:clientData/>
  </xdr:twoCellAnchor>
  <xdr:twoCellAnchor>
    <xdr:from>
      <xdr:col>0</xdr:col>
      <xdr:colOff>179294</xdr:colOff>
      <xdr:row>178</xdr:row>
      <xdr:rowOff>156882</xdr:rowOff>
    </xdr:from>
    <xdr:to>
      <xdr:col>2</xdr:col>
      <xdr:colOff>145675</xdr:colOff>
      <xdr:row>180</xdr:row>
      <xdr:rowOff>33618</xdr:rowOff>
    </xdr:to>
    <xdr:sp macro="" textlink="" fLocksText="0">
      <xdr:nvSpPr>
        <xdr:cNvPr id="139" name="Callout: Line 138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/>
      </xdr:nvSpPr>
      <xdr:spPr>
        <a:xfrm>
          <a:off x="180975" y="35718750"/>
          <a:ext cx="495300" cy="266700"/>
        </a:xfrm>
        <a:prstGeom prst="borderCallout1">
          <a:avLst>
            <a:gd name="adj1" fmla="val 44837"/>
            <a:gd name="adj2" fmla="val 187564"/>
            <a:gd name="adj3" fmla="val 29893"/>
            <a:gd name="adj4" fmla="val 7243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35</a:t>
          </a:r>
        </a:p>
      </xdr:txBody>
    </xdr:sp>
    <xdr:clientData/>
  </xdr:twoCellAnchor>
  <xdr:twoCellAnchor>
    <xdr:from>
      <xdr:col>6</xdr:col>
      <xdr:colOff>145677</xdr:colOff>
      <xdr:row>180</xdr:row>
      <xdr:rowOff>179294</xdr:rowOff>
    </xdr:from>
    <xdr:to>
      <xdr:col>8</xdr:col>
      <xdr:colOff>22412</xdr:colOff>
      <xdr:row>181</xdr:row>
      <xdr:rowOff>168088</xdr:rowOff>
    </xdr:to>
    <xdr:sp macro="" textlink="" fLocksText="0">
      <xdr:nvSpPr>
        <xdr:cNvPr id="140" name="Rectangle 139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/>
      </xdr:nvSpPr>
      <xdr:spPr>
        <a:xfrm>
          <a:off x="1743075" y="36128325"/>
          <a:ext cx="409575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36</a:t>
          </a:r>
        </a:p>
      </xdr:txBody>
    </xdr:sp>
    <xdr:clientData/>
  </xdr:twoCellAnchor>
  <xdr:twoCellAnchor>
    <xdr:from>
      <xdr:col>14</xdr:col>
      <xdr:colOff>112059</xdr:colOff>
      <xdr:row>177</xdr:row>
      <xdr:rowOff>56030</xdr:rowOff>
    </xdr:from>
    <xdr:to>
      <xdr:col>15</xdr:col>
      <xdr:colOff>224118</xdr:colOff>
      <xdr:row>178</xdr:row>
      <xdr:rowOff>89647</xdr:rowOff>
    </xdr:to>
    <xdr:sp macro="" textlink="" fLocksText="0">
      <xdr:nvSpPr>
        <xdr:cNvPr id="149" name="Callout: Line 148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/>
      </xdr:nvSpPr>
      <xdr:spPr>
        <a:xfrm>
          <a:off x="3848100" y="35433000"/>
          <a:ext cx="381000" cy="219075"/>
        </a:xfrm>
        <a:prstGeom prst="borderCallout1">
          <a:avLst>
            <a:gd name="adj1" fmla="val 49185"/>
            <a:gd name="adj2" fmla="val 10641"/>
            <a:gd name="adj3" fmla="val 54737"/>
            <a:gd name="adj4" fmla="val -6602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34</a:t>
          </a:r>
        </a:p>
      </xdr:txBody>
    </xdr:sp>
    <xdr:clientData/>
  </xdr:twoCellAnchor>
  <xdr:twoCellAnchor>
    <xdr:from>
      <xdr:col>5</xdr:col>
      <xdr:colOff>1</xdr:colOff>
      <xdr:row>246</xdr:row>
      <xdr:rowOff>156881</xdr:rowOff>
    </xdr:from>
    <xdr:to>
      <xdr:col>6</xdr:col>
      <xdr:colOff>112060</xdr:colOff>
      <xdr:row>247</xdr:row>
      <xdr:rowOff>134469</xdr:rowOff>
    </xdr:to>
    <xdr:sp macro="" textlink="" fLocksText="0">
      <xdr:nvSpPr>
        <xdr:cNvPr id="159" name="Rectangle 158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/>
      </xdr:nvSpPr>
      <xdr:spPr>
        <a:xfrm>
          <a:off x="1333500" y="51730275"/>
          <a:ext cx="38100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37</a:t>
          </a:r>
        </a:p>
      </xdr:txBody>
    </xdr:sp>
    <xdr:clientData/>
  </xdr:twoCellAnchor>
  <xdr:twoCellAnchor>
    <xdr:from>
      <xdr:col>9</xdr:col>
      <xdr:colOff>78441</xdr:colOff>
      <xdr:row>246</xdr:row>
      <xdr:rowOff>145676</xdr:rowOff>
    </xdr:from>
    <xdr:to>
      <xdr:col>10</xdr:col>
      <xdr:colOff>190500</xdr:colOff>
      <xdr:row>247</xdr:row>
      <xdr:rowOff>123265</xdr:rowOff>
    </xdr:to>
    <xdr:sp macro="" textlink="" fLocksText="0">
      <xdr:nvSpPr>
        <xdr:cNvPr id="160" name="Rectangle 159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/>
      </xdr:nvSpPr>
      <xdr:spPr>
        <a:xfrm>
          <a:off x="2476500" y="51720750"/>
          <a:ext cx="38100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38</a:t>
          </a:r>
        </a:p>
      </xdr:txBody>
    </xdr:sp>
    <xdr:clientData/>
  </xdr:twoCellAnchor>
  <xdr:twoCellAnchor>
    <xdr:from>
      <xdr:col>13</xdr:col>
      <xdr:colOff>156883</xdr:colOff>
      <xdr:row>246</xdr:row>
      <xdr:rowOff>78441</xdr:rowOff>
    </xdr:from>
    <xdr:to>
      <xdr:col>15</xdr:col>
      <xdr:colOff>33618</xdr:colOff>
      <xdr:row>247</xdr:row>
      <xdr:rowOff>56030</xdr:rowOff>
    </xdr:to>
    <xdr:sp macro="" textlink="" fLocksText="0">
      <xdr:nvSpPr>
        <xdr:cNvPr id="161" name="Rectangle 160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/>
      </xdr:nvSpPr>
      <xdr:spPr>
        <a:xfrm>
          <a:off x="3619500" y="51654075"/>
          <a:ext cx="41910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39</a:t>
          </a:r>
        </a:p>
      </xdr:txBody>
    </xdr:sp>
    <xdr:clientData/>
  </xdr:twoCellAnchor>
  <xdr:twoCellAnchor>
    <xdr:from>
      <xdr:col>5</xdr:col>
      <xdr:colOff>123263</xdr:colOff>
      <xdr:row>227</xdr:row>
      <xdr:rowOff>89646</xdr:rowOff>
    </xdr:from>
    <xdr:to>
      <xdr:col>7</xdr:col>
      <xdr:colOff>168087</xdr:colOff>
      <xdr:row>228</xdr:row>
      <xdr:rowOff>112057</xdr:rowOff>
    </xdr:to>
    <xdr:sp macro="" textlink="" fLocksText="0">
      <xdr:nvSpPr>
        <xdr:cNvPr id="163" name="Rectangle 162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/>
      </xdr:nvSpPr>
      <xdr:spPr>
        <a:xfrm>
          <a:off x="1457325" y="47977425"/>
          <a:ext cx="5810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24.1</a:t>
          </a:r>
        </a:p>
      </xdr:txBody>
    </xdr:sp>
    <xdr:clientData/>
  </xdr:twoCellAnchor>
  <xdr:twoCellAnchor>
    <xdr:from>
      <xdr:col>0</xdr:col>
      <xdr:colOff>33617</xdr:colOff>
      <xdr:row>228</xdr:row>
      <xdr:rowOff>100853</xdr:rowOff>
    </xdr:from>
    <xdr:to>
      <xdr:col>1</xdr:col>
      <xdr:colOff>235321</xdr:colOff>
      <xdr:row>229</xdr:row>
      <xdr:rowOff>168089</xdr:rowOff>
    </xdr:to>
    <xdr:sp macro="" textlink="" fLocksText="0">
      <xdr:nvSpPr>
        <xdr:cNvPr id="164" name="Callout: Line 163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/>
      </xdr:nvSpPr>
      <xdr:spPr>
        <a:xfrm>
          <a:off x="38100" y="48186975"/>
          <a:ext cx="466725" cy="257175"/>
        </a:xfrm>
        <a:prstGeom prst="borderCallout1">
          <a:avLst>
            <a:gd name="adj1" fmla="val 57881"/>
            <a:gd name="adj2" fmla="val 202949"/>
            <a:gd name="adj3" fmla="val 47284"/>
            <a:gd name="adj4" fmla="val 9038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24.2</a:t>
          </a:r>
        </a:p>
      </xdr:txBody>
    </xdr:sp>
    <xdr:clientData/>
  </xdr:twoCellAnchor>
  <xdr:twoCellAnchor>
    <xdr:from>
      <xdr:col>14</xdr:col>
      <xdr:colOff>201707</xdr:colOff>
      <xdr:row>228</xdr:row>
      <xdr:rowOff>22412</xdr:rowOff>
    </xdr:from>
    <xdr:to>
      <xdr:col>16</xdr:col>
      <xdr:colOff>168088</xdr:colOff>
      <xdr:row>229</xdr:row>
      <xdr:rowOff>89648</xdr:rowOff>
    </xdr:to>
    <xdr:sp macro="" textlink="" fLocksText="0">
      <xdr:nvSpPr>
        <xdr:cNvPr id="165" name="Callout: Line 164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/>
      </xdr:nvSpPr>
      <xdr:spPr>
        <a:xfrm>
          <a:off x="3933825" y="48101250"/>
          <a:ext cx="504825" cy="257175"/>
        </a:xfrm>
        <a:prstGeom prst="borderCallout1">
          <a:avLst>
            <a:gd name="adj1" fmla="val 49185"/>
            <a:gd name="adj2" fmla="val 10641"/>
            <a:gd name="adj3" fmla="val 69023"/>
            <a:gd name="adj4" fmla="val -6602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24.3</a:t>
          </a:r>
        </a:p>
      </xdr:txBody>
    </xdr:sp>
    <xdr:clientData/>
  </xdr:twoCellAnchor>
  <xdr:twoCellAnchor>
    <xdr:from>
      <xdr:col>0</xdr:col>
      <xdr:colOff>11206</xdr:colOff>
      <xdr:row>230</xdr:row>
      <xdr:rowOff>174812</xdr:rowOff>
    </xdr:from>
    <xdr:to>
      <xdr:col>1</xdr:col>
      <xdr:colOff>212910</xdr:colOff>
      <xdr:row>232</xdr:row>
      <xdr:rowOff>51548</xdr:rowOff>
    </xdr:to>
    <xdr:sp macro="" textlink="" fLocksText="0">
      <xdr:nvSpPr>
        <xdr:cNvPr id="166" name="Callout: Line 165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/>
      </xdr:nvSpPr>
      <xdr:spPr>
        <a:xfrm>
          <a:off x="9525" y="48634650"/>
          <a:ext cx="466725" cy="257175"/>
        </a:xfrm>
        <a:prstGeom prst="borderCallout1">
          <a:avLst>
            <a:gd name="adj1" fmla="val 10054"/>
            <a:gd name="adj2" fmla="val 179872"/>
            <a:gd name="adj3" fmla="val 47284"/>
            <a:gd name="adj4" fmla="val 9038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24.4</a:t>
          </a:r>
        </a:p>
      </xdr:txBody>
    </xdr:sp>
    <xdr:clientData/>
  </xdr:twoCellAnchor>
  <xdr:twoCellAnchor>
    <xdr:from>
      <xdr:col>5</xdr:col>
      <xdr:colOff>100852</xdr:colOff>
      <xdr:row>231</xdr:row>
      <xdr:rowOff>100854</xdr:rowOff>
    </xdr:from>
    <xdr:to>
      <xdr:col>7</xdr:col>
      <xdr:colOff>145676</xdr:colOff>
      <xdr:row>232</xdr:row>
      <xdr:rowOff>123265</xdr:rowOff>
    </xdr:to>
    <xdr:sp macro="" textlink="" fLocksText="0">
      <xdr:nvSpPr>
        <xdr:cNvPr id="167" name="Rectangle 166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/>
      </xdr:nvSpPr>
      <xdr:spPr>
        <a:xfrm>
          <a:off x="1438275" y="48758475"/>
          <a:ext cx="57150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24.5</a:t>
          </a:r>
        </a:p>
      </xdr:txBody>
    </xdr:sp>
    <xdr:clientData/>
  </xdr:twoCellAnchor>
  <xdr:twoCellAnchor>
    <xdr:from>
      <xdr:col>0</xdr:col>
      <xdr:colOff>112058</xdr:colOff>
      <xdr:row>271</xdr:row>
      <xdr:rowOff>78442</xdr:rowOff>
    </xdr:from>
    <xdr:to>
      <xdr:col>2</xdr:col>
      <xdr:colOff>78439</xdr:colOff>
      <xdr:row>272</xdr:row>
      <xdr:rowOff>145678</xdr:rowOff>
    </xdr:to>
    <xdr:sp macro="" textlink="" fLocksText="0">
      <xdr:nvSpPr>
        <xdr:cNvPr id="177" name="Callout: Line 176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/>
      </xdr:nvSpPr>
      <xdr:spPr>
        <a:xfrm>
          <a:off x="114300" y="57778650"/>
          <a:ext cx="495300" cy="257175"/>
        </a:xfrm>
        <a:prstGeom prst="borderCallout1">
          <a:avLst>
            <a:gd name="adj1" fmla="val 118751"/>
            <a:gd name="adj2" fmla="val 149103"/>
            <a:gd name="adj3" fmla="val 47284"/>
            <a:gd name="adj4" fmla="val 9038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25.1</a:t>
          </a:r>
        </a:p>
      </xdr:txBody>
    </xdr:sp>
    <xdr:clientData/>
  </xdr:twoCellAnchor>
  <xdr:twoCellAnchor>
    <xdr:from>
      <xdr:col>0</xdr:col>
      <xdr:colOff>201706</xdr:colOff>
      <xdr:row>274</xdr:row>
      <xdr:rowOff>62753</xdr:rowOff>
    </xdr:from>
    <xdr:to>
      <xdr:col>2</xdr:col>
      <xdr:colOff>168087</xdr:colOff>
      <xdr:row>275</xdr:row>
      <xdr:rowOff>129989</xdr:rowOff>
    </xdr:to>
    <xdr:sp macro="" textlink="" fLocksText="0">
      <xdr:nvSpPr>
        <xdr:cNvPr id="179" name="Callout: Line 178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/>
      </xdr:nvSpPr>
      <xdr:spPr>
        <a:xfrm>
          <a:off x="200025" y="58340625"/>
          <a:ext cx="504825" cy="257175"/>
        </a:xfrm>
        <a:prstGeom prst="borderCallout1">
          <a:avLst>
            <a:gd name="adj1" fmla="val 14402"/>
            <a:gd name="adj2" fmla="val 136282"/>
            <a:gd name="adj3" fmla="val 47284"/>
            <a:gd name="adj4" fmla="val 9038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25.2</a:t>
          </a:r>
        </a:p>
      </xdr:txBody>
    </xdr:sp>
    <xdr:clientData/>
  </xdr:twoCellAnchor>
  <xdr:twoCellAnchor>
    <xdr:from>
      <xdr:col>8</xdr:col>
      <xdr:colOff>49207</xdr:colOff>
      <xdr:row>169</xdr:row>
      <xdr:rowOff>38002</xdr:rowOff>
    </xdr:from>
    <xdr:to>
      <xdr:col>10</xdr:col>
      <xdr:colOff>42387</xdr:colOff>
      <xdr:row>170</xdr:row>
      <xdr:rowOff>58465</xdr:rowOff>
    </xdr:to>
    <xdr:sp macro="" textlink="" fLocksText="0">
      <xdr:nvSpPr>
        <xdr:cNvPr id="183" name="Rectangle 182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/>
      </xdr:nvSpPr>
      <xdr:spPr>
        <a:xfrm>
          <a:off x="2181225" y="33889950"/>
          <a:ext cx="5238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26.1</a:t>
          </a:r>
        </a:p>
      </xdr:txBody>
    </xdr:sp>
    <xdr:clientData/>
  </xdr:twoCellAnchor>
  <xdr:twoCellAnchor>
    <xdr:from>
      <xdr:col>34</xdr:col>
      <xdr:colOff>33618</xdr:colOff>
      <xdr:row>119</xdr:row>
      <xdr:rowOff>22416</xdr:rowOff>
    </xdr:from>
    <xdr:to>
      <xdr:col>38</xdr:col>
      <xdr:colOff>224118</xdr:colOff>
      <xdr:row>121</xdr:row>
      <xdr:rowOff>156887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9105900" y="23622000"/>
          <a:ext cx="1257300" cy="514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11206</xdr:colOff>
      <xdr:row>117</xdr:row>
      <xdr:rowOff>11210</xdr:rowOff>
    </xdr:from>
    <xdr:to>
      <xdr:col>35</xdr:col>
      <xdr:colOff>33618</xdr:colOff>
      <xdr:row>119</xdr:row>
      <xdr:rowOff>145681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pSpPr>
          <a:grpSpLocks/>
        </xdr:cNvGrpSpPr>
      </xdr:nvGrpSpPr>
      <xdr:grpSpPr>
        <a:xfrm>
          <a:off x="7776882" y="23308239"/>
          <a:ext cx="493060" cy="515471"/>
          <a:chOff x="9547412" y="8348383"/>
          <a:chExt cx="493060" cy="515471"/>
        </a:xfrm>
      </xdr:grpSpPr>
      <xdr:sp macro="" textlink="" fLocksText="0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/>
        </xdr:nvSpPr>
        <xdr:spPr>
          <a:xfrm>
            <a:off x="9547412" y="8348383"/>
            <a:ext cx="493060" cy="280158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20.1</a:t>
            </a:r>
          </a:p>
        </xdr:txBody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CxnSpPr>
            <a:stCxn id="7" idx="2"/>
          </xdr:cNvCxnSpPr>
        </xdr:nvCxnSpPr>
        <xdr:spPr>
          <a:xfrm>
            <a:off x="9793942" y="8628541"/>
            <a:ext cx="224096" cy="235313"/>
          </a:xfrm>
          <a:prstGeom prst="line">
            <a:avLst/>
          </a:prstGeom>
        </xdr:spPr>
        <xdr:style>
          <a:lnRef idx="1">
            <a:schemeClr val="tx1"/>
          </a:lnRef>
          <a:fillRef idx="0">
            <a:schemeClr val="tx1"/>
          </a:fillRef>
          <a:effectRef idx="0">
            <a:schemeClr val="tx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156882</xdr:colOff>
      <xdr:row>74</xdr:row>
      <xdr:rowOff>22413</xdr:rowOff>
    </xdr:from>
    <xdr:to>
      <xdr:col>3</xdr:col>
      <xdr:colOff>56030</xdr:colOff>
      <xdr:row>75</xdr:row>
      <xdr:rowOff>56030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419100" y="14363700"/>
          <a:ext cx="4381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16.1</a:t>
          </a:r>
        </a:p>
      </xdr:txBody>
    </xdr:sp>
    <xdr:clientData/>
  </xdr:twoCellAnchor>
  <xdr:twoCellAnchor>
    <xdr:from>
      <xdr:col>1</xdr:col>
      <xdr:colOff>129988</xdr:colOff>
      <xdr:row>75</xdr:row>
      <xdr:rowOff>96372</xdr:rowOff>
    </xdr:from>
    <xdr:to>
      <xdr:col>3</xdr:col>
      <xdr:colOff>29136</xdr:colOff>
      <xdr:row>76</xdr:row>
      <xdr:rowOff>129989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400050" y="14630400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16.2</a:t>
          </a:r>
        </a:p>
      </xdr:txBody>
    </xdr:sp>
    <xdr:clientData/>
  </xdr:twoCellAnchor>
  <xdr:twoCellAnchor>
    <xdr:from>
      <xdr:col>5</xdr:col>
      <xdr:colOff>91888</xdr:colOff>
      <xdr:row>72</xdr:row>
      <xdr:rowOff>170331</xdr:rowOff>
    </xdr:from>
    <xdr:to>
      <xdr:col>6</xdr:col>
      <xdr:colOff>226360</xdr:colOff>
      <xdr:row>74</xdr:row>
      <xdr:rowOff>13448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1428750" y="14135100"/>
          <a:ext cx="4000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0" width="2.77734375" style="34" customWidth="1"/>
    <col min="61" max="16384" width="2.77734375" style="34"/>
  </cols>
  <sheetData>
    <row r="1" spans="1:63" ht="24.95" customHeight="1">
      <c r="A1" s="67" t="s">
        <v>131</v>
      </c>
      <c r="B1" s="68"/>
      <c r="C1" s="68"/>
      <c r="D1" s="68"/>
      <c r="E1" s="68"/>
      <c r="F1" s="68"/>
      <c r="G1" s="68"/>
      <c r="H1" s="68"/>
      <c r="I1" s="68"/>
      <c r="J1" s="69"/>
      <c r="K1" s="67" t="s">
        <v>132</v>
      </c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77" t="s">
        <v>133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76" t="s">
        <v>139</v>
      </c>
      <c r="B2" s="71"/>
      <c r="C2" s="71"/>
      <c r="D2" s="71"/>
      <c r="E2" s="71"/>
      <c r="F2" s="71"/>
      <c r="G2" s="71"/>
      <c r="H2" s="71"/>
      <c r="I2" s="71"/>
      <c r="J2" s="72"/>
      <c r="K2" s="70" t="s">
        <v>1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80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2"/>
      <c r="AP2" s="70" t="str">
        <f>改訂履歴!$H$11</f>
        <v>DuNT</v>
      </c>
      <c r="AQ2" s="71"/>
      <c r="AR2" s="71"/>
      <c r="AS2" s="72"/>
      <c r="AT2" s="98">
        <f>改訂履歴!$B$11</f>
        <v>45460</v>
      </c>
      <c r="AU2" s="99"/>
      <c r="AV2" s="99"/>
      <c r="AW2" s="99"/>
      <c r="AX2" s="100"/>
      <c r="AY2" s="70" t="str">
        <f>LOOKUP(2,1/(改訂履歴!H11:H30002&lt;&gt;""),改訂履歴!H11:H30002)</f>
        <v>DuNT</v>
      </c>
      <c r="AZ2" s="71"/>
      <c r="BA2" s="71"/>
      <c r="BB2" s="72"/>
      <c r="BC2" s="98">
        <f>LOOKUP(2,1/(改訂履歴!B11:B30002&lt;&gt;""),改訂履歴!B11:B30002)</f>
        <v>45516</v>
      </c>
      <c r="BD2" s="99"/>
      <c r="BE2" s="99"/>
      <c r="BF2" s="99"/>
      <c r="BG2" s="100"/>
      <c r="BH2" s="92">
        <f>LOOKUP(2,1/(改訂履歴!O11:O30002&lt;&gt;""),改訂履歴!O11:O30002)</f>
        <v>0.3</v>
      </c>
      <c r="BI2" s="93"/>
      <c r="BJ2" s="93"/>
      <c r="BK2" s="94"/>
    </row>
    <row r="3" spans="1:63" ht="15" customHeight="1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5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95"/>
      <c r="BI3" s="96"/>
      <c r="BJ3" s="96"/>
      <c r="BK3" s="97"/>
    </row>
    <row r="4" spans="1:63" ht="24.95" customHeight="1">
      <c r="A4" s="67" t="s">
        <v>140</v>
      </c>
      <c r="B4" s="68"/>
      <c r="C4" s="68"/>
      <c r="D4" s="68"/>
      <c r="E4" s="68"/>
      <c r="F4" s="68"/>
      <c r="G4" s="69"/>
      <c r="H4" s="88" t="s">
        <v>17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90"/>
      <c r="U4" s="67" t="s">
        <v>141</v>
      </c>
      <c r="V4" s="68"/>
      <c r="W4" s="68"/>
      <c r="X4" s="68"/>
      <c r="Y4" s="69"/>
      <c r="Z4" s="91" t="s">
        <v>142</v>
      </c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90"/>
      <c r="AP4" s="88" t="str">
        <f t="array" aca="1" ref="AP4" ca="1">RIGHT(CELL("filename",$A$1),LEN(CELL("filename",$A$1))-FIND("]",CELL("filename",$A$1)))</f>
        <v>表紙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90"/>
    </row>
    <row r="5" spans="1:63" ht="5.0999999999999996" customHeight="1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7"/>
    </row>
    <row r="6" spans="1:63" ht="15" customHeight="1">
      <c r="A6" s="38"/>
      <c r="BK6" s="39"/>
    </row>
    <row r="7" spans="1:63" ht="15" customHeight="1">
      <c r="A7" s="38"/>
      <c r="BK7" s="39"/>
    </row>
    <row r="8" spans="1:63" ht="15" customHeight="1">
      <c r="A8" s="38"/>
      <c r="BK8" s="39"/>
    </row>
    <row r="9" spans="1:63" ht="15" customHeight="1">
      <c r="A9" s="38"/>
      <c r="BK9" s="39"/>
    </row>
    <row r="10" spans="1:63" ht="15" customHeight="1">
      <c r="A10" s="38"/>
      <c r="BK10" s="39"/>
    </row>
    <row r="11" spans="1:63" ht="15" customHeight="1">
      <c r="A11" s="38"/>
      <c r="BK11" s="39"/>
    </row>
    <row r="12" spans="1:63" ht="15" customHeight="1">
      <c r="A12" s="38"/>
      <c r="BK12" s="39"/>
    </row>
    <row r="13" spans="1:63" ht="15" customHeight="1">
      <c r="A13" s="38"/>
      <c r="BK13" s="39"/>
    </row>
    <row r="14" spans="1:63" ht="15" customHeight="1" thickBot="1">
      <c r="A14" s="38"/>
      <c r="BK14" s="39"/>
    </row>
    <row r="15" spans="1:63" ht="15" customHeight="1" thickTop="1">
      <c r="A15" s="38"/>
      <c r="K15" s="40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2"/>
      <c r="BK15" s="39"/>
    </row>
    <row r="16" spans="1:63" ht="15" customHeight="1">
      <c r="A16" s="38"/>
      <c r="K16" s="43"/>
      <c r="L16" s="86" t="s">
        <v>143</v>
      </c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44"/>
      <c r="BK16" s="39"/>
    </row>
    <row r="17" spans="1:63" ht="15" customHeight="1">
      <c r="A17" s="38"/>
      <c r="K17" s="43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44"/>
      <c r="BK17" s="39"/>
    </row>
    <row r="18" spans="1:63" ht="15" customHeight="1">
      <c r="A18" s="38"/>
      <c r="K18" s="43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44"/>
      <c r="BK18" s="39"/>
    </row>
    <row r="19" spans="1:63" ht="15" customHeight="1">
      <c r="A19" s="38"/>
      <c r="K19" s="43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44"/>
      <c r="BK19" s="39"/>
    </row>
    <row r="20" spans="1:63" ht="15" customHeight="1">
      <c r="A20" s="38"/>
      <c r="K20" s="43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44"/>
      <c r="BK20" s="39"/>
    </row>
    <row r="21" spans="1:63" ht="15" customHeight="1">
      <c r="A21" s="38"/>
      <c r="K21" s="43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44"/>
      <c r="BK21" s="39"/>
    </row>
    <row r="22" spans="1:63" ht="15" customHeight="1" thickBot="1">
      <c r="A22" s="38"/>
      <c r="K22" s="43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4"/>
      <c r="BK22" s="39"/>
    </row>
    <row r="23" spans="1:63" ht="15" customHeight="1">
      <c r="A23" s="38"/>
      <c r="K23" s="43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4"/>
      <c r="BK23" s="39"/>
    </row>
    <row r="24" spans="1:63" ht="15" customHeight="1">
      <c r="A24" s="38"/>
      <c r="K24" s="43"/>
      <c r="L24" s="87" t="str">
        <f>K2&amp;"/"&amp;H4&amp;"/"&amp;Z4</f>
        <v>POSサーバ/15_タッチメニュー設定/画面設計書</v>
      </c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44"/>
      <c r="BK24" s="39"/>
    </row>
    <row r="25" spans="1:63" ht="15" customHeight="1">
      <c r="A25" s="38"/>
      <c r="K25" s="43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44"/>
      <c r="BK25" s="39"/>
    </row>
    <row r="26" spans="1:63" ht="15" customHeight="1">
      <c r="A26" s="38"/>
      <c r="K26" s="43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44"/>
      <c r="BK26" s="39"/>
    </row>
    <row r="27" spans="1:63" ht="15" customHeight="1">
      <c r="A27" s="38"/>
      <c r="K27" s="43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44"/>
      <c r="BK27" s="39"/>
    </row>
    <row r="28" spans="1:63" ht="15" customHeight="1">
      <c r="A28" s="38"/>
      <c r="K28" s="43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44"/>
      <c r="BK28" s="39"/>
    </row>
    <row r="29" spans="1:63" ht="15" customHeight="1">
      <c r="A29" s="38"/>
      <c r="K29" s="43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44"/>
      <c r="BK29" s="39"/>
    </row>
    <row r="30" spans="1:63" ht="15" customHeight="1">
      <c r="A30" s="38"/>
      <c r="K30" s="43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44"/>
      <c r="BK30" s="39"/>
    </row>
    <row r="31" spans="1:63" ht="15" customHeight="1">
      <c r="A31" s="38"/>
      <c r="K31" s="43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44"/>
      <c r="BK31" s="39"/>
    </row>
    <row r="32" spans="1:63" ht="15" customHeight="1">
      <c r="A32" s="38"/>
      <c r="K32" s="43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44"/>
      <c r="BK32" s="39"/>
    </row>
    <row r="33" spans="1:63" ht="15" customHeight="1">
      <c r="A33" s="38"/>
      <c r="K33" s="43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44"/>
      <c r="BK33" s="39"/>
    </row>
    <row r="34" spans="1:63" ht="15" customHeight="1">
      <c r="A34" s="38"/>
      <c r="K34" s="43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44"/>
      <c r="BK34" s="39"/>
    </row>
    <row r="35" spans="1:63" ht="15" customHeight="1">
      <c r="A35" s="38"/>
      <c r="K35" s="43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44"/>
      <c r="BK35" s="39"/>
    </row>
    <row r="36" spans="1:63" ht="15" customHeight="1">
      <c r="A36" s="38"/>
      <c r="K36" s="43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44"/>
      <c r="BK36" s="39"/>
    </row>
    <row r="37" spans="1:63" ht="15" customHeight="1" thickBot="1">
      <c r="A37" s="38"/>
      <c r="K37" s="47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9"/>
      <c r="BK37" s="39"/>
    </row>
    <row r="38" spans="1:63" ht="15" customHeight="1" thickTop="1">
      <c r="A38" s="38"/>
      <c r="BK38" s="39"/>
    </row>
    <row r="39" spans="1:63" ht="15" customHeight="1">
      <c r="A39" s="38"/>
      <c r="BK39" s="39"/>
    </row>
    <row r="40" spans="1:63" ht="15" customHeight="1">
      <c r="A40" s="38"/>
      <c r="BK40" s="39"/>
    </row>
    <row r="41" spans="1:63" ht="15" customHeight="1">
      <c r="A41" s="38"/>
      <c r="BK41" s="39"/>
    </row>
    <row r="42" spans="1:63" ht="15" customHeight="1">
      <c r="A42" s="38"/>
      <c r="BK42" s="39"/>
    </row>
    <row r="43" spans="1:63" ht="15" customHeight="1">
      <c r="A43" s="38"/>
      <c r="BK43" s="39"/>
    </row>
    <row r="44" spans="1:63" ht="15" customHeight="1">
      <c r="A44" s="38"/>
      <c r="Q44" s="107" t="s">
        <v>144</v>
      </c>
      <c r="R44" s="108"/>
      <c r="S44" s="108"/>
      <c r="T44" s="108"/>
      <c r="U44" s="108"/>
      <c r="V44" s="108"/>
      <c r="W44" s="108"/>
      <c r="X44" s="108"/>
      <c r="Y44" s="108"/>
      <c r="Z44" s="109"/>
      <c r="AA44" s="107" t="s">
        <v>145</v>
      </c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9"/>
      <c r="AQ44" s="107" t="s">
        <v>138</v>
      </c>
      <c r="AR44" s="108"/>
      <c r="AS44" s="108"/>
      <c r="AT44" s="108"/>
      <c r="AU44" s="109"/>
      <c r="BK44" s="39"/>
    </row>
    <row r="45" spans="1:63" ht="15" customHeight="1">
      <c r="A45" s="38"/>
      <c r="Q45" s="110"/>
      <c r="R45" s="111"/>
      <c r="S45" s="111"/>
      <c r="T45" s="111"/>
      <c r="U45" s="111"/>
      <c r="V45" s="111"/>
      <c r="W45" s="111"/>
      <c r="X45" s="111"/>
      <c r="Y45" s="111"/>
      <c r="Z45" s="112"/>
      <c r="AA45" s="110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2"/>
      <c r="AQ45" s="110"/>
      <c r="AR45" s="111"/>
      <c r="AS45" s="111"/>
      <c r="AT45" s="111"/>
      <c r="AU45" s="112"/>
      <c r="BK45" s="39"/>
    </row>
    <row r="46" spans="1:63" ht="15" customHeight="1">
      <c r="A46" s="38"/>
      <c r="Q46" s="70"/>
      <c r="R46" s="71"/>
      <c r="S46" s="71"/>
      <c r="T46" s="71"/>
      <c r="U46" s="71"/>
      <c r="V46" s="71"/>
      <c r="W46" s="71"/>
      <c r="X46" s="71"/>
      <c r="Y46" s="71"/>
      <c r="Z46" s="72"/>
      <c r="AA46" s="70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2"/>
      <c r="AQ46" s="70"/>
      <c r="AR46" s="71"/>
      <c r="AS46" s="71"/>
      <c r="AT46" s="71"/>
      <c r="AU46" s="72"/>
      <c r="BK46" s="39"/>
    </row>
    <row r="47" spans="1:63" ht="15" customHeight="1">
      <c r="A47" s="38"/>
      <c r="Q47" s="104"/>
      <c r="R47" s="105"/>
      <c r="S47" s="105"/>
      <c r="T47" s="105"/>
      <c r="U47" s="105"/>
      <c r="V47" s="105"/>
      <c r="W47" s="105"/>
      <c r="X47" s="105"/>
      <c r="Y47" s="105"/>
      <c r="Z47" s="106"/>
      <c r="AA47" s="104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6"/>
      <c r="AQ47" s="104"/>
      <c r="AR47" s="105"/>
      <c r="AS47" s="105"/>
      <c r="AT47" s="105"/>
      <c r="AU47" s="106"/>
      <c r="BK47" s="39"/>
    </row>
    <row r="48" spans="1:63" ht="15" customHeight="1">
      <c r="A48" s="38"/>
      <c r="Q48" s="104"/>
      <c r="R48" s="105"/>
      <c r="S48" s="105"/>
      <c r="T48" s="105"/>
      <c r="U48" s="105"/>
      <c r="V48" s="105"/>
      <c r="W48" s="105"/>
      <c r="X48" s="105"/>
      <c r="Y48" s="105"/>
      <c r="Z48" s="106"/>
      <c r="AA48" s="104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6"/>
      <c r="AQ48" s="104"/>
      <c r="AR48" s="105"/>
      <c r="AS48" s="105"/>
      <c r="AT48" s="105"/>
      <c r="AU48" s="106"/>
      <c r="BK48" s="39"/>
    </row>
    <row r="49" spans="1:63" ht="15" customHeight="1">
      <c r="A49" s="38"/>
      <c r="Q49" s="73"/>
      <c r="R49" s="74"/>
      <c r="S49" s="74"/>
      <c r="T49" s="74"/>
      <c r="U49" s="74"/>
      <c r="V49" s="74"/>
      <c r="W49" s="74"/>
      <c r="X49" s="74"/>
      <c r="Y49" s="74"/>
      <c r="Z49" s="75"/>
      <c r="AA49" s="73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5"/>
      <c r="AQ49" s="73"/>
      <c r="AR49" s="74"/>
      <c r="AS49" s="74"/>
      <c r="AT49" s="74"/>
      <c r="AU49" s="75"/>
      <c r="BK49" s="39"/>
    </row>
    <row r="50" spans="1:63" ht="15" customHeight="1">
      <c r="A50" s="38"/>
      <c r="BK50" s="39"/>
    </row>
    <row r="51" spans="1:63" ht="15" customHeight="1">
      <c r="A51" s="38"/>
      <c r="BK51" s="39"/>
    </row>
    <row r="52" spans="1:63" ht="15" customHeight="1">
      <c r="A52" s="38"/>
      <c r="BK52" s="39"/>
    </row>
    <row r="53" spans="1:63" ht="15" customHeight="1">
      <c r="A53" s="38"/>
      <c r="BK53" s="39"/>
    </row>
    <row r="54" spans="1:63" ht="15" customHeight="1">
      <c r="A54" s="38"/>
      <c r="BK54" s="39"/>
    </row>
    <row r="55" spans="1:63" ht="15" customHeight="1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honeticPr fontId="28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7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/>
  <cols>
    <col min="1" max="60" width="2.77734375" style="34" customWidth="1"/>
    <col min="61" max="16384" width="2.77734375" style="34"/>
  </cols>
  <sheetData>
    <row r="1" spans="1:63" ht="24.95" customHeight="1">
      <c r="A1" s="67" t="s">
        <v>131</v>
      </c>
      <c r="B1" s="68"/>
      <c r="C1" s="68"/>
      <c r="D1" s="68"/>
      <c r="E1" s="68"/>
      <c r="F1" s="68"/>
      <c r="G1" s="68"/>
      <c r="H1" s="68"/>
      <c r="I1" s="68"/>
      <c r="J1" s="69"/>
      <c r="K1" s="67" t="s">
        <v>132</v>
      </c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124" t="str">
        <f>IF(表紙!W1="","",表紙!W1)</f>
        <v>詳細設計書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70" t="str">
        <f>IF(表紙!A2="","",表紙!A2)</f>
        <v>POSサーバー</v>
      </c>
      <c r="B2" s="71"/>
      <c r="C2" s="71"/>
      <c r="D2" s="71"/>
      <c r="E2" s="71"/>
      <c r="F2" s="71"/>
      <c r="G2" s="71"/>
      <c r="H2" s="71"/>
      <c r="I2" s="71"/>
      <c r="J2" s="72"/>
      <c r="K2" s="70" t="str">
        <f>IF(表紙!K2="","",表紙!K2)</f>
        <v>POSサーバ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80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2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5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67" t="s">
        <v>140</v>
      </c>
      <c r="B4" s="68"/>
      <c r="C4" s="68"/>
      <c r="D4" s="68"/>
      <c r="E4" s="68"/>
      <c r="F4" s="68"/>
      <c r="G4" s="69"/>
      <c r="H4" s="88" t="str">
        <f>IF(表紙!H4="","",表紙!H4)</f>
        <v>15_タッチメニュー設定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90"/>
      <c r="U4" s="67" t="s">
        <v>141</v>
      </c>
      <c r="V4" s="68"/>
      <c r="W4" s="68"/>
      <c r="X4" s="68"/>
      <c r="Y4" s="69"/>
      <c r="Z4" s="88" t="str">
        <f>IF(表紙!Z4="","",表紙!Z4)</f>
        <v>画面設計書</v>
      </c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90"/>
      <c r="AP4" s="88" t="str">
        <f t="array" aca="1" ref="AP4" ca="1">RIGHT(CELL("filename",$A$1),LEN(CELL("filename",$A$1))-FIND("]",CELL("filename",$A$1)))</f>
        <v>改訂履歴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90"/>
    </row>
    <row r="5" spans="1:63" ht="5.0999999999999996" customHeight="1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7"/>
    </row>
    <row r="6" spans="1:63" ht="15" customHeight="1">
      <c r="A6" s="38"/>
      <c r="BK6" s="39"/>
    </row>
    <row r="7" spans="1:63" ht="15" customHeight="1">
      <c r="A7" s="38"/>
      <c r="BK7" s="39"/>
    </row>
    <row r="8" spans="1:63" ht="15" customHeight="1">
      <c r="A8" s="38"/>
      <c r="B8" s="34" t="s">
        <v>0</v>
      </c>
      <c r="BK8" s="39"/>
    </row>
    <row r="9" spans="1:63" ht="15" customHeight="1">
      <c r="A9" s="38"/>
      <c r="BK9" s="39"/>
    </row>
    <row r="10" spans="1:63" ht="15" customHeight="1">
      <c r="A10" s="38"/>
      <c r="B10" s="156" t="s">
        <v>137</v>
      </c>
      <c r="C10" s="156"/>
      <c r="D10" s="156"/>
      <c r="E10" s="156"/>
      <c r="F10" s="156"/>
      <c r="G10" s="156"/>
      <c r="H10" s="156" t="s">
        <v>136</v>
      </c>
      <c r="I10" s="156"/>
      <c r="J10" s="156"/>
      <c r="K10" s="156"/>
      <c r="L10" s="156"/>
      <c r="M10" s="156"/>
      <c r="N10" s="156"/>
      <c r="O10" s="156" t="s">
        <v>138</v>
      </c>
      <c r="P10" s="156"/>
      <c r="Q10" s="156"/>
      <c r="R10" s="156"/>
      <c r="S10" s="156" t="s">
        <v>146</v>
      </c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 t="s">
        <v>144</v>
      </c>
      <c r="AY10" s="156"/>
      <c r="AZ10" s="156"/>
      <c r="BA10" s="156"/>
      <c r="BB10" s="156"/>
      <c r="BC10" s="156"/>
      <c r="BD10" s="156" t="s">
        <v>145</v>
      </c>
      <c r="BE10" s="156"/>
      <c r="BF10" s="156"/>
      <c r="BG10" s="156"/>
      <c r="BH10" s="156"/>
      <c r="BI10" s="156"/>
      <c r="BJ10" s="156"/>
      <c r="BK10" s="39"/>
    </row>
    <row r="11" spans="1:63" ht="15" customHeight="1">
      <c r="A11" s="38"/>
      <c r="B11" s="98">
        <v>45460</v>
      </c>
      <c r="C11" s="71"/>
      <c r="D11" s="71"/>
      <c r="E11" s="71"/>
      <c r="F11" s="71"/>
      <c r="G11" s="72"/>
      <c r="H11" s="76" t="s">
        <v>147</v>
      </c>
      <c r="I11" s="71"/>
      <c r="J11" s="71"/>
      <c r="K11" s="71"/>
      <c r="L11" s="71"/>
      <c r="M11" s="71"/>
      <c r="N11" s="72"/>
      <c r="O11" s="70">
        <v>0.1</v>
      </c>
      <c r="P11" s="71"/>
      <c r="Q11" s="71"/>
      <c r="R11" s="71"/>
      <c r="S11" s="150" t="s">
        <v>2</v>
      </c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2"/>
      <c r="AX11" s="139"/>
      <c r="AY11" s="139"/>
      <c r="AZ11" s="139"/>
      <c r="BA11" s="139"/>
      <c r="BB11" s="139"/>
      <c r="BC11" s="140"/>
      <c r="BD11" s="145"/>
      <c r="BE11" s="139"/>
      <c r="BF11" s="139"/>
      <c r="BG11" s="139"/>
      <c r="BH11" s="139"/>
      <c r="BI11" s="139"/>
      <c r="BJ11" s="140"/>
      <c r="BK11" s="39"/>
    </row>
    <row r="12" spans="1:63" ht="15" customHeight="1">
      <c r="A12" s="38"/>
      <c r="B12" s="73"/>
      <c r="C12" s="74"/>
      <c r="D12" s="74"/>
      <c r="E12" s="74"/>
      <c r="F12" s="74"/>
      <c r="G12" s="75"/>
      <c r="H12" s="73"/>
      <c r="I12" s="74"/>
      <c r="J12" s="74"/>
      <c r="K12" s="74"/>
      <c r="L12" s="74"/>
      <c r="M12" s="74"/>
      <c r="N12" s="75"/>
      <c r="O12" s="73"/>
      <c r="P12" s="74"/>
      <c r="Q12" s="74"/>
      <c r="R12" s="74"/>
      <c r="S12" s="147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9"/>
      <c r="AX12" s="143"/>
      <c r="AY12" s="143"/>
      <c r="AZ12" s="143"/>
      <c r="BA12" s="143"/>
      <c r="BB12" s="143"/>
      <c r="BC12" s="144"/>
      <c r="BD12" s="146"/>
      <c r="BE12" s="143"/>
      <c r="BF12" s="143"/>
      <c r="BG12" s="143"/>
      <c r="BH12" s="143"/>
      <c r="BI12" s="143"/>
      <c r="BJ12" s="144"/>
      <c r="BK12" s="39"/>
    </row>
    <row r="13" spans="1:63" ht="15" customHeight="1">
      <c r="A13" s="38"/>
      <c r="B13" s="125">
        <v>45495</v>
      </c>
      <c r="C13" s="126"/>
      <c r="D13" s="126"/>
      <c r="E13" s="126"/>
      <c r="F13" s="126"/>
      <c r="G13" s="127"/>
      <c r="H13" s="134" t="s">
        <v>147</v>
      </c>
      <c r="I13" s="126"/>
      <c r="J13" s="126"/>
      <c r="K13" s="126"/>
      <c r="L13" s="126"/>
      <c r="M13" s="126"/>
      <c r="N13" s="127"/>
      <c r="O13" s="134">
        <v>0.2</v>
      </c>
      <c r="P13" s="126"/>
      <c r="Q13" s="126"/>
      <c r="R13" s="126"/>
      <c r="S13" s="136" t="s">
        <v>148</v>
      </c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8"/>
      <c r="AX13" s="139"/>
      <c r="AY13" s="139"/>
      <c r="AZ13" s="139"/>
      <c r="BA13" s="139"/>
      <c r="BB13" s="139"/>
      <c r="BC13" s="140"/>
      <c r="BD13" s="145"/>
      <c r="BE13" s="139"/>
      <c r="BF13" s="139"/>
      <c r="BG13" s="139"/>
      <c r="BH13" s="139"/>
      <c r="BI13" s="139"/>
      <c r="BJ13" s="140"/>
      <c r="BK13" s="39"/>
    </row>
    <row r="14" spans="1:63" ht="15" customHeight="1">
      <c r="A14" s="38"/>
      <c r="B14" s="128"/>
      <c r="C14" s="129"/>
      <c r="D14" s="129"/>
      <c r="E14" s="129"/>
      <c r="F14" s="129"/>
      <c r="G14" s="130"/>
      <c r="H14" s="135"/>
      <c r="I14" s="129"/>
      <c r="J14" s="129"/>
      <c r="K14" s="129"/>
      <c r="L14" s="129"/>
      <c r="M14" s="129"/>
      <c r="N14" s="130"/>
      <c r="O14" s="135"/>
      <c r="P14" s="129"/>
      <c r="Q14" s="129"/>
      <c r="R14" s="129"/>
      <c r="S14" s="153" t="s">
        <v>149</v>
      </c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5"/>
      <c r="AX14" s="141"/>
      <c r="AY14" s="141"/>
      <c r="AZ14" s="141"/>
      <c r="BA14" s="141"/>
      <c r="BB14" s="141"/>
      <c r="BC14" s="142"/>
      <c r="BD14" s="160"/>
      <c r="BE14" s="141"/>
      <c r="BF14" s="141"/>
      <c r="BG14" s="141"/>
      <c r="BH14" s="141"/>
      <c r="BI14" s="141"/>
      <c r="BJ14" s="142"/>
      <c r="BK14" s="39"/>
    </row>
    <row r="15" spans="1:63" ht="15" customHeight="1">
      <c r="A15" s="38"/>
      <c r="B15" s="128"/>
      <c r="C15" s="129"/>
      <c r="D15" s="129"/>
      <c r="E15" s="129"/>
      <c r="F15" s="129"/>
      <c r="G15" s="130"/>
      <c r="H15" s="135"/>
      <c r="I15" s="129"/>
      <c r="J15" s="129"/>
      <c r="K15" s="129"/>
      <c r="L15" s="129"/>
      <c r="M15" s="129"/>
      <c r="N15" s="130"/>
      <c r="O15" s="135"/>
      <c r="P15" s="129"/>
      <c r="Q15" s="129"/>
      <c r="R15" s="129"/>
      <c r="S15" s="153" t="s">
        <v>150</v>
      </c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5"/>
      <c r="AX15" s="141"/>
      <c r="AY15" s="141"/>
      <c r="AZ15" s="141"/>
      <c r="BA15" s="141"/>
      <c r="BB15" s="141"/>
      <c r="BC15" s="142"/>
      <c r="BD15" s="160"/>
      <c r="BE15" s="141"/>
      <c r="BF15" s="141"/>
      <c r="BG15" s="141"/>
      <c r="BH15" s="141"/>
      <c r="BI15" s="141"/>
      <c r="BJ15" s="142"/>
      <c r="BK15" s="39"/>
    </row>
    <row r="16" spans="1:63" ht="15" customHeight="1">
      <c r="A16" s="38"/>
      <c r="B16" s="131"/>
      <c r="C16" s="132"/>
      <c r="D16" s="132"/>
      <c r="E16" s="132"/>
      <c r="F16" s="132"/>
      <c r="G16" s="133"/>
      <c r="H16" s="131"/>
      <c r="I16" s="132"/>
      <c r="J16" s="132"/>
      <c r="K16" s="132"/>
      <c r="L16" s="132"/>
      <c r="M16" s="132"/>
      <c r="N16" s="133"/>
      <c r="O16" s="131"/>
      <c r="P16" s="132"/>
      <c r="Q16" s="132"/>
      <c r="R16" s="132"/>
      <c r="S16" s="161" t="s">
        <v>151</v>
      </c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3"/>
      <c r="AX16" s="143"/>
      <c r="AY16" s="143"/>
      <c r="AZ16" s="143"/>
      <c r="BA16" s="143"/>
      <c r="BB16" s="143"/>
      <c r="BC16" s="144"/>
      <c r="BD16" s="146"/>
      <c r="BE16" s="143"/>
      <c r="BF16" s="143"/>
      <c r="BG16" s="143"/>
      <c r="BH16" s="143"/>
      <c r="BI16" s="143"/>
      <c r="BJ16" s="144"/>
      <c r="BK16" s="39"/>
    </row>
    <row r="17" spans="1:63" ht="15" customHeight="1">
      <c r="A17" s="38"/>
      <c r="B17" s="113">
        <v>45516</v>
      </c>
      <c r="C17" s="114"/>
      <c r="D17" s="114"/>
      <c r="E17" s="114"/>
      <c r="F17" s="114"/>
      <c r="G17" s="115"/>
      <c r="H17" s="122" t="s">
        <v>147</v>
      </c>
      <c r="I17" s="114"/>
      <c r="J17" s="114"/>
      <c r="K17" s="114"/>
      <c r="L17" s="114"/>
      <c r="M17" s="114"/>
      <c r="N17" s="115"/>
      <c r="O17" s="122">
        <v>0.3</v>
      </c>
      <c r="P17" s="114"/>
      <c r="Q17" s="114"/>
      <c r="R17" s="114"/>
      <c r="S17" s="164" t="s">
        <v>381</v>
      </c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6"/>
      <c r="AX17" s="139"/>
      <c r="AY17" s="139"/>
      <c r="AZ17" s="139"/>
      <c r="BA17" s="139"/>
      <c r="BB17" s="139"/>
      <c r="BC17" s="140"/>
      <c r="BD17" s="145"/>
      <c r="BE17" s="139"/>
      <c r="BF17" s="139"/>
      <c r="BG17" s="139"/>
      <c r="BH17" s="139"/>
      <c r="BI17" s="139"/>
      <c r="BJ17" s="140"/>
      <c r="BK17" s="39"/>
    </row>
    <row r="18" spans="1:63" ht="15" customHeight="1">
      <c r="A18" s="38"/>
      <c r="B18" s="116"/>
      <c r="C18" s="117"/>
      <c r="D18" s="117"/>
      <c r="E18" s="117"/>
      <c r="F18" s="117"/>
      <c r="G18" s="118"/>
      <c r="H18" s="123"/>
      <c r="I18" s="117"/>
      <c r="J18" s="117"/>
      <c r="K18" s="117"/>
      <c r="L18" s="117"/>
      <c r="M18" s="117"/>
      <c r="N18" s="118"/>
      <c r="O18" s="123"/>
      <c r="P18" s="117"/>
      <c r="Q18" s="117"/>
      <c r="R18" s="117"/>
      <c r="S18" s="56" t="s">
        <v>382</v>
      </c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8"/>
      <c r="AX18" s="143"/>
      <c r="AY18" s="143"/>
      <c r="AZ18" s="143"/>
      <c r="BA18" s="143"/>
      <c r="BB18" s="143"/>
      <c r="BC18" s="144"/>
      <c r="BD18" s="146"/>
      <c r="BE18" s="143"/>
      <c r="BF18" s="143"/>
      <c r="BG18" s="143"/>
      <c r="BH18" s="143"/>
      <c r="BI18" s="143"/>
      <c r="BJ18" s="144"/>
      <c r="BK18" s="39"/>
    </row>
    <row r="19" spans="1:63" ht="15" customHeight="1">
      <c r="A19" s="38"/>
      <c r="B19" s="116"/>
      <c r="C19" s="117"/>
      <c r="D19" s="117"/>
      <c r="E19" s="117"/>
      <c r="F19" s="117"/>
      <c r="G19" s="118"/>
      <c r="H19" s="123"/>
      <c r="I19" s="117"/>
      <c r="J19" s="117"/>
      <c r="K19" s="117"/>
      <c r="L19" s="117"/>
      <c r="M19" s="117"/>
      <c r="N19" s="118"/>
      <c r="O19" s="123"/>
      <c r="P19" s="117"/>
      <c r="Q19" s="117"/>
      <c r="R19" s="117"/>
      <c r="S19" s="59" t="s">
        <v>383</v>
      </c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1"/>
      <c r="AX19" s="139"/>
      <c r="AY19" s="139"/>
      <c r="AZ19" s="139"/>
      <c r="BA19" s="139"/>
      <c r="BB19" s="139"/>
      <c r="BC19" s="140"/>
      <c r="BD19" s="145"/>
      <c r="BE19" s="139"/>
      <c r="BF19" s="139"/>
      <c r="BG19" s="139"/>
      <c r="BH19" s="139"/>
      <c r="BI19" s="139"/>
      <c r="BJ19" s="140"/>
      <c r="BK19" s="39"/>
    </row>
    <row r="20" spans="1:63" ht="15" customHeight="1">
      <c r="A20" s="38"/>
      <c r="B20" s="119"/>
      <c r="C20" s="120"/>
      <c r="D20" s="120"/>
      <c r="E20" s="120"/>
      <c r="F20" s="120"/>
      <c r="G20" s="121"/>
      <c r="H20" s="119"/>
      <c r="I20" s="120"/>
      <c r="J20" s="120"/>
      <c r="K20" s="120"/>
      <c r="L20" s="120"/>
      <c r="M20" s="120"/>
      <c r="N20" s="121"/>
      <c r="O20" s="119"/>
      <c r="P20" s="120"/>
      <c r="Q20" s="120"/>
      <c r="R20" s="120"/>
      <c r="S20" s="157" t="s">
        <v>384</v>
      </c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9"/>
      <c r="AX20" s="143"/>
      <c r="AY20" s="143"/>
      <c r="AZ20" s="143"/>
      <c r="BA20" s="143"/>
      <c r="BB20" s="143"/>
      <c r="BC20" s="144"/>
      <c r="BD20" s="146"/>
      <c r="BE20" s="143"/>
      <c r="BF20" s="143"/>
      <c r="BG20" s="143"/>
      <c r="BH20" s="143"/>
      <c r="BI20" s="143"/>
      <c r="BJ20" s="144"/>
      <c r="BK20" s="39"/>
    </row>
    <row r="21" spans="1:63" ht="15" customHeight="1">
      <c r="A21" s="38"/>
      <c r="B21" s="70"/>
      <c r="C21" s="71"/>
      <c r="D21" s="71"/>
      <c r="E21" s="71"/>
      <c r="F21" s="71"/>
      <c r="G21" s="72"/>
      <c r="H21" s="70"/>
      <c r="I21" s="71"/>
      <c r="J21" s="71"/>
      <c r="K21" s="71"/>
      <c r="L21" s="71"/>
      <c r="M21" s="71"/>
      <c r="N21" s="72"/>
      <c r="O21" s="70"/>
      <c r="P21" s="71"/>
      <c r="Q21" s="71"/>
      <c r="R21" s="71"/>
      <c r="S21" s="150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2"/>
      <c r="AX21" s="139"/>
      <c r="AY21" s="139"/>
      <c r="AZ21" s="139"/>
      <c r="BA21" s="139"/>
      <c r="BB21" s="139"/>
      <c r="BC21" s="140"/>
      <c r="BD21" s="145"/>
      <c r="BE21" s="139"/>
      <c r="BF21" s="139"/>
      <c r="BG21" s="139"/>
      <c r="BH21" s="139"/>
      <c r="BI21" s="139"/>
      <c r="BJ21" s="140"/>
      <c r="BK21" s="39"/>
    </row>
    <row r="22" spans="1:63" ht="15" customHeight="1">
      <c r="A22" s="38"/>
      <c r="B22" s="73"/>
      <c r="C22" s="74"/>
      <c r="D22" s="74"/>
      <c r="E22" s="74"/>
      <c r="F22" s="74"/>
      <c r="G22" s="75"/>
      <c r="H22" s="73"/>
      <c r="I22" s="74"/>
      <c r="J22" s="74"/>
      <c r="K22" s="74"/>
      <c r="L22" s="74"/>
      <c r="M22" s="74"/>
      <c r="N22" s="75"/>
      <c r="O22" s="73"/>
      <c r="P22" s="74"/>
      <c r="Q22" s="74"/>
      <c r="R22" s="74"/>
      <c r="S22" s="147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9"/>
      <c r="AX22" s="143"/>
      <c r="AY22" s="143"/>
      <c r="AZ22" s="143"/>
      <c r="BA22" s="143"/>
      <c r="BB22" s="143"/>
      <c r="BC22" s="144"/>
      <c r="BD22" s="146"/>
      <c r="BE22" s="143"/>
      <c r="BF22" s="143"/>
      <c r="BG22" s="143"/>
      <c r="BH22" s="143"/>
      <c r="BI22" s="143"/>
      <c r="BJ22" s="144"/>
      <c r="BK22" s="39"/>
    </row>
    <row r="23" spans="1:63" ht="15" customHeight="1">
      <c r="A23" s="38"/>
      <c r="B23" s="70"/>
      <c r="C23" s="71"/>
      <c r="D23" s="71"/>
      <c r="E23" s="71"/>
      <c r="F23" s="71"/>
      <c r="G23" s="72"/>
      <c r="H23" s="70"/>
      <c r="I23" s="71"/>
      <c r="J23" s="71"/>
      <c r="K23" s="71"/>
      <c r="L23" s="71"/>
      <c r="M23" s="71"/>
      <c r="N23" s="72"/>
      <c r="O23" s="70"/>
      <c r="P23" s="71"/>
      <c r="Q23" s="71"/>
      <c r="R23" s="71"/>
      <c r="S23" s="150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2"/>
      <c r="AX23" s="139"/>
      <c r="AY23" s="139"/>
      <c r="AZ23" s="139"/>
      <c r="BA23" s="139"/>
      <c r="BB23" s="139"/>
      <c r="BC23" s="140"/>
      <c r="BD23" s="145"/>
      <c r="BE23" s="139"/>
      <c r="BF23" s="139"/>
      <c r="BG23" s="139"/>
      <c r="BH23" s="139"/>
      <c r="BI23" s="139"/>
      <c r="BJ23" s="140"/>
      <c r="BK23" s="39"/>
    </row>
    <row r="24" spans="1:63" ht="15" customHeight="1">
      <c r="A24" s="38"/>
      <c r="B24" s="73"/>
      <c r="C24" s="74"/>
      <c r="D24" s="74"/>
      <c r="E24" s="74"/>
      <c r="F24" s="74"/>
      <c r="G24" s="75"/>
      <c r="H24" s="73"/>
      <c r="I24" s="74"/>
      <c r="J24" s="74"/>
      <c r="K24" s="74"/>
      <c r="L24" s="74"/>
      <c r="M24" s="74"/>
      <c r="N24" s="75"/>
      <c r="O24" s="73"/>
      <c r="P24" s="74"/>
      <c r="Q24" s="74"/>
      <c r="R24" s="74"/>
      <c r="S24" s="147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9"/>
      <c r="AX24" s="143"/>
      <c r="AY24" s="143"/>
      <c r="AZ24" s="143"/>
      <c r="BA24" s="143"/>
      <c r="BB24" s="143"/>
      <c r="BC24" s="144"/>
      <c r="BD24" s="146"/>
      <c r="BE24" s="143"/>
      <c r="BF24" s="143"/>
      <c r="BG24" s="143"/>
      <c r="BH24" s="143"/>
      <c r="BI24" s="143"/>
      <c r="BJ24" s="144"/>
      <c r="BK24" s="39"/>
    </row>
    <row r="25" spans="1:63" ht="15" customHeight="1">
      <c r="A25" s="38"/>
      <c r="B25" s="70"/>
      <c r="C25" s="71"/>
      <c r="D25" s="71"/>
      <c r="E25" s="71"/>
      <c r="F25" s="71"/>
      <c r="G25" s="72"/>
      <c r="H25" s="70"/>
      <c r="I25" s="71"/>
      <c r="J25" s="71"/>
      <c r="K25" s="71"/>
      <c r="L25" s="71"/>
      <c r="M25" s="71"/>
      <c r="N25" s="72"/>
      <c r="O25" s="70"/>
      <c r="P25" s="71"/>
      <c r="Q25" s="71"/>
      <c r="R25" s="71"/>
      <c r="S25" s="150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2"/>
      <c r="AX25" s="139"/>
      <c r="AY25" s="139"/>
      <c r="AZ25" s="139"/>
      <c r="BA25" s="139"/>
      <c r="BB25" s="139"/>
      <c r="BC25" s="140"/>
      <c r="BD25" s="145"/>
      <c r="BE25" s="139"/>
      <c r="BF25" s="139"/>
      <c r="BG25" s="139"/>
      <c r="BH25" s="139"/>
      <c r="BI25" s="139"/>
      <c r="BJ25" s="140"/>
      <c r="BK25" s="39"/>
    </row>
    <row r="26" spans="1:63" ht="15" customHeight="1">
      <c r="A26" s="38"/>
      <c r="B26" s="73"/>
      <c r="C26" s="74"/>
      <c r="D26" s="74"/>
      <c r="E26" s="74"/>
      <c r="F26" s="74"/>
      <c r="G26" s="75"/>
      <c r="H26" s="73"/>
      <c r="I26" s="74"/>
      <c r="J26" s="74"/>
      <c r="K26" s="74"/>
      <c r="L26" s="74"/>
      <c r="M26" s="74"/>
      <c r="N26" s="75"/>
      <c r="O26" s="73"/>
      <c r="P26" s="74"/>
      <c r="Q26" s="74"/>
      <c r="R26" s="74"/>
      <c r="S26" s="147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9"/>
      <c r="AX26" s="143"/>
      <c r="AY26" s="143"/>
      <c r="AZ26" s="143"/>
      <c r="BA26" s="143"/>
      <c r="BB26" s="143"/>
      <c r="BC26" s="144"/>
      <c r="BD26" s="146"/>
      <c r="BE26" s="143"/>
      <c r="BF26" s="143"/>
      <c r="BG26" s="143"/>
      <c r="BH26" s="143"/>
      <c r="BI26" s="143"/>
      <c r="BJ26" s="144"/>
      <c r="BK26" s="39"/>
    </row>
    <row r="27" spans="1:63" ht="15" customHeight="1">
      <c r="A27" s="38"/>
      <c r="B27" s="70"/>
      <c r="C27" s="71"/>
      <c r="D27" s="71"/>
      <c r="E27" s="71"/>
      <c r="F27" s="71"/>
      <c r="G27" s="72"/>
      <c r="H27" s="70"/>
      <c r="I27" s="71"/>
      <c r="J27" s="71"/>
      <c r="K27" s="71"/>
      <c r="L27" s="71"/>
      <c r="M27" s="71"/>
      <c r="N27" s="72"/>
      <c r="O27" s="70"/>
      <c r="P27" s="71"/>
      <c r="Q27" s="71"/>
      <c r="R27" s="71"/>
      <c r="S27" s="150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2"/>
      <c r="AX27" s="139"/>
      <c r="AY27" s="139"/>
      <c r="AZ27" s="139"/>
      <c r="BA27" s="139"/>
      <c r="BB27" s="139"/>
      <c r="BC27" s="140"/>
      <c r="BD27" s="145"/>
      <c r="BE27" s="139"/>
      <c r="BF27" s="139"/>
      <c r="BG27" s="139"/>
      <c r="BH27" s="139"/>
      <c r="BI27" s="139"/>
      <c r="BJ27" s="140"/>
      <c r="BK27" s="39"/>
    </row>
    <row r="28" spans="1:63" ht="15" customHeight="1">
      <c r="A28" s="38"/>
      <c r="B28" s="73"/>
      <c r="C28" s="74"/>
      <c r="D28" s="74"/>
      <c r="E28" s="74"/>
      <c r="F28" s="74"/>
      <c r="G28" s="75"/>
      <c r="H28" s="73"/>
      <c r="I28" s="74"/>
      <c r="J28" s="74"/>
      <c r="K28" s="74"/>
      <c r="L28" s="74"/>
      <c r="M28" s="74"/>
      <c r="N28" s="75"/>
      <c r="O28" s="73"/>
      <c r="P28" s="74"/>
      <c r="Q28" s="74"/>
      <c r="R28" s="74"/>
      <c r="S28" s="147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9"/>
      <c r="AX28" s="143"/>
      <c r="AY28" s="143"/>
      <c r="AZ28" s="143"/>
      <c r="BA28" s="143"/>
      <c r="BB28" s="143"/>
      <c r="BC28" s="144"/>
      <c r="BD28" s="146"/>
      <c r="BE28" s="143"/>
      <c r="BF28" s="143"/>
      <c r="BG28" s="143"/>
      <c r="BH28" s="143"/>
      <c r="BI28" s="143"/>
      <c r="BJ28" s="144"/>
      <c r="BK28" s="39"/>
    </row>
    <row r="29" spans="1:63" ht="15" customHeight="1">
      <c r="A29" s="38"/>
      <c r="B29" s="70"/>
      <c r="C29" s="71"/>
      <c r="D29" s="71"/>
      <c r="E29" s="71"/>
      <c r="F29" s="71"/>
      <c r="G29" s="72"/>
      <c r="H29" s="70"/>
      <c r="I29" s="71"/>
      <c r="J29" s="71"/>
      <c r="K29" s="71"/>
      <c r="L29" s="71"/>
      <c r="M29" s="71"/>
      <c r="N29" s="72"/>
      <c r="O29" s="70"/>
      <c r="P29" s="71"/>
      <c r="Q29" s="71"/>
      <c r="R29" s="71"/>
      <c r="S29" s="150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2"/>
      <c r="AX29" s="139"/>
      <c r="AY29" s="139"/>
      <c r="AZ29" s="139"/>
      <c r="BA29" s="139"/>
      <c r="BB29" s="139"/>
      <c r="BC29" s="140"/>
      <c r="BD29" s="145"/>
      <c r="BE29" s="139"/>
      <c r="BF29" s="139"/>
      <c r="BG29" s="139"/>
      <c r="BH29" s="139"/>
      <c r="BI29" s="139"/>
      <c r="BJ29" s="140"/>
      <c r="BK29" s="39"/>
    </row>
    <row r="30" spans="1:63" ht="15" customHeight="1">
      <c r="A30" s="38"/>
      <c r="B30" s="73"/>
      <c r="C30" s="74"/>
      <c r="D30" s="74"/>
      <c r="E30" s="74"/>
      <c r="F30" s="74"/>
      <c r="G30" s="75"/>
      <c r="H30" s="73"/>
      <c r="I30" s="74"/>
      <c r="J30" s="74"/>
      <c r="K30" s="74"/>
      <c r="L30" s="74"/>
      <c r="M30" s="74"/>
      <c r="N30" s="75"/>
      <c r="O30" s="73"/>
      <c r="P30" s="74"/>
      <c r="Q30" s="74"/>
      <c r="R30" s="74"/>
      <c r="S30" s="147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9"/>
      <c r="AX30" s="143"/>
      <c r="AY30" s="143"/>
      <c r="AZ30" s="143"/>
      <c r="BA30" s="143"/>
      <c r="BB30" s="143"/>
      <c r="BC30" s="144"/>
      <c r="BD30" s="146"/>
      <c r="BE30" s="143"/>
      <c r="BF30" s="143"/>
      <c r="BG30" s="143"/>
      <c r="BH30" s="143"/>
      <c r="BI30" s="143"/>
      <c r="BJ30" s="144"/>
      <c r="BK30" s="39"/>
    </row>
    <row r="31" spans="1:63" ht="15" customHeight="1">
      <c r="A31" s="38"/>
      <c r="B31" s="70"/>
      <c r="C31" s="71"/>
      <c r="D31" s="71"/>
      <c r="E31" s="71"/>
      <c r="F31" s="71"/>
      <c r="G31" s="72"/>
      <c r="H31" s="70"/>
      <c r="I31" s="71"/>
      <c r="J31" s="71"/>
      <c r="K31" s="71"/>
      <c r="L31" s="71"/>
      <c r="M31" s="71"/>
      <c r="N31" s="72"/>
      <c r="O31" s="70"/>
      <c r="P31" s="71"/>
      <c r="Q31" s="71"/>
      <c r="R31" s="71"/>
      <c r="S31" s="150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2"/>
      <c r="AX31" s="139"/>
      <c r="AY31" s="139"/>
      <c r="AZ31" s="139"/>
      <c r="BA31" s="139"/>
      <c r="BB31" s="139"/>
      <c r="BC31" s="140"/>
      <c r="BD31" s="145"/>
      <c r="BE31" s="139"/>
      <c r="BF31" s="139"/>
      <c r="BG31" s="139"/>
      <c r="BH31" s="139"/>
      <c r="BI31" s="139"/>
      <c r="BJ31" s="140"/>
      <c r="BK31" s="39"/>
    </row>
    <row r="32" spans="1:63" ht="15" customHeight="1">
      <c r="A32" s="38"/>
      <c r="B32" s="73"/>
      <c r="C32" s="74"/>
      <c r="D32" s="74"/>
      <c r="E32" s="74"/>
      <c r="F32" s="74"/>
      <c r="G32" s="75"/>
      <c r="H32" s="73"/>
      <c r="I32" s="74"/>
      <c r="J32" s="74"/>
      <c r="K32" s="74"/>
      <c r="L32" s="74"/>
      <c r="M32" s="74"/>
      <c r="N32" s="75"/>
      <c r="O32" s="73"/>
      <c r="P32" s="74"/>
      <c r="Q32" s="74"/>
      <c r="R32" s="74"/>
      <c r="S32" s="147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9"/>
      <c r="AX32" s="143"/>
      <c r="AY32" s="143"/>
      <c r="AZ32" s="143"/>
      <c r="BA32" s="143"/>
      <c r="BB32" s="143"/>
      <c r="BC32" s="144"/>
      <c r="BD32" s="146"/>
      <c r="BE32" s="143"/>
      <c r="BF32" s="143"/>
      <c r="BG32" s="143"/>
      <c r="BH32" s="143"/>
      <c r="BI32" s="143"/>
      <c r="BJ32" s="144"/>
      <c r="BK32" s="39"/>
    </row>
    <row r="33" spans="1:63" ht="15" customHeight="1">
      <c r="A33" s="38"/>
      <c r="B33" s="70"/>
      <c r="C33" s="71"/>
      <c r="D33" s="71"/>
      <c r="E33" s="71"/>
      <c r="F33" s="71"/>
      <c r="G33" s="72"/>
      <c r="H33" s="70"/>
      <c r="I33" s="71"/>
      <c r="J33" s="71"/>
      <c r="K33" s="71"/>
      <c r="L33" s="71"/>
      <c r="M33" s="71"/>
      <c r="N33" s="72"/>
      <c r="O33" s="70"/>
      <c r="P33" s="71"/>
      <c r="Q33" s="71"/>
      <c r="R33" s="71"/>
      <c r="S33" s="150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2"/>
      <c r="AX33" s="139"/>
      <c r="AY33" s="139"/>
      <c r="AZ33" s="139"/>
      <c r="BA33" s="139"/>
      <c r="BB33" s="139"/>
      <c r="BC33" s="140"/>
      <c r="BD33" s="145"/>
      <c r="BE33" s="139"/>
      <c r="BF33" s="139"/>
      <c r="BG33" s="139"/>
      <c r="BH33" s="139"/>
      <c r="BI33" s="139"/>
      <c r="BJ33" s="140"/>
      <c r="BK33" s="39"/>
    </row>
    <row r="34" spans="1:63" ht="15" customHeight="1">
      <c r="A34" s="38"/>
      <c r="B34" s="73"/>
      <c r="C34" s="74"/>
      <c r="D34" s="74"/>
      <c r="E34" s="74"/>
      <c r="F34" s="74"/>
      <c r="G34" s="75"/>
      <c r="H34" s="73"/>
      <c r="I34" s="74"/>
      <c r="J34" s="74"/>
      <c r="K34" s="74"/>
      <c r="L34" s="74"/>
      <c r="M34" s="74"/>
      <c r="N34" s="75"/>
      <c r="O34" s="73"/>
      <c r="P34" s="74"/>
      <c r="Q34" s="74"/>
      <c r="R34" s="74"/>
      <c r="S34" s="147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9"/>
      <c r="AX34" s="143"/>
      <c r="AY34" s="143"/>
      <c r="AZ34" s="143"/>
      <c r="BA34" s="143"/>
      <c r="BB34" s="143"/>
      <c r="BC34" s="144"/>
      <c r="BD34" s="146"/>
      <c r="BE34" s="143"/>
      <c r="BF34" s="143"/>
      <c r="BG34" s="143"/>
      <c r="BH34" s="143"/>
      <c r="BI34" s="143"/>
      <c r="BJ34" s="144"/>
      <c r="BK34" s="39"/>
    </row>
    <row r="35" spans="1:63" ht="15" customHeight="1">
      <c r="A35" s="38"/>
      <c r="B35" s="70"/>
      <c r="C35" s="71"/>
      <c r="D35" s="71"/>
      <c r="E35" s="71"/>
      <c r="F35" s="71"/>
      <c r="G35" s="72"/>
      <c r="H35" s="70"/>
      <c r="I35" s="71"/>
      <c r="J35" s="71"/>
      <c r="K35" s="71"/>
      <c r="L35" s="71"/>
      <c r="M35" s="71"/>
      <c r="N35" s="72"/>
      <c r="O35" s="70"/>
      <c r="P35" s="71"/>
      <c r="Q35" s="71"/>
      <c r="R35" s="71"/>
      <c r="S35" s="150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2"/>
      <c r="AX35" s="139"/>
      <c r="AY35" s="139"/>
      <c r="AZ35" s="139"/>
      <c r="BA35" s="139"/>
      <c r="BB35" s="139"/>
      <c r="BC35" s="140"/>
      <c r="BD35" s="145"/>
      <c r="BE35" s="139"/>
      <c r="BF35" s="139"/>
      <c r="BG35" s="139"/>
      <c r="BH35" s="139"/>
      <c r="BI35" s="139"/>
      <c r="BJ35" s="140"/>
      <c r="BK35" s="39"/>
    </row>
    <row r="36" spans="1:63" ht="15" customHeight="1">
      <c r="A36" s="38"/>
      <c r="B36" s="73"/>
      <c r="C36" s="74"/>
      <c r="D36" s="74"/>
      <c r="E36" s="74"/>
      <c r="F36" s="74"/>
      <c r="G36" s="75"/>
      <c r="H36" s="73"/>
      <c r="I36" s="74"/>
      <c r="J36" s="74"/>
      <c r="K36" s="74"/>
      <c r="L36" s="74"/>
      <c r="M36" s="74"/>
      <c r="N36" s="75"/>
      <c r="O36" s="73"/>
      <c r="P36" s="74"/>
      <c r="Q36" s="74"/>
      <c r="R36" s="74"/>
      <c r="S36" s="147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9"/>
      <c r="AX36" s="143"/>
      <c r="AY36" s="143"/>
      <c r="AZ36" s="143"/>
      <c r="BA36" s="143"/>
      <c r="BB36" s="143"/>
      <c r="BC36" s="144"/>
      <c r="BD36" s="146"/>
      <c r="BE36" s="143"/>
      <c r="BF36" s="143"/>
      <c r="BG36" s="143"/>
      <c r="BH36" s="143"/>
      <c r="BI36" s="143"/>
      <c r="BJ36" s="144"/>
      <c r="BK36" s="39"/>
    </row>
    <row r="37" spans="1:63" ht="15" customHeight="1">
      <c r="A37" s="38"/>
      <c r="B37" s="70"/>
      <c r="C37" s="71"/>
      <c r="D37" s="71"/>
      <c r="E37" s="71"/>
      <c r="F37" s="71"/>
      <c r="G37" s="72"/>
      <c r="H37" s="70"/>
      <c r="I37" s="71"/>
      <c r="J37" s="71"/>
      <c r="K37" s="71"/>
      <c r="L37" s="71"/>
      <c r="M37" s="71"/>
      <c r="N37" s="72"/>
      <c r="O37" s="70"/>
      <c r="P37" s="71"/>
      <c r="Q37" s="71"/>
      <c r="R37" s="71"/>
      <c r="S37" s="150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2"/>
      <c r="AX37" s="139"/>
      <c r="AY37" s="139"/>
      <c r="AZ37" s="139"/>
      <c r="BA37" s="139"/>
      <c r="BB37" s="139"/>
      <c r="BC37" s="140"/>
      <c r="BD37" s="145"/>
      <c r="BE37" s="139"/>
      <c r="BF37" s="139"/>
      <c r="BG37" s="139"/>
      <c r="BH37" s="139"/>
      <c r="BI37" s="139"/>
      <c r="BJ37" s="140"/>
      <c r="BK37" s="39"/>
    </row>
    <row r="38" spans="1:63" ht="15" customHeight="1">
      <c r="A38" s="38"/>
      <c r="B38" s="73"/>
      <c r="C38" s="74"/>
      <c r="D38" s="74"/>
      <c r="E38" s="74"/>
      <c r="F38" s="74"/>
      <c r="G38" s="75"/>
      <c r="H38" s="73"/>
      <c r="I38" s="74"/>
      <c r="J38" s="74"/>
      <c r="K38" s="74"/>
      <c r="L38" s="74"/>
      <c r="M38" s="74"/>
      <c r="N38" s="75"/>
      <c r="O38" s="73"/>
      <c r="P38" s="74"/>
      <c r="Q38" s="74"/>
      <c r="R38" s="74"/>
      <c r="S38" s="147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9"/>
      <c r="AX38" s="143"/>
      <c r="AY38" s="143"/>
      <c r="AZ38" s="143"/>
      <c r="BA38" s="143"/>
      <c r="BB38" s="143"/>
      <c r="BC38" s="144"/>
      <c r="BD38" s="146"/>
      <c r="BE38" s="143"/>
      <c r="BF38" s="143"/>
      <c r="BG38" s="143"/>
      <c r="BH38" s="143"/>
      <c r="BI38" s="143"/>
      <c r="BJ38" s="144"/>
      <c r="BK38" s="39"/>
    </row>
    <row r="39" spans="1:63" ht="15" customHeight="1">
      <c r="A39" s="38"/>
      <c r="B39" s="70"/>
      <c r="C39" s="71"/>
      <c r="D39" s="71"/>
      <c r="E39" s="71"/>
      <c r="F39" s="71"/>
      <c r="G39" s="72"/>
      <c r="H39" s="70"/>
      <c r="I39" s="71"/>
      <c r="J39" s="71"/>
      <c r="K39" s="71"/>
      <c r="L39" s="71"/>
      <c r="M39" s="71"/>
      <c r="N39" s="72"/>
      <c r="O39" s="70"/>
      <c r="P39" s="71"/>
      <c r="Q39" s="71"/>
      <c r="R39" s="71"/>
      <c r="S39" s="150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  <c r="AV39" s="151"/>
      <c r="AW39" s="152"/>
      <c r="AX39" s="139"/>
      <c r="AY39" s="139"/>
      <c r="AZ39" s="139"/>
      <c r="BA39" s="139"/>
      <c r="BB39" s="139"/>
      <c r="BC39" s="140"/>
      <c r="BD39" s="145"/>
      <c r="BE39" s="139"/>
      <c r="BF39" s="139"/>
      <c r="BG39" s="139"/>
      <c r="BH39" s="139"/>
      <c r="BI39" s="139"/>
      <c r="BJ39" s="140"/>
      <c r="BK39" s="39"/>
    </row>
    <row r="40" spans="1:63" ht="15" customHeight="1">
      <c r="A40" s="38"/>
      <c r="B40" s="73"/>
      <c r="C40" s="74"/>
      <c r="D40" s="74"/>
      <c r="E40" s="74"/>
      <c r="F40" s="74"/>
      <c r="G40" s="75"/>
      <c r="H40" s="73"/>
      <c r="I40" s="74"/>
      <c r="J40" s="74"/>
      <c r="K40" s="74"/>
      <c r="L40" s="74"/>
      <c r="M40" s="74"/>
      <c r="N40" s="75"/>
      <c r="O40" s="73"/>
      <c r="P40" s="74"/>
      <c r="Q40" s="74"/>
      <c r="R40" s="74"/>
      <c r="S40" s="147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9"/>
      <c r="AX40" s="143"/>
      <c r="AY40" s="143"/>
      <c r="AZ40" s="143"/>
      <c r="BA40" s="143"/>
      <c r="BB40" s="143"/>
      <c r="BC40" s="144"/>
      <c r="BD40" s="146"/>
      <c r="BE40" s="143"/>
      <c r="BF40" s="143"/>
      <c r="BG40" s="143"/>
      <c r="BH40" s="143"/>
      <c r="BI40" s="143"/>
      <c r="BJ40" s="144"/>
      <c r="BK40" s="39"/>
    </row>
    <row r="41" spans="1:63" ht="15" customHeight="1">
      <c r="A41" s="38"/>
      <c r="B41" s="70"/>
      <c r="C41" s="71"/>
      <c r="D41" s="71"/>
      <c r="E41" s="71"/>
      <c r="F41" s="71"/>
      <c r="G41" s="72"/>
      <c r="H41" s="70"/>
      <c r="I41" s="71"/>
      <c r="J41" s="71"/>
      <c r="K41" s="71"/>
      <c r="L41" s="71"/>
      <c r="M41" s="71"/>
      <c r="N41" s="72"/>
      <c r="O41" s="70"/>
      <c r="P41" s="71"/>
      <c r="Q41" s="71"/>
      <c r="R41" s="71"/>
      <c r="S41" s="150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2"/>
      <c r="AX41" s="139"/>
      <c r="AY41" s="139"/>
      <c r="AZ41" s="139"/>
      <c r="BA41" s="139"/>
      <c r="BB41" s="139"/>
      <c r="BC41" s="140"/>
      <c r="BD41" s="145"/>
      <c r="BE41" s="139"/>
      <c r="BF41" s="139"/>
      <c r="BG41" s="139"/>
      <c r="BH41" s="139"/>
      <c r="BI41" s="139"/>
      <c r="BJ41" s="140"/>
      <c r="BK41" s="39"/>
    </row>
    <row r="42" spans="1:63" ht="15" customHeight="1">
      <c r="A42" s="38"/>
      <c r="B42" s="73"/>
      <c r="C42" s="74"/>
      <c r="D42" s="74"/>
      <c r="E42" s="74"/>
      <c r="F42" s="74"/>
      <c r="G42" s="75"/>
      <c r="H42" s="73"/>
      <c r="I42" s="74"/>
      <c r="J42" s="74"/>
      <c r="K42" s="74"/>
      <c r="L42" s="74"/>
      <c r="M42" s="74"/>
      <c r="N42" s="75"/>
      <c r="O42" s="73"/>
      <c r="P42" s="74"/>
      <c r="Q42" s="74"/>
      <c r="R42" s="74"/>
      <c r="S42" s="147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9"/>
      <c r="AX42" s="143"/>
      <c r="AY42" s="143"/>
      <c r="AZ42" s="143"/>
      <c r="BA42" s="143"/>
      <c r="BB42" s="143"/>
      <c r="BC42" s="144"/>
      <c r="BD42" s="146"/>
      <c r="BE42" s="143"/>
      <c r="BF42" s="143"/>
      <c r="BG42" s="143"/>
      <c r="BH42" s="143"/>
      <c r="BI42" s="143"/>
      <c r="BJ42" s="144"/>
      <c r="BK42" s="39"/>
    </row>
    <row r="43" spans="1:63" ht="15" customHeight="1">
      <c r="A43" s="38"/>
      <c r="B43" s="70"/>
      <c r="C43" s="71"/>
      <c r="D43" s="71"/>
      <c r="E43" s="71"/>
      <c r="F43" s="71"/>
      <c r="G43" s="72"/>
      <c r="H43" s="70"/>
      <c r="I43" s="71"/>
      <c r="J43" s="71"/>
      <c r="K43" s="71"/>
      <c r="L43" s="71"/>
      <c r="M43" s="71"/>
      <c r="N43" s="72"/>
      <c r="O43" s="70"/>
      <c r="P43" s="71"/>
      <c r="Q43" s="71"/>
      <c r="R43" s="71"/>
      <c r="S43" s="150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2"/>
      <c r="AX43" s="139"/>
      <c r="AY43" s="139"/>
      <c r="AZ43" s="139"/>
      <c r="BA43" s="139"/>
      <c r="BB43" s="139"/>
      <c r="BC43" s="140"/>
      <c r="BD43" s="145"/>
      <c r="BE43" s="139"/>
      <c r="BF43" s="139"/>
      <c r="BG43" s="139"/>
      <c r="BH43" s="139"/>
      <c r="BI43" s="139"/>
      <c r="BJ43" s="140"/>
      <c r="BK43" s="39"/>
    </row>
    <row r="44" spans="1:63" ht="15" customHeight="1">
      <c r="A44" s="38"/>
      <c r="B44" s="73"/>
      <c r="C44" s="74"/>
      <c r="D44" s="74"/>
      <c r="E44" s="74"/>
      <c r="F44" s="74"/>
      <c r="G44" s="75"/>
      <c r="H44" s="73"/>
      <c r="I44" s="74"/>
      <c r="J44" s="74"/>
      <c r="K44" s="74"/>
      <c r="L44" s="74"/>
      <c r="M44" s="74"/>
      <c r="N44" s="75"/>
      <c r="O44" s="73"/>
      <c r="P44" s="74"/>
      <c r="Q44" s="74"/>
      <c r="R44" s="74"/>
      <c r="S44" s="147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9"/>
      <c r="AX44" s="143"/>
      <c r="AY44" s="143"/>
      <c r="AZ44" s="143"/>
      <c r="BA44" s="143"/>
      <c r="BB44" s="143"/>
      <c r="BC44" s="144"/>
      <c r="BD44" s="146"/>
      <c r="BE44" s="143"/>
      <c r="BF44" s="143"/>
      <c r="BG44" s="143"/>
      <c r="BH44" s="143"/>
      <c r="BI44" s="143"/>
      <c r="BJ44" s="144"/>
      <c r="BK44" s="39"/>
    </row>
    <row r="45" spans="1:63" ht="15" customHeight="1">
      <c r="A45" s="38"/>
      <c r="B45" s="70"/>
      <c r="C45" s="71"/>
      <c r="D45" s="71"/>
      <c r="E45" s="71"/>
      <c r="F45" s="71"/>
      <c r="G45" s="72"/>
      <c r="H45" s="70"/>
      <c r="I45" s="71"/>
      <c r="J45" s="71"/>
      <c r="K45" s="71"/>
      <c r="L45" s="71"/>
      <c r="M45" s="71"/>
      <c r="N45" s="72"/>
      <c r="O45" s="70"/>
      <c r="P45" s="71"/>
      <c r="Q45" s="71"/>
      <c r="R45" s="71"/>
      <c r="S45" s="150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2"/>
      <c r="AX45" s="139"/>
      <c r="AY45" s="139"/>
      <c r="AZ45" s="139"/>
      <c r="BA45" s="139"/>
      <c r="BB45" s="139"/>
      <c r="BC45" s="140"/>
      <c r="BD45" s="145"/>
      <c r="BE45" s="139"/>
      <c r="BF45" s="139"/>
      <c r="BG45" s="139"/>
      <c r="BH45" s="139"/>
      <c r="BI45" s="139"/>
      <c r="BJ45" s="140"/>
      <c r="BK45" s="39"/>
    </row>
    <row r="46" spans="1:63" ht="15" customHeight="1">
      <c r="A46" s="38"/>
      <c r="B46" s="73"/>
      <c r="C46" s="74"/>
      <c r="D46" s="74"/>
      <c r="E46" s="74"/>
      <c r="F46" s="74"/>
      <c r="G46" s="75"/>
      <c r="H46" s="73"/>
      <c r="I46" s="74"/>
      <c r="J46" s="74"/>
      <c r="K46" s="74"/>
      <c r="L46" s="74"/>
      <c r="M46" s="74"/>
      <c r="N46" s="75"/>
      <c r="O46" s="73"/>
      <c r="P46" s="74"/>
      <c r="Q46" s="74"/>
      <c r="R46" s="74"/>
      <c r="S46" s="147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9"/>
      <c r="AX46" s="143"/>
      <c r="AY46" s="143"/>
      <c r="AZ46" s="143"/>
      <c r="BA46" s="143"/>
      <c r="BB46" s="143"/>
      <c r="BC46" s="144"/>
      <c r="BD46" s="146"/>
      <c r="BE46" s="143"/>
      <c r="BF46" s="143"/>
      <c r="BG46" s="143"/>
      <c r="BH46" s="143"/>
      <c r="BI46" s="143"/>
      <c r="BJ46" s="144"/>
      <c r="BK46" s="39"/>
    </row>
    <row r="47" spans="1:63" ht="15" customHeight="1">
      <c r="A47" s="38"/>
      <c r="B47" s="70"/>
      <c r="C47" s="71"/>
      <c r="D47" s="71"/>
      <c r="E47" s="71"/>
      <c r="F47" s="71"/>
      <c r="G47" s="72"/>
      <c r="H47" s="70"/>
      <c r="I47" s="71"/>
      <c r="J47" s="71"/>
      <c r="K47" s="71"/>
      <c r="L47" s="71"/>
      <c r="M47" s="71"/>
      <c r="N47" s="72"/>
      <c r="O47" s="70"/>
      <c r="P47" s="71"/>
      <c r="Q47" s="71"/>
      <c r="R47" s="71"/>
      <c r="S47" s="150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152"/>
      <c r="AX47" s="139"/>
      <c r="AY47" s="139"/>
      <c r="AZ47" s="139"/>
      <c r="BA47" s="139"/>
      <c r="BB47" s="139"/>
      <c r="BC47" s="140"/>
      <c r="BD47" s="145"/>
      <c r="BE47" s="139"/>
      <c r="BF47" s="139"/>
      <c r="BG47" s="139"/>
      <c r="BH47" s="139"/>
      <c r="BI47" s="139"/>
      <c r="BJ47" s="140"/>
      <c r="BK47" s="39"/>
    </row>
    <row r="48" spans="1:63" ht="15" customHeight="1">
      <c r="A48" s="38"/>
      <c r="B48" s="73"/>
      <c r="C48" s="74"/>
      <c r="D48" s="74"/>
      <c r="E48" s="74"/>
      <c r="F48" s="74"/>
      <c r="G48" s="75"/>
      <c r="H48" s="73"/>
      <c r="I48" s="74"/>
      <c r="J48" s="74"/>
      <c r="K48" s="74"/>
      <c r="L48" s="74"/>
      <c r="M48" s="74"/>
      <c r="N48" s="75"/>
      <c r="O48" s="73"/>
      <c r="P48" s="74"/>
      <c r="Q48" s="74"/>
      <c r="R48" s="74"/>
      <c r="S48" s="147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9"/>
      <c r="AX48" s="143"/>
      <c r="AY48" s="143"/>
      <c r="AZ48" s="143"/>
      <c r="BA48" s="143"/>
      <c r="BB48" s="143"/>
      <c r="BC48" s="144"/>
      <c r="BD48" s="146"/>
      <c r="BE48" s="143"/>
      <c r="BF48" s="143"/>
      <c r="BG48" s="143"/>
      <c r="BH48" s="143"/>
      <c r="BI48" s="143"/>
      <c r="BJ48" s="144"/>
      <c r="BK48" s="39"/>
    </row>
    <row r="49" spans="1:63" ht="15" customHeight="1">
      <c r="A49" s="38"/>
      <c r="B49" s="70"/>
      <c r="C49" s="71"/>
      <c r="D49" s="71"/>
      <c r="E49" s="71"/>
      <c r="F49" s="71"/>
      <c r="G49" s="72"/>
      <c r="H49" s="70"/>
      <c r="I49" s="71"/>
      <c r="J49" s="71"/>
      <c r="K49" s="71"/>
      <c r="L49" s="71"/>
      <c r="M49" s="71"/>
      <c r="N49" s="72"/>
      <c r="O49" s="70"/>
      <c r="P49" s="71"/>
      <c r="Q49" s="71"/>
      <c r="R49" s="71"/>
      <c r="S49" s="150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2"/>
      <c r="AX49" s="139"/>
      <c r="AY49" s="139"/>
      <c r="AZ49" s="139"/>
      <c r="BA49" s="139"/>
      <c r="BB49" s="139"/>
      <c r="BC49" s="140"/>
      <c r="BD49" s="145"/>
      <c r="BE49" s="139"/>
      <c r="BF49" s="139"/>
      <c r="BG49" s="139"/>
      <c r="BH49" s="139"/>
      <c r="BI49" s="139"/>
      <c r="BJ49" s="140"/>
      <c r="BK49" s="39"/>
    </row>
    <row r="50" spans="1:63" ht="15" customHeight="1">
      <c r="A50" s="38"/>
      <c r="B50" s="73"/>
      <c r="C50" s="74"/>
      <c r="D50" s="74"/>
      <c r="E50" s="74"/>
      <c r="F50" s="74"/>
      <c r="G50" s="75"/>
      <c r="H50" s="73"/>
      <c r="I50" s="74"/>
      <c r="J50" s="74"/>
      <c r="K50" s="74"/>
      <c r="L50" s="74"/>
      <c r="M50" s="74"/>
      <c r="N50" s="75"/>
      <c r="O50" s="73"/>
      <c r="P50" s="74"/>
      <c r="Q50" s="74"/>
      <c r="R50" s="74"/>
      <c r="S50" s="147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9"/>
      <c r="AX50" s="143"/>
      <c r="AY50" s="143"/>
      <c r="AZ50" s="143"/>
      <c r="BA50" s="143"/>
      <c r="BB50" s="143"/>
      <c r="BC50" s="144"/>
      <c r="BD50" s="146"/>
      <c r="BE50" s="143"/>
      <c r="BF50" s="143"/>
      <c r="BG50" s="143"/>
      <c r="BH50" s="143"/>
      <c r="BI50" s="143"/>
      <c r="BJ50" s="144"/>
      <c r="BK50" s="39"/>
    </row>
    <row r="51" spans="1:63" ht="15" customHeight="1">
      <c r="A51" s="38"/>
      <c r="B51" s="70"/>
      <c r="C51" s="71"/>
      <c r="D51" s="71"/>
      <c r="E51" s="71"/>
      <c r="F51" s="71"/>
      <c r="G51" s="72"/>
      <c r="H51" s="70"/>
      <c r="I51" s="71"/>
      <c r="J51" s="71"/>
      <c r="K51" s="71"/>
      <c r="L51" s="71"/>
      <c r="M51" s="71"/>
      <c r="N51" s="72"/>
      <c r="O51" s="70"/>
      <c r="P51" s="71"/>
      <c r="Q51" s="71"/>
      <c r="R51" s="71"/>
      <c r="S51" s="150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2"/>
      <c r="AX51" s="139"/>
      <c r="AY51" s="139"/>
      <c r="AZ51" s="139"/>
      <c r="BA51" s="139"/>
      <c r="BB51" s="139"/>
      <c r="BC51" s="140"/>
      <c r="BD51" s="145"/>
      <c r="BE51" s="139"/>
      <c r="BF51" s="139"/>
      <c r="BG51" s="139"/>
      <c r="BH51" s="139"/>
      <c r="BI51" s="139"/>
      <c r="BJ51" s="140"/>
      <c r="BK51" s="39"/>
    </row>
    <row r="52" spans="1:63" ht="15" customHeight="1">
      <c r="A52" s="38"/>
      <c r="B52" s="73"/>
      <c r="C52" s="74"/>
      <c r="D52" s="74"/>
      <c r="E52" s="74"/>
      <c r="F52" s="74"/>
      <c r="G52" s="75"/>
      <c r="H52" s="73"/>
      <c r="I52" s="74"/>
      <c r="J52" s="74"/>
      <c r="K52" s="74"/>
      <c r="L52" s="74"/>
      <c r="M52" s="74"/>
      <c r="N52" s="75"/>
      <c r="O52" s="73"/>
      <c r="P52" s="74"/>
      <c r="Q52" s="74"/>
      <c r="R52" s="74"/>
      <c r="S52" s="147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9"/>
      <c r="AX52" s="143"/>
      <c r="AY52" s="143"/>
      <c r="AZ52" s="143"/>
      <c r="BA52" s="143"/>
      <c r="BB52" s="143"/>
      <c r="BC52" s="144"/>
      <c r="BD52" s="146"/>
      <c r="BE52" s="143"/>
      <c r="BF52" s="143"/>
      <c r="BG52" s="143"/>
      <c r="BH52" s="143"/>
      <c r="BI52" s="143"/>
      <c r="BJ52" s="144"/>
      <c r="BK52" s="39"/>
    </row>
    <row r="53" spans="1:63" ht="15" customHeight="1">
      <c r="A53" s="38"/>
      <c r="B53" s="70"/>
      <c r="C53" s="71"/>
      <c r="D53" s="71"/>
      <c r="E53" s="71"/>
      <c r="F53" s="71"/>
      <c r="G53" s="72"/>
      <c r="H53" s="70"/>
      <c r="I53" s="71"/>
      <c r="J53" s="71"/>
      <c r="K53" s="71"/>
      <c r="L53" s="71"/>
      <c r="M53" s="71"/>
      <c r="N53" s="72"/>
      <c r="O53" s="70"/>
      <c r="P53" s="71"/>
      <c r="Q53" s="71"/>
      <c r="R53" s="71"/>
      <c r="S53" s="150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2"/>
      <c r="AX53" s="139"/>
      <c r="AY53" s="139"/>
      <c r="AZ53" s="139"/>
      <c r="BA53" s="139"/>
      <c r="BB53" s="139"/>
      <c r="BC53" s="140"/>
      <c r="BD53" s="145"/>
      <c r="BE53" s="139"/>
      <c r="BF53" s="139"/>
      <c r="BG53" s="139"/>
      <c r="BH53" s="139"/>
      <c r="BI53" s="139"/>
      <c r="BJ53" s="140"/>
      <c r="BK53" s="39"/>
    </row>
    <row r="54" spans="1:63" ht="15" customHeight="1">
      <c r="A54" s="38"/>
      <c r="B54" s="73"/>
      <c r="C54" s="74"/>
      <c r="D54" s="74"/>
      <c r="E54" s="74"/>
      <c r="F54" s="74"/>
      <c r="G54" s="75"/>
      <c r="H54" s="73"/>
      <c r="I54" s="74"/>
      <c r="J54" s="74"/>
      <c r="K54" s="74"/>
      <c r="L54" s="74"/>
      <c r="M54" s="74"/>
      <c r="N54" s="75"/>
      <c r="O54" s="73"/>
      <c r="P54" s="74"/>
      <c r="Q54" s="74"/>
      <c r="R54" s="74"/>
      <c r="S54" s="147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9"/>
      <c r="AX54" s="143"/>
      <c r="AY54" s="143"/>
      <c r="AZ54" s="143"/>
      <c r="BA54" s="143"/>
      <c r="BB54" s="143"/>
      <c r="BC54" s="144"/>
      <c r="BD54" s="146"/>
      <c r="BE54" s="143"/>
      <c r="BF54" s="143"/>
      <c r="BG54" s="143"/>
      <c r="BH54" s="143"/>
      <c r="BI54" s="143"/>
      <c r="BJ54" s="144"/>
      <c r="BK54" s="39"/>
    </row>
    <row r="55" spans="1:63" ht="15" customHeight="1">
      <c r="A55" s="38"/>
      <c r="B55" s="70"/>
      <c r="C55" s="71"/>
      <c r="D55" s="71"/>
      <c r="E55" s="71"/>
      <c r="F55" s="71"/>
      <c r="G55" s="72"/>
      <c r="H55" s="70"/>
      <c r="I55" s="71"/>
      <c r="J55" s="71"/>
      <c r="K55" s="71"/>
      <c r="L55" s="71"/>
      <c r="M55" s="71"/>
      <c r="N55" s="72"/>
      <c r="O55" s="70"/>
      <c r="P55" s="71"/>
      <c r="Q55" s="71"/>
      <c r="R55" s="71"/>
      <c r="S55" s="150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2"/>
      <c r="AX55" s="139"/>
      <c r="AY55" s="139"/>
      <c r="AZ55" s="139"/>
      <c r="BA55" s="139"/>
      <c r="BB55" s="139"/>
      <c r="BC55" s="140"/>
      <c r="BD55" s="145"/>
      <c r="BE55" s="139"/>
      <c r="BF55" s="139"/>
      <c r="BG55" s="139"/>
      <c r="BH55" s="139"/>
      <c r="BI55" s="139"/>
      <c r="BJ55" s="140"/>
      <c r="BK55" s="39"/>
    </row>
    <row r="56" spans="1:63" ht="15" customHeight="1">
      <c r="A56" s="38"/>
      <c r="B56" s="73"/>
      <c r="C56" s="74"/>
      <c r="D56" s="74"/>
      <c r="E56" s="74"/>
      <c r="F56" s="74"/>
      <c r="G56" s="75"/>
      <c r="H56" s="73"/>
      <c r="I56" s="74"/>
      <c r="J56" s="74"/>
      <c r="K56" s="74"/>
      <c r="L56" s="74"/>
      <c r="M56" s="74"/>
      <c r="N56" s="75"/>
      <c r="O56" s="73"/>
      <c r="P56" s="74"/>
      <c r="Q56" s="74"/>
      <c r="R56" s="74"/>
      <c r="S56" s="147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9"/>
      <c r="AX56" s="143"/>
      <c r="AY56" s="143"/>
      <c r="AZ56" s="143"/>
      <c r="BA56" s="143"/>
      <c r="BB56" s="143"/>
      <c r="BC56" s="144"/>
      <c r="BD56" s="146"/>
      <c r="BE56" s="143"/>
      <c r="BF56" s="143"/>
      <c r="BG56" s="143"/>
      <c r="BH56" s="143"/>
      <c r="BI56" s="143"/>
      <c r="BJ56" s="144"/>
      <c r="BK56" s="39"/>
    </row>
    <row r="57" spans="1:63" ht="15" customHeight="1">
      <c r="A57" s="35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7"/>
    </row>
  </sheetData>
  <mergeCells count="177">
    <mergeCell ref="B55:G56"/>
    <mergeCell ref="H55:N56"/>
    <mergeCell ref="O55:R56"/>
    <mergeCell ref="S55:AW55"/>
    <mergeCell ref="AX55:BC56"/>
    <mergeCell ref="BD55:BJ56"/>
    <mergeCell ref="S56:AW56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D10:BJ10"/>
    <mergeCell ref="AX10:BC10"/>
    <mergeCell ref="S10:AW10"/>
    <mergeCell ref="O10:R10"/>
    <mergeCell ref="H10:N10"/>
    <mergeCell ref="B10:G10"/>
    <mergeCell ref="K2:V3"/>
    <mergeCell ref="A2:J3"/>
    <mergeCell ref="AX19:BC20"/>
    <mergeCell ref="BD19:BJ20"/>
    <mergeCell ref="S20:AW20"/>
    <mergeCell ref="BD13:BJ16"/>
    <mergeCell ref="S16:AW16"/>
    <mergeCell ref="S17:AW17"/>
    <mergeCell ref="AX17:BC18"/>
    <mergeCell ref="BD17:BJ18"/>
    <mergeCell ref="O13:R16"/>
    <mergeCell ref="S13:AW13"/>
    <mergeCell ref="AX13:BC16"/>
    <mergeCell ref="BD11:BJ12"/>
    <mergeCell ref="AX11:BC12"/>
    <mergeCell ref="S12:AW12"/>
    <mergeCell ref="S11:AW11"/>
    <mergeCell ref="O11:R12"/>
    <mergeCell ref="H11:N12"/>
    <mergeCell ref="S14:AW14"/>
    <mergeCell ref="S15:AW15"/>
    <mergeCell ref="B17:G20"/>
    <mergeCell ref="H17:N20"/>
    <mergeCell ref="O17:R20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6"/>
    <mergeCell ref="H13:N16"/>
  </mergeCells>
  <phoneticPr fontId="28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tabColor rgb="FF0000FF"/>
    <pageSetUpPr fitToPage="1"/>
  </sheetPr>
  <dimension ref="A1:BK85"/>
  <sheetViews>
    <sheetView view="pageBreakPreview" zoomScale="85" zoomScaleNormal="100" zoomScaleSheetLayoutView="85" zoomScalePageLayoutView="55" workbookViewId="0">
      <selection sqref="A1:J1"/>
    </sheetView>
  </sheetViews>
  <sheetFormatPr defaultColWidth="10.109375" defaultRowHeight="15.75"/>
  <cols>
    <col min="1" max="63" width="3.21875" style="1" customWidth="1"/>
    <col min="64" max="16384" width="10.109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SC1501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7" t="s">
        <v>153</v>
      </c>
      <c r="C7" s="50"/>
      <c r="D7" s="50"/>
      <c r="E7" s="50"/>
      <c r="F7" s="50"/>
      <c r="G7" s="50"/>
      <c r="H7" s="50"/>
      <c r="I7" s="50"/>
      <c r="J7" s="50"/>
      <c r="AE7" s="7"/>
      <c r="BK7" s="6"/>
    </row>
    <row r="8" spans="1:63" ht="15" customHeight="1">
      <c r="A8" s="5"/>
      <c r="BK8" s="6"/>
    </row>
    <row r="9" spans="1:63" ht="15" customHeight="1">
      <c r="A9" s="5"/>
      <c r="C9" s="34"/>
      <c r="BK9" s="6"/>
    </row>
    <row r="10" spans="1:63" ht="15" customHeight="1">
      <c r="A10" s="5"/>
      <c r="BK10" s="6"/>
    </row>
    <row r="11" spans="1:63" ht="15" customHeight="1">
      <c r="A11" s="5"/>
      <c r="BK11" s="6"/>
    </row>
    <row r="12" spans="1:63" ht="15" customHeight="1">
      <c r="A12" s="5"/>
      <c r="BK12" s="6"/>
    </row>
    <row r="13" spans="1:63" ht="15" customHeight="1">
      <c r="A13" s="5"/>
      <c r="BK13" s="6"/>
    </row>
    <row r="14" spans="1:63" ht="15" customHeight="1">
      <c r="A14" s="5"/>
      <c r="BK14" s="6"/>
    </row>
    <row r="15" spans="1:63" ht="15" customHeight="1">
      <c r="A15" s="5"/>
      <c r="BK15" s="6"/>
    </row>
    <row r="16" spans="1:63" ht="15" customHeight="1">
      <c r="A16" s="5"/>
      <c r="BK16" s="6"/>
    </row>
    <row r="17" spans="1:63" ht="15" customHeight="1">
      <c r="A17" s="5"/>
      <c r="BK17" s="6"/>
    </row>
    <row r="18" spans="1:63" ht="15" customHeight="1">
      <c r="A18" s="5"/>
      <c r="BK18" s="6"/>
    </row>
    <row r="19" spans="1:63" ht="15" customHeight="1">
      <c r="A19" s="5"/>
      <c r="BK19" s="6"/>
    </row>
    <row r="20" spans="1:63" ht="15" customHeight="1">
      <c r="A20" s="5"/>
      <c r="BK20" s="6"/>
    </row>
    <row r="21" spans="1:63" ht="15" customHeight="1">
      <c r="A21" s="5"/>
      <c r="BK21" s="6"/>
    </row>
    <row r="22" spans="1:63" ht="15" customHeight="1">
      <c r="A22" s="5"/>
      <c r="BK22" s="6"/>
    </row>
    <row r="23" spans="1:63" ht="15" customHeight="1">
      <c r="A23" s="5"/>
      <c r="BK23" s="6"/>
    </row>
    <row r="24" spans="1:63" ht="15" customHeight="1">
      <c r="A24" s="5"/>
      <c r="BK24" s="6"/>
    </row>
    <row r="25" spans="1:63" ht="14.25" customHeight="1">
      <c r="A25" s="5"/>
      <c r="BK25" s="6"/>
    </row>
    <row r="26" spans="1:63" ht="15" customHeight="1">
      <c r="A26" s="5"/>
      <c r="BK26" s="6"/>
    </row>
    <row r="27" spans="1:63" ht="15" customHeight="1">
      <c r="A27" s="5"/>
      <c r="BK27" s="6"/>
    </row>
    <row r="28" spans="1:63">
      <c r="A28" s="5"/>
      <c r="BK28" s="6"/>
    </row>
    <row r="29" spans="1:63">
      <c r="A29" s="5"/>
      <c r="BK29" s="6"/>
    </row>
    <row r="30" spans="1:63">
      <c r="A30" s="5"/>
      <c r="BK30" s="6"/>
    </row>
    <row r="31" spans="1:63">
      <c r="A31" s="5"/>
      <c r="BK31" s="6"/>
    </row>
    <row r="32" spans="1:63">
      <c r="A32" s="5"/>
      <c r="BK32" s="6"/>
    </row>
    <row r="33" spans="1:63">
      <c r="A33" s="5"/>
      <c r="BK33" s="6"/>
    </row>
    <row r="34" spans="1:63">
      <c r="A34" s="5"/>
      <c r="BK34" s="6"/>
    </row>
    <row r="35" spans="1:63" ht="15" customHeight="1">
      <c r="A35" s="5"/>
      <c r="BK35" s="6"/>
    </row>
    <row r="36" spans="1:63">
      <c r="A36" s="5"/>
      <c r="BK36" s="6"/>
    </row>
    <row r="37" spans="1:63">
      <c r="A37" s="5"/>
      <c r="BK37" s="6"/>
    </row>
    <row r="38" spans="1:63">
      <c r="A38" s="5"/>
      <c r="BK38" s="6"/>
    </row>
    <row r="39" spans="1:63">
      <c r="A39" s="5"/>
      <c r="BK39" s="6"/>
    </row>
    <row r="40" spans="1:63">
      <c r="A40" s="5"/>
      <c r="BK40" s="6"/>
    </row>
    <row r="41" spans="1:63">
      <c r="A41" s="5"/>
      <c r="BK41" s="6"/>
    </row>
    <row r="42" spans="1:63">
      <c r="A42" s="5"/>
      <c r="BK42" s="6"/>
    </row>
    <row r="43" spans="1:63">
      <c r="A43" s="5"/>
      <c r="BK43" s="6"/>
    </row>
    <row r="44" spans="1:63">
      <c r="A44" s="5"/>
      <c r="BK44" s="6"/>
    </row>
    <row r="45" spans="1:63">
      <c r="A45" s="5"/>
      <c r="BK45" s="6"/>
    </row>
    <row r="46" spans="1:63">
      <c r="A46" s="5"/>
      <c r="BK46" s="6"/>
    </row>
    <row r="47" spans="1:63">
      <c r="A47" s="5"/>
      <c r="BK47" s="6"/>
    </row>
    <row r="48" spans="1:63">
      <c r="A48" s="5"/>
      <c r="BK48" s="6"/>
    </row>
    <row r="49" spans="1:63" ht="15" customHeight="1">
      <c r="A49" s="5"/>
      <c r="B49" s="7" t="s">
        <v>154</v>
      </c>
      <c r="BK49" s="6"/>
    </row>
    <row r="50" spans="1:63">
      <c r="A50" s="5"/>
      <c r="BK50" s="6"/>
    </row>
    <row r="51" spans="1:63" ht="15.75" customHeight="1">
      <c r="A51" s="5"/>
      <c r="B51" s="276" t="s">
        <v>155</v>
      </c>
      <c r="C51" s="277"/>
      <c r="D51" s="282" t="s">
        <v>156</v>
      </c>
      <c r="E51" s="283"/>
      <c r="F51" s="283"/>
      <c r="G51" s="283"/>
      <c r="H51" s="283"/>
      <c r="I51" s="283"/>
      <c r="J51" s="277"/>
      <c r="K51" s="282" t="s">
        <v>157</v>
      </c>
      <c r="L51" s="283"/>
      <c r="M51" s="277"/>
      <c r="N51" s="286" t="s">
        <v>3</v>
      </c>
      <c r="O51" s="289" t="s">
        <v>158</v>
      </c>
      <c r="P51" s="229" t="s">
        <v>159</v>
      </c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H51" s="230"/>
      <c r="AI51" s="230"/>
      <c r="AJ51" s="230"/>
      <c r="AK51" s="230"/>
      <c r="AL51" s="230"/>
      <c r="AM51" s="230"/>
      <c r="AN51" s="230"/>
      <c r="AO51" s="230"/>
      <c r="AP51" s="230"/>
      <c r="AQ51" s="231"/>
      <c r="AR51" s="232" t="s">
        <v>160</v>
      </c>
      <c r="AS51" s="233"/>
      <c r="AT51" s="233"/>
      <c r="AU51" s="233"/>
      <c r="AV51" s="233"/>
      <c r="AW51" s="233"/>
      <c r="AX51" s="233"/>
      <c r="AY51" s="233"/>
      <c r="AZ51" s="233"/>
      <c r="BA51" s="233"/>
      <c r="BB51" s="234"/>
      <c r="BC51" s="235" t="s">
        <v>161</v>
      </c>
      <c r="BD51" s="236"/>
      <c r="BE51" s="236"/>
      <c r="BF51" s="236"/>
      <c r="BG51" s="236"/>
      <c r="BH51" s="236"/>
      <c r="BI51" s="236"/>
      <c r="BJ51" s="237"/>
      <c r="BK51" s="6"/>
    </row>
    <row r="52" spans="1:63" ht="15.75" customHeight="1">
      <c r="A52" s="5"/>
      <c r="B52" s="278"/>
      <c r="C52" s="279"/>
      <c r="D52" s="278"/>
      <c r="E52" s="284"/>
      <c r="F52" s="284"/>
      <c r="G52" s="284"/>
      <c r="H52" s="284"/>
      <c r="I52" s="284"/>
      <c r="J52" s="279"/>
      <c r="K52" s="278"/>
      <c r="L52" s="284"/>
      <c r="M52" s="279"/>
      <c r="N52" s="287"/>
      <c r="O52" s="290"/>
      <c r="P52" s="244" t="s">
        <v>162</v>
      </c>
      <c r="Q52" s="245"/>
      <c r="R52" s="245"/>
      <c r="S52" s="245"/>
      <c r="T52" s="245"/>
      <c r="U52" s="245"/>
      <c r="V52" s="245"/>
      <c r="W52" s="246"/>
      <c r="X52" s="247" t="s">
        <v>163</v>
      </c>
      <c r="Y52" s="248"/>
      <c r="Z52" s="249"/>
      <c r="AA52" s="247" t="s">
        <v>164</v>
      </c>
      <c r="AB52" s="248"/>
      <c r="AC52" s="248"/>
      <c r="AD52" s="248"/>
      <c r="AE52" s="248"/>
      <c r="AF52" s="248"/>
      <c r="AG52" s="248"/>
      <c r="AH52" s="249"/>
      <c r="AI52" s="247" t="s">
        <v>165</v>
      </c>
      <c r="AJ52" s="248"/>
      <c r="AK52" s="248"/>
      <c r="AL52" s="248"/>
      <c r="AM52" s="248"/>
      <c r="AN52" s="248"/>
      <c r="AO52" s="248"/>
      <c r="AP52" s="248"/>
      <c r="AQ52" s="249"/>
      <c r="AR52" s="253" t="s">
        <v>4</v>
      </c>
      <c r="AS52" s="255" t="s">
        <v>166</v>
      </c>
      <c r="AT52" s="257" t="s">
        <v>167</v>
      </c>
      <c r="AU52" s="232" t="s">
        <v>162</v>
      </c>
      <c r="AV52" s="233"/>
      <c r="AW52" s="233"/>
      <c r="AX52" s="233"/>
      <c r="AY52" s="233"/>
      <c r="AZ52" s="233"/>
      <c r="BA52" s="233"/>
      <c r="BB52" s="234"/>
      <c r="BC52" s="238"/>
      <c r="BD52" s="239"/>
      <c r="BE52" s="239"/>
      <c r="BF52" s="239"/>
      <c r="BG52" s="239"/>
      <c r="BH52" s="239"/>
      <c r="BI52" s="239"/>
      <c r="BJ52" s="240"/>
      <c r="BK52" s="6"/>
    </row>
    <row r="53" spans="1:63">
      <c r="A53" s="5"/>
      <c r="B53" s="280"/>
      <c r="C53" s="281"/>
      <c r="D53" s="280"/>
      <c r="E53" s="285"/>
      <c r="F53" s="285"/>
      <c r="G53" s="285"/>
      <c r="H53" s="285"/>
      <c r="I53" s="285"/>
      <c r="J53" s="281"/>
      <c r="K53" s="280"/>
      <c r="L53" s="285"/>
      <c r="M53" s="281"/>
      <c r="N53" s="288"/>
      <c r="O53" s="291"/>
      <c r="P53" s="229" t="s">
        <v>168</v>
      </c>
      <c r="Q53" s="230"/>
      <c r="R53" s="230"/>
      <c r="S53" s="231"/>
      <c r="T53" s="229" t="s">
        <v>156</v>
      </c>
      <c r="U53" s="230"/>
      <c r="V53" s="230"/>
      <c r="W53" s="231"/>
      <c r="X53" s="250"/>
      <c r="Y53" s="251"/>
      <c r="Z53" s="252"/>
      <c r="AA53" s="250"/>
      <c r="AB53" s="251"/>
      <c r="AC53" s="251"/>
      <c r="AD53" s="251"/>
      <c r="AE53" s="251"/>
      <c r="AF53" s="251"/>
      <c r="AG53" s="251"/>
      <c r="AH53" s="252"/>
      <c r="AI53" s="250"/>
      <c r="AJ53" s="251"/>
      <c r="AK53" s="251"/>
      <c r="AL53" s="251"/>
      <c r="AM53" s="251"/>
      <c r="AN53" s="251"/>
      <c r="AO53" s="251"/>
      <c r="AP53" s="251"/>
      <c r="AQ53" s="252"/>
      <c r="AR53" s="254"/>
      <c r="AS53" s="256"/>
      <c r="AT53" s="258"/>
      <c r="AU53" s="232" t="s">
        <v>168</v>
      </c>
      <c r="AV53" s="233"/>
      <c r="AW53" s="233"/>
      <c r="AX53" s="292"/>
      <c r="AY53" s="293" t="s">
        <v>156</v>
      </c>
      <c r="AZ53" s="233"/>
      <c r="BA53" s="233"/>
      <c r="BB53" s="234"/>
      <c r="BC53" s="241"/>
      <c r="BD53" s="242"/>
      <c r="BE53" s="242"/>
      <c r="BF53" s="242"/>
      <c r="BG53" s="242"/>
      <c r="BH53" s="242"/>
      <c r="BI53" s="242"/>
      <c r="BJ53" s="243"/>
      <c r="BK53" s="6"/>
    </row>
    <row r="54" spans="1:63">
      <c r="A54" s="5"/>
      <c r="B54" s="221">
        <v>0</v>
      </c>
      <c r="C54" s="222"/>
      <c r="D54" s="223" t="s">
        <v>18</v>
      </c>
      <c r="E54" s="224"/>
      <c r="F54" s="224"/>
      <c r="G54" s="224"/>
      <c r="H54" s="224"/>
      <c r="I54" s="224"/>
      <c r="J54" s="225"/>
      <c r="K54" s="178" t="s">
        <v>5</v>
      </c>
      <c r="L54" s="179"/>
      <c r="M54" s="180"/>
      <c r="N54" s="8" t="s">
        <v>6</v>
      </c>
      <c r="O54" s="9" t="s">
        <v>7</v>
      </c>
      <c r="P54" s="226" t="s">
        <v>6</v>
      </c>
      <c r="Q54" s="227"/>
      <c r="R54" s="227"/>
      <c r="S54" s="228"/>
      <c r="T54" s="226" t="s">
        <v>6</v>
      </c>
      <c r="U54" s="227"/>
      <c r="V54" s="227"/>
      <c r="W54" s="228"/>
      <c r="X54" s="259" t="s">
        <v>169</v>
      </c>
      <c r="Y54" s="260"/>
      <c r="Z54" s="261"/>
      <c r="AA54" s="262" t="s">
        <v>97</v>
      </c>
      <c r="AB54" s="227"/>
      <c r="AC54" s="227"/>
      <c r="AD54" s="227"/>
      <c r="AE54" s="227"/>
      <c r="AF54" s="227"/>
      <c r="AG54" s="227"/>
      <c r="AH54" s="228"/>
      <c r="AI54" s="263" t="s">
        <v>6</v>
      </c>
      <c r="AJ54" s="264"/>
      <c r="AK54" s="264"/>
      <c r="AL54" s="264"/>
      <c r="AM54" s="264"/>
      <c r="AN54" s="264"/>
      <c r="AO54" s="264"/>
      <c r="AP54" s="264"/>
      <c r="AQ54" s="265"/>
      <c r="AR54" s="10" t="s">
        <v>6</v>
      </c>
      <c r="AS54" s="10" t="s">
        <v>227</v>
      </c>
      <c r="AT54" s="10" t="s">
        <v>227</v>
      </c>
      <c r="AU54" s="262" t="s">
        <v>6</v>
      </c>
      <c r="AV54" s="227"/>
      <c r="AW54" s="227"/>
      <c r="AX54" s="228"/>
      <c r="AY54" s="262" t="s">
        <v>227</v>
      </c>
      <c r="AZ54" s="227"/>
      <c r="BA54" s="227"/>
      <c r="BB54" s="228"/>
      <c r="BC54" s="266" t="s">
        <v>330</v>
      </c>
      <c r="BD54" s="267"/>
      <c r="BE54" s="267"/>
      <c r="BF54" s="267"/>
      <c r="BG54" s="267"/>
      <c r="BH54" s="267"/>
      <c r="BI54" s="267"/>
      <c r="BJ54" s="268"/>
      <c r="BK54" s="6"/>
    </row>
    <row r="55" spans="1:63">
      <c r="A55" s="5"/>
      <c r="B55" s="203">
        <v>1</v>
      </c>
      <c r="C55" s="204"/>
      <c r="D55" s="212" t="s">
        <v>19</v>
      </c>
      <c r="E55" s="213"/>
      <c r="F55" s="213"/>
      <c r="G55" s="213"/>
      <c r="H55" s="213"/>
      <c r="I55" s="213"/>
      <c r="J55" s="214"/>
      <c r="K55" s="178" t="s">
        <v>5</v>
      </c>
      <c r="L55" s="179"/>
      <c r="M55" s="180"/>
      <c r="N55" s="18" t="s">
        <v>6</v>
      </c>
      <c r="O55" s="9" t="s">
        <v>7</v>
      </c>
      <c r="P55" s="167" t="s">
        <v>9</v>
      </c>
      <c r="Q55" s="168"/>
      <c r="R55" s="168"/>
      <c r="S55" s="169"/>
      <c r="T55" s="167" t="s">
        <v>9</v>
      </c>
      <c r="U55" s="168"/>
      <c r="V55" s="168"/>
      <c r="W55" s="169"/>
      <c r="X55" s="195" t="s">
        <v>170</v>
      </c>
      <c r="Y55" s="196"/>
      <c r="Z55" s="197"/>
      <c r="AA55" s="181" t="s">
        <v>171</v>
      </c>
      <c r="AB55" s="168"/>
      <c r="AC55" s="168"/>
      <c r="AD55" s="168"/>
      <c r="AE55" s="168"/>
      <c r="AF55" s="168"/>
      <c r="AG55" s="168"/>
      <c r="AH55" s="169"/>
      <c r="AI55" s="182" t="s">
        <v>227</v>
      </c>
      <c r="AJ55" s="183"/>
      <c r="AK55" s="183"/>
      <c r="AL55" s="183"/>
      <c r="AM55" s="183"/>
      <c r="AN55" s="183"/>
      <c r="AO55" s="183"/>
      <c r="AP55" s="183"/>
      <c r="AQ55" s="184"/>
      <c r="AR55" s="11" t="s">
        <v>6</v>
      </c>
      <c r="AS55" s="11" t="s">
        <v>227</v>
      </c>
      <c r="AT55" s="11" t="s">
        <v>227</v>
      </c>
      <c r="AU55" s="167" t="s">
        <v>6</v>
      </c>
      <c r="AV55" s="168"/>
      <c r="AW55" s="168"/>
      <c r="AX55" s="169"/>
      <c r="AY55" s="167" t="s">
        <v>6</v>
      </c>
      <c r="AZ55" s="168"/>
      <c r="BA55" s="168"/>
      <c r="BB55" s="169"/>
      <c r="BC55" s="191"/>
      <c r="BD55" s="179"/>
      <c r="BE55" s="179"/>
      <c r="BF55" s="179"/>
      <c r="BG55" s="179"/>
      <c r="BH55" s="179"/>
      <c r="BI55" s="179"/>
      <c r="BJ55" s="180"/>
      <c r="BK55" s="6"/>
    </row>
    <row r="56" spans="1:63">
      <c r="A56" s="5"/>
      <c r="B56" s="203">
        <v>2</v>
      </c>
      <c r="C56" s="204"/>
      <c r="D56" s="212" t="s">
        <v>20</v>
      </c>
      <c r="E56" s="213"/>
      <c r="F56" s="213"/>
      <c r="G56" s="213"/>
      <c r="H56" s="213"/>
      <c r="I56" s="213"/>
      <c r="J56" s="214"/>
      <c r="K56" s="201" t="s">
        <v>172</v>
      </c>
      <c r="L56" s="179"/>
      <c r="M56" s="180"/>
      <c r="N56" s="9" t="s">
        <v>11</v>
      </c>
      <c r="O56" s="9" t="s">
        <v>6</v>
      </c>
      <c r="P56" s="167" t="s">
        <v>9</v>
      </c>
      <c r="Q56" s="168"/>
      <c r="R56" s="168"/>
      <c r="S56" s="169"/>
      <c r="T56" s="167" t="s">
        <v>9</v>
      </c>
      <c r="U56" s="168"/>
      <c r="V56" s="168"/>
      <c r="W56" s="169"/>
      <c r="X56" s="192" t="s">
        <v>6</v>
      </c>
      <c r="Y56" s="193"/>
      <c r="Z56" s="194"/>
      <c r="AA56" s="167" t="s">
        <v>8</v>
      </c>
      <c r="AB56" s="168"/>
      <c r="AC56" s="168"/>
      <c r="AD56" s="168"/>
      <c r="AE56" s="168"/>
      <c r="AF56" s="168"/>
      <c r="AG56" s="168"/>
      <c r="AH56" s="169"/>
      <c r="AI56" s="182" t="s">
        <v>227</v>
      </c>
      <c r="AJ56" s="183"/>
      <c r="AK56" s="183"/>
      <c r="AL56" s="183"/>
      <c r="AM56" s="183"/>
      <c r="AN56" s="183"/>
      <c r="AO56" s="183"/>
      <c r="AP56" s="183"/>
      <c r="AQ56" s="184"/>
      <c r="AR56" s="11" t="s">
        <v>6</v>
      </c>
      <c r="AS56" s="11" t="s">
        <v>227</v>
      </c>
      <c r="AT56" s="11" t="s">
        <v>227</v>
      </c>
      <c r="AU56" s="167" t="s">
        <v>173</v>
      </c>
      <c r="AV56" s="168"/>
      <c r="AW56" s="168"/>
      <c r="AX56" s="169"/>
      <c r="AY56" s="182" t="s">
        <v>174</v>
      </c>
      <c r="AZ56" s="183"/>
      <c r="BA56" s="183"/>
      <c r="BB56" s="184"/>
      <c r="BC56" s="178"/>
      <c r="BD56" s="179"/>
      <c r="BE56" s="179"/>
      <c r="BF56" s="179"/>
      <c r="BG56" s="179"/>
      <c r="BH56" s="179"/>
      <c r="BI56" s="179"/>
      <c r="BJ56" s="180"/>
      <c r="BK56" s="6"/>
    </row>
    <row r="57" spans="1:63">
      <c r="A57" s="5"/>
      <c r="B57" s="203">
        <v>3</v>
      </c>
      <c r="C57" s="204"/>
      <c r="D57" s="208" t="s">
        <v>175</v>
      </c>
      <c r="E57" s="209"/>
      <c r="F57" s="209"/>
      <c r="G57" s="209"/>
      <c r="H57" s="209"/>
      <c r="I57" s="209"/>
      <c r="J57" s="210"/>
      <c r="K57" s="178" t="s">
        <v>25</v>
      </c>
      <c r="L57" s="179"/>
      <c r="M57" s="180"/>
      <c r="N57" s="18" t="s">
        <v>176</v>
      </c>
      <c r="O57" s="9" t="s">
        <v>7</v>
      </c>
      <c r="P57" s="167" t="s">
        <v>9</v>
      </c>
      <c r="Q57" s="168"/>
      <c r="R57" s="168"/>
      <c r="S57" s="169"/>
      <c r="T57" s="167" t="s">
        <v>9</v>
      </c>
      <c r="U57" s="168"/>
      <c r="V57" s="168"/>
      <c r="W57" s="169"/>
      <c r="X57" s="185" t="s">
        <v>35</v>
      </c>
      <c r="Y57" s="183"/>
      <c r="Z57" s="184"/>
      <c r="AA57" s="167" t="s">
        <v>8</v>
      </c>
      <c r="AB57" s="168"/>
      <c r="AC57" s="168"/>
      <c r="AD57" s="168"/>
      <c r="AE57" s="168"/>
      <c r="AF57" s="168"/>
      <c r="AG57" s="168"/>
      <c r="AH57" s="169"/>
      <c r="AI57" s="182" t="s">
        <v>227</v>
      </c>
      <c r="AJ57" s="183"/>
      <c r="AK57" s="183"/>
      <c r="AL57" s="183"/>
      <c r="AM57" s="183"/>
      <c r="AN57" s="183"/>
      <c r="AO57" s="183"/>
      <c r="AP57" s="183"/>
      <c r="AQ57" s="184"/>
      <c r="AR57" s="11" t="s">
        <v>6</v>
      </c>
      <c r="AS57" s="11" t="s">
        <v>227</v>
      </c>
      <c r="AT57" s="11" t="s">
        <v>227</v>
      </c>
      <c r="AU57" s="167" t="s">
        <v>173</v>
      </c>
      <c r="AV57" s="168"/>
      <c r="AW57" s="168"/>
      <c r="AX57" s="169"/>
      <c r="AY57" s="182" t="s">
        <v>177</v>
      </c>
      <c r="AZ57" s="183"/>
      <c r="BA57" s="183"/>
      <c r="BB57" s="184"/>
      <c r="BC57" s="198" t="s">
        <v>178</v>
      </c>
      <c r="BD57" s="199"/>
      <c r="BE57" s="199"/>
      <c r="BF57" s="199"/>
      <c r="BG57" s="199"/>
      <c r="BH57" s="199"/>
      <c r="BI57" s="199"/>
      <c r="BJ57" s="200"/>
      <c r="BK57" s="6"/>
    </row>
    <row r="58" spans="1:63">
      <c r="A58" s="5"/>
      <c r="B58" s="203">
        <v>4</v>
      </c>
      <c r="C58" s="204"/>
      <c r="D58" s="212" t="s">
        <v>21</v>
      </c>
      <c r="E58" s="213"/>
      <c r="F58" s="213"/>
      <c r="G58" s="213"/>
      <c r="H58" s="213"/>
      <c r="I58" s="213"/>
      <c r="J58" s="214"/>
      <c r="K58" s="201" t="s">
        <v>179</v>
      </c>
      <c r="L58" s="179"/>
      <c r="M58" s="180"/>
      <c r="N58" s="18" t="s">
        <v>6</v>
      </c>
      <c r="O58" s="9" t="s">
        <v>6</v>
      </c>
      <c r="P58" s="167" t="s">
        <v>9</v>
      </c>
      <c r="Q58" s="168"/>
      <c r="R58" s="168"/>
      <c r="S58" s="169"/>
      <c r="T58" s="167" t="s">
        <v>9</v>
      </c>
      <c r="U58" s="168"/>
      <c r="V58" s="168"/>
      <c r="W58" s="169"/>
      <c r="X58" s="185" t="s">
        <v>36</v>
      </c>
      <c r="Y58" s="183"/>
      <c r="Z58" s="184"/>
      <c r="AA58" s="181" t="s">
        <v>171</v>
      </c>
      <c r="AB58" s="168"/>
      <c r="AC58" s="168"/>
      <c r="AD58" s="168"/>
      <c r="AE58" s="168"/>
      <c r="AF58" s="168"/>
      <c r="AG58" s="168"/>
      <c r="AH58" s="169"/>
      <c r="AI58" s="182" t="s">
        <v>227</v>
      </c>
      <c r="AJ58" s="183"/>
      <c r="AK58" s="183"/>
      <c r="AL58" s="183"/>
      <c r="AM58" s="183"/>
      <c r="AN58" s="183"/>
      <c r="AO58" s="183"/>
      <c r="AP58" s="183"/>
      <c r="AQ58" s="184"/>
      <c r="AR58" s="11" t="s">
        <v>6</v>
      </c>
      <c r="AS58" s="11" t="s">
        <v>227</v>
      </c>
      <c r="AT58" s="11" t="s">
        <v>227</v>
      </c>
      <c r="AU58" s="167" t="s">
        <v>6</v>
      </c>
      <c r="AV58" s="168"/>
      <c r="AW58" s="168"/>
      <c r="AX58" s="169"/>
      <c r="AY58" s="167" t="s">
        <v>227</v>
      </c>
      <c r="AZ58" s="168"/>
      <c r="BA58" s="168"/>
      <c r="BB58" s="169"/>
      <c r="BC58" s="178"/>
      <c r="BD58" s="179"/>
      <c r="BE58" s="179"/>
      <c r="BF58" s="179"/>
      <c r="BG58" s="179"/>
      <c r="BH58" s="179"/>
      <c r="BI58" s="179"/>
      <c r="BJ58" s="180"/>
      <c r="BK58" s="6"/>
    </row>
    <row r="59" spans="1:63">
      <c r="A59" s="5"/>
      <c r="B59" s="203">
        <v>5</v>
      </c>
      <c r="C59" s="204"/>
      <c r="D59" s="212" t="s">
        <v>22</v>
      </c>
      <c r="E59" s="213"/>
      <c r="F59" s="213"/>
      <c r="G59" s="213"/>
      <c r="H59" s="213"/>
      <c r="I59" s="213"/>
      <c r="J59" s="214"/>
      <c r="K59" s="201" t="s">
        <v>172</v>
      </c>
      <c r="L59" s="179"/>
      <c r="M59" s="180"/>
      <c r="N59" s="18" t="s">
        <v>176</v>
      </c>
      <c r="O59" s="9" t="s">
        <v>6</v>
      </c>
      <c r="P59" s="167" t="s">
        <v>9</v>
      </c>
      <c r="Q59" s="168"/>
      <c r="R59" s="168"/>
      <c r="S59" s="169"/>
      <c r="T59" s="167" t="s">
        <v>9</v>
      </c>
      <c r="U59" s="168"/>
      <c r="V59" s="168"/>
      <c r="W59" s="169"/>
      <c r="X59" s="185" t="s">
        <v>6</v>
      </c>
      <c r="Y59" s="183"/>
      <c r="Z59" s="184"/>
      <c r="AA59" s="167" t="s">
        <v>8</v>
      </c>
      <c r="AB59" s="168"/>
      <c r="AC59" s="168"/>
      <c r="AD59" s="168"/>
      <c r="AE59" s="168"/>
      <c r="AF59" s="168"/>
      <c r="AG59" s="168"/>
      <c r="AH59" s="169"/>
      <c r="AI59" s="182" t="s">
        <v>227</v>
      </c>
      <c r="AJ59" s="183"/>
      <c r="AK59" s="183"/>
      <c r="AL59" s="183"/>
      <c r="AM59" s="183"/>
      <c r="AN59" s="183"/>
      <c r="AO59" s="183"/>
      <c r="AP59" s="183"/>
      <c r="AQ59" s="184"/>
      <c r="AR59" s="11" t="s">
        <v>6</v>
      </c>
      <c r="AS59" s="11" t="s">
        <v>227</v>
      </c>
      <c r="AT59" s="11" t="s">
        <v>227</v>
      </c>
      <c r="AU59" s="167" t="s">
        <v>173</v>
      </c>
      <c r="AV59" s="168"/>
      <c r="AW59" s="168"/>
      <c r="AX59" s="169"/>
      <c r="AY59" s="182" t="s">
        <v>180</v>
      </c>
      <c r="AZ59" s="183"/>
      <c r="BA59" s="183"/>
      <c r="BB59" s="184"/>
      <c r="BC59" s="211" t="s">
        <v>181</v>
      </c>
      <c r="BD59" s="179"/>
      <c r="BE59" s="179"/>
      <c r="BF59" s="179"/>
      <c r="BG59" s="179"/>
      <c r="BH59" s="179"/>
      <c r="BI59" s="179"/>
      <c r="BJ59" s="180"/>
      <c r="BK59" s="6"/>
    </row>
    <row r="60" spans="1:63">
      <c r="A60" s="5"/>
      <c r="B60" s="203">
        <v>6</v>
      </c>
      <c r="C60" s="204"/>
      <c r="D60" s="208" t="s">
        <v>23</v>
      </c>
      <c r="E60" s="209"/>
      <c r="F60" s="209"/>
      <c r="G60" s="209"/>
      <c r="H60" s="209"/>
      <c r="I60" s="209"/>
      <c r="J60" s="210"/>
      <c r="K60" s="178" t="s">
        <v>25</v>
      </c>
      <c r="L60" s="179"/>
      <c r="M60" s="180"/>
      <c r="N60" s="9" t="s">
        <v>11</v>
      </c>
      <c r="O60" s="9" t="s">
        <v>7</v>
      </c>
      <c r="P60" s="181" t="s">
        <v>6</v>
      </c>
      <c r="Q60" s="168"/>
      <c r="R60" s="168"/>
      <c r="S60" s="169"/>
      <c r="T60" s="167"/>
      <c r="U60" s="168"/>
      <c r="V60" s="168"/>
      <c r="W60" s="169"/>
      <c r="X60" s="185" t="s">
        <v>35</v>
      </c>
      <c r="Y60" s="183"/>
      <c r="Z60" s="184"/>
      <c r="AA60" s="167" t="s">
        <v>8</v>
      </c>
      <c r="AB60" s="168"/>
      <c r="AC60" s="168"/>
      <c r="AD60" s="168"/>
      <c r="AE60" s="168"/>
      <c r="AF60" s="168"/>
      <c r="AG60" s="168"/>
      <c r="AH60" s="169"/>
      <c r="AI60" s="182" t="s">
        <v>227</v>
      </c>
      <c r="AJ60" s="183"/>
      <c r="AK60" s="183"/>
      <c r="AL60" s="183"/>
      <c r="AM60" s="183"/>
      <c r="AN60" s="183"/>
      <c r="AO60" s="183"/>
      <c r="AP60" s="183"/>
      <c r="AQ60" s="184"/>
      <c r="AR60" s="11" t="s">
        <v>6</v>
      </c>
      <c r="AS60" s="11" t="s">
        <v>227</v>
      </c>
      <c r="AT60" s="11" t="s">
        <v>227</v>
      </c>
      <c r="AU60" s="167" t="s">
        <v>173</v>
      </c>
      <c r="AV60" s="168"/>
      <c r="AW60" s="168"/>
      <c r="AX60" s="169"/>
      <c r="AY60" s="182" t="s">
        <v>182</v>
      </c>
      <c r="AZ60" s="183"/>
      <c r="BA60" s="183"/>
      <c r="BB60" s="184"/>
      <c r="BC60" s="178"/>
      <c r="BD60" s="179"/>
      <c r="BE60" s="179"/>
      <c r="BF60" s="179"/>
      <c r="BG60" s="179"/>
      <c r="BH60" s="179"/>
      <c r="BI60" s="179"/>
      <c r="BJ60" s="180"/>
      <c r="BK60" s="6"/>
    </row>
    <row r="61" spans="1:63">
      <c r="A61" s="5"/>
      <c r="B61" s="203">
        <v>7</v>
      </c>
      <c r="C61" s="204"/>
      <c r="D61" s="208" t="s">
        <v>183</v>
      </c>
      <c r="E61" s="209"/>
      <c r="F61" s="209"/>
      <c r="G61" s="209"/>
      <c r="H61" s="209"/>
      <c r="I61" s="209"/>
      <c r="J61" s="210"/>
      <c r="K61" s="201" t="s">
        <v>184</v>
      </c>
      <c r="L61" s="179"/>
      <c r="M61" s="180"/>
      <c r="N61" s="19" t="s">
        <v>176</v>
      </c>
      <c r="O61" s="9" t="s">
        <v>7</v>
      </c>
      <c r="P61" s="167" t="s">
        <v>9</v>
      </c>
      <c r="Q61" s="168"/>
      <c r="R61" s="168"/>
      <c r="S61" s="169"/>
      <c r="T61" s="167" t="s">
        <v>9</v>
      </c>
      <c r="U61" s="168"/>
      <c r="V61" s="168"/>
      <c r="W61" s="169"/>
      <c r="X61" s="185" t="s">
        <v>37</v>
      </c>
      <c r="Y61" s="183"/>
      <c r="Z61" s="184"/>
      <c r="AA61" s="167" t="s">
        <v>8</v>
      </c>
      <c r="AB61" s="168"/>
      <c r="AC61" s="168"/>
      <c r="AD61" s="168"/>
      <c r="AE61" s="168"/>
      <c r="AF61" s="168"/>
      <c r="AG61" s="168"/>
      <c r="AH61" s="169"/>
      <c r="AI61" s="182" t="s">
        <v>185</v>
      </c>
      <c r="AJ61" s="183"/>
      <c r="AK61" s="183"/>
      <c r="AL61" s="183"/>
      <c r="AM61" s="183"/>
      <c r="AN61" s="183"/>
      <c r="AO61" s="183"/>
      <c r="AP61" s="183"/>
      <c r="AQ61" s="184"/>
      <c r="AR61" s="11" t="s">
        <v>6</v>
      </c>
      <c r="AS61" s="11" t="s">
        <v>227</v>
      </c>
      <c r="AT61" s="11" t="s">
        <v>227</v>
      </c>
      <c r="AU61" s="167" t="s">
        <v>6</v>
      </c>
      <c r="AV61" s="168"/>
      <c r="AW61" s="168"/>
      <c r="AX61" s="169"/>
      <c r="AY61" s="167" t="s">
        <v>227</v>
      </c>
      <c r="AZ61" s="168"/>
      <c r="BA61" s="168"/>
      <c r="BB61" s="169"/>
      <c r="BC61" s="198" t="s">
        <v>331</v>
      </c>
      <c r="BD61" s="199"/>
      <c r="BE61" s="199"/>
      <c r="BF61" s="199"/>
      <c r="BG61" s="199"/>
      <c r="BH61" s="199"/>
      <c r="BI61" s="199"/>
      <c r="BJ61" s="200"/>
      <c r="BK61" s="6"/>
    </row>
    <row r="62" spans="1:63">
      <c r="A62" s="5"/>
      <c r="B62" s="203">
        <v>8</v>
      </c>
      <c r="C62" s="204"/>
      <c r="D62" s="205" t="s">
        <v>24</v>
      </c>
      <c r="E62" s="206"/>
      <c r="F62" s="206"/>
      <c r="G62" s="206"/>
      <c r="H62" s="206"/>
      <c r="I62" s="206"/>
      <c r="J62" s="207"/>
      <c r="K62" s="201" t="s">
        <v>6</v>
      </c>
      <c r="L62" s="179"/>
      <c r="M62" s="180"/>
      <c r="N62" s="12" t="s">
        <v>11</v>
      </c>
      <c r="O62" s="9" t="s">
        <v>6</v>
      </c>
      <c r="P62" s="167" t="s">
        <v>9</v>
      </c>
      <c r="Q62" s="168"/>
      <c r="R62" s="168"/>
      <c r="S62" s="169"/>
      <c r="T62" s="167" t="s">
        <v>9</v>
      </c>
      <c r="U62" s="168"/>
      <c r="V62" s="168"/>
      <c r="W62" s="169"/>
      <c r="X62" s="185" t="s">
        <v>6</v>
      </c>
      <c r="Y62" s="183"/>
      <c r="Z62" s="184"/>
      <c r="AA62" s="167" t="s">
        <v>8</v>
      </c>
      <c r="AB62" s="168"/>
      <c r="AC62" s="168"/>
      <c r="AD62" s="168"/>
      <c r="AE62" s="168"/>
      <c r="AF62" s="168"/>
      <c r="AG62" s="168"/>
      <c r="AH62" s="169"/>
      <c r="AI62" s="182" t="s">
        <v>227</v>
      </c>
      <c r="AJ62" s="183"/>
      <c r="AK62" s="183"/>
      <c r="AL62" s="183"/>
      <c r="AM62" s="183"/>
      <c r="AN62" s="183"/>
      <c r="AO62" s="183"/>
      <c r="AP62" s="183"/>
      <c r="AQ62" s="184"/>
      <c r="AR62" s="11" t="s">
        <v>6</v>
      </c>
      <c r="AS62" s="11" t="s">
        <v>227</v>
      </c>
      <c r="AT62" s="11" t="s">
        <v>227</v>
      </c>
      <c r="AU62" s="167" t="s">
        <v>6</v>
      </c>
      <c r="AV62" s="168"/>
      <c r="AW62" s="168"/>
      <c r="AX62" s="169"/>
      <c r="AY62" s="167" t="s">
        <v>227</v>
      </c>
      <c r="AZ62" s="168"/>
      <c r="BA62" s="168"/>
      <c r="BB62" s="169"/>
      <c r="BC62" s="178"/>
      <c r="BD62" s="179"/>
      <c r="BE62" s="179"/>
      <c r="BF62" s="179"/>
      <c r="BG62" s="179"/>
      <c r="BH62" s="179"/>
      <c r="BI62" s="179"/>
      <c r="BJ62" s="180"/>
      <c r="BK62" s="6"/>
    </row>
    <row r="63" spans="1:63">
      <c r="A63" s="5"/>
      <c r="B63" s="173">
        <v>8.1</v>
      </c>
      <c r="C63" s="174"/>
      <c r="D63" s="175" t="s">
        <v>26</v>
      </c>
      <c r="E63" s="176"/>
      <c r="F63" s="176"/>
      <c r="G63" s="176"/>
      <c r="H63" s="176"/>
      <c r="I63" s="176"/>
      <c r="J63" s="177"/>
      <c r="K63" s="178" t="s">
        <v>5</v>
      </c>
      <c r="L63" s="179"/>
      <c r="M63" s="180"/>
      <c r="N63" s="19" t="s">
        <v>6</v>
      </c>
      <c r="O63" s="9" t="s">
        <v>7</v>
      </c>
      <c r="P63" s="167" t="s">
        <v>9</v>
      </c>
      <c r="Q63" s="168"/>
      <c r="R63" s="168"/>
      <c r="S63" s="169"/>
      <c r="T63" s="167" t="s">
        <v>9</v>
      </c>
      <c r="U63" s="168"/>
      <c r="V63" s="168"/>
      <c r="W63" s="169"/>
      <c r="X63" s="185" t="s">
        <v>38</v>
      </c>
      <c r="Y63" s="183"/>
      <c r="Z63" s="184"/>
      <c r="AA63" s="181" t="s">
        <v>186</v>
      </c>
      <c r="AB63" s="168"/>
      <c r="AC63" s="168"/>
      <c r="AD63" s="168"/>
      <c r="AE63" s="168"/>
      <c r="AF63" s="168"/>
      <c r="AG63" s="168"/>
      <c r="AH63" s="169"/>
      <c r="AI63" s="182" t="s">
        <v>227</v>
      </c>
      <c r="AJ63" s="183"/>
      <c r="AK63" s="183"/>
      <c r="AL63" s="183"/>
      <c r="AM63" s="183"/>
      <c r="AN63" s="183"/>
      <c r="AO63" s="183"/>
      <c r="AP63" s="183"/>
      <c r="AQ63" s="184"/>
      <c r="AR63" s="11" t="s">
        <v>6</v>
      </c>
      <c r="AS63" s="11" t="s">
        <v>227</v>
      </c>
      <c r="AT63" s="11" t="s">
        <v>227</v>
      </c>
      <c r="AU63" s="167" t="s">
        <v>6</v>
      </c>
      <c r="AV63" s="168"/>
      <c r="AW63" s="168"/>
      <c r="AX63" s="169"/>
      <c r="AY63" s="167" t="s">
        <v>227</v>
      </c>
      <c r="AZ63" s="168"/>
      <c r="BA63" s="168"/>
      <c r="BB63" s="169"/>
      <c r="BC63" s="198"/>
      <c r="BD63" s="199"/>
      <c r="BE63" s="199"/>
      <c r="BF63" s="199"/>
      <c r="BG63" s="199"/>
      <c r="BH63" s="199"/>
      <c r="BI63" s="199"/>
      <c r="BJ63" s="200"/>
      <c r="BK63" s="6"/>
    </row>
    <row r="64" spans="1:63">
      <c r="A64" s="5"/>
      <c r="B64" s="173">
        <v>8.1999999999999993</v>
      </c>
      <c r="C64" s="174"/>
      <c r="D64" s="175" t="s">
        <v>27</v>
      </c>
      <c r="E64" s="176"/>
      <c r="F64" s="176"/>
      <c r="G64" s="176"/>
      <c r="H64" s="176"/>
      <c r="I64" s="176"/>
      <c r="J64" s="177"/>
      <c r="K64" s="201" t="s">
        <v>179</v>
      </c>
      <c r="L64" s="179"/>
      <c r="M64" s="180"/>
      <c r="N64" s="19" t="s">
        <v>187</v>
      </c>
      <c r="O64" s="9" t="s">
        <v>6</v>
      </c>
      <c r="P64" s="181" t="s">
        <v>173</v>
      </c>
      <c r="Q64" s="168"/>
      <c r="R64" s="168"/>
      <c r="S64" s="169"/>
      <c r="T64" s="202" t="s">
        <v>188</v>
      </c>
      <c r="U64" s="183"/>
      <c r="V64" s="183"/>
      <c r="W64" s="184"/>
      <c r="X64" s="185" t="s">
        <v>6</v>
      </c>
      <c r="Y64" s="183"/>
      <c r="Z64" s="184"/>
      <c r="AA64" s="181" t="s">
        <v>171</v>
      </c>
      <c r="AB64" s="168"/>
      <c r="AC64" s="168"/>
      <c r="AD64" s="168"/>
      <c r="AE64" s="168"/>
      <c r="AF64" s="168"/>
      <c r="AG64" s="168"/>
      <c r="AH64" s="169"/>
      <c r="AI64" s="182" t="s">
        <v>227</v>
      </c>
      <c r="AJ64" s="183"/>
      <c r="AK64" s="183"/>
      <c r="AL64" s="183"/>
      <c r="AM64" s="183"/>
      <c r="AN64" s="183"/>
      <c r="AO64" s="183"/>
      <c r="AP64" s="183"/>
      <c r="AQ64" s="184"/>
      <c r="AR64" s="9" t="s">
        <v>7</v>
      </c>
      <c r="AS64" s="11" t="s">
        <v>227</v>
      </c>
      <c r="AT64" s="11" t="s">
        <v>227</v>
      </c>
      <c r="AU64" s="167" t="s">
        <v>189</v>
      </c>
      <c r="AV64" s="168"/>
      <c r="AW64" s="168"/>
      <c r="AX64" s="169"/>
      <c r="AY64" s="182" t="s">
        <v>190</v>
      </c>
      <c r="AZ64" s="183"/>
      <c r="BA64" s="183"/>
      <c r="BB64" s="184"/>
      <c r="BC64" s="178"/>
      <c r="BD64" s="179"/>
      <c r="BE64" s="179"/>
      <c r="BF64" s="179"/>
      <c r="BG64" s="179"/>
      <c r="BH64" s="179"/>
      <c r="BI64" s="179"/>
      <c r="BJ64" s="180"/>
      <c r="BK64" s="6"/>
    </row>
    <row r="65" spans="1:63">
      <c r="A65" s="5"/>
      <c r="B65" s="173">
        <v>8.3000000000000007</v>
      </c>
      <c r="C65" s="174"/>
      <c r="D65" s="175" t="s">
        <v>28</v>
      </c>
      <c r="E65" s="176"/>
      <c r="F65" s="176"/>
      <c r="G65" s="176"/>
      <c r="H65" s="176"/>
      <c r="I65" s="176"/>
      <c r="J65" s="177"/>
      <c r="K65" s="178" t="s">
        <v>5</v>
      </c>
      <c r="L65" s="179"/>
      <c r="M65" s="180"/>
      <c r="N65" s="19" t="s">
        <v>6</v>
      </c>
      <c r="O65" s="9" t="s">
        <v>7</v>
      </c>
      <c r="P65" s="167" t="s">
        <v>9</v>
      </c>
      <c r="Q65" s="168"/>
      <c r="R65" s="168"/>
      <c r="S65" s="169"/>
      <c r="T65" s="167" t="s">
        <v>9</v>
      </c>
      <c r="U65" s="168"/>
      <c r="V65" s="168"/>
      <c r="W65" s="169"/>
      <c r="X65" s="195" t="s">
        <v>170</v>
      </c>
      <c r="Y65" s="196"/>
      <c r="Z65" s="197"/>
      <c r="AA65" s="181" t="s">
        <v>186</v>
      </c>
      <c r="AB65" s="168"/>
      <c r="AC65" s="168"/>
      <c r="AD65" s="168"/>
      <c r="AE65" s="168"/>
      <c r="AF65" s="168"/>
      <c r="AG65" s="168"/>
      <c r="AH65" s="169"/>
      <c r="AI65" s="182" t="s">
        <v>227</v>
      </c>
      <c r="AJ65" s="183"/>
      <c r="AK65" s="183"/>
      <c r="AL65" s="183"/>
      <c r="AM65" s="183"/>
      <c r="AN65" s="183"/>
      <c r="AO65" s="183"/>
      <c r="AP65" s="183"/>
      <c r="AQ65" s="184"/>
      <c r="AR65" s="11" t="s">
        <v>6</v>
      </c>
      <c r="AS65" s="11" t="s">
        <v>227</v>
      </c>
      <c r="AT65" s="11" t="s">
        <v>227</v>
      </c>
      <c r="AU65" s="167" t="s">
        <v>6</v>
      </c>
      <c r="AV65" s="168"/>
      <c r="AW65" s="168"/>
      <c r="AX65" s="169"/>
      <c r="AY65" s="167" t="s">
        <v>227</v>
      </c>
      <c r="AZ65" s="168"/>
      <c r="BA65" s="168"/>
      <c r="BB65" s="169"/>
      <c r="BC65" s="191"/>
      <c r="BD65" s="179"/>
      <c r="BE65" s="179"/>
      <c r="BF65" s="179"/>
      <c r="BG65" s="179"/>
      <c r="BH65" s="179"/>
      <c r="BI65" s="179"/>
      <c r="BJ65" s="180"/>
      <c r="BK65" s="6"/>
    </row>
    <row r="66" spans="1:63" ht="96.75" customHeight="1">
      <c r="A66" s="5"/>
      <c r="B66" s="173">
        <v>8.4</v>
      </c>
      <c r="C66" s="174"/>
      <c r="D66" s="175" t="s">
        <v>20</v>
      </c>
      <c r="E66" s="176"/>
      <c r="F66" s="176"/>
      <c r="G66" s="176"/>
      <c r="H66" s="176"/>
      <c r="I66" s="176"/>
      <c r="J66" s="177"/>
      <c r="K66" s="178" t="s">
        <v>5</v>
      </c>
      <c r="L66" s="179"/>
      <c r="M66" s="180"/>
      <c r="N66" s="19" t="s">
        <v>187</v>
      </c>
      <c r="O66" s="9" t="s">
        <v>6</v>
      </c>
      <c r="P66" s="181" t="s">
        <v>173</v>
      </c>
      <c r="Q66" s="168"/>
      <c r="R66" s="168"/>
      <c r="S66" s="169"/>
      <c r="T66" s="182" t="s">
        <v>94</v>
      </c>
      <c r="U66" s="183"/>
      <c r="V66" s="183"/>
      <c r="W66" s="184"/>
      <c r="X66" s="192" t="s">
        <v>6</v>
      </c>
      <c r="Y66" s="193"/>
      <c r="Z66" s="194"/>
      <c r="AA66" s="167" t="s">
        <v>97</v>
      </c>
      <c r="AB66" s="168"/>
      <c r="AC66" s="168"/>
      <c r="AD66" s="168"/>
      <c r="AE66" s="168"/>
      <c r="AF66" s="168"/>
      <c r="AG66" s="168"/>
      <c r="AH66" s="169"/>
      <c r="AI66" s="182" t="s">
        <v>227</v>
      </c>
      <c r="AJ66" s="183"/>
      <c r="AK66" s="183"/>
      <c r="AL66" s="183"/>
      <c r="AM66" s="183"/>
      <c r="AN66" s="183"/>
      <c r="AO66" s="183"/>
      <c r="AP66" s="183"/>
      <c r="AQ66" s="184"/>
      <c r="AR66" s="9" t="s">
        <v>7</v>
      </c>
      <c r="AS66" s="11" t="s">
        <v>227</v>
      </c>
      <c r="AT66" s="11" t="s">
        <v>227</v>
      </c>
      <c r="AU66" s="186" t="s">
        <v>398</v>
      </c>
      <c r="AV66" s="168"/>
      <c r="AW66" s="168"/>
      <c r="AX66" s="169"/>
      <c r="AY66" s="187" t="s">
        <v>399</v>
      </c>
      <c r="AZ66" s="183"/>
      <c r="BA66" s="183"/>
      <c r="BB66" s="184"/>
      <c r="BC66" s="188" t="s">
        <v>397</v>
      </c>
      <c r="BD66" s="189"/>
      <c r="BE66" s="189"/>
      <c r="BF66" s="189"/>
      <c r="BG66" s="189"/>
      <c r="BH66" s="189"/>
      <c r="BI66" s="189"/>
      <c r="BJ66" s="190"/>
      <c r="BK66" s="6"/>
    </row>
    <row r="67" spans="1:63">
      <c r="A67" s="5"/>
      <c r="B67" s="173">
        <v>8.5</v>
      </c>
      <c r="C67" s="174"/>
      <c r="D67" s="175" t="s">
        <v>29</v>
      </c>
      <c r="E67" s="176"/>
      <c r="F67" s="176"/>
      <c r="G67" s="176"/>
      <c r="H67" s="176"/>
      <c r="I67" s="176"/>
      <c r="J67" s="177"/>
      <c r="K67" s="178" t="s">
        <v>5</v>
      </c>
      <c r="L67" s="179"/>
      <c r="M67" s="180"/>
      <c r="N67" s="19" t="s">
        <v>6</v>
      </c>
      <c r="O67" s="9" t="s">
        <v>7</v>
      </c>
      <c r="P67" s="167" t="s">
        <v>9</v>
      </c>
      <c r="Q67" s="168"/>
      <c r="R67" s="168"/>
      <c r="S67" s="169"/>
      <c r="T67" s="167" t="s">
        <v>9</v>
      </c>
      <c r="U67" s="168"/>
      <c r="V67" s="168"/>
      <c r="W67" s="169"/>
      <c r="X67" s="185" t="s">
        <v>36</v>
      </c>
      <c r="Y67" s="183"/>
      <c r="Z67" s="184"/>
      <c r="AA67" s="181" t="s">
        <v>186</v>
      </c>
      <c r="AB67" s="168"/>
      <c r="AC67" s="168"/>
      <c r="AD67" s="168"/>
      <c r="AE67" s="168"/>
      <c r="AF67" s="168"/>
      <c r="AG67" s="168"/>
      <c r="AH67" s="169"/>
      <c r="AI67" s="182" t="s">
        <v>227</v>
      </c>
      <c r="AJ67" s="183"/>
      <c r="AK67" s="183"/>
      <c r="AL67" s="183"/>
      <c r="AM67" s="183"/>
      <c r="AN67" s="183"/>
      <c r="AO67" s="183"/>
      <c r="AP67" s="183"/>
      <c r="AQ67" s="184"/>
      <c r="AR67" s="11" t="s">
        <v>6</v>
      </c>
      <c r="AS67" s="11" t="s">
        <v>227</v>
      </c>
      <c r="AT67" s="11" t="s">
        <v>227</v>
      </c>
      <c r="AU67" s="167" t="s">
        <v>9</v>
      </c>
      <c r="AV67" s="168"/>
      <c r="AW67" s="168"/>
      <c r="AX67" s="169"/>
      <c r="AY67" s="167" t="s">
        <v>8</v>
      </c>
      <c r="AZ67" s="168"/>
      <c r="BA67" s="168"/>
      <c r="BB67" s="169"/>
      <c r="BC67" s="170"/>
      <c r="BD67" s="171"/>
      <c r="BE67" s="171"/>
      <c r="BF67" s="171"/>
      <c r="BG67" s="171"/>
      <c r="BH67" s="171"/>
      <c r="BI67" s="171"/>
      <c r="BJ67" s="172"/>
      <c r="BK67" s="6"/>
    </row>
    <row r="68" spans="1:63" ht="84" customHeight="1">
      <c r="A68" s="5"/>
      <c r="B68" s="173">
        <v>8.6</v>
      </c>
      <c r="C68" s="174"/>
      <c r="D68" s="175" t="s">
        <v>30</v>
      </c>
      <c r="E68" s="176"/>
      <c r="F68" s="176"/>
      <c r="G68" s="176"/>
      <c r="H68" s="176"/>
      <c r="I68" s="176"/>
      <c r="J68" s="177"/>
      <c r="K68" s="178" t="s">
        <v>5</v>
      </c>
      <c r="L68" s="179"/>
      <c r="M68" s="180"/>
      <c r="N68" s="19" t="s">
        <v>187</v>
      </c>
      <c r="O68" s="9" t="s">
        <v>6</v>
      </c>
      <c r="P68" s="181" t="s">
        <v>173</v>
      </c>
      <c r="Q68" s="168"/>
      <c r="R68" s="168"/>
      <c r="S68" s="169"/>
      <c r="T68" s="182" t="s">
        <v>93</v>
      </c>
      <c r="U68" s="183"/>
      <c r="V68" s="183"/>
      <c r="W68" s="184"/>
      <c r="X68" s="185" t="s">
        <v>6</v>
      </c>
      <c r="Y68" s="183"/>
      <c r="Z68" s="184"/>
      <c r="AA68" s="181" t="s">
        <v>171</v>
      </c>
      <c r="AB68" s="168"/>
      <c r="AC68" s="168"/>
      <c r="AD68" s="168"/>
      <c r="AE68" s="168"/>
      <c r="AF68" s="168"/>
      <c r="AG68" s="168"/>
      <c r="AH68" s="169"/>
      <c r="AI68" s="182" t="s">
        <v>227</v>
      </c>
      <c r="AJ68" s="183"/>
      <c r="AK68" s="183"/>
      <c r="AL68" s="183"/>
      <c r="AM68" s="183"/>
      <c r="AN68" s="183"/>
      <c r="AO68" s="183"/>
      <c r="AP68" s="183"/>
      <c r="AQ68" s="184"/>
      <c r="AR68" s="9" t="s">
        <v>7</v>
      </c>
      <c r="AS68" s="11" t="s">
        <v>227</v>
      </c>
      <c r="AT68" s="11" t="s">
        <v>227</v>
      </c>
      <c r="AU68" s="186" t="s">
        <v>398</v>
      </c>
      <c r="AV68" s="168"/>
      <c r="AW68" s="168"/>
      <c r="AX68" s="169"/>
      <c r="AY68" s="187" t="s">
        <v>400</v>
      </c>
      <c r="AZ68" s="183"/>
      <c r="BA68" s="183"/>
      <c r="BB68" s="184"/>
      <c r="BC68" s="188" t="s">
        <v>397</v>
      </c>
      <c r="BD68" s="189"/>
      <c r="BE68" s="189"/>
      <c r="BF68" s="189"/>
      <c r="BG68" s="189"/>
      <c r="BH68" s="189"/>
      <c r="BI68" s="189"/>
      <c r="BJ68" s="190"/>
      <c r="BK68" s="6"/>
    </row>
    <row r="69" spans="1:63">
      <c r="A69" s="5"/>
      <c r="B69" s="173">
        <v>8.6999999999999993</v>
      </c>
      <c r="C69" s="174"/>
      <c r="D69" s="175" t="s">
        <v>31</v>
      </c>
      <c r="E69" s="176"/>
      <c r="F69" s="176"/>
      <c r="G69" s="176"/>
      <c r="H69" s="176"/>
      <c r="I69" s="176"/>
      <c r="J69" s="177"/>
      <c r="K69" s="178" t="s">
        <v>5</v>
      </c>
      <c r="L69" s="179"/>
      <c r="M69" s="180"/>
      <c r="N69" s="19" t="s">
        <v>6</v>
      </c>
      <c r="O69" s="9" t="s">
        <v>7</v>
      </c>
      <c r="P69" s="167" t="s">
        <v>9</v>
      </c>
      <c r="Q69" s="168"/>
      <c r="R69" s="168"/>
      <c r="S69" s="169"/>
      <c r="T69" s="167" t="s">
        <v>9</v>
      </c>
      <c r="U69" s="168"/>
      <c r="V69" s="168"/>
      <c r="W69" s="169"/>
      <c r="X69" s="185" t="s">
        <v>39</v>
      </c>
      <c r="Y69" s="183"/>
      <c r="Z69" s="184"/>
      <c r="AA69" s="181" t="s">
        <v>186</v>
      </c>
      <c r="AB69" s="168"/>
      <c r="AC69" s="168"/>
      <c r="AD69" s="168"/>
      <c r="AE69" s="168"/>
      <c r="AF69" s="168"/>
      <c r="AG69" s="168"/>
      <c r="AH69" s="169"/>
      <c r="AI69" s="182" t="s">
        <v>227</v>
      </c>
      <c r="AJ69" s="183"/>
      <c r="AK69" s="183"/>
      <c r="AL69" s="183"/>
      <c r="AM69" s="183"/>
      <c r="AN69" s="183"/>
      <c r="AO69" s="183"/>
      <c r="AP69" s="183"/>
      <c r="AQ69" s="184"/>
      <c r="AR69" s="11" t="s">
        <v>6</v>
      </c>
      <c r="AS69" s="11" t="s">
        <v>227</v>
      </c>
      <c r="AT69" s="11" t="s">
        <v>227</v>
      </c>
      <c r="AU69" s="167" t="s">
        <v>9</v>
      </c>
      <c r="AV69" s="168"/>
      <c r="AW69" s="168"/>
      <c r="AX69" s="169"/>
      <c r="AY69" s="167" t="s">
        <v>8</v>
      </c>
      <c r="AZ69" s="168"/>
      <c r="BA69" s="168"/>
      <c r="BB69" s="169"/>
      <c r="BC69" s="170"/>
      <c r="BD69" s="171"/>
      <c r="BE69" s="171"/>
      <c r="BF69" s="171"/>
      <c r="BG69" s="171"/>
      <c r="BH69" s="171"/>
      <c r="BI69" s="171"/>
      <c r="BJ69" s="172"/>
      <c r="BK69" s="6"/>
    </row>
    <row r="70" spans="1:63" ht="78.75" customHeight="1">
      <c r="A70" s="5"/>
      <c r="B70" s="173">
        <v>8.8000000000000007</v>
      </c>
      <c r="C70" s="174"/>
      <c r="D70" s="175" t="s">
        <v>32</v>
      </c>
      <c r="E70" s="176"/>
      <c r="F70" s="176"/>
      <c r="G70" s="176"/>
      <c r="H70" s="176"/>
      <c r="I70" s="176"/>
      <c r="J70" s="177"/>
      <c r="K70" s="178" t="s">
        <v>13</v>
      </c>
      <c r="L70" s="179"/>
      <c r="M70" s="180"/>
      <c r="N70" s="19" t="s">
        <v>187</v>
      </c>
      <c r="O70" s="9" t="s">
        <v>6</v>
      </c>
      <c r="P70" s="181" t="s">
        <v>173</v>
      </c>
      <c r="Q70" s="168"/>
      <c r="R70" s="168"/>
      <c r="S70" s="169"/>
      <c r="T70" s="182" t="s">
        <v>95</v>
      </c>
      <c r="U70" s="183"/>
      <c r="V70" s="183"/>
      <c r="W70" s="184"/>
      <c r="X70" s="185" t="s">
        <v>6</v>
      </c>
      <c r="Y70" s="183"/>
      <c r="Z70" s="184"/>
      <c r="AA70" s="181" t="s">
        <v>171</v>
      </c>
      <c r="AB70" s="168"/>
      <c r="AC70" s="168"/>
      <c r="AD70" s="168"/>
      <c r="AE70" s="168"/>
      <c r="AF70" s="168"/>
      <c r="AG70" s="168"/>
      <c r="AH70" s="169"/>
      <c r="AI70" s="182" t="s">
        <v>227</v>
      </c>
      <c r="AJ70" s="183"/>
      <c r="AK70" s="183"/>
      <c r="AL70" s="183"/>
      <c r="AM70" s="183"/>
      <c r="AN70" s="183"/>
      <c r="AO70" s="183"/>
      <c r="AP70" s="183"/>
      <c r="AQ70" s="184"/>
      <c r="AR70" s="9" t="s">
        <v>7</v>
      </c>
      <c r="AS70" s="11" t="s">
        <v>227</v>
      </c>
      <c r="AT70" s="11" t="s">
        <v>227</v>
      </c>
      <c r="AU70" s="186" t="s">
        <v>398</v>
      </c>
      <c r="AV70" s="168"/>
      <c r="AW70" s="168"/>
      <c r="AX70" s="169"/>
      <c r="AY70" s="187" t="s">
        <v>401</v>
      </c>
      <c r="AZ70" s="183"/>
      <c r="BA70" s="183"/>
      <c r="BB70" s="184"/>
      <c r="BC70" s="188" t="s">
        <v>397</v>
      </c>
      <c r="BD70" s="189"/>
      <c r="BE70" s="189"/>
      <c r="BF70" s="189"/>
      <c r="BG70" s="189"/>
      <c r="BH70" s="189"/>
      <c r="BI70" s="189"/>
      <c r="BJ70" s="190"/>
      <c r="BK70" s="6"/>
    </row>
    <row r="71" spans="1:63" ht="15.75" customHeight="1">
      <c r="A71" s="5"/>
      <c r="B71" s="203">
        <v>9</v>
      </c>
      <c r="C71" s="204"/>
      <c r="D71" s="212" t="s">
        <v>192</v>
      </c>
      <c r="E71" s="213"/>
      <c r="F71" s="213"/>
      <c r="G71" s="213"/>
      <c r="H71" s="213"/>
      <c r="I71" s="213"/>
      <c r="J71" s="214"/>
      <c r="K71" s="201" t="s">
        <v>184</v>
      </c>
      <c r="L71" s="179"/>
      <c r="M71" s="180"/>
      <c r="N71" s="9" t="s">
        <v>11</v>
      </c>
      <c r="O71" s="9" t="s">
        <v>7</v>
      </c>
      <c r="P71" s="167" t="s">
        <v>9</v>
      </c>
      <c r="Q71" s="168"/>
      <c r="R71" s="168"/>
      <c r="S71" s="169"/>
      <c r="T71" s="167" t="s">
        <v>9</v>
      </c>
      <c r="U71" s="168"/>
      <c r="V71" s="168"/>
      <c r="W71" s="169"/>
      <c r="X71" s="195" t="s">
        <v>193</v>
      </c>
      <c r="Y71" s="196"/>
      <c r="Z71" s="197"/>
      <c r="AA71" s="167" t="s">
        <v>8</v>
      </c>
      <c r="AB71" s="168"/>
      <c r="AC71" s="168"/>
      <c r="AD71" s="168"/>
      <c r="AE71" s="168"/>
      <c r="AF71" s="168"/>
      <c r="AG71" s="168"/>
      <c r="AH71" s="169"/>
      <c r="AI71" s="202" t="s">
        <v>202</v>
      </c>
      <c r="AJ71" s="183"/>
      <c r="AK71" s="183"/>
      <c r="AL71" s="183"/>
      <c r="AM71" s="183"/>
      <c r="AN71" s="183"/>
      <c r="AO71" s="183"/>
      <c r="AP71" s="183"/>
      <c r="AQ71" s="184"/>
      <c r="AR71" s="11" t="s">
        <v>6</v>
      </c>
      <c r="AS71" s="11" t="s">
        <v>8</v>
      </c>
      <c r="AT71" s="11" t="s">
        <v>8</v>
      </c>
      <c r="AU71" s="167" t="s">
        <v>9</v>
      </c>
      <c r="AV71" s="168"/>
      <c r="AW71" s="168"/>
      <c r="AX71" s="169"/>
      <c r="AY71" s="167" t="s">
        <v>8</v>
      </c>
      <c r="AZ71" s="168"/>
      <c r="BA71" s="168"/>
      <c r="BB71" s="169"/>
      <c r="BC71" s="215" t="s">
        <v>194</v>
      </c>
      <c r="BD71" s="216"/>
      <c r="BE71" s="216"/>
      <c r="BF71" s="216"/>
      <c r="BG71" s="216"/>
      <c r="BH71" s="216"/>
      <c r="BI71" s="216"/>
      <c r="BJ71" s="217"/>
      <c r="BK71" s="6"/>
    </row>
    <row r="72" spans="1:63">
      <c r="A72" s="5"/>
      <c r="B72" s="203">
        <v>10</v>
      </c>
      <c r="C72" s="204"/>
      <c r="D72" s="205" t="s">
        <v>34</v>
      </c>
      <c r="E72" s="206"/>
      <c r="F72" s="206"/>
      <c r="G72" s="206"/>
      <c r="H72" s="206"/>
      <c r="I72" s="206"/>
      <c r="J72" s="207"/>
      <c r="K72" s="201" t="s">
        <v>184</v>
      </c>
      <c r="L72" s="179"/>
      <c r="M72" s="180"/>
      <c r="N72" s="9" t="s">
        <v>11</v>
      </c>
      <c r="O72" s="9" t="s">
        <v>7</v>
      </c>
      <c r="P72" s="181" t="s">
        <v>6</v>
      </c>
      <c r="Q72" s="168"/>
      <c r="R72" s="168"/>
      <c r="S72" s="169"/>
      <c r="T72" s="167"/>
      <c r="U72" s="168"/>
      <c r="V72" s="168"/>
      <c r="W72" s="169"/>
      <c r="X72" s="192" t="s">
        <v>195</v>
      </c>
      <c r="Y72" s="193"/>
      <c r="Z72" s="194"/>
      <c r="AA72" s="167" t="s">
        <v>8</v>
      </c>
      <c r="AB72" s="168"/>
      <c r="AC72" s="168"/>
      <c r="AD72" s="168"/>
      <c r="AE72" s="168"/>
      <c r="AF72" s="168"/>
      <c r="AG72" s="168"/>
      <c r="AH72" s="169"/>
      <c r="AI72" s="182" t="s">
        <v>41</v>
      </c>
      <c r="AJ72" s="183"/>
      <c r="AK72" s="183"/>
      <c r="AL72" s="183"/>
      <c r="AM72" s="183"/>
      <c r="AN72" s="183"/>
      <c r="AO72" s="183"/>
      <c r="AP72" s="183"/>
      <c r="AQ72" s="184"/>
      <c r="AR72" s="11" t="s">
        <v>6</v>
      </c>
      <c r="AS72" s="11" t="s">
        <v>8</v>
      </c>
      <c r="AT72" s="11" t="s">
        <v>8</v>
      </c>
      <c r="AU72" s="167" t="s">
        <v>9</v>
      </c>
      <c r="AV72" s="168"/>
      <c r="AW72" s="168"/>
      <c r="AX72" s="169"/>
      <c r="AY72" s="167" t="s">
        <v>8</v>
      </c>
      <c r="AZ72" s="168"/>
      <c r="BA72" s="168"/>
      <c r="BB72" s="169"/>
      <c r="BC72" s="218" t="s">
        <v>196</v>
      </c>
      <c r="BD72" s="219"/>
      <c r="BE72" s="219"/>
      <c r="BF72" s="219"/>
      <c r="BG72" s="219"/>
      <c r="BH72" s="219"/>
      <c r="BI72" s="219"/>
      <c r="BJ72" s="220"/>
      <c r="BK72" s="6"/>
    </row>
    <row r="73" spans="1:63">
      <c r="A73" s="5"/>
      <c r="B73" s="203">
        <v>11</v>
      </c>
      <c r="C73" s="204"/>
      <c r="D73" s="208" t="s">
        <v>2</v>
      </c>
      <c r="E73" s="209"/>
      <c r="F73" s="209"/>
      <c r="G73" s="209"/>
      <c r="H73" s="209"/>
      <c r="I73" s="209"/>
      <c r="J73" s="210"/>
      <c r="K73" s="201" t="s">
        <v>184</v>
      </c>
      <c r="L73" s="179"/>
      <c r="M73" s="180"/>
      <c r="N73" s="9" t="s">
        <v>11</v>
      </c>
      <c r="O73" s="9" t="s">
        <v>7</v>
      </c>
      <c r="P73" s="167" t="s">
        <v>9</v>
      </c>
      <c r="Q73" s="168"/>
      <c r="R73" s="168"/>
      <c r="S73" s="169"/>
      <c r="T73" s="167" t="s">
        <v>9</v>
      </c>
      <c r="U73" s="168"/>
      <c r="V73" s="168"/>
      <c r="W73" s="169"/>
      <c r="X73" s="185" t="s">
        <v>2</v>
      </c>
      <c r="Y73" s="183"/>
      <c r="Z73" s="184"/>
      <c r="AA73" s="167" t="s">
        <v>8</v>
      </c>
      <c r="AB73" s="168"/>
      <c r="AC73" s="168"/>
      <c r="AD73" s="168"/>
      <c r="AE73" s="168"/>
      <c r="AF73" s="168"/>
      <c r="AG73" s="168"/>
      <c r="AH73" s="169"/>
      <c r="AI73" s="202" t="s">
        <v>197</v>
      </c>
      <c r="AJ73" s="183"/>
      <c r="AK73" s="183"/>
      <c r="AL73" s="183"/>
      <c r="AM73" s="183"/>
      <c r="AN73" s="183"/>
      <c r="AO73" s="183"/>
      <c r="AP73" s="183"/>
      <c r="AQ73" s="184"/>
      <c r="AR73" s="11" t="s">
        <v>6</v>
      </c>
      <c r="AS73" s="11" t="s">
        <v>8</v>
      </c>
      <c r="AT73" s="11" t="s">
        <v>8</v>
      </c>
      <c r="AU73" s="167" t="s">
        <v>9</v>
      </c>
      <c r="AV73" s="168"/>
      <c r="AW73" s="168"/>
      <c r="AX73" s="169"/>
      <c r="AY73" s="167" t="s">
        <v>8</v>
      </c>
      <c r="AZ73" s="168"/>
      <c r="BA73" s="168"/>
      <c r="BB73" s="169"/>
      <c r="BC73" s="215" t="s">
        <v>198</v>
      </c>
      <c r="BD73" s="216"/>
      <c r="BE73" s="216"/>
      <c r="BF73" s="216"/>
      <c r="BG73" s="216"/>
      <c r="BH73" s="216"/>
      <c r="BI73" s="216"/>
      <c r="BJ73" s="217"/>
      <c r="BK73" s="6"/>
    </row>
    <row r="74" spans="1:63">
      <c r="A74" s="5"/>
      <c r="B74" s="203">
        <v>12</v>
      </c>
      <c r="C74" s="204"/>
      <c r="D74" s="205" t="s">
        <v>33</v>
      </c>
      <c r="E74" s="206"/>
      <c r="F74" s="206"/>
      <c r="G74" s="206"/>
      <c r="H74" s="206"/>
      <c r="I74" s="206"/>
      <c r="J74" s="207"/>
      <c r="K74" s="201" t="s">
        <v>184</v>
      </c>
      <c r="L74" s="179"/>
      <c r="M74" s="180"/>
      <c r="N74" s="12" t="s">
        <v>11</v>
      </c>
      <c r="O74" s="9" t="s">
        <v>7</v>
      </c>
      <c r="P74" s="167" t="s">
        <v>9</v>
      </c>
      <c r="Q74" s="168"/>
      <c r="R74" s="168"/>
      <c r="S74" s="169"/>
      <c r="T74" s="167" t="s">
        <v>9</v>
      </c>
      <c r="U74" s="168"/>
      <c r="V74" s="168"/>
      <c r="W74" s="169"/>
      <c r="X74" s="185" t="s">
        <v>33</v>
      </c>
      <c r="Y74" s="183"/>
      <c r="Z74" s="184"/>
      <c r="AA74" s="167" t="s">
        <v>8</v>
      </c>
      <c r="AB74" s="168"/>
      <c r="AC74" s="168"/>
      <c r="AD74" s="168"/>
      <c r="AE74" s="168"/>
      <c r="AF74" s="168"/>
      <c r="AG74" s="168"/>
      <c r="AH74" s="169"/>
      <c r="AI74" s="182" t="s">
        <v>41</v>
      </c>
      <c r="AJ74" s="183"/>
      <c r="AK74" s="183"/>
      <c r="AL74" s="183"/>
      <c r="AM74" s="183"/>
      <c r="AN74" s="183"/>
      <c r="AO74" s="183"/>
      <c r="AP74" s="183"/>
      <c r="AQ74" s="184"/>
      <c r="AR74" s="11" t="s">
        <v>6</v>
      </c>
      <c r="AS74" s="11" t="s">
        <v>8</v>
      </c>
      <c r="AT74" s="11" t="s">
        <v>8</v>
      </c>
      <c r="AU74" s="167" t="s">
        <v>9</v>
      </c>
      <c r="AV74" s="168"/>
      <c r="AW74" s="168"/>
      <c r="AX74" s="169"/>
      <c r="AY74" s="167" t="s">
        <v>8</v>
      </c>
      <c r="AZ74" s="168"/>
      <c r="BA74" s="168"/>
      <c r="BB74" s="169"/>
      <c r="BC74" s="218" t="s">
        <v>199</v>
      </c>
      <c r="BD74" s="219"/>
      <c r="BE74" s="219"/>
      <c r="BF74" s="219"/>
      <c r="BG74" s="219"/>
      <c r="BH74" s="219"/>
      <c r="BI74" s="219"/>
      <c r="BJ74" s="220"/>
      <c r="BK74" s="6"/>
    </row>
    <row r="75" spans="1:63">
      <c r="A75" s="5"/>
      <c r="B75" s="203">
        <v>13</v>
      </c>
      <c r="C75" s="204"/>
      <c r="D75" s="205" t="s">
        <v>62</v>
      </c>
      <c r="E75" s="206"/>
      <c r="F75" s="206"/>
      <c r="G75" s="206"/>
      <c r="H75" s="206"/>
      <c r="I75" s="206"/>
      <c r="J75" s="207"/>
      <c r="K75" s="201" t="s">
        <v>184</v>
      </c>
      <c r="L75" s="179"/>
      <c r="M75" s="180"/>
      <c r="N75" s="12" t="s">
        <v>11</v>
      </c>
      <c r="O75" s="9" t="s">
        <v>7</v>
      </c>
      <c r="P75" s="167" t="s">
        <v>9</v>
      </c>
      <c r="Q75" s="168"/>
      <c r="R75" s="168"/>
      <c r="S75" s="169"/>
      <c r="T75" s="167" t="s">
        <v>9</v>
      </c>
      <c r="U75" s="168"/>
      <c r="V75" s="168"/>
      <c r="W75" s="169"/>
      <c r="X75" s="185" t="s">
        <v>40</v>
      </c>
      <c r="Y75" s="183"/>
      <c r="Z75" s="184"/>
      <c r="AA75" s="167" t="s">
        <v>8</v>
      </c>
      <c r="AB75" s="168"/>
      <c r="AC75" s="168"/>
      <c r="AD75" s="168"/>
      <c r="AE75" s="168"/>
      <c r="AF75" s="168"/>
      <c r="AG75" s="168"/>
      <c r="AH75" s="169"/>
      <c r="AI75" s="182" t="s">
        <v>42</v>
      </c>
      <c r="AJ75" s="183"/>
      <c r="AK75" s="183"/>
      <c r="AL75" s="183"/>
      <c r="AM75" s="183"/>
      <c r="AN75" s="183"/>
      <c r="AO75" s="183"/>
      <c r="AP75" s="183"/>
      <c r="AQ75" s="184"/>
      <c r="AR75" s="11" t="s">
        <v>6</v>
      </c>
      <c r="AS75" s="11" t="s">
        <v>8</v>
      </c>
      <c r="AT75" s="11" t="s">
        <v>8</v>
      </c>
      <c r="AU75" s="167" t="s">
        <v>9</v>
      </c>
      <c r="AV75" s="168"/>
      <c r="AW75" s="168"/>
      <c r="AX75" s="169"/>
      <c r="AY75" s="167" t="s">
        <v>8</v>
      </c>
      <c r="AZ75" s="168"/>
      <c r="BA75" s="168"/>
      <c r="BB75" s="169"/>
      <c r="BC75" s="218" t="s">
        <v>200</v>
      </c>
      <c r="BD75" s="219"/>
      <c r="BE75" s="219"/>
      <c r="BF75" s="219"/>
      <c r="BG75" s="219"/>
      <c r="BH75" s="219"/>
      <c r="BI75" s="219"/>
      <c r="BJ75" s="220"/>
      <c r="BK75" s="6"/>
    </row>
    <row r="76" spans="1:63" s="24" customFormat="1">
      <c r="A76" s="31"/>
      <c r="B76" s="315">
        <v>14</v>
      </c>
      <c r="C76" s="316"/>
      <c r="D76" s="317" t="s">
        <v>105</v>
      </c>
      <c r="E76" s="318"/>
      <c r="F76" s="318"/>
      <c r="G76" s="318"/>
      <c r="H76" s="318"/>
      <c r="I76" s="318"/>
      <c r="J76" s="319"/>
      <c r="K76" s="312" t="s">
        <v>14</v>
      </c>
      <c r="L76" s="313"/>
      <c r="M76" s="314"/>
      <c r="N76" s="51" t="s">
        <v>11</v>
      </c>
      <c r="O76" s="51" t="s">
        <v>7</v>
      </c>
      <c r="P76" s="309" t="s">
        <v>6</v>
      </c>
      <c r="Q76" s="310"/>
      <c r="R76" s="310"/>
      <c r="S76" s="311"/>
      <c r="T76" s="309" t="s">
        <v>6</v>
      </c>
      <c r="U76" s="310"/>
      <c r="V76" s="310"/>
      <c r="W76" s="311"/>
      <c r="X76" s="320" t="s">
        <v>105</v>
      </c>
      <c r="Y76" s="321"/>
      <c r="Z76" s="322"/>
      <c r="AA76" s="309" t="s">
        <v>8</v>
      </c>
      <c r="AB76" s="310"/>
      <c r="AC76" s="310"/>
      <c r="AD76" s="310"/>
      <c r="AE76" s="310"/>
      <c r="AF76" s="310"/>
      <c r="AG76" s="310"/>
      <c r="AH76" s="311"/>
      <c r="AI76" s="323" t="s">
        <v>8</v>
      </c>
      <c r="AJ76" s="321"/>
      <c r="AK76" s="321"/>
      <c r="AL76" s="321"/>
      <c r="AM76" s="321"/>
      <c r="AN76" s="321"/>
      <c r="AO76" s="321"/>
      <c r="AP76" s="321"/>
      <c r="AQ76" s="322"/>
      <c r="AR76" s="52" t="s">
        <v>6</v>
      </c>
      <c r="AS76" s="52" t="s">
        <v>8</v>
      </c>
      <c r="AT76" s="52" t="s">
        <v>8</v>
      </c>
      <c r="AU76" s="309" t="s">
        <v>6</v>
      </c>
      <c r="AV76" s="310"/>
      <c r="AW76" s="310"/>
      <c r="AX76" s="311"/>
      <c r="AY76" s="309" t="s">
        <v>8</v>
      </c>
      <c r="AZ76" s="310"/>
      <c r="BA76" s="310"/>
      <c r="BB76" s="311"/>
      <c r="BC76" s="312" t="s">
        <v>201</v>
      </c>
      <c r="BD76" s="313"/>
      <c r="BE76" s="313"/>
      <c r="BF76" s="313"/>
      <c r="BG76" s="313"/>
      <c r="BH76" s="313"/>
      <c r="BI76" s="313"/>
      <c r="BJ76" s="314"/>
      <c r="BK76" s="32"/>
    </row>
    <row r="77" spans="1:63">
      <c r="A77" s="5"/>
      <c r="BK77" s="6"/>
    </row>
    <row r="78" spans="1:63">
      <c r="A78" s="5"/>
      <c r="BK78" s="6"/>
    </row>
    <row r="79" spans="1:63">
      <c r="A79" s="5"/>
      <c r="BK79" s="6"/>
    </row>
    <row r="80" spans="1:63">
      <c r="A80" s="5"/>
      <c r="BK80" s="6"/>
    </row>
    <row r="81" spans="1:63">
      <c r="A81" s="5"/>
      <c r="BK81" s="6"/>
    </row>
    <row r="82" spans="1:63">
      <c r="A82" s="5"/>
      <c r="BK82" s="6"/>
    </row>
    <row r="83" spans="1:63">
      <c r="A83" s="5"/>
      <c r="BK83" s="6"/>
    </row>
    <row r="84" spans="1:63">
      <c r="A84" s="5"/>
      <c r="BK84" s="6"/>
    </row>
    <row r="85" spans="1:63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4"/>
    </row>
  </sheetData>
  <mergeCells count="293">
    <mergeCell ref="AY76:BB76"/>
    <mergeCell ref="BC76:BJ76"/>
    <mergeCell ref="B76:C76"/>
    <mergeCell ref="D76:J76"/>
    <mergeCell ref="K76:M76"/>
    <mergeCell ref="P76:S76"/>
    <mergeCell ref="T76:W76"/>
    <mergeCell ref="X76:Z76"/>
    <mergeCell ref="AA76:AH76"/>
    <mergeCell ref="AI76:AQ76"/>
    <mergeCell ref="AU76:AX7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51:C53"/>
    <mergeCell ref="D51:J53"/>
    <mergeCell ref="K51:M53"/>
    <mergeCell ref="N51:N53"/>
    <mergeCell ref="O51:O53"/>
    <mergeCell ref="AU53:AX53"/>
    <mergeCell ref="AY53:BB53"/>
    <mergeCell ref="B54:C54"/>
    <mergeCell ref="D54:J54"/>
    <mergeCell ref="K54:M54"/>
    <mergeCell ref="P54:S54"/>
    <mergeCell ref="T54:W54"/>
    <mergeCell ref="P51:AQ51"/>
    <mergeCell ref="AR51:BB51"/>
    <mergeCell ref="BC51:BJ53"/>
    <mergeCell ref="P52:W52"/>
    <mergeCell ref="X52:Z53"/>
    <mergeCell ref="AA52:AH53"/>
    <mergeCell ref="AI52:AQ53"/>
    <mergeCell ref="AR52:AR53"/>
    <mergeCell ref="AS52:AS53"/>
    <mergeCell ref="AT52:AT53"/>
    <mergeCell ref="X54:Z54"/>
    <mergeCell ref="AA54:AH54"/>
    <mergeCell ref="AI54:AQ54"/>
    <mergeCell ref="AU54:AX54"/>
    <mergeCell ref="AY54:BB54"/>
    <mergeCell ref="BC54:BJ54"/>
    <mergeCell ref="AU52:BB52"/>
    <mergeCell ref="P53:S53"/>
    <mergeCell ref="T53:W53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X55:Z55"/>
    <mergeCell ref="B58:C58"/>
    <mergeCell ref="D58:J58"/>
    <mergeCell ref="K58:M58"/>
    <mergeCell ref="P58:S58"/>
    <mergeCell ref="T58:W58"/>
    <mergeCell ref="B57:C57"/>
    <mergeCell ref="D57:J57"/>
    <mergeCell ref="K57:M57"/>
    <mergeCell ref="P57:S57"/>
    <mergeCell ref="T57:W57"/>
    <mergeCell ref="X58:Z58"/>
    <mergeCell ref="AA58:AH58"/>
    <mergeCell ref="AI58:AQ58"/>
    <mergeCell ref="AU58:AX58"/>
    <mergeCell ref="AY58:BB58"/>
    <mergeCell ref="BC58:BJ58"/>
    <mergeCell ref="AA57:AH57"/>
    <mergeCell ref="AI57:AQ57"/>
    <mergeCell ref="AU57:AX57"/>
    <mergeCell ref="AY57:BB57"/>
    <mergeCell ref="BC57:BJ57"/>
    <mergeCell ref="X57:Z57"/>
    <mergeCell ref="AA75:AH75"/>
    <mergeCell ref="AI75:AQ75"/>
    <mergeCell ref="AU75:AX75"/>
    <mergeCell ref="AY75:BB75"/>
    <mergeCell ref="BC75:BJ75"/>
    <mergeCell ref="B75:C75"/>
    <mergeCell ref="D75:J75"/>
    <mergeCell ref="K75:M75"/>
    <mergeCell ref="P75:S75"/>
    <mergeCell ref="T75:W75"/>
    <mergeCell ref="X75:Z75"/>
    <mergeCell ref="AY71:BB71"/>
    <mergeCell ref="BC71:BJ71"/>
    <mergeCell ref="B72:C72"/>
    <mergeCell ref="D72:J72"/>
    <mergeCell ref="K72:M72"/>
    <mergeCell ref="P72:S72"/>
    <mergeCell ref="T72:W72"/>
    <mergeCell ref="X72:Z72"/>
    <mergeCell ref="AA72:AH72"/>
    <mergeCell ref="AI72:AQ72"/>
    <mergeCell ref="AU72:AX72"/>
    <mergeCell ref="AY72:BB72"/>
    <mergeCell ref="BC72:BJ72"/>
    <mergeCell ref="B71:C71"/>
    <mergeCell ref="D71:J71"/>
    <mergeCell ref="K71:M71"/>
    <mergeCell ref="P71:S71"/>
    <mergeCell ref="T71:W71"/>
    <mergeCell ref="X71:Z71"/>
    <mergeCell ref="AA71:AH71"/>
    <mergeCell ref="AI71:AQ71"/>
    <mergeCell ref="AU71:AX71"/>
    <mergeCell ref="AY73:BB73"/>
    <mergeCell ref="BC73:BJ73"/>
    <mergeCell ref="B74:C74"/>
    <mergeCell ref="D74:J74"/>
    <mergeCell ref="K74:M74"/>
    <mergeCell ref="P74:S74"/>
    <mergeCell ref="T74:W74"/>
    <mergeCell ref="X74:Z74"/>
    <mergeCell ref="AA74:AH74"/>
    <mergeCell ref="AI74:AQ74"/>
    <mergeCell ref="AU74:AX74"/>
    <mergeCell ref="AY74:BB74"/>
    <mergeCell ref="BC74:BJ74"/>
    <mergeCell ref="B73:C73"/>
    <mergeCell ref="D73:J73"/>
    <mergeCell ref="K73:M73"/>
    <mergeCell ref="P73:S73"/>
    <mergeCell ref="T73:W73"/>
    <mergeCell ref="X73:Z73"/>
    <mergeCell ref="AA73:AH73"/>
    <mergeCell ref="AI73:AQ73"/>
    <mergeCell ref="AU73:AX73"/>
    <mergeCell ref="AY59:BB59"/>
    <mergeCell ref="BC59:BJ59"/>
    <mergeCell ref="B60:C60"/>
    <mergeCell ref="D60:J60"/>
    <mergeCell ref="K60:M60"/>
    <mergeCell ref="P60:S60"/>
    <mergeCell ref="T60:W60"/>
    <mergeCell ref="X60:Z60"/>
    <mergeCell ref="AA60:AH60"/>
    <mergeCell ref="AI60:AQ60"/>
    <mergeCell ref="AU60:AX60"/>
    <mergeCell ref="AY60:BB60"/>
    <mergeCell ref="BC60:BJ60"/>
    <mergeCell ref="B59:C59"/>
    <mergeCell ref="D59:J59"/>
    <mergeCell ref="K59:M59"/>
    <mergeCell ref="P59:S59"/>
    <mergeCell ref="T59:W59"/>
    <mergeCell ref="X59:Z59"/>
    <mergeCell ref="AA59:AH59"/>
    <mergeCell ref="AI59:AQ59"/>
    <mergeCell ref="AU59:AX59"/>
    <mergeCell ref="AY61:BB61"/>
    <mergeCell ref="BC61:BJ61"/>
    <mergeCell ref="B62:C62"/>
    <mergeCell ref="D62:J62"/>
    <mergeCell ref="K62:M62"/>
    <mergeCell ref="P62:S62"/>
    <mergeCell ref="T62:W62"/>
    <mergeCell ref="X62:Z62"/>
    <mergeCell ref="AA62:AH62"/>
    <mergeCell ref="AI62:AQ62"/>
    <mergeCell ref="AU62:AX62"/>
    <mergeCell ref="AY62:BB62"/>
    <mergeCell ref="BC62:BJ62"/>
    <mergeCell ref="B61:C61"/>
    <mergeCell ref="D61:J61"/>
    <mergeCell ref="K61:M61"/>
    <mergeCell ref="P61:S61"/>
    <mergeCell ref="T61:W61"/>
    <mergeCell ref="X61:Z61"/>
    <mergeCell ref="AA61:AH61"/>
    <mergeCell ref="AI61:AQ61"/>
    <mergeCell ref="AU61:AX61"/>
    <mergeCell ref="AY63:BB63"/>
    <mergeCell ref="BC63:BJ63"/>
    <mergeCell ref="B64:C64"/>
    <mergeCell ref="D64:J64"/>
    <mergeCell ref="K64:M64"/>
    <mergeCell ref="P64:S64"/>
    <mergeCell ref="T64:W64"/>
    <mergeCell ref="X64:Z64"/>
    <mergeCell ref="AA64:AH64"/>
    <mergeCell ref="AI64:AQ64"/>
    <mergeCell ref="AU64:AX64"/>
    <mergeCell ref="AY64:BB64"/>
    <mergeCell ref="BC64:BJ64"/>
    <mergeCell ref="B63:C63"/>
    <mergeCell ref="D63:J63"/>
    <mergeCell ref="K63:M63"/>
    <mergeCell ref="P63:S63"/>
    <mergeCell ref="T63:W63"/>
    <mergeCell ref="X63:Z63"/>
    <mergeCell ref="AA63:AH63"/>
    <mergeCell ref="AI63:AQ63"/>
    <mergeCell ref="AU63:AX63"/>
    <mergeCell ref="AY65:BB65"/>
    <mergeCell ref="BC65:BJ65"/>
    <mergeCell ref="B66:C66"/>
    <mergeCell ref="D66:J66"/>
    <mergeCell ref="K66:M66"/>
    <mergeCell ref="P66:S66"/>
    <mergeCell ref="T66:W66"/>
    <mergeCell ref="X66:Z66"/>
    <mergeCell ref="AA66:AH66"/>
    <mergeCell ref="AI66:AQ66"/>
    <mergeCell ref="AU66:AX66"/>
    <mergeCell ref="AY66:BB66"/>
    <mergeCell ref="BC66:BJ66"/>
    <mergeCell ref="B65:C65"/>
    <mergeCell ref="D65:J65"/>
    <mergeCell ref="K65:M65"/>
    <mergeCell ref="P65:S65"/>
    <mergeCell ref="T65:W65"/>
    <mergeCell ref="X65:Z65"/>
    <mergeCell ref="AA65:AH65"/>
    <mergeCell ref="AI65:AQ65"/>
    <mergeCell ref="AU65:AX65"/>
    <mergeCell ref="AY67:BB67"/>
    <mergeCell ref="BC67:BJ67"/>
    <mergeCell ref="B68:C68"/>
    <mergeCell ref="D68:J68"/>
    <mergeCell ref="K68:M68"/>
    <mergeCell ref="P68:S68"/>
    <mergeCell ref="T68:W68"/>
    <mergeCell ref="X68:Z68"/>
    <mergeCell ref="AA68:AH68"/>
    <mergeCell ref="AI68:AQ68"/>
    <mergeCell ref="AU68:AX68"/>
    <mergeCell ref="AY68:BB68"/>
    <mergeCell ref="BC68:BJ68"/>
    <mergeCell ref="B67:C67"/>
    <mergeCell ref="D67:J67"/>
    <mergeCell ref="K67:M67"/>
    <mergeCell ref="P67:S67"/>
    <mergeCell ref="T67:W67"/>
    <mergeCell ref="X67:Z67"/>
    <mergeCell ref="AA67:AH67"/>
    <mergeCell ref="AI67:AQ67"/>
    <mergeCell ref="AU67:AX67"/>
    <mergeCell ref="AY69:BB69"/>
    <mergeCell ref="BC69:BJ69"/>
    <mergeCell ref="B70:C70"/>
    <mergeCell ref="D70:J70"/>
    <mergeCell ref="K70:M70"/>
    <mergeCell ref="P70:S70"/>
    <mergeCell ref="T70:W70"/>
    <mergeCell ref="X70:Z70"/>
    <mergeCell ref="AA70:AH70"/>
    <mergeCell ref="AI70:AQ70"/>
    <mergeCell ref="AU70:AX70"/>
    <mergeCell ref="AY70:BB70"/>
    <mergeCell ref="BC70:BJ70"/>
    <mergeCell ref="B69:C69"/>
    <mergeCell ref="D69:J69"/>
    <mergeCell ref="K69:M69"/>
    <mergeCell ref="P69:S69"/>
    <mergeCell ref="T69:W69"/>
    <mergeCell ref="X69:Z69"/>
    <mergeCell ref="AA69:AH69"/>
    <mergeCell ref="AI69:AQ69"/>
    <mergeCell ref="AU69:AX69"/>
  </mergeCells>
  <phoneticPr fontId="28"/>
  <dataValidations count="1">
    <dataValidation type="list" allowBlank="1" showInputMessage="1" showErrorMessage="1" sqref="O54:O76 AR64 AR66 AR68 AR70" xr:uid="{00000000-0002-0000-0200-000000000000}">
      <formula1>"－,●"</formula1>
    </dataValidation>
  </dataValidations>
  <pageMargins left="0.7" right="0.7" top="0.75" bottom="0.75" header="0.3" footer="0.3"/>
  <pageSetup scale="3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C2F0-0846-4D60-AC71-FAB755187F53}">
  <sheetPr>
    <pageSetUpPr fitToPage="1"/>
  </sheetPr>
  <dimension ref="A1:BK53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/>
  <cols>
    <col min="1" max="16384" width="2.77734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MD1502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7" t="s">
        <v>246</v>
      </c>
      <c r="C7" s="50"/>
      <c r="D7" s="50"/>
      <c r="E7" s="50"/>
      <c r="F7" s="50"/>
      <c r="G7" s="50"/>
      <c r="H7" s="50"/>
      <c r="I7" s="50"/>
      <c r="J7" s="50"/>
      <c r="AE7" s="7"/>
      <c r="BK7" s="6"/>
    </row>
    <row r="8" spans="1:63" ht="15" customHeight="1">
      <c r="A8" s="5"/>
      <c r="BK8" s="6"/>
    </row>
    <row r="9" spans="1:63">
      <c r="A9" s="5"/>
      <c r="BK9" s="6"/>
    </row>
    <row r="10" spans="1:63">
      <c r="A10" s="5"/>
      <c r="BK10" s="6"/>
    </row>
    <row r="11" spans="1:63">
      <c r="A11" s="5"/>
      <c r="BK11" s="6"/>
    </row>
    <row r="12" spans="1:63">
      <c r="A12" s="5"/>
      <c r="BK12" s="6"/>
    </row>
    <row r="13" spans="1:63">
      <c r="A13" s="5"/>
      <c r="BK13" s="6"/>
    </row>
    <row r="14" spans="1:63">
      <c r="A14" s="5"/>
      <c r="BK14" s="6"/>
    </row>
    <row r="15" spans="1:63">
      <c r="A15" s="5"/>
      <c r="BK15" s="6"/>
    </row>
    <row r="16" spans="1:63">
      <c r="A16" s="5"/>
      <c r="BK16" s="6"/>
    </row>
    <row r="17" spans="1:63">
      <c r="A17" s="5"/>
      <c r="BK17" s="6"/>
    </row>
    <row r="18" spans="1:63">
      <c r="A18" s="5"/>
      <c r="BK18" s="6"/>
    </row>
    <row r="19" spans="1:63">
      <c r="A19" s="5"/>
      <c r="BK19" s="6"/>
    </row>
    <row r="20" spans="1:63">
      <c r="A20" s="5"/>
      <c r="BK20" s="6"/>
    </row>
    <row r="21" spans="1:63">
      <c r="A21" s="5"/>
      <c r="BK21" s="6"/>
    </row>
    <row r="22" spans="1:63">
      <c r="A22" s="5"/>
      <c r="BK22" s="6"/>
    </row>
    <row r="23" spans="1:63">
      <c r="A23" s="5"/>
      <c r="BK23" s="6"/>
    </row>
    <row r="24" spans="1:63">
      <c r="A24" s="5"/>
      <c r="BK24" s="6"/>
    </row>
    <row r="25" spans="1:63">
      <c r="A25" s="5"/>
      <c r="BK25" s="6"/>
    </row>
    <row r="26" spans="1:63">
      <c r="A26" s="5"/>
      <c r="BK26" s="6"/>
    </row>
    <row r="27" spans="1:63">
      <c r="A27" s="5"/>
      <c r="BK27" s="6"/>
    </row>
    <row r="28" spans="1:63">
      <c r="A28" s="5"/>
      <c r="BK28" s="6"/>
    </row>
    <row r="29" spans="1:63">
      <c r="A29" s="5"/>
      <c r="BK29" s="6"/>
    </row>
    <row r="30" spans="1:63">
      <c r="A30" s="5"/>
      <c r="BK30" s="6"/>
    </row>
    <row r="31" spans="1:63">
      <c r="A31" s="5"/>
      <c r="BK31" s="6"/>
    </row>
    <row r="32" spans="1:63">
      <c r="A32" s="5"/>
      <c r="BK32" s="6"/>
    </row>
    <row r="33" spans="1:63">
      <c r="A33" s="5"/>
      <c r="BK33" s="6"/>
    </row>
    <row r="34" spans="1:63">
      <c r="A34" s="5"/>
      <c r="BK34" s="6"/>
    </row>
    <row r="35" spans="1:63" ht="15" customHeight="1">
      <c r="A35" s="5"/>
      <c r="B35" s="7" t="s">
        <v>154</v>
      </c>
      <c r="BK35" s="6"/>
    </row>
    <row r="36" spans="1:63">
      <c r="A36" s="5"/>
      <c r="BK36" s="6"/>
    </row>
    <row r="37" spans="1:63" ht="15.75" customHeight="1">
      <c r="A37" s="5"/>
      <c r="B37" s="276" t="s">
        <v>155</v>
      </c>
      <c r="C37" s="277"/>
      <c r="D37" s="282" t="s">
        <v>156</v>
      </c>
      <c r="E37" s="283"/>
      <c r="F37" s="283"/>
      <c r="G37" s="283"/>
      <c r="H37" s="283"/>
      <c r="I37" s="283"/>
      <c r="J37" s="277"/>
      <c r="K37" s="282" t="s">
        <v>157</v>
      </c>
      <c r="L37" s="283"/>
      <c r="M37" s="277"/>
      <c r="N37" s="286" t="s">
        <v>3</v>
      </c>
      <c r="O37" s="289" t="s">
        <v>158</v>
      </c>
      <c r="P37" s="229" t="s">
        <v>159</v>
      </c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1"/>
      <c r="AR37" s="232" t="s">
        <v>160</v>
      </c>
      <c r="AS37" s="233"/>
      <c r="AT37" s="233"/>
      <c r="AU37" s="233"/>
      <c r="AV37" s="233"/>
      <c r="AW37" s="233"/>
      <c r="AX37" s="233"/>
      <c r="AY37" s="233"/>
      <c r="AZ37" s="233"/>
      <c r="BA37" s="233"/>
      <c r="BB37" s="234"/>
      <c r="BC37" s="235" t="s">
        <v>161</v>
      </c>
      <c r="BD37" s="236"/>
      <c r="BE37" s="236"/>
      <c r="BF37" s="236"/>
      <c r="BG37" s="236"/>
      <c r="BH37" s="236"/>
      <c r="BI37" s="236"/>
      <c r="BJ37" s="237"/>
      <c r="BK37" s="6"/>
    </row>
    <row r="38" spans="1:63" ht="15.75" customHeight="1">
      <c r="A38" s="5"/>
      <c r="B38" s="278"/>
      <c r="C38" s="279"/>
      <c r="D38" s="278"/>
      <c r="E38" s="284"/>
      <c r="F38" s="284"/>
      <c r="G38" s="284"/>
      <c r="H38" s="284"/>
      <c r="I38" s="284"/>
      <c r="J38" s="279"/>
      <c r="K38" s="278"/>
      <c r="L38" s="284"/>
      <c r="M38" s="279"/>
      <c r="N38" s="287"/>
      <c r="O38" s="290"/>
      <c r="P38" s="244" t="s">
        <v>162</v>
      </c>
      <c r="Q38" s="245"/>
      <c r="R38" s="245"/>
      <c r="S38" s="245"/>
      <c r="T38" s="245"/>
      <c r="U38" s="245"/>
      <c r="V38" s="245"/>
      <c r="W38" s="246"/>
      <c r="X38" s="247" t="s">
        <v>163</v>
      </c>
      <c r="Y38" s="248"/>
      <c r="Z38" s="249"/>
      <c r="AA38" s="247" t="s">
        <v>164</v>
      </c>
      <c r="AB38" s="248"/>
      <c r="AC38" s="248"/>
      <c r="AD38" s="248"/>
      <c r="AE38" s="248"/>
      <c r="AF38" s="248"/>
      <c r="AG38" s="248"/>
      <c r="AH38" s="249"/>
      <c r="AI38" s="247" t="s">
        <v>165</v>
      </c>
      <c r="AJ38" s="248"/>
      <c r="AK38" s="248"/>
      <c r="AL38" s="248"/>
      <c r="AM38" s="248"/>
      <c r="AN38" s="248"/>
      <c r="AO38" s="248"/>
      <c r="AP38" s="248"/>
      <c r="AQ38" s="249"/>
      <c r="AR38" s="324" t="s">
        <v>233</v>
      </c>
      <c r="AS38" s="255" t="s">
        <v>166</v>
      </c>
      <c r="AT38" s="257" t="s">
        <v>167</v>
      </c>
      <c r="AU38" s="232" t="s">
        <v>162</v>
      </c>
      <c r="AV38" s="233"/>
      <c r="AW38" s="233"/>
      <c r="AX38" s="233"/>
      <c r="AY38" s="233"/>
      <c r="AZ38" s="233"/>
      <c r="BA38" s="233"/>
      <c r="BB38" s="234"/>
      <c r="BC38" s="238"/>
      <c r="BD38" s="239"/>
      <c r="BE38" s="239"/>
      <c r="BF38" s="239"/>
      <c r="BG38" s="239"/>
      <c r="BH38" s="239"/>
      <c r="BI38" s="239"/>
      <c r="BJ38" s="240"/>
      <c r="BK38" s="6"/>
    </row>
    <row r="39" spans="1:63">
      <c r="A39" s="5"/>
      <c r="B39" s="280"/>
      <c r="C39" s="281"/>
      <c r="D39" s="280"/>
      <c r="E39" s="285"/>
      <c r="F39" s="285"/>
      <c r="G39" s="285"/>
      <c r="H39" s="285"/>
      <c r="I39" s="285"/>
      <c r="J39" s="281"/>
      <c r="K39" s="280"/>
      <c r="L39" s="285"/>
      <c r="M39" s="281"/>
      <c r="N39" s="288"/>
      <c r="O39" s="291"/>
      <c r="P39" s="229" t="s">
        <v>168</v>
      </c>
      <c r="Q39" s="230"/>
      <c r="R39" s="230"/>
      <c r="S39" s="231"/>
      <c r="T39" s="229" t="s">
        <v>156</v>
      </c>
      <c r="U39" s="230"/>
      <c r="V39" s="230"/>
      <c r="W39" s="231"/>
      <c r="X39" s="250"/>
      <c r="Y39" s="251"/>
      <c r="Z39" s="252"/>
      <c r="AA39" s="250"/>
      <c r="AB39" s="251"/>
      <c r="AC39" s="251"/>
      <c r="AD39" s="251"/>
      <c r="AE39" s="251"/>
      <c r="AF39" s="251"/>
      <c r="AG39" s="251"/>
      <c r="AH39" s="252"/>
      <c r="AI39" s="250"/>
      <c r="AJ39" s="251"/>
      <c r="AK39" s="251"/>
      <c r="AL39" s="251"/>
      <c r="AM39" s="251"/>
      <c r="AN39" s="251"/>
      <c r="AO39" s="251"/>
      <c r="AP39" s="251"/>
      <c r="AQ39" s="252"/>
      <c r="AR39" s="254"/>
      <c r="AS39" s="256"/>
      <c r="AT39" s="258"/>
      <c r="AU39" s="232" t="s">
        <v>168</v>
      </c>
      <c r="AV39" s="233"/>
      <c r="AW39" s="233"/>
      <c r="AX39" s="292"/>
      <c r="AY39" s="293" t="s">
        <v>156</v>
      </c>
      <c r="AZ39" s="233"/>
      <c r="BA39" s="233"/>
      <c r="BB39" s="234"/>
      <c r="BC39" s="241"/>
      <c r="BD39" s="242"/>
      <c r="BE39" s="242"/>
      <c r="BF39" s="242"/>
      <c r="BG39" s="242"/>
      <c r="BH39" s="242"/>
      <c r="BI39" s="242"/>
      <c r="BJ39" s="243"/>
      <c r="BK39" s="6"/>
    </row>
    <row r="40" spans="1:63">
      <c r="A40" s="5"/>
      <c r="B40" s="167" t="s">
        <v>51</v>
      </c>
      <c r="C40" s="169"/>
      <c r="D40" s="212" t="s">
        <v>82</v>
      </c>
      <c r="E40" s="213"/>
      <c r="F40" s="213"/>
      <c r="G40" s="213"/>
      <c r="H40" s="213"/>
      <c r="I40" s="213"/>
      <c r="J40" s="214"/>
      <c r="K40" s="201" t="s">
        <v>247</v>
      </c>
      <c r="L40" s="179"/>
      <c r="M40" s="180"/>
      <c r="N40" s="9" t="s">
        <v>10</v>
      </c>
      <c r="O40" s="9" t="s">
        <v>7</v>
      </c>
      <c r="P40" s="181" t="s">
        <v>248</v>
      </c>
      <c r="Q40" s="168"/>
      <c r="R40" s="168"/>
      <c r="S40" s="169"/>
      <c r="T40" s="167" t="s">
        <v>120</v>
      </c>
      <c r="U40" s="168"/>
      <c r="V40" s="168"/>
      <c r="W40" s="169"/>
      <c r="X40" s="325" t="s">
        <v>6</v>
      </c>
      <c r="Y40" s="326"/>
      <c r="Z40" s="327"/>
      <c r="AA40" s="181" t="s">
        <v>186</v>
      </c>
      <c r="AB40" s="168"/>
      <c r="AC40" s="168"/>
      <c r="AD40" s="168"/>
      <c r="AE40" s="168"/>
      <c r="AF40" s="168"/>
      <c r="AG40" s="168"/>
      <c r="AH40" s="169"/>
      <c r="AI40" s="182" t="s">
        <v>8</v>
      </c>
      <c r="AJ40" s="183"/>
      <c r="AK40" s="183"/>
      <c r="AL40" s="183"/>
      <c r="AM40" s="183"/>
      <c r="AN40" s="183"/>
      <c r="AO40" s="183"/>
      <c r="AP40" s="183"/>
      <c r="AQ40" s="184"/>
      <c r="AR40" s="9" t="s">
        <v>6</v>
      </c>
      <c r="AS40" s="11"/>
      <c r="AT40" s="11"/>
      <c r="AU40" s="167"/>
      <c r="AV40" s="168"/>
      <c r="AW40" s="168"/>
      <c r="AX40" s="169"/>
      <c r="AY40" s="167"/>
      <c r="AZ40" s="168"/>
      <c r="BA40" s="168"/>
      <c r="BB40" s="169"/>
      <c r="BC40" s="329" t="s">
        <v>249</v>
      </c>
      <c r="BD40" s="330"/>
      <c r="BE40" s="330"/>
      <c r="BF40" s="330"/>
      <c r="BG40" s="330"/>
      <c r="BH40" s="330"/>
      <c r="BI40" s="330"/>
      <c r="BJ40" s="331"/>
      <c r="BK40" s="6"/>
    </row>
    <row r="41" spans="1:63">
      <c r="A41" s="5"/>
      <c r="B41" s="167">
        <v>2</v>
      </c>
      <c r="C41" s="169"/>
      <c r="D41" s="212" t="s">
        <v>117</v>
      </c>
      <c r="E41" s="213"/>
      <c r="F41" s="213"/>
      <c r="G41" s="213"/>
      <c r="H41" s="213"/>
      <c r="I41" s="213"/>
      <c r="J41" s="214"/>
      <c r="K41" s="201" t="s">
        <v>179</v>
      </c>
      <c r="L41" s="179"/>
      <c r="M41" s="180"/>
      <c r="N41" s="9" t="s">
        <v>10</v>
      </c>
      <c r="O41" s="9" t="s">
        <v>7</v>
      </c>
      <c r="P41" s="181" t="s">
        <v>248</v>
      </c>
      <c r="Q41" s="168"/>
      <c r="R41" s="168"/>
      <c r="S41" s="169"/>
      <c r="T41" s="181" t="s">
        <v>250</v>
      </c>
      <c r="U41" s="168"/>
      <c r="V41" s="168"/>
      <c r="W41" s="169"/>
      <c r="X41" s="325" t="s">
        <v>6</v>
      </c>
      <c r="Y41" s="326"/>
      <c r="Z41" s="327"/>
      <c r="AA41" s="167" t="s">
        <v>98</v>
      </c>
      <c r="AB41" s="168"/>
      <c r="AC41" s="168"/>
      <c r="AD41" s="168"/>
      <c r="AE41" s="168"/>
      <c r="AF41" s="168"/>
      <c r="AG41" s="168"/>
      <c r="AH41" s="169"/>
      <c r="AI41" s="182" t="s">
        <v>8</v>
      </c>
      <c r="AJ41" s="183"/>
      <c r="AK41" s="183"/>
      <c r="AL41" s="183"/>
      <c r="AM41" s="183"/>
      <c r="AN41" s="183"/>
      <c r="AO41" s="183"/>
      <c r="AP41" s="183"/>
      <c r="AQ41" s="184"/>
      <c r="AR41" s="9" t="s">
        <v>6</v>
      </c>
      <c r="AS41" s="11" t="s">
        <v>8</v>
      </c>
      <c r="AT41" s="11" t="s">
        <v>8</v>
      </c>
      <c r="AU41" s="167" t="s">
        <v>9</v>
      </c>
      <c r="AV41" s="168"/>
      <c r="AW41" s="168"/>
      <c r="AX41" s="169"/>
      <c r="AY41" s="167" t="s">
        <v>8</v>
      </c>
      <c r="AZ41" s="168"/>
      <c r="BA41" s="168"/>
      <c r="BB41" s="169"/>
      <c r="BC41" s="328"/>
      <c r="BD41" s="219"/>
      <c r="BE41" s="219"/>
      <c r="BF41" s="219"/>
      <c r="BG41" s="219"/>
      <c r="BH41" s="219"/>
      <c r="BI41" s="219"/>
      <c r="BJ41" s="220"/>
      <c r="BK41" s="6"/>
    </row>
    <row r="42" spans="1:63" s="24" customFormat="1" ht="15.75" customHeight="1">
      <c r="A42" s="31"/>
      <c r="B42" s="167">
        <v>3</v>
      </c>
      <c r="C42" s="169"/>
      <c r="D42" s="205" t="s">
        <v>125</v>
      </c>
      <c r="E42" s="206"/>
      <c r="F42" s="206"/>
      <c r="G42" s="206"/>
      <c r="H42" s="206"/>
      <c r="I42" s="206"/>
      <c r="J42" s="207"/>
      <c r="K42" s="178" t="s">
        <v>71</v>
      </c>
      <c r="L42" s="179"/>
      <c r="M42" s="180"/>
      <c r="N42" s="9" t="s">
        <v>53</v>
      </c>
      <c r="O42" s="9" t="s">
        <v>6</v>
      </c>
      <c r="P42" s="167" t="s">
        <v>6</v>
      </c>
      <c r="Q42" s="168"/>
      <c r="R42" s="168"/>
      <c r="S42" s="169"/>
      <c r="T42" s="167" t="s">
        <v>6</v>
      </c>
      <c r="U42" s="168"/>
      <c r="V42" s="168"/>
      <c r="W42" s="169"/>
      <c r="X42" s="332" t="s">
        <v>6</v>
      </c>
      <c r="Y42" s="333"/>
      <c r="Z42" s="334"/>
      <c r="AA42" s="167" t="s">
        <v>8</v>
      </c>
      <c r="AB42" s="168"/>
      <c r="AC42" s="168"/>
      <c r="AD42" s="168"/>
      <c r="AE42" s="168"/>
      <c r="AF42" s="168"/>
      <c r="AG42" s="168"/>
      <c r="AH42" s="169"/>
      <c r="AI42" s="182" t="s">
        <v>8</v>
      </c>
      <c r="AJ42" s="183"/>
      <c r="AK42" s="183"/>
      <c r="AL42" s="183"/>
      <c r="AM42" s="183"/>
      <c r="AN42" s="183"/>
      <c r="AO42" s="183"/>
      <c r="AP42" s="183"/>
      <c r="AQ42" s="184"/>
      <c r="AR42" s="9" t="s">
        <v>6</v>
      </c>
      <c r="AS42" s="11" t="s">
        <v>8</v>
      </c>
      <c r="AT42" s="11" t="s">
        <v>8</v>
      </c>
      <c r="AU42" s="167" t="s">
        <v>6</v>
      </c>
      <c r="AV42" s="168"/>
      <c r="AW42" s="168"/>
      <c r="AX42" s="169"/>
      <c r="AY42" s="167" t="s">
        <v>8</v>
      </c>
      <c r="AZ42" s="168"/>
      <c r="BA42" s="168"/>
      <c r="BB42" s="169"/>
      <c r="BC42" s="198" t="s">
        <v>251</v>
      </c>
      <c r="BD42" s="199"/>
      <c r="BE42" s="199"/>
      <c r="BF42" s="199"/>
      <c r="BG42" s="199"/>
      <c r="BH42" s="199"/>
      <c r="BI42" s="199"/>
      <c r="BJ42" s="200"/>
      <c r="BK42" s="32"/>
    </row>
    <row r="43" spans="1:63">
      <c r="A43" s="5"/>
      <c r="B43" s="167">
        <v>4</v>
      </c>
      <c r="C43" s="169"/>
      <c r="D43" s="212" t="s">
        <v>119</v>
      </c>
      <c r="E43" s="213"/>
      <c r="F43" s="213"/>
      <c r="G43" s="213"/>
      <c r="H43" s="213"/>
      <c r="I43" s="213"/>
      <c r="J43" s="214"/>
      <c r="K43" s="201" t="s">
        <v>179</v>
      </c>
      <c r="L43" s="179"/>
      <c r="M43" s="180"/>
      <c r="N43" s="18" t="s">
        <v>6</v>
      </c>
      <c r="O43" s="9" t="s">
        <v>7</v>
      </c>
      <c r="P43" s="167" t="s">
        <v>9</v>
      </c>
      <c r="Q43" s="168"/>
      <c r="R43" s="168"/>
      <c r="S43" s="169"/>
      <c r="T43" s="167" t="s">
        <v>9</v>
      </c>
      <c r="U43" s="168"/>
      <c r="V43" s="168"/>
      <c r="W43" s="169"/>
      <c r="X43" s="335" t="s">
        <v>119</v>
      </c>
      <c r="Y43" s="168"/>
      <c r="Z43" s="169"/>
      <c r="AA43" s="167" t="s">
        <v>98</v>
      </c>
      <c r="AB43" s="168"/>
      <c r="AC43" s="168"/>
      <c r="AD43" s="168"/>
      <c r="AE43" s="168"/>
      <c r="AF43" s="168"/>
      <c r="AG43" s="168"/>
      <c r="AH43" s="169"/>
      <c r="AI43" s="202" t="s">
        <v>223</v>
      </c>
      <c r="AJ43" s="183"/>
      <c r="AK43" s="183"/>
      <c r="AL43" s="183"/>
      <c r="AM43" s="183"/>
      <c r="AN43" s="183"/>
      <c r="AO43" s="183"/>
      <c r="AP43" s="183"/>
      <c r="AQ43" s="184"/>
      <c r="AR43" s="9" t="s">
        <v>6</v>
      </c>
      <c r="AS43" s="11" t="s">
        <v>8</v>
      </c>
      <c r="AT43" s="11" t="s">
        <v>8</v>
      </c>
      <c r="AU43" s="167" t="s">
        <v>9</v>
      </c>
      <c r="AV43" s="168"/>
      <c r="AW43" s="168"/>
      <c r="AX43" s="169"/>
      <c r="AY43" s="167" t="s">
        <v>8</v>
      </c>
      <c r="AZ43" s="168"/>
      <c r="BA43" s="168"/>
      <c r="BB43" s="169"/>
      <c r="BC43" s="218" t="s">
        <v>252</v>
      </c>
      <c r="BD43" s="219"/>
      <c r="BE43" s="219"/>
      <c r="BF43" s="219"/>
      <c r="BG43" s="219"/>
      <c r="BH43" s="219"/>
      <c r="BI43" s="219"/>
      <c r="BJ43" s="220"/>
      <c r="BK43" s="6"/>
    </row>
    <row r="44" spans="1:63" ht="15.75" customHeight="1">
      <c r="A44" s="5"/>
      <c r="B44" s="336">
        <v>5</v>
      </c>
      <c r="C44" s="338"/>
      <c r="D44" s="342" t="s">
        <v>118</v>
      </c>
      <c r="E44" s="343"/>
      <c r="F44" s="343"/>
      <c r="G44" s="343"/>
      <c r="H44" s="343"/>
      <c r="I44" s="343"/>
      <c r="J44" s="344"/>
      <c r="K44" s="345" t="s">
        <v>184</v>
      </c>
      <c r="L44" s="346"/>
      <c r="M44" s="347"/>
      <c r="N44" s="25" t="s">
        <v>6</v>
      </c>
      <c r="O44" s="13" t="s">
        <v>6</v>
      </c>
      <c r="P44" s="336" t="s">
        <v>9</v>
      </c>
      <c r="Q44" s="337"/>
      <c r="R44" s="337"/>
      <c r="S44" s="338"/>
      <c r="T44" s="336" t="s">
        <v>9</v>
      </c>
      <c r="U44" s="337"/>
      <c r="V44" s="337"/>
      <c r="W44" s="338"/>
      <c r="X44" s="348" t="s">
        <v>118</v>
      </c>
      <c r="Y44" s="337"/>
      <c r="Z44" s="338"/>
      <c r="AA44" s="336" t="s">
        <v>98</v>
      </c>
      <c r="AB44" s="337"/>
      <c r="AC44" s="337"/>
      <c r="AD44" s="337"/>
      <c r="AE44" s="337"/>
      <c r="AF44" s="337"/>
      <c r="AG44" s="337"/>
      <c r="AH44" s="338"/>
      <c r="AI44" s="339" t="s">
        <v>223</v>
      </c>
      <c r="AJ44" s="340"/>
      <c r="AK44" s="340"/>
      <c r="AL44" s="340"/>
      <c r="AM44" s="340"/>
      <c r="AN44" s="340"/>
      <c r="AO44" s="340"/>
      <c r="AP44" s="340"/>
      <c r="AQ44" s="341"/>
      <c r="AR44" s="13" t="s">
        <v>6</v>
      </c>
      <c r="AS44" s="14" t="s">
        <v>8</v>
      </c>
      <c r="AT44" s="14" t="s">
        <v>8</v>
      </c>
      <c r="AU44" s="336" t="s">
        <v>9</v>
      </c>
      <c r="AV44" s="337"/>
      <c r="AW44" s="337"/>
      <c r="AX44" s="338"/>
      <c r="AY44" s="336" t="s">
        <v>8</v>
      </c>
      <c r="AZ44" s="337"/>
      <c r="BA44" s="337"/>
      <c r="BB44" s="338"/>
      <c r="BC44" s="312" t="s">
        <v>253</v>
      </c>
      <c r="BD44" s="313"/>
      <c r="BE44" s="313"/>
      <c r="BF44" s="313"/>
      <c r="BG44" s="313"/>
      <c r="BH44" s="313"/>
      <c r="BI44" s="313"/>
      <c r="BJ44" s="314"/>
      <c r="BK44" s="6"/>
    </row>
    <row r="45" spans="1:63">
      <c r="A45" s="5"/>
      <c r="BK45" s="6"/>
    </row>
    <row r="46" spans="1:63">
      <c r="A46" s="5"/>
      <c r="BK46" s="6"/>
    </row>
    <row r="47" spans="1:63">
      <c r="A47" s="5"/>
      <c r="BK47" s="6"/>
    </row>
    <row r="48" spans="1:63">
      <c r="A48" s="5"/>
      <c r="BK48" s="6"/>
    </row>
    <row r="49" spans="1:63">
      <c r="A49" s="5"/>
      <c r="E49" s="1" t="s">
        <v>47</v>
      </c>
      <c r="BK49" s="6"/>
    </row>
    <row r="50" spans="1:63">
      <c r="A50" s="5"/>
      <c r="BK50" s="6"/>
    </row>
    <row r="51" spans="1:63">
      <c r="A51" s="5"/>
      <c r="BK51" s="6"/>
    </row>
    <row r="52" spans="1:63">
      <c r="A52" s="5"/>
      <c r="BK52" s="6"/>
    </row>
    <row r="53" spans="1:63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4"/>
    </row>
  </sheetData>
  <mergeCells count="95">
    <mergeCell ref="AY44:BB44"/>
    <mergeCell ref="BC44:BJ44"/>
    <mergeCell ref="B44:C44"/>
    <mergeCell ref="D44:J44"/>
    <mergeCell ref="K44:M44"/>
    <mergeCell ref="P44:S44"/>
    <mergeCell ref="T44:W44"/>
    <mergeCell ref="X44:Z44"/>
    <mergeCell ref="X43:Z43"/>
    <mergeCell ref="AA43:AH43"/>
    <mergeCell ref="AI43:AQ43"/>
    <mergeCell ref="AU43:AX43"/>
    <mergeCell ref="AA44:AH44"/>
    <mergeCell ref="AI44:AQ44"/>
    <mergeCell ref="AU44:AX44"/>
    <mergeCell ref="AY43:BB43"/>
    <mergeCell ref="BC43:BJ43"/>
    <mergeCell ref="AA42:AH42"/>
    <mergeCell ref="AI42:AQ42"/>
    <mergeCell ref="AU42:AX42"/>
    <mergeCell ref="AY42:BB42"/>
    <mergeCell ref="BC42:BJ42"/>
    <mergeCell ref="B43:C43"/>
    <mergeCell ref="D43:J43"/>
    <mergeCell ref="K43:M43"/>
    <mergeCell ref="P43:S43"/>
    <mergeCell ref="T43:W43"/>
    <mergeCell ref="B42:C42"/>
    <mergeCell ref="D42:J42"/>
    <mergeCell ref="K42:M42"/>
    <mergeCell ref="P42:S42"/>
    <mergeCell ref="T42:W42"/>
    <mergeCell ref="X42:Z42"/>
    <mergeCell ref="X41:Z41"/>
    <mergeCell ref="AA41:AH41"/>
    <mergeCell ref="AI41:AQ41"/>
    <mergeCell ref="AU41:AX41"/>
    <mergeCell ref="AY41:BB41"/>
    <mergeCell ref="BC41:BJ41"/>
    <mergeCell ref="AA40:AH40"/>
    <mergeCell ref="AI40:AQ40"/>
    <mergeCell ref="AU40:AX40"/>
    <mergeCell ref="AY40:BB40"/>
    <mergeCell ref="BC40:BJ40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X40:Z40"/>
    <mergeCell ref="AU38:BB38"/>
    <mergeCell ref="P39:S39"/>
    <mergeCell ref="T39:W39"/>
    <mergeCell ref="AU39:AX39"/>
    <mergeCell ref="AY39:BB39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8"/>
  <dataValidations count="1">
    <dataValidation type="list" allowBlank="1" showInputMessage="1" showErrorMessage="1" sqref="O40:O44 AR40:AR44" xr:uid="{00000000-0002-0000-03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AC5D-F1A4-4EE8-92D2-4576A06170F9}">
  <sheetPr>
    <tabColor rgb="FF0000FF"/>
    <pageSetUpPr fitToPage="1"/>
  </sheetPr>
  <dimension ref="A1:BK64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/>
  <cols>
    <col min="1" max="16384" width="2.77734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MD1504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7" t="s">
        <v>232</v>
      </c>
      <c r="C7" s="50"/>
      <c r="D7" s="50"/>
      <c r="E7" s="50"/>
      <c r="F7" s="50"/>
      <c r="G7" s="50"/>
      <c r="H7" s="50"/>
      <c r="I7" s="50"/>
      <c r="J7" s="50"/>
      <c r="AE7" s="7"/>
      <c r="BK7" s="6"/>
    </row>
    <row r="8" spans="1:63" ht="15" customHeight="1">
      <c r="A8" s="5"/>
      <c r="BK8" s="6"/>
    </row>
    <row r="9" spans="1:63">
      <c r="A9" s="5"/>
      <c r="BK9" s="6"/>
    </row>
    <row r="10" spans="1:63">
      <c r="A10" s="5"/>
      <c r="BK10" s="6"/>
    </row>
    <row r="11" spans="1:63">
      <c r="A11" s="5"/>
      <c r="BK11" s="6"/>
    </row>
    <row r="12" spans="1:63">
      <c r="A12" s="5"/>
      <c r="BK12" s="6"/>
    </row>
    <row r="13" spans="1:63">
      <c r="A13" s="5"/>
      <c r="BK13" s="6"/>
    </row>
    <row r="14" spans="1:63">
      <c r="A14" s="5"/>
      <c r="BK14" s="6"/>
    </row>
    <row r="15" spans="1:63">
      <c r="A15" s="5"/>
      <c r="BK15" s="6"/>
    </row>
    <row r="16" spans="1:63">
      <c r="A16" s="5"/>
      <c r="BK16" s="6"/>
    </row>
    <row r="17" spans="1:63">
      <c r="A17" s="5"/>
      <c r="BK17" s="6"/>
    </row>
    <row r="18" spans="1:63">
      <c r="A18" s="5"/>
      <c r="BK18" s="6"/>
    </row>
    <row r="19" spans="1:63">
      <c r="A19" s="5"/>
      <c r="BK19" s="6"/>
    </row>
    <row r="20" spans="1:63">
      <c r="A20" s="5"/>
      <c r="BK20" s="6"/>
    </row>
    <row r="21" spans="1:63">
      <c r="A21" s="5"/>
      <c r="BK21" s="6"/>
    </row>
    <row r="22" spans="1:63">
      <c r="A22" s="5"/>
      <c r="BK22" s="6"/>
    </row>
    <row r="23" spans="1:63">
      <c r="A23" s="5"/>
      <c r="BK23" s="6"/>
    </row>
    <row r="24" spans="1:63">
      <c r="A24" s="5"/>
      <c r="BK24" s="6"/>
    </row>
    <row r="25" spans="1:63">
      <c r="A25" s="5"/>
      <c r="BK25" s="6"/>
    </row>
    <row r="26" spans="1:63">
      <c r="A26" s="5"/>
      <c r="BK26" s="6"/>
    </row>
    <row r="27" spans="1:63">
      <c r="A27" s="5"/>
      <c r="BK27" s="6"/>
    </row>
    <row r="28" spans="1:63">
      <c r="A28" s="5"/>
      <c r="BK28" s="6"/>
    </row>
    <row r="29" spans="1:63">
      <c r="A29" s="5"/>
      <c r="BK29" s="6"/>
    </row>
    <row r="30" spans="1:63">
      <c r="A30" s="5"/>
      <c r="BK30" s="6"/>
    </row>
    <row r="31" spans="1:63">
      <c r="A31" s="5"/>
      <c r="BK31" s="6"/>
    </row>
    <row r="32" spans="1:63">
      <c r="A32" s="5"/>
      <c r="BK32" s="6"/>
    </row>
    <row r="33" spans="1:63">
      <c r="A33" s="5"/>
      <c r="BK33" s="6"/>
    </row>
    <row r="34" spans="1:63">
      <c r="A34" s="5"/>
      <c r="BK34" s="6"/>
    </row>
    <row r="35" spans="1:63">
      <c r="A35" s="5"/>
      <c r="BK35" s="6"/>
    </row>
    <row r="36" spans="1:63">
      <c r="A36" s="5"/>
      <c r="BK36" s="6"/>
    </row>
    <row r="37" spans="1:63" ht="15" customHeight="1">
      <c r="A37" s="5"/>
      <c r="B37" s="7" t="s">
        <v>154</v>
      </c>
      <c r="BK37" s="6"/>
    </row>
    <row r="38" spans="1:63">
      <c r="A38" s="5"/>
      <c r="BK38" s="6"/>
    </row>
    <row r="39" spans="1:63" ht="15.75" customHeight="1">
      <c r="A39" s="5"/>
      <c r="B39" s="276" t="s">
        <v>155</v>
      </c>
      <c r="C39" s="277"/>
      <c r="D39" s="282" t="s">
        <v>156</v>
      </c>
      <c r="E39" s="283"/>
      <c r="F39" s="283"/>
      <c r="G39" s="283"/>
      <c r="H39" s="283"/>
      <c r="I39" s="283"/>
      <c r="J39" s="277"/>
      <c r="K39" s="282" t="s">
        <v>157</v>
      </c>
      <c r="L39" s="283"/>
      <c r="M39" s="277"/>
      <c r="N39" s="286" t="s">
        <v>3</v>
      </c>
      <c r="O39" s="289" t="s">
        <v>158</v>
      </c>
      <c r="P39" s="229" t="s">
        <v>159</v>
      </c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0"/>
      <c r="AQ39" s="231"/>
      <c r="AR39" s="232" t="s">
        <v>160</v>
      </c>
      <c r="AS39" s="233"/>
      <c r="AT39" s="233"/>
      <c r="AU39" s="233"/>
      <c r="AV39" s="233"/>
      <c r="AW39" s="233"/>
      <c r="AX39" s="233"/>
      <c r="AY39" s="233"/>
      <c r="AZ39" s="233"/>
      <c r="BA39" s="233"/>
      <c r="BB39" s="234"/>
      <c r="BC39" s="235" t="s">
        <v>161</v>
      </c>
      <c r="BD39" s="236"/>
      <c r="BE39" s="236"/>
      <c r="BF39" s="236"/>
      <c r="BG39" s="236"/>
      <c r="BH39" s="236"/>
      <c r="BI39" s="236"/>
      <c r="BJ39" s="237"/>
      <c r="BK39" s="6"/>
    </row>
    <row r="40" spans="1:63" ht="15.75" customHeight="1">
      <c r="A40" s="5"/>
      <c r="B40" s="278"/>
      <c r="C40" s="279"/>
      <c r="D40" s="278"/>
      <c r="E40" s="284"/>
      <c r="F40" s="284"/>
      <c r="G40" s="284"/>
      <c r="H40" s="284"/>
      <c r="I40" s="284"/>
      <c r="J40" s="279"/>
      <c r="K40" s="278"/>
      <c r="L40" s="284"/>
      <c r="M40" s="279"/>
      <c r="N40" s="287"/>
      <c r="O40" s="290"/>
      <c r="P40" s="244" t="s">
        <v>162</v>
      </c>
      <c r="Q40" s="245"/>
      <c r="R40" s="245"/>
      <c r="S40" s="245"/>
      <c r="T40" s="245"/>
      <c r="U40" s="245"/>
      <c r="V40" s="245"/>
      <c r="W40" s="246"/>
      <c r="X40" s="247" t="s">
        <v>163</v>
      </c>
      <c r="Y40" s="248"/>
      <c r="Z40" s="249"/>
      <c r="AA40" s="247" t="s">
        <v>164</v>
      </c>
      <c r="AB40" s="248"/>
      <c r="AC40" s="248"/>
      <c r="AD40" s="248"/>
      <c r="AE40" s="248"/>
      <c r="AF40" s="248"/>
      <c r="AG40" s="248"/>
      <c r="AH40" s="249"/>
      <c r="AI40" s="247" t="s">
        <v>165</v>
      </c>
      <c r="AJ40" s="248"/>
      <c r="AK40" s="248"/>
      <c r="AL40" s="248"/>
      <c r="AM40" s="248"/>
      <c r="AN40" s="248"/>
      <c r="AO40" s="248"/>
      <c r="AP40" s="248"/>
      <c r="AQ40" s="249"/>
      <c r="AR40" s="324" t="s">
        <v>233</v>
      </c>
      <c r="AS40" s="255" t="s">
        <v>166</v>
      </c>
      <c r="AT40" s="257" t="s">
        <v>167</v>
      </c>
      <c r="AU40" s="232" t="s">
        <v>162</v>
      </c>
      <c r="AV40" s="233"/>
      <c r="AW40" s="233"/>
      <c r="AX40" s="233"/>
      <c r="AY40" s="233"/>
      <c r="AZ40" s="233"/>
      <c r="BA40" s="233"/>
      <c r="BB40" s="234"/>
      <c r="BC40" s="238"/>
      <c r="BD40" s="239"/>
      <c r="BE40" s="239"/>
      <c r="BF40" s="239"/>
      <c r="BG40" s="239"/>
      <c r="BH40" s="239"/>
      <c r="BI40" s="239"/>
      <c r="BJ40" s="240"/>
      <c r="BK40" s="6"/>
    </row>
    <row r="41" spans="1:63">
      <c r="A41" s="5"/>
      <c r="B41" s="280"/>
      <c r="C41" s="281"/>
      <c r="D41" s="280"/>
      <c r="E41" s="285"/>
      <c r="F41" s="285"/>
      <c r="G41" s="285"/>
      <c r="H41" s="285"/>
      <c r="I41" s="285"/>
      <c r="J41" s="281"/>
      <c r="K41" s="280"/>
      <c r="L41" s="285"/>
      <c r="M41" s="281"/>
      <c r="N41" s="288"/>
      <c r="O41" s="291"/>
      <c r="P41" s="229" t="s">
        <v>168</v>
      </c>
      <c r="Q41" s="230"/>
      <c r="R41" s="230"/>
      <c r="S41" s="231"/>
      <c r="T41" s="229" t="s">
        <v>156</v>
      </c>
      <c r="U41" s="230"/>
      <c r="V41" s="230"/>
      <c r="W41" s="231"/>
      <c r="X41" s="250"/>
      <c r="Y41" s="251"/>
      <c r="Z41" s="252"/>
      <c r="AA41" s="250"/>
      <c r="AB41" s="251"/>
      <c r="AC41" s="251"/>
      <c r="AD41" s="251"/>
      <c r="AE41" s="251"/>
      <c r="AF41" s="251"/>
      <c r="AG41" s="251"/>
      <c r="AH41" s="252"/>
      <c r="AI41" s="250"/>
      <c r="AJ41" s="251"/>
      <c r="AK41" s="251"/>
      <c r="AL41" s="251"/>
      <c r="AM41" s="251"/>
      <c r="AN41" s="251"/>
      <c r="AO41" s="251"/>
      <c r="AP41" s="251"/>
      <c r="AQ41" s="252"/>
      <c r="AR41" s="254"/>
      <c r="AS41" s="256"/>
      <c r="AT41" s="258"/>
      <c r="AU41" s="232" t="s">
        <v>168</v>
      </c>
      <c r="AV41" s="233"/>
      <c r="AW41" s="233"/>
      <c r="AX41" s="292"/>
      <c r="AY41" s="293" t="s">
        <v>156</v>
      </c>
      <c r="AZ41" s="233"/>
      <c r="BA41" s="233"/>
      <c r="BB41" s="234"/>
      <c r="BC41" s="241"/>
      <c r="BD41" s="242"/>
      <c r="BE41" s="242"/>
      <c r="BF41" s="242"/>
      <c r="BG41" s="242"/>
      <c r="BH41" s="242"/>
      <c r="BI41" s="242"/>
      <c r="BJ41" s="243"/>
      <c r="BK41" s="6"/>
    </row>
    <row r="42" spans="1:63">
      <c r="A42" s="5"/>
      <c r="B42" s="262" t="s">
        <v>50</v>
      </c>
      <c r="C42" s="228"/>
      <c r="D42" s="223" t="s">
        <v>54</v>
      </c>
      <c r="E42" s="224"/>
      <c r="F42" s="224"/>
      <c r="G42" s="224"/>
      <c r="H42" s="224"/>
      <c r="I42" s="224"/>
      <c r="J42" s="225"/>
      <c r="K42" s="178" t="s">
        <v>5</v>
      </c>
      <c r="L42" s="179"/>
      <c r="M42" s="180"/>
      <c r="N42" s="8" t="s">
        <v>6</v>
      </c>
      <c r="O42" s="9" t="s">
        <v>7</v>
      </c>
      <c r="P42" s="226" t="s">
        <v>6</v>
      </c>
      <c r="Q42" s="227"/>
      <c r="R42" s="227"/>
      <c r="S42" s="228"/>
      <c r="T42" s="226" t="s">
        <v>6</v>
      </c>
      <c r="U42" s="227"/>
      <c r="V42" s="227"/>
      <c r="W42" s="228"/>
      <c r="X42" s="349" t="s">
        <v>234</v>
      </c>
      <c r="Y42" s="350"/>
      <c r="Z42" s="351"/>
      <c r="AA42" s="262" t="s">
        <v>8</v>
      </c>
      <c r="AB42" s="227"/>
      <c r="AC42" s="227"/>
      <c r="AD42" s="227"/>
      <c r="AE42" s="227"/>
      <c r="AF42" s="227"/>
      <c r="AG42" s="227"/>
      <c r="AH42" s="228"/>
      <c r="AI42" s="263" t="s">
        <v>6</v>
      </c>
      <c r="AJ42" s="264"/>
      <c r="AK42" s="264"/>
      <c r="AL42" s="264"/>
      <c r="AM42" s="264"/>
      <c r="AN42" s="264"/>
      <c r="AO42" s="264"/>
      <c r="AP42" s="264"/>
      <c r="AQ42" s="265"/>
      <c r="AR42" s="9" t="s">
        <v>6</v>
      </c>
      <c r="AS42" s="10" t="s">
        <v>8</v>
      </c>
      <c r="AT42" s="10" t="s">
        <v>8</v>
      </c>
      <c r="AU42" s="262" t="s">
        <v>9</v>
      </c>
      <c r="AV42" s="227"/>
      <c r="AW42" s="227"/>
      <c r="AX42" s="228"/>
      <c r="AY42" s="262" t="s">
        <v>8</v>
      </c>
      <c r="AZ42" s="227"/>
      <c r="BA42" s="227"/>
      <c r="BB42" s="228"/>
      <c r="BC42" s="215" t="s">
        <v>235</v>
      </c>
      <c r="BD42" s="216"/>
      <c r="BE42" s="216"/>
      <c r="BF42" s="216"/>
      <c r="BG42" s="216"/>
      <c r="BH42" s="216"/>
      <c r="BI42" s="216"/>
      <c r="BJ42" s="217"/>
      <c r="BK42" s="6"/>
    </row>
    <row r="43" spans="1:63">
      <c r="A43" s="5"/>
      <c r="B43" s="167" t="s">
        <v>51</v>
      </c>
      <c r="C43" s="169"/>
      <c r="D43" s="212" t="s">
        <v>102</v>
      </c>
      <c r="E43" s="213"/>
      <c r="F43" s="213"/>
      <c r="G43" s="213"/>
      <c r="H43" s="213"/>
      <c r="I43" s="213"/>
      <c r="J43" s="214"/>
      <c r="K43" s="201" t="s">
        <v>179</v>
      </c>
      <c r="L43" s="179"/>
      <c r="M43" s="180"/>
      <c r="N43" s="9" t="s">
        <v>6</v>
      </c>
      <c r="O43" s="9" t="s">
        <v>7</v>
      </c>
      <c r="P43" s="167" t="s">
        <v>9</v>
      </c>
      <c r="Q43" s="168"/>
      <c r="R43" s="168"/>
      <c r="S43" s="169"/>
      <c r="T43" s="167" t="s">
        <v>6</v>
      </c>
      <c r="U43" s="168"/>
      <c r="V43" s="168"/>
      <c r="W43" s="169"/>
      <c r="X43" s="325" t="s">
        <v>236</v>
      </c>
      <c r="Y43" s="326"/>
      <c r="Z43" s="327"/>
      <c r="AA43" s="167" t="s">
        <v>8</v>
      </c>
      <c r="AB43" s="168"/>
      <c r="AC43" s="168"/>
      <c r="AD43" s="168"/>
      <c r="AE43" s="168"/>
      <c r="AF43" s="168"/>
      <c r="AG43" s="168"/>
      <c r="AH43" s="169"/>
      <c r="AI43" s="182" t="s">
        <v>8</v>
      </c>
      <c r="AJ43" s="183"/>
      <c r="AK43" s="183"/>
      <c r="AL43" s="183"/>
      <c r="AM43" s="183"/>
      <c r="AN43" s="183"/>
      <c r="AO43" s="183"/>
      <c r="AP43" s="183"/>
      <c r="AQ43" s="184"/>
      <c r="AR43" s="9" t="s">
        <v>6</v>
      </c>
      <c r="AS43" s="11"/>
      <c r="AT43" s="11"/>
      <c r="AU43" s="167"/>
      <c r="AV43" s="168"/>
      <c r="AW43" s="168"/>
      <c r="AX43" s="169"/>
      <c r="AY43" s="167"/>
      <c r="AZ43" s="168"/>
      <c r="BA43" s="168"/>
      <c r="BB43" s="169"/>
      <c r="BC43" s="328"/>
      <c r="BD43" s="219"/>
      <c r="BE43" s="219"/>
      <c r="BF43" s="219"/>
      <c r="BG43" s="219"/>
      <c r="BH43" s="219"/>
      <c r="BI43" s="219"/>
      <c r="BJ43" s="220"/>
      <c r="BK43" s="6"/>
    </row>
    <row r="44" spans="1:63">
      <c r="A44" s="5"/>
      <c r="B44" s="167">
        <v>2</v>
      </c>
      <c r="C44" s="169"/>
      <c r="D44" s="212" t="s">
        <v>104</v>
      </c>
      <c r="E44" s="213"/>
      <c r="F44" s="213"/>
      <c r="G44" s="213"/>
      <c r="H44" s="213"/>
      <c r="I44" s="213"/>
      <c r="J44" s="214"/>
      <c r="K44" s="201" t="s">
        <v>172</v>
      </c>
      <c r="L44" s="179"/>
      <c r="M44" s="180"/>
      <c r="N44" s="9" t="s">
        <v>11</v>
      </c>
      <c r="O44" s="9" t="s">
        <v>6</v>
      </c>
      <c r="P44" s="167" t="s">
        <v>9</v>
      </c>
      <c r="Q44" s="168"/>
      <c r="R44" s="168"/>
      <c r="S44" s="169"/>
      <c r="T44" s="167" t="s">
        <v>9</v>
      </c>
      <c r="U44" s="168"/>
      <c r="V44" s="168"/>
      <c r="W44" s="169"/>
      <c r="X44" s="325" t="s">
        <v>6</v>
      </c>
      <c r="Y44" s="326"/>
      <c r="Z44" s="327"/>
      <c r="AA44" s="167" t="s">
        <v>97</v>
      </c>
      <c r="AB44" s="168"/>
      <c r="AC44" s="168"/>
      <c r="AD44" s="168"/>
      <c r="AE44" s="168"/>
      <c r="AF44" s="168"/>
      <c r="AG44" s="168"/>
      <c r="AH44" s="169"/>
      <c r="AI44" s="182" t="s">
        <v>8</v>
      </c>
      <c r="AJ44" s="183"/>
      <c r="AK44" s="183"/>
      <c r="AL44" s="183"/>
      <c r="AM44" s="183"/>
      <c r="AN44" s="183"/>
      <c r="AO44" s="183"/>
      <c r="AP44" s="183"/>
      <c r="AQ44" s="184"/>
      <c r="AR44" s="9" t="s">
        <v>6</v>
      </c>
      <c r="AS44" s="11" t="s">
        <v>8</v>
      </c>
      <c r="AT44" s="11" t="s">
        <v>8</v>
      </c>
      <c r="AU44" s="167" t="s">
        <v>9</v>
      </c>
      <c r="AV44" s="168"/>
      <c r="AW44" s="168"/>
      <c r="AX44" s="169"/>
      <c r="AY44" s="167" t="s">
        <v>8</v>
      </c>
      <c r="AZ44" s="168"/>
      <c r="BA44" s="168"/>
      <c r="BB44" s="169"/>
      <c r="BC44" s="328"/>
      <c r="BD44" s="219"/>
      <c r="BE44" s="219"/>
      <c r="BF44" s="219"/>
      <c r="BG44" s="219"/>
      <c r="BH44" s="219"/>
      <c r="BI44" s="219"/>
      <c r="BJ44" s="220"/>
      <c r="BK44" s="6"/>
    </row>
    <row r="45" spans="1:63" ht="15.75" customHeight="1">
      <c r="A45" s="5"/>
      <c r="B45" s="167">
        <v>3</v>
      </c>
      <c r="C45" s="169"/>
      <c r="D45" s="205" t="s">
        <v>105</v>
      </c>
      <c r="E45" s="206"/>
      <c r="F45" s="206"/>
      <c r="G45" s="206"/>
      <c r="H45" s="206"/>
      <c r="I45" s="206"/>
      <c r="J45" s="207"/>
      <c r="K45" s="201" t="s">
        <v>184</v>
      </c>
      <c r="L45" s="179"/>
      <c r="M45" s="180"/>
      <c r="N45" s="18" t="s">
        <v>211</v>
      </c>
      <c r="O45" s="9" t="s">
        <v>7</v>
      </c>
      <c r="P45" s="181" t="s">
        <v>6</v>
      </c>
      <c r="Q45" s="168"/>
      <c r="R45" s="168"/>
      <c r="S45" s="169"/>
      <c r="T45" s="167" t="s">
        <v>6</v>
      </c>
      <c r="U45" s="168"/>
      <c r="V45" s="168"/>
      <c r="W45" s="169"/>
      <c r="X45" s="325" t="s">
        <v>237</v>
      </c>
      <c r="Y45" s="326"/>
      <c r="Z45" s="327"/>
      <c r="AA45" s="167" t="s">
        <v>98</v>
      </c>
      <c r="AB45" s="168"/>
      <c r="AC45" s="168"/>
      <c r="AD45" s="168"/>
      <c r="AE45" s="168"/>
      <c r="AF45" s="168"/>
      <c r="AG45" s="168"/>
      <c r="AH45" s="169"/>
      <c r="AI45" s="202" t="s">
        <v>223</v>
      </c>
      <c r="AJ45" s="183"/>
      <c r="AK45" s="183"/>
      <c r="AL45" s="183"/>
      <c r="AM45" s="183"/>
      <c r="AN45" s="183"/>
      <c r="AO45" s="183"/>
      <c r="AP45" s="183"/>
      <c r="AQ45" s="184"/>
      <c r="AR45" s="9" t="s">
        <v>6</v>
      </c>
      <c r="AS45" s="11" t="s">
        <v>8</v>
      </c>
      <c r="AT45" s="11" t="s">
        <v>8</v>
      </c>
      <c r="AU45" s="167" t="s">
        <v>9</v>
      </c>
      <c r="AV45" s="168"/>
      <c r="AW45" s="168"/>
      <c r="AX45" s="169"/>
      <c r="AY45" s="167" t="s">
        <v>8</v>
      </c>
      <c r="AZ45" s="168"/>
      <c r="BA45" s="168"/>
      <c r="BB45" s="169"/>
      <c r="BC45" s="218" t="s">
        <v>238</v>
      </c>
      <c r="BD45" s="219"/>
      <c r="BE45" s="219"/>
      <c r="BF45" s="219"/>
      <c r="BG45" s="219"/>
      <c r="BH45" s="219"/>
      <c r="BI45" s="219"/>
      <c r="BJ45" s="220"/>
      <c r="BK45" s="6"/>
    </row>
    <row r="46" spans="1:63">
      <c r="A46" s="5"/>
      <c r="B46" s="167">
        <v>4</v>
      </c>
      <c r="C46" s="169"/>
      <c r="D46" s="212" t="s">
        <v>106</v>
      </c>
      <c r="E46" s="213"/>
      <c r="F46" s="213"/>
      <c r="G46" s="213"/>
      <c r="H46" s="213"/>
      <c r="I46" s="213"/>
      <c r="J46" s="214"/>
      <c r="K46" s="201" t="s">
        <v>179</v>
      </c>
      <c r="L46" s="179"/>
      <c r="M46" s="180"/>
      <c r="N46" s="18" t="s">
        <v>6</v>
      </c>
      <c r="O46" s="9" t="s">
        <v>7</v>
      </c>
      <c r="P46" s="167" t="s">
        <v>9</v>
      </c>
      <c r="Q46" s="168"/>
      <c r="R46" s="168"/>
      <c r="S46" s="169"/>
      <c r="T46" s="167" t="s">
        <v>9</v>
      </c>
      <c r="U46" s="168"/>
      <c r="V46" s="168"/>
      <c r="W46" s="169"/>
      <c r="X46" s="335" t="s">
        <v>114</v>
      </c>
      <c r="Y46" s="168"/>
      <c r="Z46" s="169"/>
      <c r="AA46" s="167" t="s">
        <v>98</v>
      </c>
      <c r="AB46" s="168"/>
      <c r="AC46" s="168"/>
      <c r="AD46" s="168"/>
      <c r="AE46" s="168"/>
      <c r="AF46" s="168"/>
      <c r="AG46" s="168"/>
      <c r="AH46" s="169"/>
      <c r="AI46" s="182" t="s">
        <v>8</v>
      </c>
      <c r="AJ46" s="183"/>
      <c r="AK46" s="183"/>
      <c r="AL46" s="183"/>
      <c r="AM46" s="183"/>
      <c r="AN46" s="183"/>
      <c r="AO46" s="183"/>
      <c r="AP46" s="183"/>
      <c r="AQ46" s="184"/>
      <c r="AR46" s="9" t="s">
        <v>6</v>
      </c>
      <c r="AS46" s="11" t="s">
        <v>8</v>
      </c>
      <c r="AT46" s="11" t="s">
        <v>8</v>
      </c>
      <c r="AU46" s="167" t="s">
        <v>9</v>
      </c>
      <c r="AV46" s="168"/>
      <c r="AW46" s="168"/>
      <c r="AX46" s="169"/>
      <c r="AY46" s="167" t="s">
        <v>8</v>
      </c>
      <c r="AZ46" s="168"/>
      <c r="BA46" s="168"/>
      <c r="BB46" s="169"/>
      <c r="BC46" s="215"/>
      <c r="BD46" s="216"/>
      <c r="BE46" s="216"/>
      <c r="BF46" s="216"/>
      <c r="BG46" s="216"/>
      <c r="BH46" s="216"/>
      <c r="BI46" s="216"/>
      <c r="BJ46" s="217"/>
      <c r="BK46" s="6"/>
    </row>
    <row r="47" spans="1:63" ht="15.75" customHeight="1">
      <c r="A47" s="5"/>
      <c r="B47" s="167">
        <v>5</v>
      </c>
      <c r="C47" s="169"/>
      <c r="D47" s="205" t="s">
        <v>107</v>
      </c>
      <c r="E47" s="206"/>
      <c r="F47" s="206"/>
      <c r="G47" s="206"/>
      <c r="H47" s="206"/>
      <c r="I47" s="206"/>
      <c r="J47" s="207"/>
      <c r="K47" s="201" t="s">
        <v>184</v>
      </c>
      <c r="L47" s="179"/>
      <c r="M47" s="180"/>
      <c r="N47" s="19" t="s">
        <v>176</v>
      </c>
      <c r="O47" s="9" t="s">
        <v>7</v>
      </c>
      <c r="P47" s="167" t="s">
        <v>9</v>
      </c>
      <c r="Q47" s="168"/>
      <c r="R47" s="168"/>
      <c r="S47" s="169"/>
      <c r="T47" s="167" t="s">
        <v>9</v>
      </c>
      <c r="U47" s="168"/>
      <c r="V47" s="168"/>
      <c r="W47" s="169"/>
      <c r="X47" s="335" t="s">
        <v>114</v>
      </c>
      <c r="Y47" s="168"/>
      <c r="Z47" s="169"/>
      <c r="AA47" s="167" t="s">
        <v>97</v>
      </c>
      <c r="AB47" s="168"/>
      <c r="AC47" s="168"/>
      <c r="AD47" s="168"/>
      <c r="AE47" s="168"/>
      <c r="AF47" s="168"/>
      <c r="AG47" s="168"/>
      <c r="AH47" s="169"/>
      <c r="AI47" s="202" t="s">
        <v>223</v>
      </c>
      <c r="AJ47" s="183"/>
      <c r="AK47" s="183"/>
      <c r="AL47" s="183"/>
      <c r="AM47" s="183"/>
      <c r="AN47" s="183"/>
      <c r="AO47" s="183"/>
      <c r="AP47" s="183"/>
      <c r="AQ47" s="184"/>
      <c r="AR47" s="9" t="s">
        <v>6</v>
      </c>
      <c r="AS47" s="11" t="s">
        <v>8</v>
      </c>
      <c r="AT47" s="11" t="s">
        <v>8</v>
      </c>
      <c r="AU47" s="167" t="s">
        <v>9</v>
      </c>
      <c r="AV47" s="168"/>
      <c r="AW47" s="168"/>
      <c r="AX47" s="169"/>
      <c r="AY47" s="167" t="s">
        <v>8</v>
      </c>
      <c r="AZ47" s="168"/>
      <c r="BA47" s="168"/>
      <c r="BB47" s="169"/>
      <c r="BC47" s="218" t="s">
        <v>239</v>
      </c>
      <c r="BD47" s="219"/>
      <c r="BE47" s="219"/>
      <c r="BF47" s="219"/>
      <c r="BG47" s="219"/>
      <c r="BH47" s="219"/>
      <c r="BI47" s="219"/>
      <c r="BJ47" s="220"/>
      <c r="BK47" s="6"/>
    </row>
    <row r="48" spans="1:63">
      <c r="A48" s="5"/>
      <c r="B48" s="167">
        <v>6</v>
      </c>
      <c r="C48" s="169"/>
      <c r="D48" s="208" t="s">
        <v>108</v>
      </c>
      <c r="E48" s="209"/>
      <c r="F48" s="209"/>
      <c r="G48" s="209"/>
      <c r="H48" s="209"/>
      <c r="I48" s="209"/>
      <c r="J48" s="210"/>
      <c r="K48" s="201" t="s">
        <v>179</v>
      </c>
      <c r="L48" s="179"/>
      <c r="M48" s="180"/>
      <c r="N48" s="19" t="s">
        <v>6</v>
      </c>
      <c r="O48" s="9" t="s">
        <v>7</v>
      </c>
      <c r="P48" s="167" t="s">
        <v>9</v>
      </c>
      <c r="Q48" s="168"/>
      <c r="R48" s="168"/>
      <c r="S48" s="169"/>
      <c r="T48" s="167" t="s">
        <v>9</v>
      </c>
      <c r="U48" s="168"/>
      <c r="V48" s="168"/>
      <c r="W48" s="169"/>
      <c r="X48" s="325" t="s">
        <v>240</v>
      </c>
      <c r="Y48" s="326"/>
      <c r="Z48" s="327"/>
      <c r="AA48" s="167" t="s">
        <v>98</v>
      </c>
      <c r="AB48" s="168"/>
      <c r="AC48" s="168"/>
      <c r="AD48" s="168"/>
      <c r="AE48" s="168"/>
      <c r="AF48" s="168"/>
      <c r="AG48" s="168"/>
      <c r="AH48" s="169"/>
      <c r="AI48" s="182" t="s">
        <v>8</v>
      </c>
      <c r="AJ48" s="183"/>
      <c r="AK48" s="183"/>
      <c r="AL48" s="183"/>
      <c r="AM48" s="183"/>
      <c r="AN48" s="183"/>
      <c r="AO48" s="183"/>
      <c r="AP48" s="183"/>
      <c r="AQ48" s="184"/>
      <c r="AR48" s="9" t="s">
        <v>6</v>
      </c>
      <c r="AS48" s="11" t="s">
        <v>8</v>
      </c>
      <c r="AT48" s="11" t="s">
        <v>8</v>
      </c>
      <c r="AU48" s="167" t="s">
        <v>9</v>
      </c>
      <c r="AV48" s="168"/>
      <c r="AW48" s="168"/>
      <c r="AX48" s="169"/>
      <c r="AY48" s="167" t="s">
        <v>8</v>
      </c>
      <c r="AZ48" s="168"/>
      <c r="BA48" s="168"/>
      <c r="BB48" s="169"/>
      <c r="BC48" s="328"/>
      <c r="BD48" s="219"/>
      <c r="BE48" s="219"/>
      <c r="BF48" s="219"/>
      <c r="BG48" s="219"/>
      <c r="BH48" s="219"/>
      <c r="BI48" s="219"/>
      <c r="BJ48" s="220"/>
      <c r="BK48" s="6"/>
    </row>
    <row r="49" spans="1:63">
      <c r="A49" s="5"/>
      <c r="B49" s="167">
        <v>7</v>
      </c>
      <c r="C49" s="169"/>
      <c r="D49" s="205" t="s">
        <v>109</v>
      </c>
      <c r="E49" s="206"/>
      <c r="F49" s="206"/>
      <c r="G49" s="206"/>
      <c r="H49" s="206"/>
      <c r="I49" s="206"/>
      <c r="J49" s="207"/>
      <c r="K49" s="201" t="s">
        <v>179</v>
      </c>
      <c r="L49" s="179"/>
      <c r="M49" s="180"/>
      <c r="N49" s="19" t="s">
        <v>187</v>
      </c>
      <c r="O49" s="9" t="s">
        <v>6</v>
      </c>
      <c r="P49" s="181" t="s">
        <v>241</v>
      </c>
      <c r="Q49" s="168"/>
      <c r="R49" s="168"/>
      <c r="S49" s="169"/>
      <c r="T49" s="352" t="s">
        <v>394</v>
      </c>
      <c r="U49" s="353"/>
      <c r="V49" s="353"/>
      <c r="W49" s="354"/>
      <c r="X49" s="325" t="s">
        <v>6</v>
      </c>
      <c r="Y49" s="326"/>
      <c r="Z49" s="327"/>
      <c r="AA49" s="181" t="s">
        <v>171</v>
      </c>
      <c r="AB49" s="168"/>
      <c r="AC49" s="168"/>
      <c r="AD49" s="168"/>
      <c r="AE49" s="168"/>
      <c r="AF49" s="168"/>
      <c r="AG49" s="168"/>
      <c r="AH49" s="169"/>
      <c r="AI49" s="182" t="s">
        <v>8</v>
      </c>
      <c r="AJ49" s="183"/>
      <c r="AK49" s="183"/>
      <c r="AL49" s="183"/>
      <c r="AM49" s="183"/>
      <c r="AN49" s="183"/>
      <c r="AO49" s="183"/>
      <c r="AP49" s="183"/>
      <c r="AQ49" s="184"/>
      <c r="AR49" s="9" t="s">
        <v>6</v>
      </c>
      <c r="AS49" s="11" t="s">
        <v>8</v>
      </c>
      <c r="AT49" s="11" t="s">
        <v>8</v>
      </c>
      <c r="AU49" s="167" t="s">
        <v>9</v>
      </c>
      <c r="AV49" s="168"/>
      <c r="AW49" s="168"/>
      <c r="AX49" s="169"/>
      <c r="AY49" s="167" t="s">
        <v>8</v>
      </c>
      <c r="AZ49" s="168"/>
      <c r="BA49" s="168"/>
      <c r="BB49" s="169"/>
      <c r="BC49" s="218"/>
      <c r="BD49" s="219"/>
      <c r="BE49" s="219"/>
      <c r="BF49" s="219"/>
      <c r="BG49" s="219"/>
      <c r="BH49" s="219"/>
      <c r="BI49" s="219"/>
      <c r="BJ49" s="220"/>
      <c r="BK49" s="6"/>
    </row>
    <row r="50" spans="1:63">
      <c r="A50" s="5"/>
      <c r="B50" s="167">
        <v>8</v>
      </c>
      <c r="C50" s="169"/>
      <c r="D50" s="208" t="s">
        <v>110</v>
      </c>
      <c r="E50" s="209"/>
      <c r="F50" s="209"/>
      <c r="G50" s="209"/>
      <c r="H50" s="209"/>
      <c r="I50" s="209"/>
      <c r="J50" s="210"/>
      <c r="K50" s="201" t="s">
        <v>179</v>
      </c>
      <c r="L50" s="179"/>
      <c r="M50" s="180"/>
      <c r="N50" s="19" t="s">
        <v>6</v>
      </c>
      <c r="O50" s="9" t="s">
        <v>7</v>
      </c>
      <c r="P50" s="167" t="s">
        <v>9</v>
      </c>
      <c r="Q50" s="168"/>
      <c r="R50" s="168"/>
      <c r="S50" s="169"/>
      <c r="T50" s="167" t="s">
        <v>6</v>
      </c>
      <c r="U50" s="168"/>
      <c r="V50" s="168"/>
      <c r="W50" s="169"/>
      <c r="X50" s="325" t="s">
        <v>236</v>
      </c>
      <c r="Y50" s="326"/>
      <c r="Z50" s="327"/>
      <c r="AA50" s="167" t="s">
        <v>98</v>
      </c>
      <c r="AB50" s="168"/>
      <c r="AC50" s="168"/>
      <c r="AD50" s="168"/>
      <c r="AE50" s="168"/>
      <c r="AF50" s="168"/>
      <c r="AG50" s="168"/>
      <c r="AH50" s="169"/>
      <c r="AI50" s="182" t="s">
        <v>8</v>
      </c>
      <c r="AJ50" s="183"/>
      <c r="AK50" s="183"/>
      <c r="AL50" s="183"/>
      <c r="AM50" s="183"/>
      <c r="AN50" s="183"/>
      <c r="AO50" s="183"/>
      <c r="AP50" s="183"/>
      <c r="AQ50" s="184"/>
      <c r="AR50" s="9" t="s">
        <v>6</v>
      </c>
      <c r="AS50" s="23" t="s">
        <v>47</v>
      </c>
      <c r="AT50" s="11" t="s">
        <v>8</v>
      </c>
      <c r="AU50" s="167" t="s">
        <v>9</v>
      </c>
      <c r="AV50" s="168"/>
      <c r="AW50" s="168"/>
      <c r="AX50" s="169"/>
      <c r="AY50" s="167" t="s">
        <v>8</v>
      </c>
      <c r="AZ50" s="168"/>
      <c r="BA50" s="168"/>
      <c r="BB50" s="169"/>
      <c r="BC50" s="215"/>
      <c r="BD50" s="216"/>
      <c r="BE50" s="216"/>
      <c r="BF50" s="216"/>
      <c r="BG50" s="216"/>
      <c r="BH50" s="216"/>
      <c r="BI50" s="216"/>
      <c r="BJ50" s="217"/>
      <c r="BK50" s="6"/>
    </row>
    <row r="51" spans="1:63">
      <c r="A51" s="5"/>
      <c r="B51" s="355">
        <v>9</v>
      </c>
      <c r="C51" s="356"/>
      <c r="D51" s="357" t="s">
        <v>103</v>
      </c>
      <c r="E51" s="358"/>
      <c r="F51" s="358"/>
      <c r="G51" s="358"/>
      <c r="H51" s="358"/>
      <c r="I51" s="358"/>
      <c r="J51" s="359"/>
      <c r="K51" s="360" t="s">
        <v>179</v>
      </c>
      <c r="L51" s="361"/>
      <c r="M51" s="362"/>
      <c r="N51" s="19" t="s">
        <v>187</v>
      </c>
      <c r="O51" s="16" t="s">
        <v>6</v>
      </c>
      <c r="P51" s="181" t="s">
        <v>241</v>
      </c>
      <c r="Q51" s="168"/>
      <c r="R51" s="168"/>
      <c r="S51" s="169"/>
      <c r="T51" s="364" t="s">
        <v>395</v>
      </c>
      <c r="U51" s="365"/>
      <c r="V51" s="365"/>
      <c r="W51" s="366"/>
      <c r="X51" s="325" t="s">
        <v>6</v>
      </c>
      <c r="Y51" s="326"/>
      <c r="Z51" s="327"/>
      <c r="AA51" s="167" t="s">
        <v>97</v>
      </c>
      <c r="AB51" s="168"/>
      <c r="AC51" s="168"/>
      <c r="AD51" s="168"/>
      <c r="AE51" s="168"/>
      <c r="AF51" s="168"/>
      <c r="AG51" s="168"/>
      <c r="AH51" s="169"/>
      <c r="AI51" s="182" t="s">
        <v>8</v>
      </c>
      <c r="AJ51" s="183"/>
      <c r="AK51" s="183"/>
      <c r="AL51" s="183"/>
      <c r="AM51" s="183"/>
      <c r="AN51" s="183"/>
      <c r="AO51" s="183"/>
      <c r="AP51" s="183"/>
      <c r="AQ51" s="184"/>
      <c r="AR51" s="9" t="s">
        <v>6</v>
      </c>
      <c r="AS51" s="17" t="s">
        <v>8</v>
      </c>
      <c r="AT51" s="17" t="s">
        <v>8</v>
      </c>
      <c r="AU51" s="355" t="s">
        <v>9</v>
      </c>
      <c r="AV51" s="363"/>
      <c r="AW51" s="363"/>
      <c r="AX51" s="356"/>
      <c r="AY51" s="355" t="s">
        <v>8</v>
      </c>
      <c r="AZ51" s="363"/>
      <c r="BA51" s="363"/>
      <c r="BB51" s="356"/>
      <c r="BC51" s="368"/>
      <c r="BD51" s="369"/>
      <c r="BE51" s="369"/>
      <c r="BF51" s="369"/>
      <c r="BG51" s="369"/>
      <c r="BH51" s="369"/>
      <c r="BI51" s="369"/>
      <c r="BJ51" s="370"/>
      <c r="BK51" s="6"/>
    </row>
    <row r="52" spans="1:63">
      <c r="A52" s="5"/>
      <c r="B52" s="355">
        <v>10</v>
      </c>
      <c r="C52" s="356"/>
      <c r="D52" s="357" t="s">
        <v>111</v>
      </c>
      <c r="E52" s="358"/>
      <c r="F52" s="358"/>
      <c r="G52" s="358"/>
      <c r="H52" s="358"/>
      <c r="I52" s="358"/>
      <c r="J52" s="359"/>
      <c r="K52" s="360" t="s">
        <v>179</v>
      </c>
      <c r="L52" s="361"/>
      <c r="M52" s="362"/>
      <c r="N52" s="19" t="s">
        <v>6</v>
      </c>
      <c r="O52" s="16" t="s">
        <v>7</v>
      </c>
      <c r="P52" s="355" t="s">
        <v>9</v>
      </c>
      <c r="Q52" s="363"/>
      <c r="R52" s="363"/>
      <c r="S52" s="356"/>
      <c r="T52" s="355" t="s">
        <v>6</v>
      </c>
      <c r="U52" s="363"/>
      <c r="V52" s="363"/>
      <c r="W52" s="356"/>
      <c r="X52" s="367" t="s">
        <v>112</v>
      </c>
      <c r="Y52" s="363"/>
      <c r="Z52" s="356"/>
      <c r="AA52" s="167" t="s">
        <v>98</v>
      </c>
      <c r="AB52" s="168"/>
      <c r="AC52" s="168"/>
      <c r="AD52" s="168"/>
      <c r="AE52" s="168"/>
      <c r="AF52" s="168"/>
      <c r="AG52" s="168"/>
      <c r="AH52" s="169"/>
      <c r="AI52" s="202" t="s">
        <v>242</v>
      </c>
      <c r="AJ52" s="183"/>
      <c r="AK52" s="183"/>
      <c r="AL52" s="183"/>
      <c r="AM52" s="183"/>
      <c r="AN52" s="183"/>
      <c r="AO52" s="183"/>
      <c r="AP52" s="183"/>
      <c r="AQ52" s="184"/>
      <c r="AR52" s="9" t="s">
        <v>6</v>
      </c>
      <c r="AS52" s="17" t="s">
        <v>8</v>
      </c>
      <c r="AT52" s="17" t="s">
        <v>8</v>
      </c>
      <c r="AU52" s="355" t="s">
        <v>9</v>
      </c>
      <c r="AV52" s="363"/>
      <c r="AW52" s="363"/>
      <c r="AX52" s="356"/>
      <c r="AY52" s="355" t="s">
        <v>8</v>
      </c>
      <c r="AZ52" s="363"/>
      <c r="BA52" s="363"/>
      <c r="BB52" s="356"/>
      <c r="BC52" s="368"/>
      <c r="BD52" s="369"/>
      <c r="BE52" s="369"/>
      <c r="BF52" s="369"/>
      <c r="BG52" s="369"/>
      <c r="BH52" s="369"/>
      <c r="BI52" s="369"/>
      <c r="BJ52" s="370"/>
      <c r="BK52" s="6"/>
    </row>
    <row r="53" spans="1:63">
      <c r="A53" s="5"/>
      <c r="B53" s="167">
        <v>11</v>
      </c>
      <c r="C53" s="169"/>
      <c r="D53" s="205" t="s">
        <v>112</v>
      </c>
      <c r="E53" s="206"/>
      <c r="F53" s="206"/>
      <c r="G53" s="206"/>
      <c r="H53" s="206"/>
      <c r="I53" s="206"/>
      <c r="J53" s="207"/>
      <c r="K53" s="201" t="s">
        <v>179</v>
      </c>
      <c r="L53" s="179"/>
      <c r="M53" s="180"/>
      <c r="N53" s="19" t="s">
        <v>187</v>
      </c>
      <c r="O53" s="9" t="s">
        <v>6</v>
      </c>
      <c r="P53" s="181" t="s">
        <v>241</v>
      </c>
      <c r="Q53" s="168"/>
      <c r="R53" s="168"/>
      <c r="S53" s="169"/>
      <c r="T53" s="352" t="s">
        <v>396</v>
      </c>
      <c r="U53" s="353"/>
      <c r="V53" s="353"/>
      <c r="W53" s="354"/>
      <c r="X53" s="325" t="s">
        <v>6</v>
      </c>
      <c r="Y53" s="326"/>
      <c r="Z53" s="327"/>
      <c r="AA53" s="181" t="s">
        <v>171</v>
      </c>
      <c r="AB53" s="168"/>
      <c r="AC53" s="168"/>
      <c r="AD53" s="168"/>
      <c r="AE53" s="168"/>
      <c r="AF53" s="168"/>
      <c r="AG53" s="168"/>
      <c r="AH53" s="169"/>
      <c r="AI53" s="386" t="s">
        <v>8</v>
      </c>
      <c r="AJ53" s="387"/>
      <c r="AK53" s="387"/>
      <c r="AL53" s="387"/>
      <c r="AM53" s="387"/>
      <c r="AN53" s="387"/>
      <c r="AO53" s="387"/>
      <c r="AP53" s="387"/>
      <c r="AQ53" s="388"/>
      <c r="AR53" s="9" t="s">
        <v>6</v>
      </c>
      <c r="AS53" s="11" t="s">
        <v>8</v>
      </c>
      <c r="AT53" s="11" t="s">
        <v>8</v>
      </c>
      <c r="AU53" s="167" t="s">
        <v>9</v>
      </c>
      <c r="AV53" s="168"/>
      <c r="AW53" s="168"/>
      <c r="AX53" s="169"/>
      <c r="AY53" s="167" t="s">
        <v>8</v>
      </c>
      <c r="AZ53" s="168"/>
      <c r="BA53" s="168"/>
      <c r="BB53" s="169"/>
      <c r="BC53" s="218" t="s">
        <v>121</v>
      </c>
      <c r="BD53" s="219"/>
      <c r="BE53" s="219"/>
      <c r="BF53" s="219"/>
      <c r="BG53" s="219"/>
      <c r="BH53" s="219"/>
      <c r="BI53" s="219"/>
      <c r="BJ53" s="220"/>
      <c r="BK53" s="6"/>
    </row>
    <row r="54" spans="1:63">
      <c r="A54" s="5"/>
      <c r="B54" s="167">
        <v>12</v>
      </c>
      <c r="C54" s="169"/>
      <c r="D54" s="205" t="s">
        <v>113</v>
      </c>
      <c r="E54" s="206"/>
      <c r="F54" s="206"/>
      <c r="G54" s="206"/>
      <c r="H54" s="206"/>
      <c r="I54" s="206"/>
      <c r="J54" s="207"/>
      <c r="K54" s="201" t="s">
        <v>179</v>
      </c>
      <c r="L54" s="179"/>
      <c r="M54" s="180"/>
      <c r="N54" s="19" t="s">
        <v>6</v>
      </c>
      <c r="O54" s="9" t="s">
        <v>7</v>
      </c>
      <c r="P54" s="167" t="s">
        <v>9</v>
      </c>
      <c r="Q54" s="168"/>
      <c r="R54" s="168"/>
      <c r="S54" s="169"/>
      <c r="T54" s="167" t="s">
        <v>9</v>
      </c>
      <c r="U54" s="168"/>
      <c r="V54" s="168"/>
      <c r="W54" s="169"/>
      <c r="X54" s="325" t="s">
        <v>243</v>
      </c>
      <c r="Y54" s="326"/>
      <c r="Z54" s="327"/>
      <c r="AA54" s="167" t="s">
        <v>8</v>
      </c>
      <c r="AB54" s="168"/>
      <c r="AC54" s="168"/>
      <c r="AD54" s="168"/>
      <c r="AE54" s="168"/>
      <c r="AF54" s="168"/>
      <c r="AG54" s="168"/>
      <c r="AH54" s="169"/>
      <c r="AI54" s="386" t="s">
        <v>8</v>
      </c>
      <c r="AJ54" s="387"/>
      <c r="AK54" s="387"/>
      <c r="AL54" s="387"/>
      <c r="AM54" s="387"/>
      <c r="AN54" s="387"/>
      <c r="AO54" s="387"/>
      <c r="AP54" s="387"/>
      <c r="AQ54" s="388"/>
      <c r="AR54" s="9" t="s">
        <v>6</v>
      </c>
      <c r="AS54" s="11" t="s">
        <v>8</v>
      </c>
      <c r="AT54" s="11" t="s">
        <v>8</v>
      </c>
      <c r="AU54" s="167" t="s">
        <v>9</v>
      </c>
      <c r="AV54" s="168"/>
      <c r="AW54" s="168"/>
      <c r="AX54" s="169"/>
      <c r="AY54" s="167" t="s">
        <v>8</v>
      </c>
      <c r="AZ54" s="168"/>
      <c r="BA54" s="168"/>
      <c r="BB54" s="169"/>
      <c r="BC54" s="218"/>
      <c r="BD54" s="219"/>
      <c r="BE54" s="219"/>
      <c r="BF54" s="219"/>
      <c r="BG54" s="219"/>
      <c r="BH54" s="219"/>
      <c r="BI54" s="219"/>
      <c r="BJ54" s="220"/>
      <c r="BK54" s="6"/>
    </row>
    <row r="55" spans="1:63">
      <c r="A55" s="5"/>
      <c r="B55" s="336">
        <v>13</v>
      </c>
      <c r="C55" s="338"/>
      <c r="D55" s="371" t="s">
        <v>45</v>
      </c>
      <c r="E55" s="372"/>
      <c r="F55" s="372"/>
      <c r="G55" s="372"/>
      <c r="H55" s="372"/>
      <c r="I55" s="372"/>
      <c r="J55" s="373"/>
      <c r="K55" s="374" t="s">
        <v>14</v>
      </c>
      <c r="L55" s="375"/>
      <c r="M55" s="376"/>
      <c r="N55" s="21" t="s">
        <v>11</v>
      </c>
      <c r="O55" s="21" t="s">
        <v>7</v>
      </c>
      <c r="P55" s="297" t="s">
        <v>9</v>
      </c>
      <c r="Q55" s="298"/>
      <c r="R55" s="298"/>
      <c r="S55" s="299"/>
      <c r="T55" s="297" t="s">
        <v>9</v>
      </c>
      <c r="U55" s="298"/>
      <c r="V55" s="298"/>
      <c r="W55" s="299"/>
      <c r="X55" s="377" t="s">
        <v>244</v>
      </c>
      <c r="Y55" s="378"/>
      <c r="Z55" s="379"/>
      <c r="AA55" s="297" t="s">
        <v>97</v>
      </c>
      <c r="AB55" s="298"/>
      <c r="AC55" s="298"/>
      <c r="AD55" s="298"/>
      <c r="AE55" s="298"/>
      <c r="AF55" s="298"/>
      <c r="AG55" s="298"/>
      <c r="AH55" s="299"/>
      <c r="AI55" s="380" t="s">
        <v>223</v>
      </c>
      <c r="AJ55" s="381"/>
      <c r="AK55" s="381"/>
      <c r="AL55" s="381"/>
      <c r="AM55" s="381"/>
      <c r="AN55" s="381"/>
      <c r="AO55" s="381"/>
      <c r="AP55" s="381"/>
      <c r="AQ55" s="382"/>
      <c r="AR55" s="22" t="s">
        <v>6</v>
      </c>
      <c r="AS55" s="22" t="s">
        <v>8</v>
      </c>
      <c r="AT55" s="22" t="s">
        <v>8</v>
      </c>
      <c r="AU55" s="297" t="s">
        <v>9</v>
      </c>
      <c r="AV55" s="298"/>
      <c r="AW55" s="298"/>
      <c r="AX55" s="299"/>
      <c r="AY55" s="297" t="s">
        <v>8</v>
      </c>
      <c r="AZ55" s="298"/>
      <c r="BA55" s="298"/>
      <c r="BB55" s="299"/>
      <c r="BC55" s="383" t="s">
        <v>245</v>
      </c>
      <c r="BD55" s="384"/>
      <c r="BE55" s="384"/>
      <c r="BF55" s="384"/>
      <c r="BG55" s="384"/>
      <c r="BH55" s="384"/>
      <c r="BI55" s="384"/>
      <c r="BJ55" s="385"/>
      <c r="BK55" s="6"/>
    </row>
    <row r="56" spans="1:63">
      <c r="A56" s="5"/>
      <c r="BK56" s="6"/>
    </row>
    <row r="57" spans="1:63">
      <c r="A57" s="5"/>
      <c r="BK57" s="6"/>
    </row>
    <row r="58" spans="1:63">
      <c r="A58" s="5"/>
      <c r="BK58" s="6"/>
    </row>
    <row r="59" spans="1:63">
      <c r="A59" s="5"/>
      <c r="BK59" s="6"/>
    </row>
    <row r="60" spans="1:63">
      <c r="A60" s="5"/>
      <c r="E60" s="1" t="s">
        <v>47</v>
      </c>
      <c r="BK60" s="6"/>
    </row>
    <row r="61" spans="1:63">
      <c r="A61" s="5"/>
      <c r="BK61" s="6"/>
    </row>
    <row r="62" spans="1:63">
      <c r="A62" s="5"/>
      <c r="BK62" s="6"/>
    </row>
    <row r="63" spans="1:63">
      <c r="A63" s="5"/>
      <c r="BK63" s="6"/>
    </row>
    <row r="64" spans="1:63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4"/>
    </row>
  </sheetData>
  <mergeCells count="194">
    <mergeCell ref="X55:Z55"/>
    <mergeCell ref="AA55:AH55"/>
    <mergeCell ref="AI55:AQ55"/>
    <mergeCell ref="AU55:AX55"/>
    <mergeCell ref="AY55:BB55"/>
    <mergeCell ref="BC55:BJ55"/>
    <mergeCell ref="AA53:AH53"/>
    <mergeCell ref="AI53:AQ53"/>
    <mergeCell ref="AU53:AX53"/>
    <mergeCell ref="AY53:BB53"/>
    <mergeCell ref="BC53:BJ53"/>
    <mergeCell ref="X53:Z53"/>
    <mergeCell ref="AA54:AH54"/>
    <mergeCell ref="AI54:AQ54"/>
    <mergeCell ref="AU54:AX54"/>
    <mergeCell ref="AY54:BB54"/>
    <mergeCell ref="BC54:BJ54"/>
    <mergeCell ref="X54:Z54"/>
    <mergeCell ref="B55:C55"/>
    <mergeCell ref="D55:J55"/>
    <mergeCell ref="K55:M55"/>
    <mergeCell ref="P55:S55"/>
    <mergeCell ref="T55:W55"/>
    <mergeCell ref="B53:C53"/>
    <mergeCell ref="D53:J53"/>
    <mergeCell ref="K53:M53"/>
    <mergeCell ref="P53:S53"/>
    <mergeCell ref="T53:W53"/>
    <mergeCell ref="B54:C54"/>
    <mergeCell ref="D54:J54"/>
    <mergeCell ref="K54:M54"/>
    <mergeCell ref="P54:S54"/>
    <mergeCell ref="T54:W54"/>
    <mergeCell ref="X52:Z52"/>
    <mergeCell ref="AA52:AH52"/>
    <mergeCell ref="AI52:AQ52"/>
    <mergeCell ref="AU52:AX52"/>
    <mergeCell ref="AY52:BB52"/>
    <mergeCell ref="BC52:BJ52"/>
    <mergeCell ref="AA51:AH51"/>
    <mergeCell ref="AI51:AQ51"/>
    <mergeCell ref="AU51:AX51"/>
    <mergeCell ref="AY51:BB51"/>
    <mergeCell ref="BC51:BJ51"/>
    <mergeCell ref="X51:Z51"/>
    <mergeCell ref="B52:C52"/>
    <mergeCell ref="D52:J52"/>
    <mergeCell ref="K52:M52"/>
    <mergeCell ref="P52:S52"/>
    <mergeCell ref="T52:W52"/>
    <mergeCell ref="B51:C51"/>
    <mergeCell ref="D51:J51"/>
    <mergeCell ref="K51:M51"/>
    <mergeCell ref="P51:S51"/>
    <mergeCell ref="T51:W51"/>
    <mergeCell ref="X50:Z50"/>
    <mergeCell ref="AA50:AH50"/>
    <mergeCell ref="AI50:AQ50"/>
    <mergeCell ref="AU50:AX50"/>
    <mergeCell ref="AY50:BB50"/>
    <mergeCell ref="BC50:BJ50"/>
    <mergeCell ref="AA49:AH49"/>
    <mergeCell ref="AI49:AQ49"/>
    <mergeCell ref="AU49:AX49"/>
    <mergeCell ref="AY49:BB49"/>
    <mergeCell ref="BC49:BJ49"/>
    <mergeCell ref="X49:Z49"/>
    <mergeCell ref="B50:C50"/>
    <mergeCell ref="D50:J50"/>
    <mergeCell ref="K50:M50"/>
    <mergeCell ref="P50:S50"/>
    <mergeCell ref="T50:W50"/>
    <mergeCell ref="B49:C49"/>
    <mergeCell ref="D49:J49"/>
    <mergeCell ref="K49:M49"/>
    <mergeCell ref="P49:S49"/>
    <mergeCell ref="T49:W49"/>
    <mergeCell ref="X48:Z48"/>
    <mergeCell ref="AA48:AH48"/>
    <mergeCell ref="AI48:AQ48"/>
    <mergeCell ref="AU48:AX48"/>
    <mergeCell ref="AY48:BB48"/>
    <mergeCell ref="BC48:BJ48"/>
    <mergeCell ref="AA47:AH47"/>
    <mergeCell ref="AI47:AQ47"/>
    <mergeCell ref="AU47:AX47"/>
    <mergeCell ref="AY47:BB47"/>
    <mergeCell ref="BC47:BJ47"/>
    <mergeCell ref="X47:Z47"/>
    <mergeCell ref="B48:C48"/>
    <mergeCell ref="D48:J48"/>
    <mergeCell ref="K48:M48"/>
    <mergeCell ref="P48:S48"/>
    <mergeCell ref="T48:W48"/>
    <mergeCell ref="B47:C47"/>
    <mergeCell ref="D47:J47"/>
    <mergeCell ref="K47:M47"/>
    <mergeCell ref="P47:S47"/>
    <mergeCell ref="T47:W47"/>
    <mergeCell ref="X46:Z46"/>
    <mergeCell ref="AA46:AH46"/>
    <mergeCell ref="AI46:AQ46"/>
    <mergeCell ref="AU46:AX46"/>
    <mergeCell ref="AY46:BB46"/>
    <mergeCell ref="BC46:BJ46"/>
    <mergeCell ref="AA45:AH45"/>
    <mergeCell ref="AI45:AQ45"/>
    <mergeCell ref="AU45:AX45"/>
    <mergeCell ref="AY45:BB45"/>
    <mergeCell ref="BC45:BJ45"/>
    <mergeCell ref="X45:Z45"/>
    <mergeCell ref="B46:C46"/>
    <mergeCell ref="D46:J46"/>
    <mergeCell ref="K46:M46"/>
    <mergeCell ref="P46:S46"/>
    <mergeCell ref="T46:W46"/>
    <mergeCell ref="B45:C45"/>
    <mergeCell ref="D45:J45"/>
    <mergeCell ref="K45:M45"/>
    <mergeCell ref="P45:S45"/>
    <mergeCell ref="T45:W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B42:C42"/>
    <mergeCell ref="D42:J42"/>
    <mergeCell ref="K42:M42"/>
    <mergeCell ref="P42:S42"/>
    <mergeCell ref="T42:W42"/>
    <mergeCell ref="P39:AQ39"/>
    <mergeCell ref="AR39:BB39"/>
    <mergeCell ref="BC39:BJ41"/>
    <mergeCell ref="P40:W40"/>
    <mergeCell ref="X40:Z41"/>
    <mergeCell ref="AA40:AH41"/>
    <mergeCell ref="AI40:AQ41"/>
    <mergeCell ref="AR40:AR41"/>
    <mergeCell ref="AS40:AS41"/>
    <mergeCell ref="AT40:AT41"/>
    <mergeCell ref="X42:Z42"/>
    <mergeCell ref="AA42:AH42"/>
    <mergeCell ref="AI42:AQ42"/>
    <mergeCell ref="AU42:AX42"/>
    <mergeCell ref="AY42:BB42"/>
    <mergeCell ref="BC42:BJ42"/>
    <mergeCell ref="AU40:BB40"/>
    <mergeCell ref="P41:S41"/>
    <mergeCell ref="T41:W41"/>
    <mergeCell ref="A4:G4"/>
    <mergeCell ref="H4:T4"/>
    <mergeCell ref="U4:Y4"/>
    <mergeCell ref="Z4:AO4"/>
    <mergeCell ref="AP4:BK4"/>
    <mergeCell ref="B39:C41"/>
    <mergeCell ref="D39:J41"/>
    <mergeCell ref="K39:M41"/>
    <mergeCell ref="N39:N41"/>
    <mergeCell ref="O39:O41"/>
    <mergeCell ref="AU41:AX41"/>
    <mergeCell ref="AY41:BB4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8"/>
  <dataValidations count="1">
    <dataValidation type="list" allowBlank="1" showInputMessage="1" showErrorMessage="1" sqref="O42:O55 AR42:AR55" xr:uid="{00000000-0002-0000-04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27E47-1AF0-4689-85FA-71ECB65D34FA}">
  <sheetPr>
    <tabColor rgb="FF0000FF"/>
    <pageSetUpPr fitToPage="1"/>
  </sheetPr>
  <dimension ref="A1:BK57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/>
  <cols>
    <col min="1" max="16384" width="2.77734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MD1506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7" t="s">
        <v>217</v>
      </c>
      <c r="C7" s="50"/>
      <c r="D7" s="50"/>
      <c r="E7" s="50"/>
      <c r="F7" s="50"/>
      <c r="G7" s="50"/>
      <c r="H7" s="50"/>
      <c r="I7" s="50"/>
      <c r="J7" s="50"/>
      <c r="AE7" s="7"/>
      <c r="BK7" s="6"/>
    </row>
    <row r="8" spans="1:63" ht="15" customHeight="1">
      <c r="A8" s="5"/>
      <c r="BK8" s="6"/>
    </row>
    <row r="9" spans="1:63">
      <c r="A9" s="5"/>
      <c r="BK9" s="6"/>
    </row>
    <row r="10" spans="1:63">
      <c r="A10" s="5"/>
      <c r="BK10" s="6"/>
    </row>
    <row r="11" spans="1:63">
      <c r="A11" s="5"/>
      <c r="BK11" s="6"/>
    </row>
    <row r="12" spans="1:63">
      <c r="A12" s="5"/>
      <c r="BK12" s="6"/>
    </row>
    <row r="13" spans="1:63">
      <c r="A13" s="5"/>
      <c r="BK13" s="6"/>
    </row>
    <row r="14" spans="1:63">
      <c r="A14" s="5"/>
      <c r="BK14" s="6"/>
    </row>
    <row r="15" spans="1:63">
      <c r="A15" s="5"/>
      <c r="BK15" s="6"/>
    </row>
    <row r="16" spans="1:63">
      <c r="A16" s="5"/>
      <c r="BK16" s="6"/>
    </row>
    <row r="17" spans="1:63">
      <c r="A17" s="5"/>
      <c r="BK17" s="6"/>
    </row>
    <row r="18" spans="1:63">
      <c r="A18" s="5"/>
      <c r="BK18" s="6"/>
    </row>
    <row r="19" spans="1:63">
      <c r="A19" s="5"/>
      <c r="BK19" s="6"/>
    </row>
    <row r="20" spans="1:63">
      <c r="A20" s="5"/>
      <c r="BK20" s="6"/>
    </row>
    <row r="21" spans="1:63">
      <c r="A21" s="5"/>
      <c r="BK21" s="6"/>
    </row>
    <row r="22" spans="1:63">
      <c r="A22" s="5"/>
      <c r="BK22" s="6"/>
    </row>
    <row r="23" spans="1:63">
      <c r="A23" s="5"/>
      <c r="BK23" s="6"/>
    </row>
    <row r="24" spans="1:63">
      <c r="A24" s="5"/>
      <c r="BK24" s="6"/>
    </row>
    <row r="25" spans="1:63">
      <c r="A25" s="5"/>
      <c r="BK25" s="6"/>
    </row>
    <row r="26" spans="1:63">
      <c r="A26" s="5"/>
      <c r="BK26" s="6"/>
    </row>
    <row r="27" spans="1:63">
      <c r="A27" s="5"/>
      <c r="BK27" s="6"/>
    </row>
    <row r="28" spans="1:63">
      <c r="A28" s="5"/>
      <c r="B28" s="7"/>
      <c r="BK28" s="6"/>
    </row>
    <row r="29" spans="1:63">
      <c r="A29" s="5"/>
      <c r="BK29" s="6"/>
    </row>
    <row r="30" spans="1:63">
      <c r="A30" s="5"/>
      <c r="BK30" s="6"/>
    </row>
    <row r="31" spans="1:63" ht="15" customHeight="1">
      <c r="A31" s="5"/>
      <c r="B31" s="7" t="s">
        <v>154</v>
      </c>
      <c r="BK31" s="6"/>
    </row>
    <row r="32" spans="1:63">
      <c r="A32" s="5"/>
      <c r="BK32" s="6"/>
    </row>
    <row r="33" spans="1:63" ht="15.75" customHeight="1">
      <c r="A33" s="5"/>
      <c r="B33" s="276" t="s">
        <v>155</v>
      </c>
      <c r="C33" s="277"/>
      <c r="D33" s="282" t="s">
        <v>156</v>
      </c>
      <c r="E33" s="283"/>
      <c r="F33" s="283"/>
      <c r="G33" s="283"/>
      <c r="H33" s="283"/>
      <c r="I33" s="283"/>
      <c r="J33" s="277"/>
      <c r="K33" s="282" t="s">
        <v>157</v>
      </c>
      <c r="L33" s="283"/>
      <c r="M33" s="277"/>
      <c r="N33" s="286" t="s">
        <v>3</v>
      </c>
      <c r="O33" s="289" t="s">
        <v>158</v>
      </c>
      <c r="P33" s="229" t="s">
        <v>159</v>
      </c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/>
      <c r="AO33" s="230"/>
      <c r="AP33" s="230"/>
      <c r="AQ33" s="231"/>
      <c r="AR33" s="232" t="s">
        <v>160</v>
      </c>
      <c r="AS33" s="233"/>
      <c r="AT33" s="233"/>
      <c r="AU33" s="233"/>
      <c r="AV33" s="233"/>
      <c r="AW33" s="233"/>
      <c r="AX33" s="233"/>
      <c r="AY33" s="233"/>
      <c r="AZ33" s="233"/>
      <c r="BA33" s="233"/>
      <c r="BB33" s="234"/>
      <c r="BC33" s="235" t="s">
        <v>161</v>
      </c>
      <c r="BD33" s="236"/>
      <c r="BE33" s="236"/>
      <c r="BF33" s="236"/>
      <c r="BG33" s="236"/>
      <c r="BH33" s="236"/>
      <c r="BI33" s="236"/>
      <c r="BJ33" s="237"/>
      <c r="BK33" s="6"/>
    </row>
    <row r="34" spans="1:63" ht="15.75" customHeight="1">
      <c r="A34" s="5"/>
      <c r="B34" s="278"/>
      <c r="C34" s="279"/>
      <c r="D34" s="278"/>
      <c r="E34" s="284"/>
      <c r="F34" s="284"/>
      <c r="G34" s="284"/>
      <c r="H34" s="284"/>
      <c r="I34" s="284"/>
      <c r="J34" s="279"/>
      <c r="K34" s="278"/>
      <c r="L34" s="284"/>
      <c r="M34" s="279"/>
      <c r="N34" s="287"/>
      <c r="O34" s="290"/>
      <c r="P34" s="244" t="s">
        <v>162</v>
      </c>
      <c r="Q34" s="245"/>
      <c r="R34" s="245"/>
      <c r="S34" s="245"/>
      <c r="T34" s="245"/>
      <c r="U34" s="245"/>
      <c r="V34" s="245"/>
      <c r="W34" s="246"/>
      <c r="X34" s="247" t="s">
        <v>163</v>
      </c>
      <c r="Y34" s="248"/>
      <c r="Z34" s="249"/>
      <c r="AA34" s="247" t="s">
        <v>164</v>
      </c>
      <c r="AB34" s="248"/>
      <c r="AC34" s="248"/>
      <c r="AD34" s="248"/>
      <c r="AE34" s="248"/>
      <c r="AF34" s="248"/>
      <c r="AG34" s="248"/>
      <c r="AH34" s="249"/>
      <c r="AI34" s="247" t="s">
        <v>165</v>
      </c>
      <c r="AJ34" s="248"/>
      <c r="AK34" s="248"/>
      <c r="AL34" s="248"/>
      <c r="AM34" s="248"/>
      <c r="AN34" s="248"/>
      <c r="AO34" s="248"/>
      <c r="AP34" s="248"/>
      <c r="AQ34" s="249"/>
      <c r="AR34" s="253" t="s">
        <v>4</v>
      </c>
      <c r="AS34" s="255" t="s">
        <v>166</v>
      </c>
      <c r="AT34" s="257" t="s">
        <v>167</v>
      </c>
      <c r="AU34" s="232" t="s">
        <v>162</v>
      </c>
      <c r="AV34" s="233"/>
      <c r="AW34" s="233"/>
      <c r="AX34" s="233"/>
      <c r="AY34" s="233"/>
      <c r="AZ34" s="233"/>
      <c r="BA34" s="233"/>
      <c r="BB34" s="234"/>
      <c r="BC34" s="238"/>
      <c r="BD34" s="239"/>
      <c r="BE34" s="239"/>
      <c r="BF34" s="239"/>
      <c r="BG34" s="239"/>
      <c r="BH34" s="239"/>
      <c r="BI34" s="239"/>
      <c r="BJ34" s="240"/>
      <c r="BK34" s="6"/>
    </row>
    <row r="35" spans="1:63">
      <c r="A35" s="5"/>
      <c r="B35" s="280"/>
      <c r="C35" s="281"/>
      <c r="D35" s="280"/>
      <c r="E35" s="285"/>
      <c r="F35" s="285"/>
      <c r="G35" s="285"/>
      <c r="H35" s="285"/>
      <c r="I35" s="285"/>
      <c r="J35" s="281"/>
      <c r="K35" s="280"/>
      <c r="L35" s="285"/>
      <c r="M35" s="281"/>
      <c r="N35" s="288"/>
      <c r="O35" s="291"/>
      <c r="P35" s="229" t="s">
        <v>168</v>
      </c>
      <c r="Q35" s="230"/>
      <c r="R35" s="230"/>
      <c r="S35" s="231"/>
      <c r="T35" s="229" t="s">
        <v>156</v>
      </c>
      <c r="U35" s="230"/>
      <c r="V35" s="230"/>
      <c r="W35" s="231"/>
      <c r="X35" s="250"/>
      <c r="Y35" s="251"/>
      <c r="Z35" s="252"/>
      <c r="AA35" s="250"/>
      <c r="AB35" s="251"/>
      <c r="AC35" s="251"/>
      <c r="AD35" s="251"/>
      <c r="AE35" s="251"/>
      <c r="AF35" s="251"/>
      <c r="AG35" s="251"/>
      <c r="AH35" s="252"/>
      <c r="AI35" s="250"/>
      <c r="AJ35" s="251"/>
      <c r="AK35" s="251"/>
      <c r="AL35" s="251"/>
      <c r="AM35" s="251"/>
      <c r="AN35" s="251"/>
      <c r="AO35" s="251"/>
      <c r="AP35" s="251"/>
      <c r="AQ35" s="252"/>
      <c r="AR35" s="254"/>
      <c r="AS35" s="256"/>
      <c r="AT35" s="258"/>
      <c r="AU35" s="232" t="s">
        <v>168</v>
      </c>
      <c r="AV35" s="233"/>
      <c r="AW35" s="233"/>
      <c r="AX35" s="292"/>
      <c r="AY35" s="293" t="s">
        <v>156</v>
      </c>
      <c r="AZ35" s="233"/>
      <c r="BA35" s="233"/>
      <c r="BB35" s="234"/>
      <c r="BC35" s="241"/>
      <c r="BD35" s="242"/>
      <c r="BE35" s="242"/>
      <c r="BF35" s="242"/>
      <c r="BG35" s="242"/>
      <c r="BH35" s="242"/>
      <c r="BI35" s="242"/>
      <c r="BJ35" s="243"/>
      <c r="BK35" s="6"/>
    </row>
    <row r="36" spans="1:63">
      <c r="A36" s="5"/>
      <c r="B36" s="262" t="s">
        <v>50</v>
      </c>
      <c r="C36" s="228"/>
      <c r="D36" s="223" t="s">
        <v>54</v>
      </c>
      <c r="E36" s="224"/>
      <c r="F36" s="224"/>
      <c r="G36" s="224"/>
      <c r="H36" s="224"/>
      <c r="I36" s="224"/>
      <c r="J36" s="225"/>
      <c r="K36" s="178" t="s">
        <v>5</v>
      </c>
      <c r="L36" s="179"/>
      <c r="M36" s="180"/>
      <c r="N36" s="8" t="s">
        <v>6</v>
      </c>
      <c r="O36" s="9" t="s">
        <v>7</v>
      </c>
      <c r="P36" s="226" t="s">
        <v>6</v>
      </c>
      <c r="Q36" s="227"/>
      <c r="R36" s="227"/>
      <c r="S36" s="228"/>
      <c r="T36" s="226" t="s">
        <v>6</v>
      </c>
      <c r="U36" s="227"/>
      <c r="V36" s="227"/>
      <c r="W36" s="228"/>
      <c r="X36" s="349" t="s">
        <v>218</v>
      </c>
      <c r="Y36" s="350"/>
      <c r="Z36" s="351"/>
      <c r="AA36" s="262" t="s">
        <v>8</v>
      </c>
      <c r="AB36" s="227"/>
      <c r="AC36" s="227"/>
      <c r="AD36" s="227"/>
      <c r="AE36" s="227"/>
      <c r="AF36" s="227"/>
      <c r="AG36" s="227"/>
      <c r="AH36" s="228"/>
      <c r="AI36" s="263" t="s">
        <v>6</v>
      </c>
      <c r="AJ36" s="264"/>
      <c r="AK36" s="264"/>
      <c r="AL36" s="264"/>
      <c r="AM36" s="264"/>
      <c r="AN36" s="264"/>
      <c r="AO36" s="264"/>
      <c r="AP36" s="264"/>
      <c r="AQ36" s="265"/>
      <c r="AR36" s="9" t="s">
        <v>6</v>
      </c>
      <c r="AS36" s="10" t="s">
        <v>8</v>
      </c>
      <c r="AT36" s="10" t="s">
        <v>8</v>
      </c>
      <c r="AU36" s="262" t="s">
        <v>9</v>
      </c>
      <c r="AV36" s="227"/>
      <c r="AW36" s="227"/>
      <c r="AX36" s="228"/>
      <c r="AY36" s="262" t="s">
        <v>8</v>
      </c>
      <c r="AZ36" s="227"/>
      <c r="BA36" s="227"/>
      <c r="BB36" s="228"/>
      <c r="BC36" s="215" t="s">
        <v>219</v>
      </c>
      <c r="BD36" s="216"/>
      <c r="BE36" s="216"/>
      <c r="BF36" s="216"/>
      <c r="BG36" s="216"/>
      <c r="BH36" s="216"/>
      <c r="BI36" s="216"/>
      <c r="BJ36" s="217"/>
      <c r="BK36" s="6"/>
    </row>
    <row r="37" spans="1:63">
      <c r="A37" s="5"/>
      <c r="B37" s="167" t="s">
        <v>51</v>
      </c>
      <c r="C37" s="169"/>
      <c r="D37" s="212" t="s">
        <v>44</v>
      </c>
      <c r="E37" s="213"/>
      <c r="F37" s="213"/>
      <c r="G37" s="213"/>
      <c r="H37" s="213"/>
      <c r="I37" s="213"/>
      <c r="J37" s="214"/>
      <c r="K37" s="201" t="s">
        <v>179</v>
      </c>
      <c r="L37" s="179"/>
      <c r="M37" s="180"/>
      <c r="N37" s="9" t="s">
        <v>6</v>
      </c>
      <c r="O37" s="9" t="s">
        <v>7</v>
      </c>
      <c r="P37" s="167"/>
      <c r="Q37" s="168"/>
      <c r="R37" s="168"/>
      <c r="S37" s="169"/>
      <c r="T37" s="167"/>
      <c r="U37" s="168"/>
      <c r="V37" s="168"/>
      <c r="W37" s="169"/>
      <c r="X37" s="325" t="s">
        <v>220</v>
      </c>
      <c r="Y37" s="326"/>
      <c r="Z37" s="327"/>
      <c r="AA37" s="167" t="s">
        <v>97</v>
      </c>
      <c r="AB37" s="168"/>
      <c r="AC37" s="168"/>
      <c r="AD37" s="168"/>
      <c r="AE37" s="168"/>
      <c r="AF37" s="168"/>
      <c r="AG37" s="168"/>
      <c r="AH37" s="169"/>
      <c r="AI37" s="182"/>
      <c r="AJ37" s="183"/>
      <c r="AK37" s="183"/>
      <c r="AL37" s="183"/>
      <c r="AM37" s="183"/>
      <c r="AN37" s="183"/>
      <c r="AO37" s="183"/>
      <c r="AP37" s="183"/>
      <c r="AQ37" s="184"/>
      <c r="AR37" s="9" t="s">
        <v>6</v>
      </c>
      <c r="AS37" s="11"/>
      <c r="AT37" s="11"/>
      <c r="AU37" s="167"/>
      <c r="AV37" s="168"/>
      <c r="AW37" s="168"/>
      <c r="AX37" s="169"/>
      <c r="AY37" s="167"/>
      <c r="AZ37" s="168"/>
      <c r="BA37" s="168"/>
      <c r="BB37" s="169"/>
      <c r="BC37" s="328"/>
      <c r="BD37" s="219"/>
      <c r="BE37" s="219"/>
      <c r="BF37" s="219"/>
      <c r="BG37" s="219"/>
      <c r="BH37" s="219"/>
      <c r="BI37" s="219"/>
      <c r="BJ37" s="220"/>
      <c r="BK37" s="6"/>
    </row>
    <row r="38" spans="1:63">
      <c r="A38" s="5"/>
      <c r="B38" s="167">
        <v>2</v>
      </c>
      <c r="C38" s="169"/>
      <c r="D38" s="212" t="s">
        <v>32</v>
      </c>
      <c r="E38" s="213"/>
      <c r="F38" s="213"/>
      <c r="G38" s="213"/>
      <c r="H38" s="213"/>
      <c r="I38" s="213"/>
      <c r="J38" s="214"/>
      <c r="K38" s="201" t="s">
        <v>221</v>
      </c>
      <c r="L38" s="179"/>
      <c r="M38" s="180"/>
      <c r="N38" s="18" t="s">
        <v>211</v>
      </c>
      <c r="O38" s="9" t="s">
        <v>6</v>
      </c>
      <c r="P38" s="167" t="s">
        <v>9</v>
      </c>
      <c r="Q38" s="168"/>
      <c r="R38" s="168"/>
      <c r="S38" s="169"/>
      <c r="T38" s="167" t="s">
        <v>9</v>
      </c>
      <c r="U38" s="168"/>
      <c r="V38" s="168"/>
      <c r="W38" s="169"/>
      <c r="X38" s="325" t="s">
        <v>6</v>
      </c>
      <c r="Y38" s="326"/>
      <c r="Z38" s="327"/>
      <c r="AA38" s="167" t="s">
        <v>8</v>
      </c>
      <c r="AB38" s="168"/>
      <c r="AC38" s="168"/>
      <c r="AD38" s="168"/>
      <c r="AE38" s="168"/>
      <c r="AF38" s="168"/>
      <c r="AG38" s="168"/>
      <c r="AH38" s="169"/>
      <c r="AI38" s="182" t="s">
        <v>8</v>
      </c>
      <c r="AJ38" s="183"/>
      <c r="AK38" s="183"/>
      <c r="AL38" s="183"/>
      <c r="AM38" s="183"/>
      <c r="AN38" s="183"/>
      <c r="AO38" s="183"/>
      <c r="AP38" s="183"/>
      <c r="AQ38" s="184"/>
      <c r="AR38" s="9" t="s">
        <v>7</v>
      </c>
      <c r="AS38" s="11" t="s">
        <v>8</v>
      </c>
      <c r="AT38" s="11" t="s">
        <v>8</v>
      </c>
      <c r="AU38" s="389" t="s">
        <v>402</v>
      </c>
      <c r="AV38" s="390"/>
      <c r="AW38" s="390"/>
      <c r="AX38" s="391"/>
      <c r="AY38" s="389" t="s">
        <v>191</v>
      </c>
      <c r="AZ38" s="390"/>
      <c r="BA38" s="390"/>
      <c r="BB38" s="391"/>
      <c r="BC38" s="392" t="s">
        <v>121</v>
      </c>
      <c r="BD38" s="219"/>
      <c r="BE38" s="219"/>
      <c r="BF38" s="219"/>
      <c r="BG38" s="219"/>
      <c r="BH38" s="219"/>
      <c r="BI38" s="219"/>
      <c r="BJ38" s="220"/>
      <c r="BK38" s="6"/>
    </row>
    <row r="39" spans="1:63" ht="21.75" customHeight="1">
      <c r="A39" s="5"/>
      <c r="B39" s="167">
        <v>3</v>
      </c>
      <c r="C39" s="169"/>
      <c r="D39" s="393" t="s">
        <v>129</v>
      </c>
      <c r="E39" s="394"/>
      <c r="F39" s="394"/>
      <c r="G39" s="394"/>
      <c r="H39" s="394"/>
      <c r="I39" s="394"/>
      <c r="J39" s="395"/>
      <c r="K39" s="178" t="s">
        <v>5</v>
      </c>
      <c r="L39" s="179"/>
      <c r="M39" s="180"/>
      <c r="N39" s="18" t="s">
        <v>6</v>
      </c>
      <c r="O39" s="9" t="s">
        <v>7</v>
      </c>
      <c r="P39" s="181" t="s">
        <v>6</v>
      </c>
      <c r="Q39" s="168"/>
      <c r="R39" s="168"/>
      <c r="S39" s="169"/>
      <c r="T39" s="167"/>
      <c r="U39" s="168"/>
      <c r="V39" s="168"/>
      <c r="W39" s="169"/>
      <c r="X39" s="325" t="s">
        <v>170</v>
      </c>
      <c r="Y39" s="326"/>
      <c r="Z39" s="327"/>
      <c r="AA39" s="167" t="s">
        <v>97</v>
      </c>
      <c r="AB39" s="168"/>
      <c r="AC39" s="168"/>
      <c r="AD39" s="168"/>
      <c r="AE39" s="168"/>
      <c r="AF39" s="168"/>
      <c r="AG39" s="168"/>
      <c r="AH39" s="169"/>
      <c r="AI39" s="182" t="s">
        <v>8</v>
      </c>
      <c r="AJ39" s="183"/>
      <c r="AK39" s="183"/>
      <c r="AL39" s="183"/>
      <c r="AM39" s="183"/>
      <c r="AN39" s="183"/>
      <c r="AO39" s="183"/>
      <c r="AP39" s="183"/>
      <c r="AQ39" s="184"/>
      <c r="AR39" s="9" t="s">
        <v>6</v>
      </c>
      <c r="AS39" s="11" t="s">
        <v>8</v>
      </c>
      <c r="AT39" s="11" t="s">
        <v>8</v>
      </c>
      <c r="AU39" s="167" t="s">
        <v>9</v>
      </c>
      <c r="AV39" s="168"/>
      <c r="AW39" s="168"/>
      <c r="AX39" s="169"/>
      <c r="AY39" s="167" t="s">
        <v>8</v>
      </c>
      <c r="AZ39" s="168"/>
      <c r="BA39" s="168"/>
      <c r="BB39" s="169"/>
      <c r="BC39" s="218"/>
      <c r="BD39" s="219"/>
      <c r="BE39" s="219"/>
      <c r="BF39" s="219"/>
      <c r="BG39" s="219"/>
      <c r="BH39" s="219"/>
      <c r="BI39" s="219"/>
      <c r="BJ39" s="220"/>
      <c r="BK39" s="6"/>
    </row>
    <row r="40" spans="1:63" ht="25.5" customHeight="1">
      <c r="A40" s="5"/>
      <c r="B40" s="167">
        <v>4</v>
      </c>
      <c r="C40" s="169"/>
      <c r="D40" s="212" t="s">
        <v>20</v>
      </c>
      <c r="E40" s="213"/>
      <c r="F40" s="213"/>
      <c r="G40" s="213"/>
      <c r="H40" s="213"/>
      <c r="I40" s="213"/>
      <c r="J40" s="214"/>
      <c r="K40" s="201" t="s">
        <v>221</v>
      </c>
      <c r="L40" s="179"/>
      <c r="M40" s="180"/>
      <c r="N40" s="19" t="s">
        <v>176</v>
      </c>
      <c r="O40" s="9" t="s">
        <v>6</v>
      </c>
      <c r="P40" s="167" t="s">
        <v>9</v>
      </c>
      <c r="Q40" s="168"/>
      <c r="R40" s="168"/>
      <c r="S40" s="169"/>
      <c r="T40" s="167" t="s">
        <v>9</v>
      </c>
      <c r="U40" s="168"/>
      <c r="V40" s="168"/>
      <c r="W40" s="169"/>
      <c r="X40" s="335" t="s">
        <v>6</v>
      </c>
      <c r="Y40" s="168"/>
      <c r="Z40" s="169"/>
      <c r="AA40" s="167" t="s">
        <v>8</v>
      </c>
      <c r="AB40" s="168"/>
      <c r="AC40" s="168"/>
      <c r="AD40" s="168"/>
      <c r="AE40" s="168"/>
      <c r="AF40" s="168"/>
      <c r="AG40" s="168"/>
      <c r="AH40" s="169"/>
      <c r="AI40" s="182" t="s">
        <v>8</v>
      </c>
      <c r="AJ40" s="183"/>
      <c r="AK40" s="183"/>
      <c r="AL40" s="183"/>
      <c r="AM40" s="183"/>
      <c r="AN40" s="183"/>
      <c r="AO40" s="183"/>
      <c r="AP40" s="183"/>
      <c r="AQ40" s="184"/>
      <c r="AR40" s="9" t="s">
        <v>7</v>
      </c>
      <c r="AS40" s="9" t="s">
        <v>7</v>
      </c>
      <c r="AT40" s="11" t="s">
        <v>8</v>
      </c>
      <c r="AU40" s="389" t="s">
        <v>402</v>
      </c>
      <c r="AV40" s="390"/>
      <c r="AW40" s="390"/>
      <c r="AX40" s="391"/>
      <c r="AY40" s="396" t="s">
        <v>174</v>
      </c>
      <c r="AZ40" s="397"/>
      <c r="BA40" s="397"/>
      <c r="BB40" s="398"/>
      <c r="BC40" s="399" t="s">
        <v>203</v>
      </c>
      <c r="BD40" s="216"/>
      <c r="BE40" s="216"/>
      <c r="BF40" s="216"/>
      <c r="BG40" s="216"/>
      <c r="BH40" s="216"/>
      <c r="BI40" s="216"/>
      <c r="BJ40" s="217"/>
      <c r="BK40" s="6"/>
    </row>
    <row r="41" spans="1:63" ht="15.75" customHeight="1">
      <c r="A41" s="5"/>
      <c r="B41" s="167">
        <v>5</v>
      </c>
      <c r="C41" s="169"/>
      <c r="D41" s="205" t="s">
        <v>21</v>
      </c>
      <c r="E41" s="206"/>
      <c r="F41" s="206"/>
      <c r="G41" s="206"/>
      <c r="H41" s="206"/>
      <c r="I41" s="206"/>
      <c r="J41" s="207"/>
      <c r="K41" s="201" t="s">
        <v>179</v>
      </c>
      <c r="L41" s="179"/>
      <c r="M41" s="180"/>
      <c r="N41" s="19" t="s">
        <v>6</v>
      </c>
      <c r="O41" s="9" t="s">
        <v>7</v>
      </c>
      <c r="P41" s="167" t="s">
        <v>9</v>
      </c>
      <c r="Q41" s="168"/>
      <c r="R41" s="168"/>
      <c r="S41" s="169"/>
      <c r="T41" s="167" t="s">
        <v>9</v>
      </c>
      <c r="U41" s="168"/>
      <c r="V41" s="168"/>
      <c r="W41" s="169"/>
      <c r="X41" s="335" t="s">
        <v>36</v>
      </c>
      <c r="Y41" s="168"/>
      <c r="Z41" s="169"/>
      <c r="AA41" s="167" t="s">
        <v>97</v>
      </c>
      <c r="AB41" s="168"/>
      <c r="AC41" s="168"/>
      <c r="AD41" s="168"/>
      <c r="AE41" s="168"/>
      <c r="AF41" s="168"/>
      <c r="AG41" s="168"/>
      <c r="AH41" s="169"/>
      <c r="AI41" s="182" t="s">
        <v>8</v>
      </c>
      <c r="AJ41" s="183"/>
      <c r="AK41" s="183"/>
      <c r="AL41" s="183"/>
      <c r="AM41" s="183"/>
      <c r="AN41" s="183"/>
      <c r="AO41" s="183"/>
      <c r="AP41" s="183"/>
      <c r="AQ41" s="184"/>
      <c r="AR41" s="9" t="s">
        <v>6</v>
      </c>
      <c r="AS41" s="11" t="s">
        <v>8</v>
      </c>
      <c r="AT41" s="11" t="s">
        <v>8</v>
      </c>
      <c r="AU41" s="167" t="s">
        <v>9</v>
      </c>
      <c r="AV41" s="168"/>
      <c r="AW41" s="168"/>
      <c r="AX41" s="169"/>
      <c r="AY41" s="167" t="s">
        <v>8</v>
      </c>
      <c r="AZ41" s="168"/>
      <c r="BA41" s="168"/>
      <c r="BB41" s="169"/>
      <c r="BC41" s="218"/>
      <c r="BD41" s="219"/>
      <c r="BE41" s="219"/>
      <c r="BF41" s="219"/>
      <c r="BG41" s="219"/>
      <c r="BH41" s="219"/>
      <c r="BI41" s="219"/>
      <c r="BJ41" s="220"/>
      <c r="BK41" s="6"/>
    </row>
    <row r="42" spans="1:63">
      <c r="A42" s="5"/>
      <c r="B42" s="167">
        <v>6</v>
      </c>
      <c r="C42" s="169"/>
      <c r="D42" s="208" t="s">
        <v>22</v>
      </c>
      <c r="E42" s="209"/>
      <c r="F42" s="209"/>
      <c r="G42" s="209"/>
      <c r="H42" s="209"/>
      <c r="I42" s="209"/>
      <c r="J42" s="210"/>
      <c r="K42" s="201" t="s">
        <v>172</v>
      </c>
      <c r="L42" s="179"/>
      <c r="M42" s="180"/>
      <c r="N42" s="18" t="s">
        <v>176</v>
      </c>
      <c r="O42" s="9" t="s">
        <v>6</v>
      </c>
      <c r="P42" s="167" t="s">
        <v>9</v>
      </c>
      <c r="Q42" s="168"/>
      <c r="R42" s="168"/>
      <c r="S42" s="169"/>
      <c r="T42" s="167" t="s">
        <v>9</v>
      </c>
      <c r="U42" s="168"/>
      <c r="V42" s="168"/>
      <c r="W42" s="169"/>
      <c r="X42" s="325" t="s">
        <v>6</v>
      </c>
      <c r="Y42" s="326"/>
      <c r="Z42" s="327"/>
      <c r="AA42" s="167" t="s">
        <v>8</v>
      </c>
      <c r="AB42" s="168"/>
      <c r="AC42" s="168"/>
      <c r="AD42" s="168"/>
      <c r="AE42" s="168"/>
      <c r="AF42" s="168"/>
      <c r="AG42" s="168"/>
      <c r="AH42" s="169"/>
      <c r="AI42" s="182"/>
      <c r="AJ42" s="183"/>
      <c r="AK42" s="183"/>
      <c r="AL42" s="183"/>
      <c r="AM42" s="183"/>
      <c r="AN42" s="183"/>
      <c r="AO42" s="183"/>
      <c r="AP42" s="183"/>
      <c r="AQ42" s="184"/>
      <c r="AR42" s="9" t="s">
        <v>7</v>
      </c>
      <c r="AS42" s="11" t="s">
        <v>8</v>
      </c>
      <c r="AT42" s="9" t="s">
        <v>7</v>
      </c>
      <c r="AU42" s="389" t="s">
        <v>402</v>
      </c>
      <c r="AV42" s="390"/>
      <c r="AW42" s="390"/>
      <c r="AX42" s="391"/>
      <c r="AY42" s="396" t="s">
        <v>180</v>
      </c>
      <c r="AZ42" s="397"/>
      <c r="BA42" s="397"/>
      <c r="BB42" s="398"/>
      <c r="BC42" s="392" t="s">
        <v>122</v>
      </c>
      <c r="BD42" s="219"/>
      <c r="BE42" s="219"/>
      <c r="BF42" s="219"/>
      <c r="BG42" s="219"/>
      <c r="BH42" s="219"/>
      <c r="BI42" s="219"/>
      <c r="BJ42" s="220"/>
      <c r="BK42" s="6"/>
    </row>
    <row r="43" spans="1:63">
      <c r="A43" s="5"/>
      <c r="B43" s="167">
        <v>7</v>
      </c>
      <c r="C43" s="169"/>
      <c r="D43" s="205" t="s">
        <v>55</v>
      </c>
      <c r="E43" s="206"/>
      <c r="F43" s="206"/>
      <c r="G43" s="206"/>
      <c r="H43" s="206"/>
      <c r="I43" s="206"/>
      <c r="J43" s="207"/>
      <c r="K43" s="201" t="s">
        <v>184</v>
      </c>
      <c r="L43" s="179"/>
      <c r="M43" s="180"/>
      <c r="N43" s="19" t="s">
        <v>176</v>
      </c>
      <c r="O43" s="9" t="s">
        <v>7</v>
      </c>
      <c r="P43" s="181" t="s">
        <v>6</v>
      </c>
      <c r="Q43" s="168"/>
      <c r="R43" s="168"/>
      <c r="S43" s="169"/>
      <c r="T43" s="167"/>
      <c r="U43" s="168"/>
      <c r="V43" s="168"/>
      <c r="W43" s="169"/>
      <c r="X43" s="325" t="s">
        <v>222</v>
      </c>
      <c r="Y43" s="326"/>
      <c r="Z43" s="327"/>
      <c r="AA43" s="167" t="s">
        <v>8</v>
      </c>
      <c r="AB43" s="168"/>
      <c r="AC43" s="168"/>
      <c r="AD43" s="168"/>
      <c r="AE43" s="168"/>
      <c r="AF43" s="168"/>
      <c r="AG43" s="168"/>
      <c r="AH43" s="169"/>
      <c r="AI43" s="202" t="s">
        <v>223</v>
      </c>
      <c r="AJ43" s="183"/>
      <c r="AK43" s="183"/>
      <c r="AL43" s="183"/>
      <c r="AM43" s="183"/>
      <c r="AN43" s="183"/>
      <c r="AO43" s="183"/>
      <c r="AP43" s="183"/>
      <c r="AQ43" s="184"/>
      <c r="AR43" s="9" t="s">
        <v>6</v>
      </c>
      <c r="AS43" s="11" t="s">
        <v>8</v>
      </c>
      <c r="AT43" s="11" t="s">
        <v>8</v>
      </c>
      <c r="AU43" s="167" t="s">
        <v>9</v>
      </c>
      <c r="AV43" s="168"/>
      <c r="AW43" s="168"/>
      <c r="AX43" s="169"/>
      <c r="AY43" s="167" t="s">
        <v>8</v>
      </c>
      <c r="AZ43" s="168"/>
      <c r="BA43" s="168"/>
      <c r="BB43" s="169"/>
      <c r="BC43" s="218" t="s">
        <v>224</v>
      </c>
      <c r="BD43" s="219"/>
      <c r="BE43" s="219"/>
      <c r="BF43" s="219"/>
      <c r="BG43" s="219"/>
      <c r="BH43" s="219"/>
      <c r="BI43" s="219"/>
      <c r="BJ43" s="220"/>
      <c r="BK43" s="6"/>
    </row>
    <row r="44" spans="1:63">
      <c r="A44" s="5"/>
      <c r="B44" s="167">
        <v>8</v>
      </c>
      <c r="C44" s="169"/>
      <c r="D44" s="208" t="s">
        <v>56</v>
      </c>
      <c r="E44" s="209"/>
      <c r="F44" s="209"/>
      <c r="G44" s="209"/>
      <c r="H44" s="209"/>
      <c r="I44" s="209"/>
      <c r="J44" s="210"/>
      <c r="K44" s="201" t="s">
        <v>184</v>
      </c>
      <c r="L44" s="179"/>
      <c r="M44" s="180"/>
      <c r="N44" s="18" t="s">
        <v>176</v>
      </c>
      <c r="O44" s="9" t="s">
        <v>7</v>
      </c>
      <c r="P44" s="167" t="s">
        <v>9</v>
      </c>
      <c r="Q44" s="168"/>
      <c r="R44" s="168"/>
      <c r="S44" s="169"/>
      <c r="T44" s="167" t="s">
        <v>9</v>
      </c>
      <c r="U44" s="168"/>
      <c r="V44" s="168"/>
      <c r="W44" s="169"/>
      <c r="X44" s="325" t="s">
        <v>225</v>
      </c>
      <c r="Y44" s="326"/>
      <c r="Z44" s="327"/>
      <c r="AA44" s="167" t="s">
        <v>8</v>
      </c>
      <c r="AB44" s="168"/>
      <c r="AC44" s="168"/>
      <c r="AD44" s="168"/>
      <c r="AE44" s="168"/>
      <c r="AF44" s="168"/>
      <c r="AG44" s="168"/>
      <c r="AH44" s="169"/>
      <c r="AI44" s="202" t="s">
        <v>223</v>
      </c>
      <c r="AJ44" s="183"/>
      <c r="AK44" s="183"/>
      <c r="AL44" s="183"/>
      <c r="AM44" s="183"/>
      <c r="AN44" s="183"/>
      <c r="AO44" s="183"/>
      <c r="AP44" s="183"/>
      <c r="AQ44" s="184"/>
      <c r="AR44" s="9" t="s">
        <v>6</v>
      </c>
      <c r="AS44" s="23" t="s">
        <v>47</v>
      </c>
      <c r="AT44" s="11" t="s">
        <v>8</v>
      </c>
      <c r="AU44" s="167" t="s">
        <v>9</v>
      </c>
      <c r="AV44" s="168"/>
      <c r="AW44" s="168"/>
      <c r="AX44" s="169"/>
      <c r="AY44" s="167" t="s">
        <v>8</v>
      </c>
      <c r="AZ44" s="168"/>
      <c r="BA44" s="168"/>
      <c r="BB44" s="169"/>
      <c r="BC44" s="215" t="s">
        <v>226</v>
      </c>
      <c r="BD44" s="216"/>
      <c r="BE44" s="216"/>
      <c r="BF44" s="216"/>
      <c r="BG44" s="216"/>
      <c r="BH44" s="216"/>
      <c r="BI44" s="216"/>
      <c r="BJ44" s="217"/>
      <c r="BK44" s="6"/>
    </row>
    <row r="45" spans="1:63">
      <c r="A45" s="5"/>
      <c r="B45" s="355">
        <v>9</v>
      </c>
      <c r="C45" s="356"/>
      <c r="D45" s="357" t="s">
        <v>52</v>
      </c>
      <c r="E45" s="358"/>
      <c r="F45" s="358"/>
      <c r="G45" s="358"/>
      <c r="H45" s="358"/>
      <c r="I45" s="358"/>
      <c r="J45" s="359"/>
      <c r="K45" s="360" t="s">
        <v>179</v>
      </c>
      <c r="L45" s="361"/>
      <c r="M45" s="362"/>
      <c r="N45" s="19" t="s">
        <v>6</v>
      </c>
      <c r="O45" s="16" t="s">
        <v>7</v>
      </c>
      <c r="P45" s="355" t="s">
        <v>9</v>
      </c>
      <c r="Q45" s="363"/>
      <c r="R45" s="363"/>
      <c r="S45" s="356"/>
      <c r="T45" s="355" t="s">
        <v>9</v>
      </c>
      <c r="U45" s="363"/>
      <c r="V45" s="363"/>
      <c r="W45" s="356"/>
      <c r="X45" s="367" t="s">
        <v>38</v>
      </c>
      <c r="Y45" s="363"/>
      <c r="Z45" s="356"/>
      <c r="AA45" s="167" t="s">
        <v>97</v>
      </c>
      <c r="AB45" s="168"/>
      <c r="AC45" s="168"/>
      <c r="AD45" s="168"/>
      <c r="AE45" s="168"/>
      <c r="AF45" s="168"/>
      <c r="AG45" s="168"/>
      <c r="AH45" s="169"/>
      <c r="AI45" s="202" t="s">
        <v>227</v>
      </c>
      <c r="AJ45" s="183"/>
      <c r="AK45" s="183"/>
      <c r="AL45" s="183"/>
      <c r="AM45" s="183"/>
      <c r="AN45" s="183"/>
      <c r="AO45" s="183"/>
      <c r="AP45" s="183"/>
      <c r="AQ45" s="184"/>
      <c r="AR45" s="9" t="s">
        <v>6</v>
      </c>
      <c r="AS45" s="17" t="s">
        <v>8</v>
      </c>
      <c r="AT45" s="17" t="s">
        <v>8</v>
      </c>
      <c r="AU45" s="355" t="s">
        <v>9</v>
      </c>
      <c r="AV45" s="363"/>
      <c r="AW45" s="363"/>
      <c r="AX45" s="356"/>
      <c r="AY45" s="355" t="s">
        <v>8</v>
      </c>
      <c r="AZ45" s="363"/>
      <c r="BA45" s="363"/>
      <c r="BB45" s="356"/>
      <c r="BC45" s="368"/>
      <c r="BD45" s="369"/>
      <c r="BE45" s="369"/>
      <c r="BF45" s="369"/>
      <c r="BG45" s="369"/>
      <c r="BH45" s="369"/>
      <c r="BI45" s="369"/>
      <c r="BJ45" s="370"/>
      <c r="BK45" s="6"/>
    </row>
    <row r="46" spans="1:63">
      <c r="A46" s="5"/>
      <c r="B46" s="355">
        <v>10</v>
      </c>
      <c r="C46" s="356"/>
      <c r="D46" s="357" t="s">
        <v>57</v>
      </c>
      <c r="E46" s="358"/>
      <c r="F46" s="358"/>
      <c r="G46" s="358"/>
      <c r="H46" s="358"/>
      <c r="I46" s="358"/>
      <c r="J46" s="359"/>
      <c r="K46" s="360" t="s">
        <v>228</v>
      </c>
      <c r="L46" s="361"/>
      <c r="M46" s="362"/>
      <c r="N46" s="15" t="s">
        <v>11</v>
      </c>
      <c r="O46" s="16" t="s">
        <v>6</v>
      </c>
      <c r="P46" s="355" t="s">
        <v>9</v>
      </c>
      <c r="Q46" s="363"/>
      <c r="R46" s="363"/>
      <c r="S46" s="356"/>
      <c r="T46" s="355" t="s">
        <v>9</v>
      </c>
      <c r="U46" s="363"/>
      <c r="V46" s="363"/>
      <c r="W46" s="356"/>
      <c r="X46" s="400" t="s">
        <v>123</v>
      </c>
      <c r="Y46" s="387"/>
      <c r="Z46" s="388"/>
      <c r="AA46" s="401" t="s">
        <v>229</v>
      </c>
      <c r="AB46" s="363"/>
      <c r="AC46" s="363"/>
      <c r="AD46" s="363"/>
      <c r="AE46" s="363"/>
      <c r="AF46" s="363"/>
      <c r="AG46" s="363"/>
      <c r="AH46" s="356"/>
      <c r="AI46" s="202" t="s">
        <v>223</v>
      </c>
      <c r="AJ46" s="183"/>
      <c r="AK46" s="183"/>
      <c r="AL46" s="183"/>
      <c r="AM46" s="183"/>
      <c r="AN46" s="183"/>
      <c r="AO46" s="183"/>
      <c r="AP46" s="183"/>
      <c r="AQ46" s="184"/>
      <c r="AR46" s="9" t="s">
        <v>7</v>
      </c>
      <c r="AS46" s="17" t="s">
        <v>8</v>
      </c>
      <c r="AT46" s="17" t="s">
        <v>8</v>
      </c>
      <c r="AU46" s="389" t="s">
        <v>402</v>
      </c>
      <c r="AV46" s="390"/>
      <c r="AW46" s="390"/>
      <c r="AX46" s="391"/>
      <c r="AY46" s="389" t="s">
        <v>403</v>
      </c>
      <c r="AZ46" s="390"/>
      <c r="BA46" s="390"/>
      <c r="BB46" s="391"/>
      <c r="BC46" s="368"/>
      <c r="BD46" s="369"/>
      <c r="BE46" s="369"/>
      <c r="BF46" s="369"/>
      <c r="BG46" s="369"/>
      <c r="BH46" s="369"/>
      <c r="BI46" s="369"/>
      <c r="BJ46" s="370"/>
      <c r="BK46" s="6"/>
    </row>
    <row r="47" spans="1:63">
      <c r="A47" s="5"/>
      <c r="B47" s="167">
        <v>11</v>
      </c>
      <c r="C47" s="169"/>
      <c r="D47" s="205" t="s">
        <v>45</v>
      </c>
      <c r="E47" s="206"/>
      <c r="F47" s="206"/>
      <c r="G47" s="206"/>
      <c r="H47" s="206"/>
      <c r="I47" s="206"/>
      <c r="J47" s="207"/>
      <c r="K47" s="201" t="s">
        <v>184</v>
      </c>
      <c r="L47" s="179"/>
      <c r="M47" s="180"/>
      <c r="N47" s="15" t="s">
        <v>11</v>
      </c>
      <c r="O47" s="9" t="s">
        <v>7</v>
      </c>
      <c r="P47" s="167" t="s">
        <v>9</v>
      </c>
      <c r="Q47" s="168"/>
      <c r="R47" s="168"/>
      <c r="S47" s="169"/>
      <c r="T47" s="167" t="s">
        <v>9</v>
      </c>
      <c r="U47" s="168"/>
      <c r="V47" s="168"/>
      <c r="W47" s="169"/>
      <c r="X47" s="335" t="s">
        <v>45</v>
      </c>
      <c r="Y47" s="168"/>
      <c r="Z47" s="169"/>
      <c r="AA47" s="167" t="s">
        <v>8</v>
      </c>
      <c r="AB47" s="168"/>
      <c r="AC47" s="168"/>
      <c r="AD47" s="168"/>
      <c r="AE47" s="168"/>
      <c r="AF47" s="168"/>
      <c r="AG47" s="168"/>
      <c r="AH47" s="169"/>
      <c r="AI47" s="402" t="s">
        <v>223</v>
      </c>
      <c r="AJ47" s="387"/>
      <c r="AK47" s="387"/>
      <c r="AL47" s="387"/>
      <c r="AM47" s="387"/>
      <c r="AN47" s="387"/>
      <c r="AO47" s="387"/>
      <c r="AP47" s="387"/>
      <c r="AQ47" s="388"/>
      <c r="AR47" s="9" t="s">
        <v>6</v>
      </c>
      <c r="AS47" s="11" t="s">
        <v>8</v>
      </c>
      <c r="AT47" s="11" t="s">
        <v>8</v>
      </c>
      <c r="AU47" s="167" t="s">
        <v>9</v>
      </c>
      <c r="AV47" s="168"/>
      <c r="AW47" s="168"/>
      <c r="AX47" s="169"/>
      <c r="AY47" s="167" t="s">
        <v>8</v>
      </c>
      <c r="AZ47" s="168"/>
      <c r="BA47" s="168"/>
      <c r="BB47" s="169"/>
      <c r="BC47" s="218" t="s">
        <v>230</v>
      </c>
      <c r="BD47" s="219"/>
      <c r="BE47" s="219"/>
      <c r="BF47" s="219"/>
      <c r="BG47" s="219"/>
      <c r="BH47" s="219"/>
      <c r="BI47" s="219"/>
      <c r="BJ47" s="220"/>
      <c r="BK47" s="6"/>
    </row>
    <row r="48" spans="1:63">
      <c r="A48" s="5"/>
      <c r="B48" s="297">
        <v>12</v>
      </c>
      <c r="C48" s="299"/>
      <c r="D48" s="371" t="s">
        <v>59</v>
      </c>
      <c r="E48" s="372"/>
      <c r="F48" s="372"/>
      <c r="G48" s="372"/>
      <c r="H48" s="372"/>
      <c r="I48" s="372"/>
      <c r="J48" s="373"/>
      <c r="K48" s="374" t="s">
        <v>14</v>
      </c>
      <c r="L48" s="375"/>
      <c r="M48" s="376"/>
      <c r="N48" s="21" t="s">
        <v>11</v>
      </c>
      <c r="O48" s="21" t="s">
        <v>7</v>
      </c>
      <c r="P48" s="297" t="s">
        <v>9</v>
      </c>
      <c r="Q48" s="298"/>
      <c r="R48" s="298"/>
      <c r="S48" s="299"/>
      <c r="T48" s="297" t="s">
        <v>9</v>
      </c>
      <c r="U48" s="298"/>
      <c r="V48" s="298"/>
      <c r="W48" s="299"/>
      <c r="X48" s="377" t="s">
        <v>214</v>
      </c>
      <c r="Y48" s="378"/>
      <c r="Z48" s="379"/>
      <c r="AA48" s="297" t="s">
        <v>8</v>
      </c>
      <c r="AB48" s="298"/>
      <c r="AC48" s="298"/>
      <c r="AD48" s="298"/>
      <c r="AE48" s="298"/>
      <c r="AF48" s="298"/>
      <c r="AG48" s="298"/>
      <c r="AH48" s="299"/>
      <c r="AI48" s="380" t="s">
        <v>204</v>
      </c>
      <c r="AJ48" s="381"/>
      <c r="AK48" s="381"/>
      <c r="AL48" s="381"/>
      <c r="AM48" s="381"/>
      <c r="AN48" s="381"/>
      <c r="AO48" s="381"/>
      <c r="AP48" s="381"/>
      <c r="AQ48" s="382"/>
      <c r="AR48" s="22" t="s">
        <v>6</v>
      </c>
      <c r="AS48" s="22" t="s">
        <v>8</v>
      </c>
      <c r="AT48" s="22" t="s">
        <v>8</v>
      </c>
      <c r="AU48" s="297" t="s">
        <v>9</v>
      </c>
      <c r="AV48" s="298"/>
      <c r="AW48" s="298"/>
      <c r="AX48" s="299"/>
      <c r="AY48" s="297" t="s">
        <v>8</v>
      </c>
      <c r="AZ48" s="298"/>
      <c r="BA48" s="298"/>
      <c r="BB48" s="299"/>
      <c r="BC48" s="383" t="s">
        <v>231</v>
      </c>
      <c r="BD48" s="384"/>
      <c r="BE48" s="384"/>
      <c r="BF48" s="384"/>
      <c r="BG48" s="384"/>
      <c r="BH48" s="384"/>
      <c r="BI48" s="384"/>
      <c r="BJ48" s="385"/>
      <c r="BK48" s="6"/>
    </row>
    <row r="49" spans="1:63">
      <c r="A49" s="5"/>
      <c r="BK49" s="6"/>
    </row>
    <row r="50" spans="1:63">
      <c r="A50" s="5"/>
      <c r="BK50" s="6"/>
    </row>
    <row r="51" spans="1:63">
      <c r="A51" s="5"/>
      <c r="BK51" s="6"/>
    </row>
    <row r="52" spans="1:63">
      <c r="A52" s="5"/>
      <c r="BK52" s="6"/>
    </row>
    <row r="53" spans="1:63">
      <c r="A53" s="5"/>
      <c r="E53" s="1" t="s">
        <v>47</v>
      </c>
      <c r="BK53" s="6"/>
    </row>
    <row r="54" spans="1:63">
      <c r="A54" s="5"/>
      <c r="BK54" s="6"/>
    </row>
    <row r="55" spans="1:63">
      <c r="A55" s="5"/>
      <c r="BK55" s="6"/>
    </row>
    <row r="56" spans="1:63">
      <c r="A56" s="5"/>
      <c r="BK56" s="6"/>
    </row>
    <row r="57" spans="1:63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4"/>
    </row>
  </sheetData>
  <mergeCells count="183">
    <mergeCell ref="X48:Z48"/>
    <mergeCell ref="AA48:AH48"/>
    <mergeCell ref="AI48:AQ48"/>
    <mergeCell ref="AU48:AX48"/>
    <mergeCell ref="AY48:BB48"/>
    <mergeCell ref="BC48:BJ48"/>
    <mergeCell ref="AA47:AH47"/>
    <mergeCell ref="AI47:AQ47"/>
    <mergeCell ref="AU47:AX47"/>
    <mergeCell ref="AY47:BB47"/>
    <mergeCell ref="BC47:BJ47"/>
    <mergeCell ref="X47:Z47"/>
    <mergeCell ref="B48:C48"/>
    <mergeCell ref="D48:J48"/>
    <mergeCell ref="K48:M48"/>
    <mergeCell ref="P48:S48"/>
    <mergeCell ref="T48:W48"/>
    <mergeCell ref="B47:C47"/>
    <mergeCell ref="D47:J47"/>
    <mergeCell ref="K47:M47"/>
    <mergeCell ref="P47:S47"/>
    <mergeCell ref="T47:W47"/>
    <mergeCell ref="X46:Z46"/>
    <mergeCell ref="AA46:AH46"/>
    <mergeCell ref="AI46:AQ46"/>
    <mergeCell ref="AU46:AX46"/>
    <mergeCell ref="AY46:BB46"/>
    <mergeCell ref="BC46:BJ46"/>
    <mergeCell ref="AA45:AH45"/>
    <mergeCell ref="AI45:AQ45"/>
    <mergeCell ref="AU45:AX45"/>
    <mergeCell ref="AY45:BB45"/>
    <mergeCell ref="BC45:BJ45"/>
    <mergeCell ref="X45:Z45"/>
    <mergeCell ref="B46:C46"/>
    <mergeCell ref="D46:J46"/>
    <mergeCell ref="K46:M46"/>
    <mergeCell ref="P46:S46"/>
    <mergeCell ref="T46:W46"/>
    <mergeCell ref="B45:C45"/>
    <mergeCell ref="D45:J45"/>
    <mergeCell ref="K45:M45"/>
    <mergeCell ref="P45:S45"/>
    <mergeCell ref="T45:W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0:Z40"/>
    <mergeCell ref="AA40:AH40"/>
    <mergeCell ref="AI40:AQ40"/>
    <mergeCell ref="AU40:AX40"/>
    <mergeCell ref="AY40:BB40"/>
    <mergeCell ref="BC40:BJ40"/>
    <mergeCell ref="AA39:AH39"/>
    <mergeCell ref="AI39:AQ39"/>
    <mergeCell ref="AU39:AX39"/>
    <mergeCell ref="AY39:BB39"/>
    <mergeCell ref="BC39:BJ39"/>
    <mergeCell ref="X39:Z39"/>
    <mergeCell ref="B40:C40"/>
    <mergeCell ref="D40:J40"/>
    <mergeCell ref="K40:M40"/>
    <mergeCell ref="P40:S40"/>
    <mergeCell ref="T40:W40"/>
    <mergeCell ref="B39:C39"/>
    <mergeCell ref="D39:J39"/>
    <mergeCell ref="K39:M39"/>
    <mergeCell ref="P39:S39"/>
    <mergeCell ref="T39:W39"/>
    <mergeCell ref="X38:Z38"/>
    <mergeCell ref="AA38:AH38"/>
    <mergeCell ref="AI38:AQ38"/>
    <mergeCell ref="AU38:AX38"/>
    <mergeCell ref="AY38:BB38"/>
    <mergeCell ref="BC38:BJ38"/>
    <mergeCell ref="AA37:AH37"/>
    <mergeCell ref="AI37:AQ37"/>
    <mergeCell ref="AU37:AX37"/>
    <mergeCell ref="AY37:BB37"/>
    <mergeCell ref="BC37:BJ37"/>
    <mergeCell ref="X37:Z37"/>
    <mergeCell ref="B38:C38"/>
    <mergeCell ref="D38:J38"/>
    <mergeCell ref="K38:M38"/>
    <mergeCell ref="P38:S38"/>
    <mergeCell ref="T38:W38"/>
    <mergeCell ref="B37:C37"/>
    <mergeCell ref="D37:J37"/>
    <mergeCell ref="K37:M37"/>
    <mergeCell ref="P37:S37"/>
    <mergeCell ref="T37:W37"/>
    <mergeCell ref="B36:C36"/>
    <mergeCell ref="D36:J36"/>
    <mergeCell ref="K36:M36"/>
    <mergeCell ref="P36:S36"/>
    <mergeCell ref="T36:W36"/>
    <mergeCell ref="P33:AQ33"/>
    <mergeCell ref="AR33:BB33"/>
    <mergeCell ref="BC33:BJ35"/>
    <mergeCell ref="P34:W34"/>
    <mergeCell ref="X34:Z35"/>
    <mergeCell ref="AA34:AH35"/>
    <mergeCell ref="AI34:AQ35"/>
    <mergeCell ref="AR34:AR35"/>
    <mergeCell ref="AS34:AS35"/>
    <mergeCell ref="AT34:AT35"/>
    <mergeCell ref="X36:Z36"/>
    <mergeCell ref="AA36:AH36"/>
    <mergeCell ref="AI36:AQ36"/>
    <mergeCell ref="AU36:AX36"/>
    <mergeCell ref="AY36:BB36"/>
    <mergeCell ref="BC36:BJ36"/>
    <mergeCell ref="AU34:BB34"/>
    <mergeCell ref="P35:S35"/>
    <mergeCell ref="T35:W35"/>
    <mergeCell ref="A4:G4"/>
    <mergeCell ref="H4:T4"/>
    <mergeCell ref="U4:Y4"/>
    <mergeCell ref="Z4:AO4"/>
    <mergeCell ref="AP4:BK4"/>
    <mergeCell ref="B33:C35"/>
    <mergeCell ref="D33:J35"/>
    <mergeCell ref="K33:M35"/>
    <mergeCell ref="N33:N35"/>
    <mergeCell ref="O33:O35"/>
    <mergeCell ref="AU35:AX35"/>
    <mergeCell ref="AY35:BB3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8"/>
  <dataValidations count="1">
    <dataValidation type="list" allowBlank="1" showInputMessage="1" showErrorMessage="1" sqref="O36:O48 AR36:AR48 AS40 AT42" xr:uid="{00000000-0002-0000-05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EF73-FCAD-44ED-8808-212D84B2470D}">
  <sheetPr>
    <tabColor rgb="FF0000FF"/>
    <pageSetUpPr fitToPage="1"/>
  </sheetPr>
  <dimension ref="A1:BK5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/>
  <cols>
    <col min="1" max="16384" width="2.77734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MD1507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7" t="s">
        <v>205</v>
      </c>
      <c r="C7" s="50"/>
      <c r="D7" s="50"/>
      <c r="E7" s="50"/>
      <c r="F7" s="50"/>
      <c r="G7" s="50"/>
      <c r="H7" s="50"/>
      <c r="I7" s="50"/>
      <c r="J7" s="50"/>
      <c r="AE7" s="7"/>
      <c r="BK7" s="6"/>
    </row>
    <row r="8" spans="1:63" ht="15" customHeight="1">
      <c r="A8" s="5"/>
      <c r="BK8" s="6"/>
    </row>
    <row r="9" spans="1:63">
      <c r="A9" s="5"/>
      <c r="BK9" s="6"/>
    </row>
    <row r="10" spans="1:63">
      <c r="A10" s="5"/>
      <c r="BK10" s="6"/>
    </row>
    <row r="11" spans="1:63">
      <c r="A11" s="5"/>
      <c r="BK11" s="6"/>
    </row>
    <row r="12" spans="1:63">
      <c r="A12" s="5"/>
      <c r="BK12" s="6"/>
    </row>
    <row r="13" spans="1:63">
      <c r="A13" s="5"/>
      <c r="BK13" s="6"/>
    </row>
    <row r="14" spans="1:63">
      <c r="A14" s="5"/>
      <c r="BK14" s="6"/>
    </row>
    <row r="15" spans="1:63">
      <c r="A15" s="5"/>
      <c r="BK15" s="6"/>
    </row>
    <row r="16" spans="1:63">
      <c r="A16" s="5"/>
      <c r="BK16" s="6"/>
    </row>
    <row r="17" spans="1:63">
      <c r="A17" s="5"/>
      <c r="BK17" s="6"/>
    </row>
    <row r="18" spans="1:63">
      <c r="A18" s="5"/>
      <c r="BK18" s="6"/>
    </row>
    <row r="19" spans="1:63">
      <c r="A19" s="5"/>
      <c r="BK19" s="6"/>
    </row>
    <row r="20" spans="1:63">
      <c r="A20" s="5"/>
      <c r="BK20" s="6"/>
    </row>
    <row r="21" spans="1:63">
      <c r="A21" s="5"/>
      <c r="BK21" s="6"/>
    </row>
    <row r="22" spans="1:63">
      <c r="A22" s="5"/>
      <c r="BK22" s="6"/>
    </row>
    <row r="23" spans="1:63">
      <c r="A23" s="5"/>
      <c r="BK23" s="6"/>
    </row>
    <row r="24" spans="1:63">
      <c r="A24" s="5"/>
      <c r="BK24" s="6"/>
    </row>
    <row r="25" spans="1:63">
      <c r="A25" s="5"/>
      <c r="BK25" s="6"/>
    </row>
    <row r="26" spans="1:63">
      <c r="A26" s="5"/>
      <c r="BK26" s="6"/>
    </row>
    <row r="27" spans="1:63">
      <c r="A27" s="5"/>
      <c r="BK27" s="6"/>
    </row>
    <row r="28" spans="1:63">
      <c r="A28" s="5"/>
      <c r="B28" s="7"/>
      <c r="BK28" s="6"/>
    </row>
    <row r="29" spans="1:63">
      <c r="A29" s="5"/>
      <c r="BK29" s="6"/>
    </row>
    <row r="30" spans="1:63" ht="15" customHeight="1">
      <c r="A30" s="5"/>
      <c r="BK30" s="6"/>
    </row>
    <row r="31" spans="1:63" ht="15" customHeight="1">
      <c r="A31" s="5"/>
      <c r="BK31" s="6"/>
    </row>
    <row r="32" spans="1:63" ht="15" customHeight="1">
      <c r="A32" s="5"/>
      <c r="BK32" s="6"/>
    </row>
    <row r="33" spans="1:63">
      <c r="A33" s="5"/>
      <c r="BK33" s="6"/>
    </row>
    <row r="34" spans="1:63" ht="15" customHeight="1">
      <c r="A34" s="5"/>
      <c r="B34" s="7" t="s">
        <v>154</v>
      </c>
      <c r="BK34" s="6"/>
    </row>
    <row r="35" spans="1:63">
      <c r="A35" s="5"/>
      <c r="BK35" s="6"/>
    </row>
    <row r="36" spans="1:63" ht="15.75" customHeight="1">
      <c r="A36" s="5"/>
      <c r="B36" s="276" t="s">
        <v>155</v>
      </c>
      <c r="C36" s="277"/>
      <c r="D36" s="282" t="s">
        <v>156</v>
      </c>
      <c r="E36" s="283"/>
      <c r="F36" s="283"/>
      <c r="G36" s="283"/>
      <c r="H36" s="283"/>
      <c r="I36" s="283"/>
      <c r="J36" s="277"/>
      <c r="K36" s="282" t="s">
        <v>157</v>
      </c>
      <c r="L36" s="283"/>
      <c r="M36" s="277"/>
      <c r="N36" s="286" t="s">
        <v>3</v>
      </c>
      <c r="O36" s="289" t="s">
        <v>158</v>
      </c>
      <c r="P36" s="229" t="s">
        <v>159</v>
      </c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  <c r="AJ36" s="230"/>
      <c r="AK36" s="230"/>
      <c r="AL36" s="230"/>
      <c r="AM36" s="230"/>
      <c r="AN36" s="230"/>
      <c r="AO36" s="230"/>
      <c r="AP36" s="230"/>
      <c r="AQ36" s="231"/>
      <c r="AR36" s="232" t="s">
        <v>160</v>
      </c>
      <c r="AS36" s="233"/>
      <c r="AT36" s="233"/>
      <c r="AU36" s="233"/>
      <c r="AV36" s="233"/>
      <c r="AW36" s="233"/>
      <c r="AX36" s="233"/>
      <c r="AY36" s="233"/>
      <c r="AZ36" s="233"/>
      <c r="BA36" s="233"/>
      <c r="BB36" s="234"/>
      <c r="BC36" s="235" t="s">
        <v>161</v>
      </c>
      <c r="BD36" s="236"/>
      <c r="BE36" s="236"/>
      <c r="BF36" s="236"/>
      <c r="BG36" s="236"/>
      <c r="BH36" s="236"/>
      <c r="BI36" s="236"/>
      <c r="BJ36" s="237"/>
      <c r="BK36" s="6"/>
    </row>
    <row r="37" spans="1:63" ht="15.75" customHeight="1">
      <c r="A37" s="5"/>
      <c r="B37" s="278"/>
      <c r="C37" s="279"/>
      <c r="D37" s="278"/>
      <c r="E37" s="284"/>
      <c r="F37" s="284"/>
      <c r="G37" s="284"/>
      <c r="H37" s="284"/>
      <c r="I37" s="284"/>
      <c r="J37" s="279"/>
      <c r="K37" s="278"/>
      <c r="L37" s="284"/>
      <c r="M37" s="279"/>
      <c r="N37" s="287"/>
      <c r="O37" s="290"/>
      <c r="P37" s="244" t="s">
        <v>162</v>
      </c>
      <c r="Q37" s="245"/>
      <c r="R37" s="245"/>
      <c r="S37" s="245"/>
      <c r="T37" s="245"/>
      <c r="U37" s="245"/>
      <c r="V37" s="245"/>
      <c r="W37" s="246"/>
      <c r="X37" s="247" t="s">
        <v>163</v>
      </c>
      <c r="Y37" s="248"/>
      <c r="Z37" s="249"/>
      <c r="AA37" s="247" t="s">
        <v>164</v>
      </c>
      <c r="AB37" s="248"/>
      <c r="AC37" s="248"/>
      <c r="AD37" s="248"/>
      <c r="AE37" s="248"/>
      <c r="AF37" s="248"/>
      <c r="AG37" s="248"/>
      <c r="AH37" s="249"/>
      <c r="AI37" s="247" t="s">
        <v>165</v>
      </c>
      <c r="AJ37" s="248"/>
      <c r="AK37" s="248"/>
      <c r="AL37" s="248"/>
      <c r="AM37" s="248"/>
      <c r="AN37" s="248"/>
      <c r="AO37" s="248"/>
      <c r="AP37" s="248"/>
      <c r="AQ37" s="249"/>
      <c r="AR37" s="253" t="s">
        <v>4</v>
      </c>
      <c r="AS37" s="255" t="s">
        <v>166</v>
      </c>
      <c r="AT37" s="257" t="s">
        <v>167</v>
      </c>
      <c r="AU37" s="232" t="s">
        <v>162</v>
      </c>
      <c r="AV37" s="233"/>
      <c r="AW37" s="233"/>
      <c r="AX37" s="233"/>
      <c r="AY37" s="233"/>
      <c r="AZ37" s="233"/>
      <c r="BA37" s="233"/>
      <c r="BB37" s="234"/>
      <c r="BC37" s="238"/>
      <c r="BD37" s="239"/>
      <c r="BE37" s="239"/>
      <c r="BF37" s="239"/>
      <c r="BG37" s="239"/>
      <c r="BH37" s="239"/>
      <c r="BI37" s="239"/>
      <c r="BJ37" s="240"/>
      <c r="BK37" s="6"/>
    </row>
    <row r="38" spans="1:63">
      <c r="A38" s="5"/>
      <c r="B38" s="280"/>
      <c r="C38" s="281"/>
      <c r="D38" s="280"/>
      <c r="E38" s="285"/>
      <c r="F38" s="285"/>
      <c r="G38" s="285"/>
      <c r="H38" s="285"/>
      <c r="I38" s="285"/>
      <c r="J38" s="281"/>
      <c r="K38" s="280"/>
      <c r="L38" s="285"/>
      <c r="M38" s="281"/>
      <c r="N38" s="288"/>
      <c r="O38" s="291"/>
      <c r="P38" s="229" t="s">
        <v>168</v>
      </c>
      <c r="Q38" s="230"/>
      <c r="R38" s="230"/>
      <c r="S38" s="231"/>
      <c r="T38" s="229" t="s">
        <v>156</v>
      </c>
      <c r="U38" s="230"/>
      <c r="V38" s="230"/>
      <c r="W38" s="231"/>
      <c r="X38" s="250"/>
      <c r="Y38" s="251"/>
      <c r="Z38" s="252"/>
      <c r="AA38" s="250"/>
      <c r="AB38" s="251"/>
      <c r="AC38" s="251"/>
      <c r="AD38" s="251"/>
      <c r="AE38" s="251"/>
      <c r="AF38" s="251"/>
      <c r="AG38" s="251"/>
      <c r="AH38" s="252"/>
      <c r="AI38" s="250"/>
      <c r="AJ38" s="251"/>
      <c r="AK38" s="251"/>
      <c r="AL38" s="251"/>
      <c r="AM38" s="251"/>
      <c r="AN38" s="251"/>
      <c r="AO38" s="251"/>
      <c r="AP38" s="251"/>
      <c r="AQ38" s="252"/>
      <c r="AR38" s="254"/>
      <c r="AS38" s="256"/>
      <c r="AT38" s="258"/>
      <c r="AU38" s="232" t="s">
        <v>168</v>
      </c>
      <c r="AV38" s="233"/>
      <c r="AW38" s="233"/>
      <c r="AX38" s="292"/>
      <c r="AY38" s="293" t="s">
        <v>156</v>
      </c>
      <c r="AZ38" s="233"/>
      <c r="BA38" s="233"/>
      <c r="BB38" s="234"/>
      <c r="BC38" s="241"/>
      <c r="BD38" s="242"/>
      <c r="BE38" s="242"/>
      <c r="BF38" s="242"/>
      <c r="BG38" s="242"/>
      <c r="BH38" s="242"/>
      <c r="BI38" s="242"/>
      <c r="BJ38" s="243"/>
      <c r="BK38" s="6"/>
    </row>
    <row r="39" spans="1:63">
      <c r="A39" s="5"/>
      <c r="B39" s="262" t="s">
        <v>50</v>
      </c>
      <c r="C39" s="228"/>
      <c r="D39" s="223" t="s">
        <v>99</v>
      </c>
      <c r="E39" s="224"/>
      <c r="F39" s="224"/>
      <c r="G39" s="224"/>
      <c r="H39" s="224"/>
      <c r="I39" s="224"/>
      <c r="J39" s="225"/>
      <c r="K39" s="178" t="s">
        <v>5</v>
      </c>
      <c r="L39" s="179"/>
      <c r="M39" s="180"/>
      <c r="N39" s="8" t="s">
        <v>6</v>
      </c>
      <c r="O39" s="9" t="s">
        <v>7</v>
      </c>
      <c r="P39" s="226" t="s">
        <v>6</v>
      </c>
      <c r="Q39" s="227"/>
      <c r="R39" s="227"/>
      <c r="S39" s="228"/>
      <c r="T39" s="226" t="s">
        <v>6</v>
      </c>
      <c r="U39" s="227"/>
      <c r="V39" s="227"/>
      <c r="W39" s="228"/>
      <c r="X39" s="349" t="s">
        <v>206</v>
      </c>
      <c r="Y39" s="350"/>
      <c r="Z39" s="351"/>
      <c r="AA39" s="167" t="s">
        <v>97</v>
      </c>
      <c r="AB39" s="168"/>
      <c r="AC39" s="168"/>
      <c r="AD39" s="168"/>
      <c r="AE39" s="168"/>
      <c r="AF39" s="168"/>
      <c r="AG39" s="168"/>
      <c r="AH39" s="169"/>
      <c r="AI39" s="263" t="s">
        <v>6</v>
      </c>
      <c r="AJ39" s="264"/>
      <c r="AK39" s="264"/>
      <c r="AL39" s="264"/>
      <c r="AM39" s="264"/>
      <c r="AN39" s="264"/>
      <c r="AO39" s="264"/>
      <c r="AP39" s="264"/>
      <c r="AQ39" s="265"/>
      <c r="AR39" s="10" t="s">
        <v>6</v>
      </c>
      <c r="AS39" s="10" t="s">
        <v>8</v>
      </c>
      <c r="AT39" s="10" t="s">
        <v>8</v>
      </c>
      <c r="AU39" s="262" t="s">
        <v>9</v>
      </c>
      <c r="AV39" s="227"/>
      <c r="AW39" s="227"/>
      <c r="AX39" s="228"/>
      <c r="AY39" s="262" t="s">
        <v>8</v>
      </c>
      <c r="AZ39" s="227"/>
      <c r="BA39" s="227"/>
      <c r="BB39" s="228"/>
      <c r="BC39" s="215" t="s">
        <v>207</v>
      </c>
      <c r="BD39" s="216"/>
      <c r="BE39" s="216"/>
      <c r="BF39" s="216"/>
      <c r="BG39" s="216"/>
      <c r="BH39" s="216"/>
      <c r="BI39" s="216"/>
      <c r="BJ39" s="217"/>
      <c r="BK39" s="6"/>
    </row>
    <row r="40" spans="1:63">
      <c r="A40" s="5"/>
      <c r="B40" s="167" t="s">
        <v>51</v>
      </c>
      <c r="C40" s="169"/>
      <c r="D40" s="212" t="s">
        <v>100</v>
      </c>
      <c r="E40" s="213"/>
      <c r="F40" s="213"/>
      <c r="G40" s="213"/>
      <c r="H40" s="213"/>
      <c r="I40" s="213"/>
      <c r="J40" s="214"/>
      <c r="K40" s="201" t="s">
        <v>179</v>
      </c>
      <c r="L40" s="179"/>
      <c r="M40" s="180"/>
      <c r="N40" s="9" t="s">
        <v>6</v>
      </c>
      <c r="O40" s="9" t="s">
        <v>7</v>
      </c>
      <c r="P40" s="167"/>
      <c r="Q40" s="168"/>
      <c r="R40" s="168"/>
      <c r="S40" s="169"/>
      <c r="T40" s="167"/>
      <c r="U40" s="168"/>
      <c r="V40" s="168"/>
      <c r="W40" s="169"/>
      <c r="X40" s="325" t="s">
        <v>208</v>
      </c>
      <c r="Y40" s="326"/>
      <c r="Z40" s="327"/>
      <c r="AA40" s="167" t="s">
        <v>97</v>
      </c>
      <c r="AB40" s="168"/>
      <c r="AC40" s="168"/>
      <c r="AD40" s="168"/>
      <c r="AE40" s="168"/>
      <c r="AF40" s="168"/>
      <c r="AG40" s="168"/>
      <c r="AH40" s="169"/>
      <c r="AI40" s="182"/>
      <c r="AJ40" s="183"/>
      <c r="AK40" s="183"/>
      <c r="AL40" s="183"/>
      <c r="AM40" s="183"/>
      <c r="AN40" s="183"/>
      <c r="AO40" s="183"/>
      <c r="AP40" s="183"/>
      <c r="AQ40" s="184"/>
      <c r="AR40" s="11"/>
      <c r="AS40" s="11"/>
      <c r="AT40" s="11"/>
      <c r="AU40" s="167"/>
      <c r="AV40" s="168"/>
      <c r="AW40" s="168"/>
      <c r="AX40" s="169"/>
      <c r="AY40" s="167"/>
      <c r="AZ40" s="168"/>
      <c r="BA40" s="168"/>
      <c r="BB40" s="169"/>
      <c r="BC40" s="328"/>
      <c r="BD40" s="219"/>
      <c r="BE40" s="219"/>
      <c r="BF40" s="219"/>
      <c r="BG40" s="219"/>
      <c r="BH40" s="219"/>
      <c r="BI40" s="219"/>
      <c r="BJ40" s="220"/>
      <c r="BK40" s="6"/>
    </row>
    <row r="41" spans="1:63" s="64" customFormat="1">
      <c r="A41" s="62"/>
      <c r="B41" s="389">
        <v>2</v>
      </c>
      <c r="C41" s="391"/>
      <c r="D41" s="403" t="s">
        <v>386</v>
      </c>
      <c r="E41" s="404"/>
      <c r="F41" s="404"/>
      <c r="G41" s="404"/>
      <c r="H41" s="404"/>
      <c r="I41" s="404"/>
      <c r="J41" s="405"/>
      <c r="K41" s="406" t="s">
        <v>385</v>
      </c>
      <c r="L41" s="407"/>
      <c r="M41" s="408"/>
      <c r="N41" s="53" t="s">
        <v>6</v>
      </c>
      <c r="O41" s="53" t="s">
        <v>6</v>
      </c>
      <c r="P41" s="389" t="s">
        <v>6</v>
      </c>
      <c r="Q41" s="390"/>
      <c r="R41" s="390"/>
      <c r="S41" s="391"/>
      <c r="T41" s="389" t="s">
        <v>6</v>
      </c>
      <c r="U41" s="390"/>
      <c r="V41" s="390"/>
      <c r="W41" s="391"/>
      <c r="X41" s="413" t="s">
        <v>6</v>
      </c>
      <c r="Y41" s="397"/>
      <c r="Z41" s="398"/>
      <c r="AA41" s="389" t="s">
        <v>6</v>
      </c>
      <c r="AB41" s="390"/>
      <c r="AC41" s="390"/>
      <c r="AD41" s="390"/>
      <c r="AE41" s="390"/>
      <c r="AF41" s="390"/>
      <c r="AG41" s="390"/>
      <c r="AH41" s="391"/>
      <c r="AI41" s="352" t="s">
        <v>6</v>
      </c>
      <c r="AJ41" s="353"/>
      <c r="AK41" s="353"/>
      <c r="AL41" s="353"/>
      <c r="AM41" s="353"/>
      <c r="AN41" s="353"/>
      <c r="AO41" s="353"/>
      <c r="AP41" s="353"/>
      <c r="AQ41" s="354"/>
      <c r="AR41" s="65" t="s">
        <v>6</v>
      </c>
      <c r="AS41" s="65" t="s">
        <v>227</v>
      </c>
      <c r="AT41" s="65" t="s">
        <v>227</v>
      </c>
      <c r="AU41" s="414" t="s">
        <v>6</v>
      </c>
      <c r="AV41" s="415"/>
      <c r="AW41" s="415"/>
      <c r="AX41" s="416"/>
      <c r="AY41" s="414" t="s">
        <v>227</v>
      </c>
      <c r="AZ41" s="415"/>
      <c r="BA41" s="415"/>
      <c r="BB41" s="416"/>
      <c r="BC41" s="412"/>
      <c r="BD41" s="407"/>
      <c r="BE41" s="407"/>
      <c r="BF41" s="407"/>
      <c r="BG41" s="407"/>
      <c r="BH41" s="407"/>
      <c r="BI41" s="407"/>
      <c r="BJ41" s="408"/>
      <c r="BK41" s="63"/>
    </row>
    <row r="42" spans="1:63" ht="42.75" customHeight="1">
      <c r="A42" s="5"/>
      <c r="B42" s="389">
        <v>2.1</v>
      </c>
      <c r="C42" s="391"/>
      <c r="D42" s="403" t="s">
        <v>391</v>
      </c>
      <c r="E42" s="404"/>
      <c r="F42" s="404"/>
      <c r="G42" s="404"/>
      <c r="H42" s="404"/>
      <c r="I42" s="404"/>
      <c r="J42" s="405"/>
      <c r="K42" s="406" t="s">
        <v>179</v>
      </c>
      <c r="L42" s="407"/>
      <c r="M42" s="408"/>
      <c r="N42" s="53" t="s">
        <v>6</v>
      </c>
      <c r="O42" s="53" t="s">
        <v>6</v>
      </c>
      <c r="P42" s="389" t="s">
        <v>6</v>
      </c>
      <c r="Q42" s="390"/>
      <c r="R42" s="390"/>
      <c r="S42" s="391"/>
      <c r="T42" s="389" t="s">
        <v>6</v>
      </c>
      <c r="U42" s="390"/>
      <c r="V42" s="390"/>
      <c r="W42" s="391"/>
      <c r="X42" s="409" t="s">
        <v>209</v>
      </c>
      <c r="Y42" s="410"/>
      <c r="Z42" s="411"/>
      <c r="AA42" s="389" t="s">
        <v>227</v>
      </c>
      <c r="AB42" s="390"/>
      <c r="AC42" s="390"/>
      <c r="AD42" s="390"/>
      <c r="AE42" s="390"/>
      <c r="AF42" s="390"/>
      <c r="AG42" s="390"/>
      <c r="AH42" s="391"/>
      <c r="AI42" s="352" t="s">
        <v>227</v>
      </c>
      <c r="AJ42" s="353"/>
      <c r="AK42" s="353"/>
      <c r="AL42" s="353"/>
      <c r="AM42" s="353"/>
      <c r="AN42" s="353"/>
      <c r="AO42" s="353"/>
      <c r="AP42" s="353"/>
      <c r="AQ42" s="354"/>
      <c r="AR42" s="66" t="s">
        <v>6</v>
      </c>
      <c r="AS42" s="66" t="s">
        <v>227</v>
      </c>
      <c r="AT42" s="66" t="s">
        <v>227</v>
      </c>
      <c r="AU42" s="389" t="s">
        <v>387</v>
      </c>
      <c r="AV42" s="390"/>
      <c r="AW42" s="390"/>
      <c r="AX42" s="391"/>
      <c r="AY42" s="389" t="s">
        <v>388</v>
      </c>
      <c r="AZ42" s="390"/>
      <c r="BA42" s="390"/>
      <c r="BB42" s="391"/>
      <c r="BC42" s="412"/>
      <c r="BD42" s="407"/>
      <c r="BE42" s="407"/>
      <c r="BF42" s="407"/>
      <c r="BG42" s="407"/>
      <c r="BH42" s="407"/>
      <c r="BI42" s="407"/>
      <c r="BJ42" s="408"/>
      <c r="BK42" s="6"/>
    </row>
    <row r="43" spans="1:63" ht="15.75" customHeight="1">
      <c r="A43" s="5"/>
      <c r="B43" s="389">
        <v>2.2000000000000002</v>
      </c>
      <c r="C43" s="391"/>
      <c r="D43" s="420" t="s">
        <v>392</v>
      </c>
      <c r="E43" s="421"/>
      <c r="F43" s="421"/>
      <c r="G43" s="421"/>
      <c r="H43" s="421"/>
      <c r="I43" s="421"/>
      <c r="J43" s="422"/>
      <c r="K43" s="406" t="s">
        <v>210</v>
      </c>
      <c r="L43" s="407"/>
      <c r="M43" s="408"/>
      <c r="N43" s="53" t="s">
        <v>211</v>
      </c>
      <c r="O43" s="53" t="s">
        <v>7</v>
      </c>
      <c r="P43" s="389" t="s">
        <v>6</v>
      </c>
      <c r="Q43" s="390"/>
      <c r="R43" s="390"/>
      <c r="S43" s="391"/>
      <c r="T43" s="389"/>
      <c r="U43" s="390"/>
      <c r="V43" s="390"/>
      <c r="W43" s="391"/>
      <c r="X43" s="413" t="s">
        <v>212</v>
      </c>
      <c r="Y43" s="397"/>
      <c r="Z43" s="398"/>
      <c r="AA43" s="389" t="s">
        <v>227</v>
      </c>
      <c r="AB43" s="390"/>
      <c r="AC43" s="390"/>
      <c r="AD43" s="390"/>
      <c r="AE43" s="390"/>
      <c r="AF43" s="390"/>
      <c r="AG43" s="390"/>
      <c r="AH43" s="391"/>
      <c r="AI43" s="352" t="s">
        <v>227</v>
      </c>
      <c r="AJ43" s="353"/>
      <c r="AK43" s="353"/>
      <c r="AL43" s="353"/>
      <c r="AM43" s="353"/>
      <c r="AN43" s="353"/>
      <c r="AO43" s="353"/>
      <c r="AP43" s="353"/>
      <c r="AQ43" s="354"/>
      <c r="AR43" s="66" t="s">
        <v>6</v>
      </c>
      <c r="AS43" s="66" t="s">
        <v>227</v>
      </c>
      <c r="AT43" s="66" t="s">
        <v>227</v>
      </c>
      <c r="AU43" s="389" t="s">
        <v>6</v>
      </c>
      <c r="AV43" s="390"/>
      <c r="AW43" s="390"/>
      <c r="AX43" s="391"/>
      <c r="AY43" s="389" t="s">
        <v>227</v>
      </c>
      <c r="AZ43" s="390"/>
      <c r="BA43" s="390"/>
      <c r="BB43" s="391"/>
      <c r="BC43" s="424" t="s">
        <v>390</v>
      </c>
      <c r="BD43" s="425"/>
      <c r="BE43" s="425"/>
      <c r="BF43" s="425"/>
      <c r="BG43" s="425"/>
      <c r="BH43" s="425"/>
      <c r="BI43" s="425"/>
      <c r="BJ43" s="426"/>
      <c r="BK43" s="6"/>
    </row>
    <row r="44" spans="1:63">
      <c r="A44" s="5"/>
      <c r="B44" s="389">
        <v>2.2999999999999998</v>
      </c>
      <c r="C44" s="391"/>
      <c r="D44" s="417" t="s">
        <v>393</v>
      </c>
      <c r="E44" s="418"/>
      <c r="F44" s="418"/>
      <c r="G44" s="418"/>
      <c r="H44" s="418"/>
      <c r="I44" s="418"/>
      <c r="J44" s="419"/>
      <c r="K44" s="406" t="s">
        <v>210</v>
      </c>
      <c r="L44" s="407"/>
      <c r="M44" s="408"/>
      <c r="N44" s="55" t="s">
        <v>176</v>
      </c>
      <c r="O44" s="53" t="s">
        <v>7</v>
      </c>
      <c r="P44" s="389" t="s">
        <v>6</v>
      </c>
      <c r="Q44" s="390"/>
      <c r="R44" s="390"/>
      <c r="S44" s="391"/>
      <c r="T44" s="389" t="s">
        <v>6</v>
      </c>
      <c r="U44" s="390"/>
      <c r="V44" s="390"/>
      <c r="W44" s="391"/>
      <c r="X44" s="423" t="s">
        <v>389</v>
      </c>
      <c r="Y44" s="390"/>
      <c r="Z44" s="391"/>
      <c r="AA44" s="389" t="s">
        <v>227</v>
      </c>
      <c r="AB44" s="390"/>
      <c r="AC44" s="390"/>
      <c r="AD44" s="390"/>
      <c r="AE44" s="390"/>
      <c r="AF44" s="390"/>
      <c r="AG44" s="390"/>
      <c r="AH44" s="391"/>
      <c r="AI44" s="352" t="s">
        <v>227</v>
      </c>
      <c r="AJ44" s="353"/>
      <c r="AK44" s="353"/>
      <c r="AL44" s="353"/>
      <c r="AM44" s="353"/>
      <c r="AN44" s="353"/>
      <c r="AO44" s="353"/>
      <c r="AP44" s="353"/>
      <c r="AQ44" s="354"/>
      <c r="AR44" s="66" t="s">
        <v>6</v>
      </c>
      <c r="AS44" s="66" t="s">
        <v>227</v>
      </c>
      <c r="AT44" s="66" t="s">
        <v>227</v>
      </c>
      <c r="AU44" s="389" t="s">
        <v>6</v>
      </c>
      <c r="AV44" s="390"/>
      <c r="AW44" s="390"/>
      <c r="AX44" s="391"/>
      <c r="AY44" s="389" t="s">
        <v>227</v>
      </c>
      <c r="AZ44" s="390"/>
      <c r="BA44" s="390"/>
      <c r="BB44" s="391"/>
      <c r="BC44" s="427"/>
      <c r="BD44" s="428"/>
      <c r="BE44" s="428"/>
      <c r="BF44" s="428"/>
      <c r="BG44" s="428"/>
      <c r="BH44" s="428"/>
      <c r="BI44" s="428"/>
      <c r="BJ44" s="429"/>
      <c r="BK44" s="6"/>
    </row>
    <row r="45" spans="1:63" ht="15.75" customHeight="1">
      <c r="A45" s="5"/>
      <c r="B45" s="389">
        <v>3</v>
      </c>
      <c r="C45" s="391"/>
      <c r="D45" s="393" t="s">
        <v>130</v>
      </c>
      <c r="E45" s="394"/>
      <c r="F45" s="394"/>
      <c r="G45" s="394"/>
      <c r="H45" s="394"/>
      <c r="I45" s="394"/>
      <c r="J45" s="395"/>
      <c r="K45" s="201" t="s">
        <v>184</v>
      </c>
      <c r="L45" s="179"/>
      <c r="M45" s="180"/>
      <c r="N45" s="19" t="s">
        <v>176</v>
      </c>
      <c r="O45" s="9" t="s">
        <v>7</v>
      </c>
      <c r="P45" s="167" t="s">
        <v>9</v>
      </c>
      <c r="Q45" s="168"/>
      <c r="R45" s="168"/>
      <c r="S45" s="169"/>
      <c r="T45" s="167" t="s">
        <v>9</v>
      </c>
      <c r="U45" s="168"/>
      <c r="V45" s="168"/>
      <c r="W45" s="169"/>
      <c r="X45" s="335" t="s">
        <v>45</v>
      </c>
      <c r="Y45" s="168"/>
      <c r="Z45" s="169"/>
      <c r="AA45" s="167" t="s">
        <v>101</v>
      </c>
      <c r="AB45" s="168"/>
      <c r="AC45" s="168"/>
      <c r="AD45" s="168"/>
      <c r="AE45" s="168"/>
      <c r="AF45" s="168"/>
      <c r="AG45" s="168"/>
      <c r="AH45" s="169"/>
      <c r="AI45" s="182" t="s">
        <v>8</v>
      </c>
      <c r="AJ45" s="183"/>
      <c r="AK45" s="183"/>
      <c r="AL45" s="183"/>
      <c r="AM45" s="183"/>
      <c r="AN45" s="183"/>
      <c r="AO45" s="183"/>
      <c r="AP45" s="183"/>
      <c r="AQ45" s="184"/>
      <c r="AR45" s="11" t="s">
        <v>6</v>
      </c>
      <c r="AS45" s="11" t="s">
        <v>8</v>
      </c>
      <c r="AT45" s="11" t="s">
        <v>8</v>
      </c>
      <c r="AU45" s="167" t="s">
        <v>9</v>
      </c>
      <c r="AV45" s="168"/>
      <c r="AW45" s="168"/>
      <c r="AX45" s="169"/>
      <c r="AY45" s="167" t="s">
        <v>8</v>
      </c>
      <c r="AZ45" s="168"/>
      <c r="BA45" s="168"/>
      <c r="BB45" s="169"/>
      <c r="BC45" s="218" t="s">
        <v>213</v>
      </c>
      <c r="BD45" s="219"/>
      <c r="BE45" s="219"/>
      <c r="BF45" s="219"/>
      <c r="BG45" s="219"/>
      <c r="BH45" s="219"/>
      <c r="BI45" s="219"/>
      <c r="BJ45" s="220"/>
      <c r="BK45" s="6"/>
    </row>
    <row r="46" spans="1:63">
      <c r="A46" s="5"/>
      <c r="B46" s="430">
        <v>4</v>
      </c>
      <c r="C46" s="431"/>
      <c r="D46" s="432" t="s">
        <v>59</v>
      </c>
      <c r="E46" s="433"/>
      <c r="F46" s="433"/>
      <c r="G46" s="433"/>
      <c r="H46" s="433"/>
      <c r="I46" s="433"/>
      <c r="J46" s="434"/>
      <c r="K46" s="345" t="s">
        <v>184</v>
      </c>
      <c r="L46" s="346"/>
      <c r="M46" s="347"/>
      <c r="N46" s="25" t="s">
        <v>176</v>
      </c>
      <c r="O46" s="13" t="s">
        <v>7</v>
      </c>
      <c r="P46" s="336" t="s">
        <v>9</v>
      </c>
      <c r="Q46" s="337"/>
      <c r="R46" s="337"/>
      <c r="S46" s="338"/>
      <c r="T46" s="336" t="s">
        <v>9</v>
      </c>
      <c r="U46" s="337"/>
      <c r="V46" s="337"/>
      <c r="W46" s="338"/>
      <c r="X46" s="435" t="s">
        <v>214</v>
      </c>
      <c r="Y46" s="436"/>
      <c r="Z46" s="437"/>
      <c r="AA46" s="438" t="s">
        <v>215</v>
      </c>
      <c r="AB46" s="337"/>
      <c r="AC46" s="337"/>
      <c r="AD46" s="337"/>
      <c r="AE46" s="337"/>
      <c r="AF46" s="337"/>
      <c r="AG46" s="337"/>
      <c r="AH46" s="338"/>
      <c r="AI46" s="439" t="s">
        <v>8</v>
      </c>
      <c r="AJ46" s="340"/>
      <c r="AK46" s="340"/>
      <c r="AL46" s="340"/>
      <c r="AM46" s="340"/>
      <c r="AN46" s="340"/>
      <c r="AO46" s="340"/>
      <c r="AP46" s="340"/>
      <c r="AQ46" s="341"/>
      <c r="AR46" s="14" t="s">
        <v>6</v>
      </c>
      <c r="AS46" s="14" t="s">
        <v>8</v>
      </c>
      <c r="AT46" s="14" t="s">
        <v>8</v>
      </c>
      <c r="AU46" s="336" t="s">
        <v>9</v>
      </c>
      <c r="AV46" s="337"/>
      <c r="AW46" s="337"/>
      <c r="AX46" s="338"/>
      <c r="AY46" s="336" t="s">
        <v>8</v>
      </c>
      <c r="AZ46" s="337"/>
      <c r="BA46" s="337"/>
      <c r="BB46" s="338"/>
      <c r="BC46" s="440" t="s">
        <v>216</v>
      </c>
      <c r="BD46" s="313"/>
      <c r="BE46" s="313"/>
      <c r="BF46" s="313"/>
      <c r="BG46" s="313"/>
      <c r="BH46" s="313"/>
      <c r="BI46" s="313"/>
      <c r="BJ46" s="314"/>
      <c r="BK46" s="6"/>
    </row>
    <row r="47" spans="1:63">
      <c r="A47" s="5"/>
      <c r="BK47" s="6"/>
    </row>
    <row r="48" spans="1:63">
      <c r="A48" s="5"/>
      <c r="BK48" s="6"/>
    </row>
    <row r="49" spans="1:63">
      <c r="A49" s="5"/>
      <c r="BK49" s="6"/>
    </row>
    <row r="50" spans="1:63">
      <c r="A50" s="5"/>
      <c r="BK50" s="6"/>
    </row>
    <row r="51" spans="1:63">
      <c r="A51" s="5"/>
      <c r="E51" s="1" t="s">
        <v>47</v>
      </c>
      <c r="BK51" s="6"/>
    </row>
    <row r="52" spans="1:63">
      <c r="A52" s="5"/>
      <c r="BK52" s="6"/>
    </row>
    <row r="53" spans="1:63">
      <c r="A53" s="5"/>
      <c r="BK53" s="6"/>
    </row>
    <row r="54" spans="1:63">
      <c r="A54" s="5"/>
      <c r="BK54" s="6"/>
    </row>
    <row r="55" spans="1:63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4"/>
    </row>
  </sheetData>
  <mergeCells count="127">
    <mergeCell ref="BC43:BJ44"/>
    <mergeCell ref="B46:C46"/>
    <mergeCell ref="D46:J46"/>
    <mergeCell ref="K46:M46"/>
    <mergeCell ref="P46:S46"/>
    <mergeCell ref="T46:W46"/>
    <mergeCell ref="B45:C45"/>
    <mergeCell ref="D45:J45"/>
    <mergeCell ref="K45:M45"/>
    <mergeCell ref="P45:S45"/>
    <mergeCell ref="T45:W45"/>
    <mergeCell ref="X46:Z46"/>
    <mergeCell ref="AA46:AH46"/>
    <mergeCell ref="AI46:AQ46"/>
    <mergeCell ref="AU46:AX46"/>
    <mergeCell ref="AY46:BB46"/>
    <mergeCell ref="BC46:BJ46"/>
    <mergeCell ref="AA45:AH45"/>
    <mergeCell ref="AI45:AQ45"/>
    <mergeCell ref="AU45:AX45"/>
    <mergeCell ref="AY45:BB45"/>
    <mergeCell ref="BC45:BJ45"/>
    <mergeCell ref="X45:Z45"/>
    <mergeCell ref="X44:Z44"/>
    <mergeCell ref="AA44:AH44"/>
    <mergeCell ref="AI44:AQ44"/>
    <mergeCell ref="AU44:AX44"/>
    <mergeCell ref="AY44:BB44"/>
    <mergeCell ref="AA43:AH43"/>
    <mergeCell ref="AI43:AQ43"/>
    <mergeCell ref="AU43:AX43"/>
    <mergeCell ref="AY43:BB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0:AH40"/>
    <mergeCell ref="AI40:AQ40"/>
    <mergeCell ref="AU40:AX40"/>
    <mergeCell ref="AY40:BB40"/>
    <mergeCell ref="BC40:BJ40"/>
    <mergeCell ref="X40:Z40"/>
    <mergeCell ref="X41:Z41"/>
    <mergeCell ref="AA41:AH41"/>
    <mergeCell ref="AI41:AQ41"/>
    <mergeCell ref="AU41:AX41"/>
    <mergeCell ref="AY41:BB41"/>
    <mergeCell ref="BC41:BJ41"/>
    <mergeCell ref="B42:C42"/>
    <mergeCell ref="D42:J42"/>
    <mergeCell ref="K42:M42"/>
    <mergeCell ref="P42:S42"/>
    <mergeCell ref="T42:W42"/>
    <mergeCell ref="B40:C40"/>
    <mergeCell ref="D40:J40"/>
    <mergeCell ref="K40:M40"/>
    <mergeCell ref="P40:S40"/>
    <mergeCell ref="T40:W40"/>
    <mergeCell ref="B41:C41"/>
    <mergeCell ref="D41:J41"/>
    <mergeCell ref="K41:M41"/>
    <mergeCell ref="P41:S41"/>
    <mergeCell ref="T41:W41"/>
    <mergeCell ref="B39:C39"/>
    <mergeCell ref="D39:J39"/>
    <mergeCell ref="K39:M39"/>
    <mergeCell ref="P39:S39"/>
    <mergeCell ref="T39:W39"/>
    <mergeCell ref="P36:AQ36"/>
    <mergeCell ref="AR36:BB36"/>
    <mergeCell ref="BC36:BJ38"/>
    <mergeCell ref="P37:W37"/>
    <mergeCell ref="X37:Z38"/>
    <mergeCell ref="AA37:AH38"/>
    <mergeCell ref="AI37:AQ38"/>
    <mergeCell ref="AR37:AR38"/>
    <mergeCell ref="AS37:AS38"/>
    <mergeCell ref="AT37:AT38"/>
    <mergeCell ref="X39:Z39"/>
    <mergeCell ref="AA39:AH39"/>
    <mergeCell ref="AI39:AQ39"/>
    <mergeCell ref="AU39:AX39"/>
    <mergeCell ref="AY39:BB39"/>
    <mergeCell ref="BC39:BJ39"/>
    <mergeCell ref="AU37:BB37"/>
    <mergeCell ref="P38:S38"/>
    <mergeCell ref="T38:W38"/>
    <mergeCell ref="A4:G4"/>
    <mergeCell ref="H4:T4"/>
    <mergeCell ref="U4:Y4"/>
    <mergeCell ref="Z4:AO4"/>
    <mergeCell ref="AP4:BK4"/>
    <mergeCell ref="B36:C38"/>
    <mergeCell ref="D36:J38"/>
    <mergeCell ref="K36:M38"/>
    <mergeCell ref="N36:N38"/>
    <mergeCell ref="O36:O38"/>
    <mergeCell ref="AU38:AX38"/>
    <mergeCell ref="AY38:BB3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8"/>
  <dataValidations count="1">
    <dataValidation type="list" allowBlank="1" showInputMessage="1" showErrorMessage="1" sqref="O39:O46" xr:uid="{00000000-0002-0000-06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8DCA-2912-4EE5-ABF1-193505C3B762}">
  <sheetPr>
    <tabColor rgb="FF0000FF"/>
    <pageSetUpPr fitToPage="1"/>
  </sheetPr>
  <dimension ref="A1:BK78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/>
  <cols>
    <col min="1" max="16384" width="2.77734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MD1508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7" t="s">
        <v>205</v>
      </c>
      <c r="C7" s="50"/>
      <c r="D7" s="50"/>
      <c r="E7" s="50"/>
      <c r="F7" s="50"/>
      <c r="G7" s="50"/>
      <c r="H7" s="50"/>
      <c r="I7" s="50"/>
      <c r="J7" s="50"/>
      <c r="AE7" s="7"/>
      <c r="BK7" s="6"/>
    </row>
    <row r="8" spans="1:63" ht="15" customHeight="1">
      <c r="A8" s="5"/>
      <c r="BK8" s="6"/>
    </row>
    <row r="9" spans="1:63">
      <c r="A9" s="5"/>
      <c r="BK9" s="6"/>
    </row>
    <row r="10" spans="1:63">
      <c r="A10" s="5"/>
      <c r="BK10" s="6"/>
    </row>
    <row r="11" spans="1:63">
      <c r="A11" s="5"/>
      <c r="BK11" s="6"/>
    </row>
    <row r="12" spans="1:63">
      <c r="A12" s="5"/>
      <c r="BK12" s="6"/>
    </row>
    <row r="13" spans="1:63">
      <c r="A13" s="5"/>
      <c r="BK13" s="6"/>
    </row>
    <row r="14" spans="1:63">
      <c r="A14" s="5"/>
      <c r="BK14" s="6"/>
    </row>
    <row r="15" spans="1:63">
      <c r="A15" s="5"/>
      <c r="BK15" s="6"/>
    </row>
    <row r="16" spans="1:63">
      <c r="A16" s="5"/>
      <c r="BK16" s="6"/>
    </row>
    <row r="17" spans="1:63">
      <c r="A17" s="5"/>
      <c r="BK17" s="6"/>
    </row>
    <row r="18" spans="1:63">
      <c r="A18" s="5"/>
      <c r="BK18" s="6"/>
    </row>
    <row r="19" spans="1:63">
      <c r="A19" s="5"/>
      <c r="BK19" s="6"/>
    </row>
    <row r="20" spans="1:63">
      <c r="A20" s="5"/>
      <c r="BK20" s="6"/>
    </row>
    <row r="21" spans="1:63">
      <c r="A21" s="5"/>
      <c r="BK21" s="6"/>
    </row>
    <row r="22" spans="1:63">
      <c r="A22" s="5"/>
      <c r="BK22" s="6"/>
    </row>
    <row r="23" spans="1:63">
      <c r="A23" s="5"/>
      <c r="BK23" s="6"/>
    </row>
    <row r="24" spans="1:63">
      <c r="A24" s="5"/>
      <c r="BK24" s="6"/>
    </row>
    <row r="25" spans="1:63">
      <c r="A25" s="5"/>
      <c r="BK25" s="6"/>
    </row>
    <row r="26" spans="1:63">
      <c r="A26" s="5"/>
      <c r="BK26" s="6"/>
    </row>
    <row r="27" spans="1:63">
      <c r="A27" s="5"/>
      <c r="BK27" s="6"/>
    </row>
    <row r="28" spans="1:63">
      <c r="A28" s="5"/>
      <c r="B28" s="7" t="s">
        <v>254</v>
      </c>
      <c r="BK28" s="6"/>
    </row>
    <row r="29" spans="1:63">
      <c r="A29" s="5"/>
      <c r="BK29" s="6"/>
    </row>
    <row r="30" spans="1:63" ht="15" customHeight="1">
      <c r="A30" s="5"/>
      <c r="BK30" s="6"/>
    </row>
    <row r="31" spans="1:63" ht="15" customHeight="1">
      <c r="A31" s="5"/>
      <c r="BK31" s="6"/>
    </row>
    <row r="32" spans="1:63" ht="15" customHeight="1">
      <c r="A32" s="5"/>
      <c r="BK32" s="6"/>
    </row>
    <row r="33" spans="1:63" ht="15" customHeight="1">
      <c r="A33" s="5"/>
      <c r="BK33" s="6"/>
    </row>
    <row r="34" spans="1:63" ht="15" customHeight="1">
      <c r="A34" s="5"/>
      <c r="BK34" s="6"/>
    </row>
    <row r="35" spans="1:63" ht="15" customHeight="1">
      <c r="A35" s="5"/>
      <c r="BK35" s="6"/>
    </row>
    <row r="36" spans="1:63" ht="15" customHeight="1">
      <c r="A36" s="5"/>
      <c r="BK36" s="6"/>
    </row>
    <row r="37" spans="1:63" ht="15" customHeight="1">
      <c r="A37" s="5"/>
      <c r="BK37" s="6"/>
    </row>
    <row r="38" spans="1:63" ht="15" customHeight="1">
      <c r="A38" s="5"/>
      <c r="BK38" s="6"/>
    </row>
    <row r="39" spans="1:63" ht="15" customHeight="1">
      <c r="A39" s="5"/>
      <c r="BK39" s="6"/>
    </row>
    <row r="40" spans="1:63" ht="15" customHeight="1">
      <c r="A40" s="5"/>
      <c r="AH40" s="20"/>
      <c r="BK40" s="6"/>
    </row>
    <row r="41" spans="1:63" ht="15" customHeight="1">
      <c r="A41" s="5"/>
      <c r="BK41" s="6"/>
    </row>
    <row r="42" spans="1:63" ht="15" customHeight="1">
      <c r="A42" s="5"/>
      <c r="BK42" s="6"/>
    </row>
    <row r="43" spans="1:63" ht="15" customHeight="1">
      <c r="A43" s="5"/>
      <c r="BK43" s="6"/>
    </row>
    <row r="44" spans="1:63" ht="15" customHeight="1">
      <c r="A44" s="5"/>
      <c r="BK44" s="6"/>
    </row>
    <row r="45" spans="1:63" ht="15" customHeight="1">
      <c r="A45" s="5"/>
      <c r="BK45" s="6"/>
    </row>
    <row r="46" spans="1:63" ht="14.25" customHeight="1">
      <c r="A46" s="5"/>
      <c r="BK46" s="6"/>
    </row>
    <row r="47" spans="1:63" ht="15" customHeight="1">
      <c r="A47" s="5"/>
      <c r="BK47" s="6"/>
    </row>
    <row r="48" spans="1:63" ht="15" customHeight="1">
      <c r="A48" s="5"/>
      <c r="BK48" s="6"/>
    </row>
    <row r="49" spans="1:63">
      <c r="A49" s="5"/>
      <c r="BK49" s="6"/>
    </row>
    <row r="50" spans="1:63">
      <c r="A50" s="5"/>
      <c r="BK50" s="6"/>
    </row>
    <row r="51" spans="1:63">
      <c r="A51" s="5"/>
      <c r="BK51" s="6"/>
    </row>
    <row r="52" spans="1:63" ht="15" customHeight="1">
      <c r="A52" s="5"/>
      <c r="B52" s="7" t="s">
        <v>154</v>
      </c>
      <c r="BK52" s="6"/>
    </row>
    <row r="53" spans="1:63">
      <c r="A53" s="5"/>
      <c r="BK53" s="6"/>
    </row>
    <row r="54" spans="1:63" ht="15.75" customHeight="1">
      <c r="A54" s="5"/>
      <c r="B54" s="276" t="s">
        <v>155</v>
      </c>
      <c r="C54" s="277"/>
      <c r="D54" s="282" t="s">
        <v>156</v>
      </c>
      <c r="E54" s="283"/>
      <c r="F54" s="283"/>
      <c r="G54" s="283"/>
      <c r="H54" s="283"/>
      <c r="I54" s="283"/>
      <c r="J54" s="277"/>
      <c r="K54" s="282" t="s">
        <v>157</v>
      </c>
      <c r="L54" s="283"/>
      <c r="M54" s="277"/>
      <c r="N54" s="286" t="s">
        <v>3</v>
      </c>
      <c r="O54" s="289" t="s">
        <v>158</v>
      </c>
      <c r="P54" s="229" t="s">
        <v>159</v>
      </c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0"/>
      <c r="AF54" s="230"/>
      <c r="AG54" s="230"/>
      <c r="AH54" s="230"/>
      <c r="AI54" s="230"/>
      <c r="AJ54" s="230"/>
      <c r="AK54" s="230"/>
      <c r="AL54" s="230"/>
      <c r="AM54" s="230"/>
      <c r="AN54" s="230"/>
      <c r="AO54" s="230"/>
      <c r="AP54" s="230"/>
      <c r="AQ54" s="231"/>
      <c r="AR54" s="232" t="s">
        <v>160</v>
      </c>
      <c r="AS54" s="233"/>
      <c r="AT54" s="233"/>
      <c r="AU54" s="233"/>
      <c r="AV54" s="233"/>
      <c r="AW54" s="233"/>
      <c r="AX54" s="233"/>
      <c r="AY54" s="233"/>
      <c r="AZ54" s="233"/>
      <c r="BA54" s="233"/>
      <c r="BB54" s="234"/>
      <c r="BC54" s="235" t="s">
        <v>161</v>
      </c>
      <c r="BD54" s="236"/>
      <c r="BE54" s="236"/>
      <c r="BF54" s="236"/>
      <c r="BG54" s="236"/>
      <c r="BH54" s="236"/>
      <c r="BI54" s="236"/>
      <c r="BJ54" s="237"/>
      <c r="BK54" s="6"/>
    </row>
    <row r="55" spans="1:63" ht="15.75" customHeight="1">
      <c r="A55" s="5"/>
      <c r="B55" s="278"/>
      <c r="C55" s="279"/>
      <c r="D55" s="278"/>
      <c r="E55" s="284"/>
      <c r="F55" s="284"/>
      <c r="G55" s="284"/>
      <c r="H55" s="284"/>
      <c r="I55" s="284"/>
      <c r="J55" s="279"/>
      <c r="K55" s="278"/>
      <c r="L55" s="284"/>
      <c r="M55" s="279"/>
      <c r="N55" s="287"/>
      <c r="O55" s="290"/>
      <c r="P55" s="244" t="s">
        <v>162</v>
      </c>
      <c r="Q55" s="245"/>
      <c r="R55" s="245"/>
      <c r="S55" s="245"/>
      <c r="T55" s="245"/>
      <c r="U55" s="245"/>
      <c r="V55" s="245"/>
      <c r="W55" s="246"/>
      <c r="X55" s="247" t="s">
        <v>163</v>
      </c>
      <c r="Y55" s="248"/>
      <c r="Z55" s="249"/>
      <c r="AA55" s="247" t="s">
        <v>164</v>
      </c>
      <c r="AB55" s="248"/>
      <c r="AC55" s="248"/>
      <c r="AD55" s="248"/>
      <c r="AE55" s="248"/>
      <c r="AF55" s="248"/>
      <c r="AG55" s="248"/>
      <c r="AH55" s="249"/>
      <c r="AI55" s="247" t="s">
        <v>165</v>
      </c>
      <c r="AJ55" s="248"/>
      <c r="AK55" s="248"/>
      <c r="AL55" s="248"/>
      <c r="AM55" s="248"/>
      <c r="AN55" s="248"/>
      <c r="AO55" s="248"/>
      <c r="AP55" s="248"/>
      <c r="AQ55" s="249"/>
      <c r="AR55" s="253" t="s">
        <v>4</v>
      </c>
      <c r="AS55" s="255" t="s">
        <v>166</v>
      </c>
      <c r="AT55" s="257" t="s">
        <v>167</v>
      </c>
      <c r="AU55" s="232" t="s">
        <v>162</v>
      </c>
      <c r="AV55" s="233"/>
      <c r="AW55" s="233"/>
      <c r="AX55" s="233"/>
      <c r="AY55" s="233"/>
      <c r="AZ55" s="233"/>
      <c r="BA55" s="233"/>
      <c r="BB55" s="234"/>
      <c r="BC55" s="238"/>
      <c r="BD55" s="239"/>
      <c r="BE55" s="239"/>
      <c r="BF55" s="239"/>
      <c r="BG55" s="239"/>
      <c r="BH55" s="239"/>
      <c r="BI55" s="239"/>
      <c r="BJ55" s="240"/>
      <c r="BK55" s="6"/>
    </row>
    <row r="56" spans="1:63">
      <c r="A56" s="5"/>
      <c r="B56" s="280"/>
      <c r="C56" s="281"/>
      <c r="D56" s="280"/>
      <c r="E56" s="285"/>
      <c r="F56" s="285"/>
      <c r="G56" s="285"/>
      <c r="H56" s="285"/>
      <c r="I56" s="285"/>
      <c r="J56" s="281"/>
      <c r="K56" s="280"/>
      <c r="L56" s="285"/>
      <c r="M56" s="281"/>
      <c r="N56" s="288"/>
      <c r="O56" s="291"/>
      <c r="P56" s="229" t="s">
        <v>168</v>
      </c>
      <c r="Q56" s="230"/>
      <c r="R56" s="230"/>
      <c r="S56" s="231"/>
      <c r="T56" s="229" t="s">
        <v>156</v>
      </c>
      <c r="U56" s="230"/>
      <c r="V56" s="230"/>
      <c r="W56" s="231"/>
      <c r="X56" s="250"/>
      <c r="Y56" s="251"/>
      <c r="Z56" s="252"/>
      <c r="AA56" s="250"/>
      <c r="AB56" s="251"/>
      <c r="AC56" s="251"/>
      <c r="AD56" s="251"/>
      <c r="AE56" s="251"/>
      <c r="AF56" s="251"/>
      <c r="AG56" s="251"/>
      <c r="AH56" s="252"/>
      <c r="AI56" s="250"/>
      <c r="AJ56" s="251"/>
      <c r="AK56" s="251"/>
      <c r="AL56" s="251"/>
      <c r="AM56" s="251"/>
      <c r="AN56" s="251"/>
      <c r="AO56" s="251"/>
      <c r="AP56" s="251"/>
      <c r="AQ56" s="252"/>
      <c r="AR56" s="254"/>
      <c r="AS56" s="256"/>
      <c r="AT56" s="258"/>
      <c r="AU56" s="232" t="s">
        <v>168</v>
      </c>
      <c r="AV56" s="233"/>
      <c r="AW56" s="233"/>
      <c r="AX56" s="292"/>
      <c r="AY56" s="293" t="s">
        <v>156</v>
      </c>
      <c r="AZ56" s="233"/>
      <c r="BA56" s="233"/>
      <c r="BB56" s="234"/>
      <c r="BC56" s="241"/>
      <c r="BD56" s="242"/>
      <c r="BE56" s="242"/>
      <c r="BF56" s="242"/>
      <c r="BG56" s="242"/>
      <c r="BH56" s="242"/>
      <c r="BI56" s="242"/>
      <c r="BJ56" s="243"/>
      <c r="BK56" s="6"/>
    </row>
    <row r="57" spans="1:63">
      <c r="A57" s="5"/>
      <c r="B57" s="262" t="s">
        <v>50</v>
      </c>
      <c r="C57" s="228"/>
      <c r="D57" s="223" t="s">
        <v>48</v>
      </c>
      <c r="E57" s="224"/>
      <c r="F57" s="224"/>
      <c r="G57" s="224"/>
      <c r="H57" s="224"/>
      <c r="I57" s="224"/>
      <c r="J57" s="225"/>
      <c r="K57" s="178" t="s">
        <v>5</v>
      </c>
      <c r="L57" s="179"/>
      <c r="M57" s="180"/>
      <c r="N57" s="8" t="s">
        <v>6</v>
      </c>
      <c r="O57" s="9" t="s">
        <v>7</v>
      </c>
      <c r="P57" s="226" t="s">
        <v>6</v>
      </c>
      <c r="Q57" s="227"/>
      <c r="R57" s="227"/>
      <c r="S57" s="228"/>
      <c r="T57" s="226" t="s">
        <v>6</v>
      </c>
      <c r="U57" s="227"/>
      <c r="V57" s="227"/>
      <c r="W57" s="228"/>
      <c r="X57" s="349" t="s">
        <v>212</v>
      </c>
      <c r="Y57" s="350"/>
      <c r="Z57" s="351"/>
      <c r="AA57" s="167" t="s">
        <v>97</v>
      </c>
      <c r="AB57" s="168"/>
      <c r="AC57" s="168"/>
      <c r="AD57" s="168"/>
      <c r="AE57" s="168"/>
      <c r="AF57" s="168"/>
      <c r="AG57" s="168"/>
      <c r="AH57" s="169"/>
      <c r="AI57" s="263" t="s">
        <v>6</v>
      </c>
      <c r="AJ57" s="264"/>
      <c r="AK57" s="264"/>
      <c r="AL57" s="264"/>
      <c r="AM57" s="264"/>
      <c r="AN57" s="264"/>
      <c r="AO57" s="264"/>
      <c r="AP57" s="264"/>
      <c r="AQ57" s="265"/>
      <c r="AR57" s="10" t="s">
        <v>6</v>
      </c>
      <c r="AS57" s="10" t="s">
        <v>8</v>
      </c>
      <c r="AT57" s="10" t="s">
        <v>8</v>
      </c>
      <c r="AU57" s="262" t="s">
        <v>9</v>
      </c>
      <c r="AV57" s="227"/>
      <c r="AW57" s="227"/>
      <c r="AX57" s="228"/>
      <c r="AY57" s="262" t="s">
        <v>8</v>
      </c>
      <c r="AZ57" s="227"/>
      <c r="BA57" s="227"/>
      <c r="BB57" s="228"/>
      <c r="BC57" s="215" t="s">
        <v>255</v>
      </c>
      <c r="BD57" s="216"/>
      <c r="BE57" s="216"/>
      <c r="BF57" s="216"/>
      <c r="BG57" s="216"/>
      <c r="BH57" s="216"/>
      <c r="BI57" s="216"/>
      <c r="BJ57" s="217"/>
      <c r="BK57" s="6"/>
    </row>
    <row r="58" spans="1:63">
      <c r="A58" s="5"/>
      <c r="B58" s="167" t="s">
        <v>51</v>
      </c>
      <c r="C58" s="169"/>
      <c r="D58" s="212" t="s">
        <v>52</v>
      </c>
      <c r="E58" s="213"/>
      <c r="F58" s="213"/>
      <c r="G58" s="213"/>
      <c r="H58" s="213"/>
      <c r="I58" s="213"/>
      <c r="J58" s="214"/>
      <c r="K58" s="201" t="s">
        <v>179</v>
      </c>
      <c r="L58" s="179"/>
      <c r="M58" s="180"/>
      <c r="N58" s="9" t="s">
        <v>6</v>
      </c>
      <c r="O58" s="9" t="s">
        <v>7</v>
      </c>
      <c r="P58" s="167"/>
      <c r="Q58" s="168"/>
      <c r="R58" s="168"/>
      <c r="S58" s="169"/>
      <c r="T58" s="167"/>
      <c r="U58" s="168"/>
      <c r="V58" s="168"/>
      <c r="W58" s="169"/>
      <c r="X58" s="325" t="s">
        <v>256</v>
      </c>
      <c r="Y58" s="326"/>
      <c r="Z58" s="327"/>
      <c r="AA58" s="167" t="s">
        <v>97</v>
      </c>
      <c r="AB58" s="168"/>
      <c r="AC58" s="168"/>
      <c r="AD58" s="168"/>
      <c r="AE58" s="168"/>
      <c r="AF58" s="168"/>
      <c r="AG58" s="168"/>
      <c r="AH58" s="169"/>
      <c r="AI58" s="182"/>
      <c r="AJ58" s="183"/>
      <c r="AK58" s="183"/>
      <c r="AL58" s="183"/>
      <c r="AM58" s="183"/>
      <c r="AN58" s="183"/>
      <c r="AO58" s="183"/>
      <c r="AP58" s="183"/>
      <c r="AQ58" s="184"/>
      <c r="AR58" s="11"/>
      <c r="AS58" s="11"/>
      <c r="AT58" s="11"/>
      <c r="AU58" s="167"/>
      <c r="AV58" s="168"/>
      <c r="AW58" s="168"/>
      <c r="AX58" s="169"/>
      <c r="AY58" s="167"/>
      <c r="AZ58" s="168"/>
      <c r="BA58" s="168"/>
      <c r="BB58" s="169"/>
      <c r="BC58" s="328"/>
      <c r="BD58" s="219"/>
      <c r="BE58" s="219"/>
      <c r="BF58" s="219"/>
      <c r="BG58" s="219"/>
      <c r="BH58" s="219"/>
      <c r="BI58" s="219"/>
      <c r="BJ58" s="220"/>
      <c r="BK58" s="6"/>
    </row>
    <row r="59" spans="1:63">
      <c r="A59" s="5"/>
      <c r="B59" s="167">
        <v>2</v>
      </c>
      <c r="C59" s="169"/>
      <c r="D59" s="212" t="s">
        <v>27</v>
      </c>
      <c r="E59" s="213"/>
      <c r="F59" s="213"/>
      <c r="G59" s="213"/>
      <c r="H59" s="213"/>
      <c r="I59" s="213"/>
      <c r="J59" s="214"/>
      <c r="K59" s="201" t="s">
        <v>257</v>
      </c>
      <c r="L59" s="179"/>
      <c r="M59" s="180"/>
      <c r="N59" s="18" t="s">
        <v>211</v>
      </c>
      <c r="O59" s="9" t="s">
        <v>6</v>
      </c>
      <c r="P59" s="167" t="s">
        <v>9</v>
      </c>
      <c r="Q59" s="168"/>
      <c r="R59" s="168"/>
      <c r="S59" s="169"/>
      <c r="T59" s="167" t="s">
        <v>9</v>
      </c>
      <c r="U59" s="168"/>
      <c r="V59" s="168"/>
      <c r="W59" s="169"/>
      <c r="X59" s="325" t="s">
        <v>6</v>
      </c>
      <c r="Y59" s="326"/>
      <c r="Z59" s="327"/>
      <c r="AA59" s="167" t="s">
        <v>8</v>
      </c>
      <c r="AB59" s="168"/>
      <c r="AC59" s="168"/>
      <c r="AD59" s="168"/>
      <c r="AE59" s="168"/>
      <c r="AF59" s="168"/>
      <c r="AG59" s="168"/>
      <c r="AH59" s="169"/>
      <c r="AI59" s="182" t="s">
        <v>8</v>
      </c>
      <c r="AJ59" s="183"/>
      <c r="AK59" s="183"/>
      <c r="AL59" s="183"/>
      <c r="AM59" s="183"/>
      <c r="AN59" s="183"/>
      <c r="AO59" s="183"/>
      <c r="AP59" s="183"/>
      <c r="AQ59" s="184"/>
      <c r="AR59" s="11" t="s">
        <v>7</v>
      </c>
      <c r="AS59" s="11" t="s">
        <v>8</v>
      </c>
      <c r="AT59" s="11" t="s">
        <v>8</v>
      </c>
      <c r="AU59" s="389" t="s">
        <v>402</v>
      </c>
      <c r="AV59" s="390"/>
      <c r="AW59" s="390"/>
      <c r="AX59" s="391"/>
      <c r="AY59" s="389" t="s">
        <v>403</v>
      </c>
      <c r="AZ59" s="390"/>
      <c r="BA59" s="390"/>
      <c r="BB59" s="391"/>
      <c r="BC59" s="328"/>
      <c r="BD59" s="219"/>
      <c r="BE59" s="219"/>
      <c r="BF59" s="219"/>
      <c r="BG59" s="219"/>
      <c r="BH59" s="219"/>
      <c r="BI59" s="219"/>
      <c r="BJ59" s="220"/>
      <c r="BK59" s="6"/>
    </row>
    <row r="60" spans="1:63">
      <c r="A60" s="5"/>
      <c r="B60" s="167">
        <v>3</v>
      </c>
      <c r="C60" s="169"/>
      <c r="D60" s="205" t="s">
        <v>44</v>
      </c>
      <c r="E60" s="206"/>
      <c r="F60" s="206"/>
      <c r="G60" s="206"/>
      <c r="H60" s="206"/>
      <c r="I60" s="206"/>
      <c r="J60" s="207"/>
      <c r="K60" s="178" t="s">
        <v>5</v>
      </c>
      <c r="L60" s="179"/>
      <c r="M60" s="180"/>
      <c r="N60" s="18" t="s">
        <v>6</v>
      </c>
      <c r="O60" s="9" t="s">
        <v>7</v>
      </c>
      <c r="P60" s="181" t="s">
        <v>6</v>
      </c>
      <c r="Q60" s="168"/>
      <c r="R60" s="168"/>
      <c r="S60" s="169"/>
      <c r="T60" s="167"/>
      <c r="U60" s="168"/>
      <c r="V60" s="168"/>
      <c r="W60" s="169"/>
      <c r="X60" s="325" t="s">
        <v>220</v>
      </c>
      <c r="Y60" s="326"/>
      <c r="Z60" s="327"/>
      <c r="AA60" s="167" t="s">
        <v>97</v>
      </c>
      <c r="AB60" s="168"/>
      <c r="AC60" s="168"/>
      <c r="AD60" s="168"/>
      <c r="AE60" s="168"/>
      <c r="AF60" s="168"/>
      <c r="AG60" s="168"/>
      <c r="AH60" s="169"/>
      <c r="AI60" s="182" t="s">
        <v>8</v>
      </c>
      <c r="AJ60" s="183"/>
      <c r="AK60" s="183"/>
      <c r="AL60" s="183"/>
      <c r="AM60" s="183"/>
      <c r="AN60" s="183"/>
      <c r="AO60" s="183"/>
      <c r="AP60" s="183"/>
      <c r="AQ60" s="184"/>
      <c r="AR60" s="11" t="s">
        <v>6</v>
      </c>
      <c r="AS60" s="11" t="s">
        <v>8</v>
      </c>
      <c r="AT60" s="11" t="s">
        <v>8</v>
      </c>
      <c r="AU60" s="167" t="s">
        <v>9</v>
      </c>
      <c r="AV60" s="168"/>
      <c r="AW60" s="168"/>
      <c r="AX60" s="169"/>
      <c r="AY60" s="167" t="s">
        <v>8</v>
      </c>
      <c r="AZ60" s="168"/>
      <c r="BA60" s="168"/>
      <c r="BB60" s="169"/>
      <c r="BC60" s="218"/>
      <c r="BD60" s="219"/>
      <c r="BE60" s="219"/>
      <c r="BF60" s="219"/>
      <c r="BG60" s="219"/>
      <c r="BH60" s="219"/>
      <c r="BI60" s="219"/>
      <c r="BJ60" s="220"/>
      <c r="BK60" s="6"/>
    </row>
    <row r="61" spans="1:63">
      <c r="A61" s="5"/>
      <c r="B61" s="167">
        <v>4</v>
      </c>
      <c r="C61" s="169"/>
      <c r="D61" s="208" t="s">
        <v>32</v>
      </c>
      <c r="E61" s="209"/>
      <c r="F61" s="209"/>
      <c r="G61" s="209"/>
      <c r="H61" s="209"/>
      <c r="I61" s="209"/>
      <c r="J61" s="210"/>
      <c r="K61" s="201" t="s">
        <v>221</v>
      </c>
      <c r="L61" s="179"/>
      <c r="M61" s="180"/>
      <c r="N61" s="19" t="s">
        <v>176</v>
      </c>
      <c r="O61" s="9" t="s">
        <v>7</v>
      </c>
      <c r="P61" s="167" t="s">
        <v>9</v>
      </c>
      <c r="Q61" s="168"/>
      <c r="R61" s="168"/>
      <c r="S61" s="169"/>
      <c r="T61" s="167" t="s">
        <v>9</v>
      </c>
      <c r="U61" s="168"/>
      <c r="V61" s="168"/>
      <c r="W61" s="169"/>
      <c r="X61" s="335" t="s">
        <v>6</v>
      </c>
      <c r="Y61" s="168"/>
      <c r="Z61" s="169"/>
      <c r="AA61" s="167" t="s">
        <v>8</v>
      </c>
      <c r="AB61" s="168"/>
      <c r="AC61" s="168"/>
      <c r="AD61" s="168"/>
      <c r="AE61" s="168"/>
      <c r="AF61" s="168"/>
      <c r="AG61" s="168"/>
      <c r="AH61" s="169"/>
      <c r="AI61" s="182" t="s">
        <v>8</v>
      </c>
      <c r="AJ61" s="183"/>
      <c r="AK61" s="183"/>
      <c r="AL61" s="183"/>
      <c r="AM61" s="183"/>
      <c r="AN61" s="183"/>
      <c r="AO61" s="183"/>
      <c r="AP61" s="183"/>
      <c r="AQ61" s="184"/>
      <c r="AR61" s="11" t="s">
        <v>7</v>
      </c>
      <c r="AS61" s="11" t="s">
        <v>8</v>
      </c>
      <c r="AT61" s="11" t="s">
        <v>8</v>
      </c>
      <c r="AU61" s="389" t="s">
        <v>402</v>
      </c>
      <c r="AV61" s="390"/>
      <c r="AW61" s="390"/>
      <c r="AX61" s="391"/>
      <c r="AY61" s="389" t="s">
        <v>191</v>
      </c>
      <c r="AZ61" s="390"/>
      <c r="BA61" s="390"/>
      <c r="BB61" s="391"/>
      <c r="BC61" s="215" t="s">
        <v>121</v>
      </c>
      <c r="BD61" s="216"/>
      <c r="BE61" s="216"/>
      <c r="BF61" s="216"/>
      <c r="BG61" s="216"/>
      <c r="BH61" s="216"/>
      <c r="BI61" s="216"/>
      <c r="BJ61" s="217"/>
      <c r="BK61" s="6"/>
    </row>
    <row r="62" spans="1:63" ht="34.5" customHeight="1">
      <c r="A62" s="5"/>
      <c r="B62" s="167">
        <v>5</v>
      </c>
      <c r="C62" s="169"/>
      <c r="D62" s="393" t="s">
        <v>129</v>
      </c>
      <c r="E62" s="394"/>
      <c r="F62" s="394"/>
      <c r="G62" s="394"/>
      <c r="H62" s="394"/>
      <c r="I62" s="394"/>
      <c r="J62" s="395"/>
      <c r="K62" s="201" t="s">
        <v>179</v>
      </c>
      <c r="L62" s="179"/>
      <c r="M62" s="180"/>
      <c r="N62" s="19" t="s">
        <v>6</v>
      </c>
      <c r="O62" s="9" t="s">
        <v>7</v>
      </c>
      <c r="P62" s="167" t="s">
        <v>9</v>
      </c>
      <c r="Q62" s="168"/>
      <c r="R62" s="168"/>
      <c r="S62" s="169"/>
      <c r="T62" s="167" t="s">
        <v>9</v>
      </c>
      <c r="U62" s="168"/>
      <c r="V62" s="168"/>
      <c r="W62" s="169"/>
      <c r="X62" s="185" t="s">
        <v>128</v>
      </c>
      <c r="Y62" s="183"/>
      <c r="Z62" s="184"/>
      <c r="AA62" s="167" t="s">
        <v>97</v>
      </c>
      <c r="AB62" s="168"/>
      <c r="AC62" s="168"/>
      <c r="AD62" s="168"/>
      <c r="AE62" s="168"/>
      <c r="AF62" s="168"/>
      <c r="AG62" s="168"/>
      <c r="AH62" s="169"/>
      <c r="AI62" s="182" t="s">
        <v>8</v>
      </c>
      <c r="AJ62" s="183"/>
      <c r="AK62" s="183"/>
      <c r="AL62" s="183"/>
      <c r="AM62" s="183"/>
      <c r="AN62" s="183"/>
      <c r="AO62" s="183"/>
      <c r="AP62" s="183"/>
      <c r="AQ62" s="184"/>
      <c r="AR62" s="11" t="s">
        <v>6</v>
      </c>
      <c r="AS62" s="11" t="s">
        <v>8</v>
      </c>
      <c r="AT62" s="11" t="s">
        <v>8</v>
      </c>
      <c r="AU62" s="167" t="s">
        <v>9</v>
      </c>
      <c r="AV62" s="168"/>
      <c r="AW62" s="168"/>
      <c r="AX62" s="169"/>
      <c r="AY62" s="167" t="s">
        <v>8</v>
      </c>
      <c r="AZ62" s="168"/>
      <c r="BA62" s="168"/>
      <c r="BB62" s="169"/>
      <c r="BC62" s="218"/>
      <c r="BD62" s="219"/>
      <c r="BE62" s="219"/>
      <c r="BF62" s="219"/>
      <c r="BG62" s="219"/>
      <c r="BH62" s="219"/>
      <c r="BI62" s="219"/>
      <c r="BJ62" s="220"/>
      <c r="BK62" s="6"/>
    </row>
    <row r="63" spans="1:63" ht="47.25" customHeight="1">
      <c r="A63" s="5"/>
      <c r="B63" s="167">
        <v>6</v>
      </c>
      <c r="C63" s="169"/>
      <c r="D63" s="212" t="s">
        <v>20</v>
      </c>
      <c r="E63" s="213"/>
      <c r="F63" s="213"/>
      <c r="G63" s="213"/>
      <c r="H63" s="213"/>
      <c r="I63" s="213"/>
      <c r="J63" s="214"/>
      <c r="K63" s="201" t="s">
        <v>172</v>
      </c>
      <c r="L63" s="179"/>
      <c r="M63" s="180"/>
      <c r="N63" s="18" t="s">
        <v>176</v>
      </c>
      <c r="O63" s="9" t="s">
        <v>6</v>
      </c>
      <c r="P63" s="167" t="s">
        <v>9</v>
      </c>
      <c r="Q63" s="168"/>
      <c r="R63" s="168"/>
      <c r="S63" s="169"/>
      <c r="T63" s="167" t="s">
        <v>9</v>
      </c>
      <c r="U63" s="168"/>
      <c r="V63" s="168"/>
      <c r="W63" s="169"/>
      <c r="X63" s="325" t="s">
        <v>6</v>
      </c>
      <c r="Y63" s="326"/>
      <c r="Z63" s="327"/>
      <c r="AA63" s="167" t="s">
        <v>8</v>
      </c>
      <c r="AB63" s="168"/>
      <c r="AC63" s="168"/>
      <c r="AD63" s="168"/>
      <c r="AE63" s="168"/>
      <c r="AF63" s="168"/>
      <c r="AG63" s="168"/>
      <c r="AH63" s="169"/>
      <c r="AI63" s="182" t="s">
        <v>8</v>
      </c>
      <c r="AJ63" s="183"/>
      <c r="AK63" s="183"/>
      <c r="AL63" s="183"/>
      <c r="AM63" s="183"/>
      <c r="AN63" s="183"/>
      <c r="AO63" s="183"/>
      <c r="AP63" s="183"/>
      <c r="AQ63" s="184"/>
      <c r="AR63" s="11" t="s">
        <v>7</v>
      </c>
      <c r="AS63" s="11" t="s">
        <v>8</v>
      </c>
      <c r="AT63" s="11" t="s">
        <v>8</v>
      </c>
      <c r="AU63" s="389" t="s">
        <v>402</v>
      </c>
      <c r="AV63" s="390"/>
      <c r="AW63" s="390"/>
      <c r="AX63" s="391"/>
      <c r="AY63" s="396" t="s">
        <v>174</v>
      </c>
      <c r="AZ63" s="397"/>
      <c r="BA63" s="397"/>
      <c r="BB63" s="398"/>
      <c r="BC63" s="392" t="s">
        <v>258</v>
      </c>
      <c r="BD63" s="219"/>
      <c r="BE63" s="219"/>
      <c r="BF63" s="219"/>
      <c r="BG63" s="219"/>
      <c r="BH63" s="219"/>
      <c r="BI63" s="219"/>
      <c r="BJ63" s="220"/>
      <c r="BK63" s="6"/>
    </row>
    <row r="64" spans="1:63">
      <c r="A64" s="5"/>
      <c r="B64" s="167">
        <v>7</v>
      </c>
      <c r="C64" s="169"/>
      <c r="D64" s="205" t="s">
        <v>21</v>
      </c>
      <c r="E64" s="206"/>
      <c r="F64" s="206"/>
      <c r="G64" s="206"/>
      <c r="H64" s="206"/>
      <c r="I64" s="206"/>
      <c r="J64" s="207"/>
      <c r="K64" s="178" t="s">
        <v>5</v>
      </c>
      <c r="L64" s="179"/>
      <c r="M64" s="180"/>
      <c r="N64" s="19" t="s">
        <v>6</v>
      </c>
      <c r="O64" s="9" t="s">
        <v>7</v>
      </c>
      <c r="P64" s="181" t="s">
        <v>6</v>
      </c>
      <c r="Q64" s="168"/>
      <c r="R64" s="168"/>
      <c r="S64" s="169"/>
      <c r="T64" s="167"/>
      <c r="U64" s="168"/>
      <c r="V64" s="168"/>
      <c r="W64" s="169"/>
      <c r="X64" s="325" t="s">
        <v>259</v>
      </c>
      <c r="Y64" s="326"/>
      <c r="Z64" s="327"/>
      <c r="AA64" s="167" t="s">
        <v>97</v>
      </c>
      <c r="AB64" s="168"/>
      <c r="AC64" s="168"/>
      <c r="AD64" s="168"/>
      <c r="AE64" s="168"/>
      <c r="AF64" s="168"/>
      <c r="AG64" s="168"/>
      <c r="AH64" s="169"/>
      <c r="AI64" s="182" t="s">
        <v>8</v>
      </c>
      <c r="AJ64" s="183"/>
      <c r="AK64" s="183"/>
      <c r="AL64" s="183"/>
      <c r="AM64" s="183"/>
      <c r="AN64" s="183"/>
      <c r="AO64" s="183"/>
      <c r="AP64" s="183"/>
      <c r="AQ64" s="184"/>
      <c r="AR64" s="11" t="s">
        <v>6</v>
      </c>
      <c r="AS64" s="11" t="s">
        <v>8</v>
      </c>
      <c r="AT64" s="11" t="s">
        <v>8</v>
      </c>
      <c r="AU64" s="167" t="s">
        <v>9</v>
      </c>
      <c r="AV64" s="168"/>
      <c r="AW64" s="168"/>
      <c r="AX64" s="169"/>
      <c r="AY64" s="167" t="s">
        <v>8</v>
      </c>
      <c r="AZ64" s="168"/>
      <c r="BA64" s="168"/>
      <c r="BB64" s="169"/>
      <c r="BC64" s="218"/>
      <c r="BD64" s="219"/>
      <c r="BE64" s="219"/>
      <c r="BF64" s="219"/>
      <c r="BG64" s="219"/>
      <c r="BH64" s="219"/>
      <c r="BI64" s="219"/>
      <c r="BJ64" s="220"/>
      <c r="BK64" s="6"/>
    </row>
    <row r="65" spans="1:63">
      <c r="A65" s="5"/>
      <c r="B65" s="167">
        <v>8</v>
      </c>
      <c r="C65" s="169"/>
      <c r="D65" s="208" t="s">
        <v>22</v>
      </c>
      <c r="E65" s="209"/>
      <c r="F65" s="209"/>
      <c r="G65" s="209"/>
      <c r="H65" s="209"/>
      <c r="I65" s="209"/>
      <c r="J65" s="210"/>
      <c r="K65" s="201" t="s">
        <v>172</v>
      </c>
      <c r="L65" s="179"/>
      <c r="M65" s="180"/>
      <c r="N65" s="18" t="s">
        <v>176</v>
      </c>
      <c r="O65" s="9" t="s">
        <v>6</v>
      </c>
      <c r="P65" s="167" t="s">
        <v>9</v>
      </c>
      <c r="Q65" s="168"/>
      <c r="R65" s="168"/>
      <c r="S65" s="169"/>
      <c r="T65" s="167" t="s">
        <v>9</v>
      </c>
      <c r="U65" s="168"/>
      <c r="V65" s="168"/>
      <c r="W65" s="169"/>
      <c r="X65" s="325" t="s">
        <v>6</v>
      </c>
      <c r="Y65" s="326"/>
      <c r="Z65" s="327"/>
      <c r="AA65" s="167" t="s">
        <v>8</v>
      </c>
      <c r="AB65" s="168"/>
      <c r="AC65" s="168"/>
      <c r="AD65" s="168"/>
      <c r="AE65" s="168"/>
      <c r="AF65" s="168"/>
      <c r="AG65" s="168"/>
      <c r="AH65" s="169"/>
      <c r="AI65" s="182" t="s">
        <v>8</v>
      </c>
      <c r="AJ65" s="183"/>
      <c r="AK65" s="183"/>
      <c r="AL65" s="183"/>
      <c r="AM65" s="183"/>
      <c r="AN65" s="183"/>
      <c r="AO65" s="183"/>
      <c r="AP65" s="183"/>
      <c r="AQ65" s="184"/>
      <c r="AR65" s="11" t="s">
        <v>7</v>
      </c>
      <c r="AS65" s="23" t="s">
        <v>227</v>
      </c>
      <c r="AT65" s="11" t="s">
        <v>7</v>
      </c>
      <c r="AU65" s="389" t="s">
        <v>402</v>
      </c>
      <c r="AV65" s="390"/>
      <c r="AW65" s="390"/>
      <c r="AX65" s="391"/>
      <c r="AY65" s="396" t="s">
        <v>180</v>
      </c>
      <c r="AZ65" s="397"/>
      <c r="BA65" s="397"/>
      <c r="BB65" s="398"/>
      <c r="BC65" s="215" t="s">
        <v>122</v>
      </c>
      <c r="BD65" s="216"/>
      <c r="BE65" s="216"/>
      <c r="BF65" s="216"/>
      <c r="BG65" s="216"/>
      <c r="BH65" s="216"/>
      <c r="BI65" s="216"/>
      <c r="BJ65" s="217"/>
      <c r="BK65" s="6"/>
    </row>
    <row r="66" spans="1:63">
      <c r="A66" s="5"/>
      <c r="B66" s="355">
        <v>9</v>
      </c>
      <c r="C66" s="356"/>
      <c r="D66" s="357" t="s">
        <v>45</v>
      </c>
      <c r="E66" s="358"/>
      <c r="F66" s="358"/>
      <c r="G66" s="358"/>
      <c r="H66" s="358"/>
      <c r="I66" s="358"/>
      <c r="J66" s="359"/>
      <c r="K66" s="360" t="s">
        <v>184</v>
      </c>
      <c r="L66" s="361"/>
      <c r="M66" s="362"/>
      <c r="N66" s="15" t="s">
        <v>11</v>
      </c>
      <c r="O66" s="16" t="s">
        <v>7</v>
      </c>
      <c r="P66" s="355" t="s">
        <v>9</v>
      </c>
      <c r="Q66" s="363"/>
      <c r="R66" s="363"/>
      <c r="S66" s="356"/>
      <c r="T66" s="355" t="s">
        <v>9</v>
      </c>
      <c r="U66" s="363"/>
      <c r="V66" s="363"/>
      <c r="W66" s="356"/>
      <c r="X66" s="367" t="s">
        <v>45</v>
      </c>
      <c r="Y66" s="363"/>
      <c r="Z66" s="356"/>
      <c r="AA66" s="355" t="s">
        <v>8</v>
      </c>
      <c r="AB66" s="363"/>
      <c r="AC66" s="363"/>
      <c r="AD66" s="363"/>
      <c r="AE66" s="363"/>
      <c r="AF66" s="363"/>
      <c r="AG66" s="363"/>
      <c r="AH66" s="356"/>
      <c r="AI66" s="386" t="s">
        <v>15</v>
      </c>
      <c r="AJ66" s="387"/>
      <c r="AK66" s="387"/>
      <c r="AL66" s="387"/>
      <c r="AM66" s="387"/>
      <c r="AN66" s="387"/>
      <c r="AO66" s="387"/>
      <c r="AP66" s="387"/>
      <c r="AQ66" s="388"/>
      <c r="AR66" s="17" t="s">
        <v>6</v>
      </c>
      <c r="AS66" s="17" t="s">
        <v>8</v>
      </c>
      <c r="AT66" s="17" t="s">
        <v>8</v>
      </c>
      <c r="AU66" s="355" t="s">
        <v>9</v>
      </c>
      <c r="AV66" s="363"/>
      <c r="AW66" s="363"/>
      <c r="AX66" s="356"/>
      <c r="AY66" s="355" t="s">
        <v>8</v>
      </c>
      <c r="AZ66" s="363"/>
      <c r="BA66" s="363"/>
      <c r="BB66" s="356"/>
      <c r="BC66" s="368" t="s">
        <v>260</v>
      </c>
      <c r="BD66" s="369"/>
      <c r="BE66" s="369"/>
      <c r="BF66" s="369"/>
      <c r="BG66" s="369"/>
      <c r="BH66" s="369"/>
      <c r="BI66" s="369"/>
      <c r="BJ66" s="370"/>
      <c r="BK66" s="6"/>
    </row>
    <row r="67" spans="1:63">
      <c r="A67" s="5"/>
      <c r="B67" s="355">
        <v>10</v>
      </c>
      <c r="C67" s="356"/>
      <c r="D67" s="357" t="s">
        <v>49</v>
      </c>
      <c r="E67" s="358"/>
      <c r="F67" s="358"/>
      <c r="G67" s="358"/>
      <c r="H67" s="358"/>
      <c r="I67" s="358"/>
      <c r="J67" s="359"/>
      <c r="K67" s="360" t="s">
        <v>184</v>
      </c>
      <c r="L67" s="361"/>
      <c r="M67" s="362"/>
      <c r="N67" s="15" t="s">
        <v>11</v>
      </c>
      <c r="O67" s="16" t="s">
        <v>7</v>
      </c>
      <c r="P67" s="355" t="s">
        <v>9</v>
      </c>
      <c r="Q67" s="363"/>
      <c r="R67" s="363"/>
      <c r="S67" s="356"/>
      <c r="T67" s="355" t="s">
        <v>9</v>
      </c>
      <c r="U67" s="363"/>
      <c r="V67" s="363"/>
      <c r="W67" s="356"/>
      <c r="X67" s="367" t="s">
        <v>49</v>
      </c>
      <c r="Y67" s="363"/>
      <c r="Z67" s="356"/>
      <c r="AA67" s="355" t="s">
        <v>8</v>
      </c>
      <c r="AB67" s="363"/>
      <c r="AC67" s="363"/>
      <c r="AD67" s="363"/>
      <c r="AE67" s="363"/>
      <c r="AF67" s="363"/>
      <c r="AG67" s="363"/>
      <c r="AH67" s="356"/>
      <c r="AI67" s="386" t="s">
        <v>15</v>
      </c>
      <c r="AJ67" s="387"/>
      <c r="AK67" s="387"/>
      <c r="AL67" s="387"/>
      <c r="AM67" s="387"/>
      <c r="AN67" s="387"/>
      <c r="AO67" s="387"/>
      <c r="AP67" s="387"/>
      <c r="AQ67" s="388"/>
      <c r="AR67" s="17" t="s">
        <v>6</v>
      </c>
      <c r="AS67" s="17" t="s">
        <v>8</v>
      </c>
      <c r="AT67" s="17" t="s">
        <v>8</v>
      </c>
      <c r="AU67" s="355" t="s">
        <v>9</v>
      </c>
      <c r="AV67" s="363"/>
      <c r="AW67" s="363"/>
      <c r="AX67" s="356"/>
      <c r="AY67" s="355" t="s">
        <v>8</v>
      </c>
      <c r="AZ67" s="363"/>
      <c r="BA67" s="363"/>
      <c r="BB67" s="356"/>
      <c r="BC67" s="368" t="s">
        <v>261</v>
      </c>
      <c r="BD67" s="369"/>
      <c r="BE67" s="369"/>
      <c r="BF67" s="369"/>
      <c r="BG67" s="369"/>
      <c r="BH67" s="369"/>
      <c r="BI67" s="369"/>
      <c r="BJ67" s="370"/>
      <c r="BK67" s="6"/>
    </row>
    <row r="68" spans="1:63">
      <c r="A68" s="5"/>
      <c r="B68" s="167">
        <v>11</v>
      </c>
      <c r="C68" s="169"/>
      <c r="D68" s="205" t="s">
        <v>43</v>
      </c>
      <c r="E68" s="206"/>
      <c r="F68" s="206"/>
      <c r="G68" s="206"/>
      <c r="H68" s="206"/>
      <c r="I68" s="206"/>
      <c r="J68" s="207"/>
      <c r="K68" s="201" t="s">
        <v>179</v>
      </c>
      <c r="L68" s="179"/>
      <c r="M68" s="180"/>
      <c r="N68" s="19" t="s">
        <v>6</v>
      </c>
      <c r="O68" s="9" t="s">
        <v>7</v>
      </c>
      <c r="P68" s="167" t="s">
        <v>9</v>
      </c>
      <c r="Q68" s="168"/>
      <c r="R68" s="168"/>
      <c r="S68" s="169"/>
      <c r="T68" s="167" t="s">
        <v>9</v>
      </c>
      <c r="U68" s="168"/>
      <c r="V68" s="168"/>
      <c r="W68" s="169"/>
      <c r="X68" s="335" t="s">
        <v>34</v>
      </c>
      <c r="Y68" s="168"/>
      <c r="Z68" s="169"/>
      <c r="AA68" s="167" t="s">
        <v>97</v>
      </c>
      <c r="AB68" s="168"/>
      <c r="AC68" s="168"/>
      <c r="AD68" s="168"/>
      <c r="AE68" s="168"/>
      <c r="AF68" s="168"/>
      <c r="AG68" s="168"/>
      <c r="AH68" s="169"/>
      <c r="AI68" s="386" t="s">
        <v>8</v>
      </c>
      <c r="AJ68" s="387"/>
      <c r="AK68" s="387"/>
      <c r="AL68" s="387"/>
      <c r="AM68" s="387"/>
      <c r="AN68" s="387"/>
      <c r="AO68" s="387"/>
      <c r="AP68" s="387"/>
      <c r="AQ68" s="388"/>
      <c r="AR68" s="11" t="s">
        <v>6</v>
      </c>
      <c r="AS68" s="11" t="s">
        <v>8</v>
      </c>
      <c r="AT68" s="11" t="s">
        <v>8</v>
      </c>
      <c r="AU68" s="167" t="s">
        <v>9</v>
      </c>
      <c r="AV68" s="168"/>
      <c r="AW68" s="168"/>
      <c r="AX68" s="169"/>
      <c r="AY68" s="167" t="s">
        <v>8</v>
      </c>
      <c r="AZ68" s="168"/>
      <c r="BA68" s="168"/>
      <c r="BB68" s="169"/>
      <c r="BC68" s="218"/>
      <c r="BD68" s="219"/>
      <c r="BE68" s="219"/>
      <c r="BF68" s="219"/>
      <c r="BG68" s="219"/>
      <c r="BH68" s="219"/>
      <c r="BI68" s="219"/>
      <c r="BJ68" s="220"/>
      <c r="BK68" s="6"/>
    </row>
    <row r="69" spans="1:63">
      <c r="A69" s="5"/>
      <c r="B69" s="297">
        <v>12</v>
      </c>
      <c r="C69" s="299"/>
      <c r="D69" s="371" t="s">
        <v>46</v>
      </c>
      <c r="E69" s="372"/>
      <c r="F69" s="372"/>
      <c r="G69" s="372"/>
      <c r="H69" s="372"/>
      <c r="I69" s="372"/>
      <c r="J69" s="373"/>
      <c r="K69" s="374" t="s">
        <v>14</v>
      </c>
      <c r="L69" s="375"/>
      <c r="M69" s="376"/>
      <c r="N69" s="21" t="s">
        <v>11</v>
      </c>
      <c r="O69" s="21" t="s">
        <v>7</v>
      </c>
      <c r="P69" s="297" t="s">
        <v>9</v>
      </c>
      <c r="Q69" s="298"/>
      <c r="R69" s="298"/>
      <c r="S69" s="299"/>
      <c r="T69" s="297" t="s">
        <v>9</v>
      </c>
      <c r="U69" s="298"/>
      <c r="V69" s="298"/>
      <c r="W69" s="299"/>
      <c r="X69" s="377" t="s">
        <v>262</v>
      </c>
      <c r="Y69" s="378"/>
      <c r="Z69" s="379"/>
      <c r="AA69" s="297" t="s">
        <v>8</v>
      </c>
      <c r="AB69" s="298"/>
      <c r="AC69" s="298"/>
      <c r="AD69" s="298"/>
      <c r="AE69" s="298"/>
      <c r="AF69" s="298"/>
      <c r="AG69" s="298"/>
      <c r="AH69" s="299"/>
      <c r="AI69" s="441" t="s">
        <v>15</v>
      </c>
      <c r="AJ69" s="381"/>
      <c r="AK69" s="381"/>
      <c r="AL69" s="381"/>
      <c r="AM69" s="381"/>
      <c r="AN69" s="381"/>
      <c r="AO69" s="381"/>
      <c r="AP69" s="381"/>
      <c r="AQ69" s="382"/>
      <c r="AR69" s="22" t="s">
        <v>6</v>
      </c>
      <c r="AS69" s="22" t="s">
        <v>8</v>
      </c>
      <c r="AT69" s="22" t="s">
        <v>8</v>
      </c>
      <c r="AU69" s="297" t="s">
        <v>9</v>
      </c>
      <c r="AV69" s="298"/>
      <c r="AW69" s="298"/>
      <c r="AX69" s="299"/>
      <c r="AY69" s="297" t="s">
        <v>8</v>
      </c>
      <c r="AZ69" s="298"/>
      <c r="BA69" s="298"/>
      <c r="BB69" s="299"/>
      <c r="BC69" s="383" t="s">
        <v>263</v>
      </c>
      <c r="BD69" s="384"/>
      <c r="BE69" s="384"/>
      <c r="BF69" s="384"/>
      <c r="BG69" s="384"/>
      <c r="BH69" s="384"/>
      <c r="BI69" s="384"/>
      <c r="BJ69" s="385"/>
      <c r="BK69" s="6"/>
    </row>
    <row r="70" spans="1:63">
      <c r="A70" s="5"/>
      <c r="BK70" s="6"/>
    </row>
    <row r="71" spans="1:63">
      <c r="A71" s="5"/>
      <c r="BK71" s="6"/>
    </row>
    <row r="72" spans="1:63">
      <c r="A72" s="5"/>
      <c r="BK72" s="6"/>
    </row>
    <row r="73" spans="1:63">
      <c r="A73" s="5"/>
      <c r="BK73" s="6"/>
    </row>
    <row r="74" spans="1:63">
      <c r="A74" s="5"/>
      <c r="E74" s="1" t="s">
        <v>47</v>
      </c>
      <c r="BK74" s="6"/>
    </row>
    <row r="75" spans="1:63">
      <c r="A75" s="5"/>
      <c r="BK75" s="6"/>
    </row>
    <row r="76" spans="1:63">
      <c r="A76" s="5"/>
      <c r="BK76" s="6"/>
    </row>
    <row r="77" spans="1:63">
      <c r="A77" s="5"/>
      <c r="BK77" s="6"/>
    </row>
    <row r="78" spans="1:63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4"/>
    </row>
  </sheetData>
  <mergeCells count="183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54:C56"/>
    <mergeCell ref="D54:J56"/>
    <mergeCell ref="K54:M56"/>
    <mergeCell ref="N54:N56"/>
    <mergeCell ref="O54:O56"/>
    <mergeCell ref="AU56:AX56"/>
    <mergeCell ref="AY56:BB56"/>
    <mergeCell ref="B57:C57"/>
    <mergeCell ref="D57:J57"/>
    <mergeCell ref="K57:M57"/>
    <mergeCell ref="P57:S57"/>
    <mergeCell ref="T57:W57"/>
    <mergeCell ref="P54:AQ54"/>
    <mergeCell ref="AR54:BB54"/>
    <mergeCell ref="BC54:BJ56"/>
    <mergeCell ref="P55:W55"/>
    <mergeCell ref="X55:Z56"/>
    <mergeCell ref="AA55:AH56"/>
    <mergeCell ref="AI55:AQ56"/>
    <mergeCell ref="AR55:AR56"/>
    <mergeCell ref="AS55:AS56"/>
    <mergeCell ref="AT55:AT56"/>
    <mergeCell ref="X57:Z57"/>
    <mergeCell ref="AA57:AH57"/>
    <mergeCell ref="AI57:AQ57"/>
    <mergeCell ref="AU57:AX57"/>
    <mergeCell ref="AY57:BB57"/>
    <mergeCell ref="BC57:BJ57"/>
    <mergeCell ref="AU55:BB55"/>
    <mergeCell ref="P56:S56"/>
    <mergeCell ref="T56:W56"/>
    <mergeCell ref="AU60:AX60"/>
    <mergeCell ref="AY60:BB60"/>
    <mergeCell ref="BC60:BJ60"/>
    <mergeCell ref="AA59:AH59"/>
    <mergeCell ref="AI59:AQ59"/>
    <mergeCell ref="AU59:AX59"/>
    <mergeCell ref="AY59:BB59"/>
    <mergeCell ref="BC59:BJ59"/>
    <mergeCell ref="B60:C60"/>
    <mergeCell ref="D60:J60"/>
    <mergeCell ref="K60:M60"/>
    <mergeCell ref="P60:S60"/>
    <mergeCell ref="T60:W60"/>
    <mergeCell ref="B59:C59"/>
    <mergeCell ref="D59:J59"/>
    <mergeCell ref="K59:M59"/>
    <mergeCell ref="P59:S59"/>
    <mergeCell ref="T59:W59"/>
    <mergeCell ref="X59:Z59"/>
    <mergeCell ref="B61:C61"/>
    <mergeCell ref="D61:J61"/>
    <mergeCell ref="K61:M61"/>
    <mergeCell ref="P61:S61"/>
    <mergeCell ref="T61:W61"/>
    <mergeCell ref="X61:Z61"/>
    <mergeCell ref="X60:Z60"/>
    <mergeCell ref="AA60:AH60"/>
    <mergeCell ref="AI60:AQ60"/>
    <mergeCell ref="AI62:AQ62"/>
    <mergeCell ref="AU62:AX62"/>
    <mergeCell ref="AY62:BB62"/>
    <mergeCell ref="BC62:BJ62"/>
    <mergeCell ref="AA61:AH61"/>
    <mergeCell ref="AI61:AQ61"/>
    <mergeCell ref="AU61:AX61"/>
    <mergeCell ref="AY61:BB61"/>
    <mergeCell ref="BC61:BJ61"/>
    <mergeCell ref="T63:W63"/>
    <mergeCell ref="B67:C67"/>
    <mergeCell ref="D67:J67"/>
    <mergeCell ref="K67:M67"/>
    <mergeCell ref="P67:S67"/>
    <mergeCell ref="T67:W67"/>
    <mergeCell ref="X67:Z67"/>
    <mergeCell ref="X62:Z62"/>
    <mergeCell ref="AA62:AH62"/>
    <mergeCell ref="B62:C62"/>
    <mergeCell ref="D62:J62"/>
    <mergeCell ref="K62:M62"/>
    <mergeCell ref="P62:S62"/>
    <mergeCell ref="T62:W62"/>
    <mergeCell ref="X63:Z63"/>
    <mergeCell ref="AA63:AH63"/>
    <mergeCell ref="AI63:AQ63"/>
    <mergeCell ref="AU63:AX63"/>
    <mergeCell ref="AY63:BB63"/>
    <mergeCell ref="BC63:BJ63"/>
    <mergeCell ref="AA67:AH67"/>
    <mergeCell ref="AI67:AQ67"/>
    <mergeCell ref="AU67:AX67"/>
    <mergeCell ref="AY67:BB67"/>
    <mergeCell ref="BC67:BJ67"/>
    <mergeCell ref="B69:C69"/>
    <mergeCell ref="D69:J69"/>
    <mergeCell ref="K69:M69"/>
    <mergeCell ref="P69:S69"/>
    <mergeCell ref="T69:W69"/>
    <mergeCell ref="B66:C66"/>
    <mergeCell ref="D66:J66"/>
    <mergeCell ref="K66:M66"/>
    <mergeCell ref="P66:S66"/>
    <mergeCell ref="T66:W66"/>
    <mergeCell ref="X69:Z69"/>
    <mergeCell ref="AA69:AH69"/>
    <mergeCell ref="AI69:AQ69"/>
    <mergeCell ref="AU69:AX69"/>
    <mergeCell ref="AY69:BB69"/>
    <mergeCell ref="BC69:BJ69"/>
    <mergeCell ref="AA66:AH66"/>
    <mergeCell ref="AI66:AQ66"/>
    <mergeCell ref="AU66:AX66"/>
    <mergeCell ref="AY66:BB66"/>
    <mergeCell ref="BC66:BJ66"/>
    <mergeCell ref="X66:Z66"/>
    <mergeCell ref="B58:C58"/>
    <mergeCell ref="D58:J58"/>
    <mergeCell ref="K58:M58"/>
    <mergeCell ref="P58:S58"/>
    <mergeCell ref="T58:W58"/>
    <mergeCell ref="B68:C68"/>
    <mergeCell ref="D68:J68"/>
    <mergeCell ref="K68:M68"/>
    <mergeCell ref="P68:S68"/>
    <mergeCell ref="T68:W68"/>
    <mergeCell ref="B65:C65"/>
    <mergeCell ref="D65:J65"/>
    <mergeCell ref="K65:M65"/>
    <mergeCell ref="P65:S65"/>
    <mergeCell ref="T65:W65"/>
    <mergeCell ref="B64:C64"/>
    <mergeCell ref="D64:J64"/>
    <mergeCell ref="K64:M64"/>
    <mergeCell ref="P64:S64"/>
    <mergeCell ref="T64:W64"/>
    <mergeCell ref="B63:C63"/>
    <mergeCell ref="D63:J63"/>
    <mergeCell ref="K63:M63"/>
    <mergeCell ref="P63:S63"/>
    <mergeCell ref="X58:Z58"/>
    <mergeCell ref="AA58:AH58"/>
    <mergeCell ref="AI58:AQ58"/>
    <mergeCell ref="AU58:AX58"/>
    <mergeCell ref="AY58:BB58"/>
    <mergeCell ref="BC58:BJ58"/>
    <mergeCell ref="AA68:AH68"/>
    <mergeCell ref="AI68:AQ68"/>
    <mergeCell ref="AU68:AX68"/>
    <mergeCell ref="AY68:BB68"/>
    <mergeCell ref="BC68:BJ68"/>
    <mergeCell ref="X68:Z68"/>
    <mergeCell ref="X65:Z65"/>
    <mergeCell ref="AA65:AH65"/>
    <mergeCell ref="AI65:AQ65"/>
    <mergeCell ref="AU65:AX65"/>
    <mergeCell ref="AY65:BB65"/>
    <mergeCell ref="BC65:BJ65"/>
    <mergeCell ref="AA64:AH64"/>
    <mergeCell ref="AI64:AQ64"/>
    <mergeCell ref="AU64:AX64"/>
    <mergeCell ref="AY64:BB64"/>
    <mergeCell ref="BC64:BJ64"/>
    <mergeCell ref="X64:Z64"/>
  </mergeCells>
  <phoneticPr fontId="28"/>
  <dataValidations count="1">
    <dataValidation type="list" allowBlank="1" showInputMessage="1" showErrorMessage="1" sqref="O57:O69" xr:uid="{00000000-0002-0000-07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5931-2AEF-4E9D-82EA-11B5841FA24A}">
  <sheetPr>
    <pageSetUpPr fitToPage="1"/>
  </sheetPr>
  <dimension ref="A1:BK301"/>
  <sheetViews>
    <sheetView tabSelected="1" view="pageBreakPreview" topLeftCell="A100" zoomScale="85" zoomScaleNormal="100" zoomScaleSheetLayoutView="85" zoomScalePageLayoutView="55" workbookViewId="0">
      <selection sqref="A1:J1"/>
    </sheetView>
  </sheetViews>
  <sheetFormatPr defaultColWidth="2.77734375" defaultRowHeight="15.75"/>
  <cols>
    <col min="1" max="5" width="2.77734375" style="1"/>
    <col min="6" max="6" width="2.77734375" style="1" customWidth="1"/>
    <col min="7" max="16384" width="2.77734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SC1502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26" t="s">
        <v>264</v>
      </c>
      <c r="C7" s="54"/>
      <c r="D7" s="54"/>
      <c r="E7" s="54"/>
      <c r="F7" s="54"/>
      <c r="G7" s="54"/>
      <c r="H7" s="54"/>
      <c r="I7" s="54"/>
      <c r="J7" s="54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6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6"/>
    </row>
    <row r="8" spans="1:63" ht="15" customHeight="1">
      <c r="A8" s="5"/>
      <c r="BK8" s="6"/>
    </row>
    <row r="9" spans="1:63" ht="15" customHeight="1">
      <c r="A9" s="5"/>
      <c r="BK9" s="6"/>
    </row>
    <row r="10" spans="1:63" ht="15" customHeight="1">
      <c r="A10" s="5"/>
      <c r="BK10" s="6"/>
    </row>
    <row r="11" spans="1:63" ht="15" customHeight="1">
      <c r="A11" s="5"/>
      <c r="BK11" s="6"/>
    </row>
    <row r="12" spans="1:63" ht="15" customHeight="1">
      <c r="A12" s="5"/>
      <c r="BK12" s="6"/>
    </row>
    <row r="13" spans="1:63" ht="15" customHeight="1">
      <c r="A13" s="5"/>
      <c r="BK13" s="6"/>
    </row>
    <row r="14" spans="1:63" ht="15" customHeight="1">
      <c r="A14" s="5"/>
      <c r="BK14" s="6"/>
    </row>
    <row r="15" spans="1:63" ht="15" customHeight="1">
      <c r="A15" s="5"/>
      <c r="BK15" s="6"/>
    </row>
    <row r="16" spans="1:63" ht="15" customHeight="1">
      <c r="A16" s="5"/>
      <c r="BK16" s="6"/>
    </row>
    <row r="17" spans="1:63" ht="15" customHeight="1">
      <c r="A17" s="5"/>
      <c r="BK17" s="6"/>
    </row>
    <row r="18" spans="1:63" ht="15" customHeight="1">
      <c r="A18" s="5"/>
      <c r="BK18" s="6"/>
    </row>
    <row r="19" spans="1:63" ht="15" customHeight="1">
      <c r="A19" s="5"/>
      <c r="BK19" s="6"/>
    </row>
    <row r="20" spans="1:63" ht="15" customHeight="1">
      <c r="A20" s="5"/>
      <c r="BK20" s="6"/>
    </row>
    <row r="21" spans="1:63" ht="15" customHeight="1">
      <c r="A21" s="5"/>
      <c r="BK21" s="6"/>
    </row>
    <row r="22" spans="1:63" ht="15" customHeight="1">
      <c r="A22" s="5"/>
      <c r="BK22" s="6"/>
    </row>
    <row r="23" spans="1:63" ht="15" customHeight="1">
      <c r="A23" s="5"/>
      <c r="BK23" s="6"/>
    </row>
    <row r="24" spans="1:63" ht="15" customHeight="1">
      <c r="A24" s="5"/>
      <c r="BK24" s="6"/>
    </row>
    <row r="25" spans="1:63" ht="15" customHeight="1">
      <c r="A25" s="5"/>
      <c r="BK25" s="6"/>
    </row>
    <row r="26" spans="1:63" ht="15" customHeight="1">
      <c r="A26" s="5"/>
      <c r="BK26" s="6"/>
    </row>
    <row r="27" spans="1:63" ht="15" customHeight="1">
      <c r="A27" s="5"/>
      <c r="BK27" s="6"/>
    </row>
    <row r="28" spans="1:63" ht="15" customHeight="1">
      <c r="A28" s="5"/>
      <c r="BK28" s="6"/>
    </row>
    <row r="29" spans="1:63" ht="15" customHeight="1">
      <c r="A29" s="5"/>
      <c r="BK29" s="6"/>
    </row>
    <row r="30" spans="1:63" ht="15" customHeight="1">
      <c r="A30" s="5"/>
      <c r="BK30" s="6"/>
    </row>
    <row r="31" spans="1:63" ht="15" customHeight="1">
      <c r="A31" s="5"/>
      <c r="BK31" s="6"/>
    </row>
    <row r="32" spans="1:63" ht="15" customHeight="1">
      <c r="A32" s="5"/>
      <c r="BK32" s="6"/>
    </row>
    <row r="33" spans="1:63" ht="15" customHeight="1">
      <c r="A33" s="5"/>
      <c r="BK33" s="6"/>
    </row>
    <row r="34" spans="1:63" ht="15" customHeight="1">
      <c r="A34" s="5"/>
      <c r="BK34" s="6"/>
    </row>
    <row r="35" spans="1:63" ht="15" customHeight="1">
      <c r="A35" s="5"/>
      <c r="BK35" s="6"/>
    </row>
    <row r="36" spans="1:63" ht="15" customHeight="1">
      <c r="A36" s="5"/>
      <c r="BK36" s="6"/>
    </row>
    <row r="37" spans="1:63" ht="15" customHeight="1">
      <c r="A37" s="5"/>
      <c r="BK37" s="6"/>
    </row>
    <row r="38" spans="1:63" ht="15" customHeight="1">
      <c r="A38" s="5"/>
      <c r="BK38" s="6"/>
    </row>
    <row r="39" spans="1:63" ht="15" customHeight="1">
      <c r="A39" s="5"/>
      <c r="BK39" s="6"/>
    </row>
    <row r="40" spans="1:63" ht="15" customHeight="1">
      <c r="A40" s="5"/>
      <c r="BK40" s="6"/>
    </row>
    <row r="41" spans="1:63" ht="15" customHeight="1">
      <c r="A41" s="5"/>
      <c r="BK41" s="6"/>
    </row>
    <row r="42" spans="1:63" ht="15" customHeight="1">
      <c r="A42" s="5"/>
      <c r="BK42" s="6"/>
    </row>
    <row r="43" spans="1:63" ht="15" customHeight="1">
      <c r="A43" s="5"/>
      <c r="B43" s="7" t="s">
        <v>265</v>
      </c>
      <c r="BK43" s="6"/>
    </row>
    <row r="44" spans="1:63">
      <c r="A44" s="5"/>
      <c r="BK44" s="6"/>
    </row>
    <row r="45" spans="1:63" ht="15.75" customHeight="1">
      <c r="A45" s="5"/>
      <c r="B45" s="276" t="s">
        <v>155</v>
      </c>
      <c r="C45" s="277"/>
      <c r="D45" s="282" t="s">
        <v>156</v>
      </c>
      <c r="E45" s="283"/>
      <c r="F45" s="283"/>
      <c r="G45" s="283"/>
      <c r="H45" s="283"/>
      <c r="I45" s="283"/>
      <c r="J45" s="277"/>
      <c r="K45" s="282" t="s">
        <v>157</v>
      </c>
      <c r="L45" s="283"/>
      <c r="M45" s="277"/>
      <c r="N45" s="286" t="s">
        <v>3</v>
      </c>
      <c r="O45" s="289" t="s">
        <v>158</v>
      </c>
      <c r="P45" s="229" t="s">
        <v>159</v>
      </c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230"/>
      <c r="AJ45" s="230"/>
      <c r="AK45" s="230"/>
      <c r="AL45" s="230"/>
      <c r="AM45" s="230"/>
      <c r="AN45" s="230"/>
      <c r="AO45" s="230"/>
      <c r="AP45" s="230"/>
      <c r="AQ45" s="231"/>
      <c r="AR45" s="232" t="s">
        <v>160</v>
      </c>
      <c r="AS45" s="233"/>
      <c r="AT45" s="233"/>
      <c r="AU45" s="233"/>
      <c r="AV45" s="233"/>
      <c r="AW45" s="233"/>
      <c r="AX45" s="233"/>
      <c r="AY45" s="233"/>
      <c r="AZ45" s="233"/>
      <c r="BA45" s="233"/>
      <c r="BB45" s="234"/>
      <c r="BC45" s="235" t="s">
        <v>161</v>
      </c>
      <c r="BD45" s="236"/>
      <c r="BE45" s="236"/>
      <c r="BF45" s="236"/>
      <c r="BG45" s="236"/>
      <c r="BH45" s="236"/>
      <c r="BI45" s="236"/>
      <c r="BJ45" s="237"/>
      <c r="BK45" s="6"/>
    </row>
    <row r="46" spans="1:63" ht="15.75" customHeight="1">
      <c r="A46" s="5"/>
      <c r="B46" s="278"/>
      <c r="C46" s="279"/>
      <c r="D46" s="278"/>
      <c r="E46" s="284"/>
      <c r="F46" s="284"/>
      <c r="G46" s="284"/>
      <c r="H46" s="284"/>
      <c r="I46" s="284"/>
      <c r="J46" s="279"/>
      <c r="K46" s="278"/>
      <c r="L46" s="284"/>
      <c r="M46" s="279"/>
      <c r="N46" s="287"/>
      <c r="O46" s="290"/>
      <c r="P46" s="244" t="s">
        <v>162</v>
      </c>
      <c r="Q46" s="245"/>
      <c r="R46" s="245"/>
      <c r="S46" s="245"/>
      <c r="T46" s="245"/>
      <c r="U46" s="245"/>
      <c r="V46" s="245"/>
      <c r="W46" s="246"/>
      <c r="X46" s="247" t="s">
        <v>163</v>
      </c>
      <c r="Y46" s="248"/>
      <c r="Z46" s="249"/>
      <c r="AA46" s="247" t="s">
        <v>164</v>
      </c>
      <c r="AB46" s="248"/>
      <c r="AC46" s="248"/>
      <c r="AD46" s="248"/>
      <c r="AE46" s="248"/>
      <c r="AF46" s="248"/>
      <c r="AG46" s="248"/>
      <c r="AH46" s="249"/>
      <c r="AI46" s="247" t="s">
        <v>165</v>
      </c>
      <c r="AJ46" s="248"/>
      <c r="AK46" s="248"/>
      <c r="AL46" s="248"/>
      <c r="AM46" s="248"/>
      <c r="AN46" s="248"/>
      <c r="AO46" s="248"/>
      <c r="AP46" s="248"/>
      <c r="AQ46" s="249"/>
      <c r="AR46" s="253" t="s">
        <v>4</v>
      </c>
      <c r="AS46" s="255" t="s">
        <v>166</v>
      </c>
      <c r="AT46" s="257" t="s">
        <v>167</v>
      </c>
      <c r="AU46" s="232" t="s">
        <v>162</v>
      </c>
      <c r="AV46" s="233"/>
      <c r="AW46" s="233"/>
      <c r="AX46" s="233"/>
      <c r="AY46" s="233"/>
      <c r="AZ46" s="233"/>
      <c r="BA46" s="233"/>
      <c r="BB46" s="234"/>
      <c r="BC46" s="238"/>
      <c r="BD46" s="239"/>
      <c r="BE46" s="239"/>
      <c r="BF46" s="239"/>
      <c r="BG46" s="239"/>
      <c r="BH46" s="239"/>
      <c r="BI46" s="239"/>
      <c r="BJ46" s="240"/>
      <c r="BK46" s="6"/>
    </row>
    <row r="47" spans="1:63">
      <c r="A47" s="5"/>
      <c r="B47" s="280"/>
      <c r="C47" s="281"/>
      <c r="D47" s="280"/>
      <c r="E47" s="285"/>
      <c r="F47" s="285"/>
      <c r="G47" s="285"/>
      <c r="H47" s="285"/>
      <c r="I47" s="285"/>
      <c r="J47" s="281"/>
      <c r="K47" s="280"/>
      <c r="L47" s="285"/>
      <c r="M47" s="281"/>
      <c r="N47" s="288"/>
      <c r="O47" s="291"/>
      <c r="P47" s="229" t="s">
        <v>168</v>
      </c>
      <c r="Q47" s="230"/>
      <c r="R47" s="230"/>
      <c r="S47" s="231"/>
      <c r="T47" s="229" t="s">
        <v>156</v>
      </c>
      <c r="U47" s="230"/>
      <c r="V47" s="230"/>
      <c r="W47" s="231"/>
      <c r="X47" s="250"/>
      <c r="Y47" s="251"/>
      <c r="Z47" s="252"/>
      <c r="AA47" s="250"/>
      <c r="AB47" s="251"/>
      <c r="AC47" s="251"/>
      <c r="AD47" s="251"/>
      <c r="AE47" s="251"/>
      <c r="AF47" s="251"/>
      <c r="AG47" s="251"/>
      <c r="AH47" s="252"/>
      <c r="AI47" s="250"/>
      <c r="AJ47" s="251"/>
      <c r="AK47" s="251"/>
      <c r="AL47" s="251"/>
      <c r="AM47" s="251"/>
      <c r="AN47" s="251"/>
      <c r="AO47" s="251"/>
      <c r="AP47" s="251"/>
      <c r="AQ47" s="252"/>
      <c r="AR47" s="254"/>
      <c r="AS47" s="256"/>
      <c r="AT47" s="258"/>
      <c r="AU47" s="232" t="s">
        <v>168</v>
      </c>
      <c r="AV47" s="233"/>
      <c r="AW47" s="233"/>
      <c r="AX47" s="292"/>
      <c r="AY47" s="293" t="s">
        <v>156</v>
      </c>
      <c r="AZ47" s="233"/>
      <c r="BA47" s="233"/>
      <c r="BB47" s="234"/>
      <c r="BC47" s="241"/>
      <c r="BD47" s="242"/>
      <c r="BE47" s="242"/>
      <c r="BF47" s="242"/>
      <c r="BG47" s="242"/>
      <c r="BH47" s="242"/>
      <c r="BI47" s="242"/>
      <c r="BJ47" s="243"/>
      <c r="BK47" s="6"/>
    </row>
    <row r="48" spans="1:63">
      <c r="A48" s="5"/>
      <c r="B48" s="262">
        <v>0</v>
      </c>
      <c r="C48" s="228"/>
      <c r="D48" s="223" t="s">
        <v>18</v>
      </c>
      <c r="E48" s="224"/>
      <c r="F48" s="224"/>
      <c r="G48" s="224"/>
      <c r="H48" s="224"/>
      <c r="I48" s="224"/>
      <c r="J48" s="225"/>
      <c r="K48" s="178" t="s">
        <v>5</v>
      </c>
      <c r="L48" s="179"/>
      <c r="M48" s="180"/>
      <c r="N48" s="8" t="s">
        <v>6</v>
      </c>
      <c r="O48" s="9" t="s">
        <v>7</v>
      </c>
      <c r="P48" s="226" t="s">
        <v>6</v>
      </c>
      <c r="Q48" s="227"/>
      <c r="R48" s="227"/>
      <c r="S48" s="228"/>
      <c r="T48" s="226" t="s">
        <v>6</v>
      </c>
      <c r="U48" s="227"/>
      <c r="V48" s="227"/>
      <c r="W48" s="228"/>
      <c r="X48" s="349" t="s">
        <v>169</v>
      </c>
      <c r="Y48" s="350"/>
      <c r="Z48" s="351"/>
      <c r="AA48" s="262" t="s">
        <v>8</v>
      </c>
      <c r="AB48" s="227"/>
      <c r="AC48" s="227"/>
      <c r="AD48" s="227"/>
      <c r="AE48" s="227"/>
      <c r="AF48" s="227"/>
      <c r="AG48" s="227"/>
      <c r="AH48" s="228"/>
      <c r="AI48" s="263" t="s">
        <v>6</v>
      </c>
      <c r="AJ48" s="264"/>
      <c r="AK48" s="264"/>
      <c r="AL48" s="264"/>
      <c r="AM48" s="264"/>
      <c r="AN48" s="264"/>
      <c r="AO48" s="264"/>
      <c r="AP48" s="264"/>
      <c r="AQ48" s="265"/>
      <c r="AR48" s="10" t="s">
        <v>6</v>
      </c>
      <c r="AS48" s="10" t="s">
        <v>8</v>
      </c>
      <c r="AT48" s="10" t="s">
        <v>8</v>
      </c>
      <c r="AU48" s="262" t="s">
        <v>9</v>
      </c>
      <c r="AV48" s="227"/>
      <c r="AW48" s="227"/>
      <c r="AX48" s="228"/>
      <c r="AY48" s="262" t="s">
        <v>8</v>
      </c>
      <c r="AZ48" s="227"/>
      <c r="BA48" s="227"/>
      <c r="BB48" s="228"/>
      <c r="BC48" s="329" t="s">
        <v>266</v>
      </c>
      <c r="BD48" s="330"/>
      <c r="BE48" s="330"/>
      <c r="BF48" s="330"/>
      <c r="BG48" s="330"/>
      <c r="BH48" s="330"/>
      <c r="BI48" s="330"/>
      <c r="BJ48" s="331"/>
      <c r="BK48" s="6"/>
    </row>
    <row r="49" spans="1:63">
      <c r="A49" s="5"/>
      <c r="B49" s="167">
        <v>1</v>
      </c>
      <c r="C49" s="169"/>
      <c r="D49" s="212" t="s">
        <v>52</v>
      </c>
      <c r="E49" s="213"/>
      <c r="F49" s="213"/>
      <c r="G49" s="213"/>
      <c r="H49" s="213"/>
      <c r="I49" s="213"/>
      <c r="J49" s="214"/>
      <c r="K49" s="178" t="s">
        <v>5</v>
      </c>
      <c r="L49" s="179"/>
      <c r="M49" s="180"/>
      <c r="N49" s="18" t="s">
        <v>6</v>
      </c>
      <c r="O49" s="9" t="s">
        <v>7</v>
      </c>
      <c r="P49" s="167" t="s">
        <v>9</v>
      </c>
      <c r="Q49" s="168"/>
      <c r="R49" s="168"/>
      <c r="S49" s="169"/>
      <c r="T49" s="167" t="s">
        <v>9</v>
      </c>
      <c r="U49" s="168"/>
      <c r="V49" s="168"/>
      <c r="W49" s="169"/>
      <c r="X49" s="496" t="s">
        <v>256</v>
      </c>
      <c r="Y49" s="497"/>
      <c r="Z49" s="498"/>
      <c r="AA49" s="167" t="s">
        <v>8</v>
      </c>
      <c r="AB49" s="168"/>
      <c r="AC49" s="168"/>
      <c r="AD49" s="168"/>
      <c r="AE49" s="168"/>
      <c r="AF49" s="168"/>
      <c r="AG49" s="168"/>
      <c r="AH49" s="169"/>
      <c r="AI49" s="182" t="s">
        <v>8</v>
      </c>
      <c r="AJ49" s="183"/>
      <c r="AK49" s="183"/>
      <c r="AL49" s="183"/>
      <c r="AM49" s="183"/>
      <c r="AN49" s="183"/>
      <c r="AO49" s="183"/>
      <c r="AP49" s="183"/>
      <c r="AQ49" s="184"/>
      <c r="AR49" s="11" t="s">
        <v>6</v>
      </c>
      <c r="AS49" s="11" t="s">
        <v>8</v>
      </c>
      <c r="AT49" s="11" t="s">
        <v>8</v>
      </c>
      <c r="AU49" s="167" t="s">
        <v>9</v>
      </c>
      <c r="AV49" s="168"/>
      <c r="AW49" s="168"/>
      <c r="AX49" s="169"/>
      <c r="AY49" s="167" t="s">
        <v>8</v>
      </c>
      <c r="AZ49" s="168"/>
      <c r="BA49" s="168"/>
      <c r="BB49" s="169"/>
      <c r="BC49" s="328"/>
      <c r="BD49" s="219"/>
      <c r="BE49" s="219"/>
      <c r="BF49" s="219"/>
      <c r="BG49" s="219"/>
      <c r="BH49" s="219"/>
      <c r="BI49" s="219"/>
      <c r="BJ49" s="220"/>
      <c r="BK49" s="6"/>
    </row>
    <row r="50" spans="1:63">
      <c r="A50" s="5"/>
      <c r="B50" s="167">
        <v>2</v>
      </c>
      <c r="C50" s="169"/>
      <c r="D50" s="212" t="s">
        <v>27</v>
      </c>
      <c r="E50" s="213"/>
      <c r="F50" s="213"/>
      <c r="G50" s="213"/>
      <c r="H50" s="213"/>
      <c r="I50" s="213"/>
      <c r="J50" s="214"/>
      <c r="K50" s="178" t="s">
        <v>5</v>
      </c>
      <c r="L50" s="179"/>
      <c r="M50" s="180"/>
      <c r="N50" s="9" t="s">
        <v>10</v>
      </c>
      <c r="O50" s="9" t="s">
        <v>6</v>
      </c>
      <c r="P50" s="181" t="s">
        <v>173</v>
      </c>
      <c r="Q50" s="168"/>
      <c r="R50" s="168"/>
      <c r="S50" s="169"/>
      <c r="T50" s="202" t="s">
        <v>188</v>
      </c>
      <c r="U50" s="183"/>
      <c r="V50" s="183"/>
      <c r="W50" s="184"/>
      <c r="X50" s="496" t="s">
        <v>6</v>
      </c>
      <c r="Y50" s="497"/>
      <c r="Z50" s="498"/>
      <c r="AA50" s="167" t="s">
        <v>8</v>
      </c>
      <c r="AB50" s="168"/>
      <c r="AC50" s="168"/>
      <c r="AD50" s="168"/>
      <c r="AE50" s="168"/>
      <c r="AF50" s="168"/>
      <c r="AG50" s="168"/>
      <c r="AH50" s="169"/>
      <c r="AI50" s="182" t="s">
        <v>8</v>
      </c>
      <c r="AJ50" s="183"/>
      <c r="AK50" s="183"/>
      <c r="AL50" s="183"/>
      <c r="AM50" s="183"/>
      <c r="AN50" s="183"/>
      <c r="AO50" s="183"/>
      <c r="AP50" s="183"/>
      <c r="AQ50" s="184"/>
      <c r="AR50" s="11" t="s">
        <v>6</v>
      </c>
      <c r="AS50" s="11" t="s">
        <v>8</v>
      </c>
      <c r="AT50" s="11" t="s">
        <v>8</v>
      </c>
      <c r="AU50" s="167" t="s">
        <v>124</v>
      </c>
      <c r="AV50" s="168"/>
      <c r="AW50" s="168"/>
      <c r="AX50" s="169"/>
      <c r="AY50" s="202" t="s">
        <v>190</v>
      </c>
      <c r="AZ50" s="183"/>
      <c r="BA50" s="183"/>
      <c r="BB50" s="184"/>
      <c r="BC50" s="328"/>
      <c r="BD50" s="219"/>
      <c r="BE50" s="219"/>
      <c r="BF50" s="219"/>
      <c r="BG50" s="219"/>
      <c r="BH50" s="219"/>
      <c r="BI50" s="219"/>
      <c r="BJ50" s="220"/>
      <c r="BK50" s="6"/>
    </row>
    <row r="51" spans="1:63">
      <c r="A51" s="5"/>
      <c r="B51" s="167">
        <v>3</v>
      </c>
      <c r="C51" s="169"/>
      <c r="D51" s="490" t="s">
        <v>29</v>
      </c>
      <c r="E51" s="491"/>
      <c r="F51" s="491"/>
      <c r="G51" s="491"/>
      <c r="H51" s="491"/>
      <c r="I51" s="491"/>
      <c r="J51" s="492"/>
      <c r="K51" s="178" t="s">
        <v>5</v>
      </c>
      <c r="L51" s="179"/>
      <c r="M51" s="180"/>
      <c r="N51" s="18" t="s">
        <v>6</v>
      </c>
      <c r="O51" s="9" t="s">
        <v>7</v>
      </c>
      <c r="P51" s="181" t="s">
        <v>6</v>
      </c>
      <c r="Q51" s="168"/>
      <c r="R51" s="168"/>
      <c r="S51" s="169"/>
      <c r="T51" s="167"/>
      <c r="U51" s="168"/>
      <c r="V51" s="168"/>
      <c r="W51" s="169"/>
      <c r="X51" s="332" t="s">
        <v>267</v>
      </c>
      <c r="Y51" s="333"/>
      <c r="Z51" s="334"/>
      <c r="AA51" s="167" t="s">
        <v>227</v>
      </c>
      <c r="AB51" s="168"/>
      <c r="AC51" s="168"/>
      <c r="AD51" s="168"/>
      <c r="AE51" s="168"/>
      <c r="AF51" s="168"/>
      <c r="AG51" s="168"/>
      <c r="AH51" s="169"/>
      <c r="AI51" s="182" t="s">
        <v>8</v>
      </c>
      <c r="AJ51" s="183"/>
      <c r="AK51" s="183"/>
      <c r="AL51" s="183"/>
      <c r="AM51" s="183"/>
      <c r="AN51" s="183"/>
      <c r="AO51" s="183"/>
      <c r="AP51" s="183"/>
      <c r="AQ51" s="184"/>
      <c r="AR51" s="11" t="s">
        <v>6</v>
      </c>
      <c r="AS51" s="11" t="s">
        <v>8</v>
      </c>
      <c r="AT51" s="11" t="s">
        <v>8</v>
      </c>
      <c r="AU51" s="167" t="s">
        <v>9</v>
      </c>
      <c r="AV51" s="168"/>
      <c r="AW51" s="168"/>
      <c r="AX51" s="169"/>
      <c r="AY51" s="167" t="s">
        <v>8</v>
      </c>
      <c r="AZ51" s="168"/>
      <c r="BA51" s="168"/>
      <c r="BB51" s="169"/>
      <c r="BC51" s="218"/>
      <c r="BD51" s="219"/>
      <c r="BE51" s="219"/>
      <c r="BF51" s="219"/>
      <c r="BG51" s="219"/>
      <c r="BH51" s="219"/>
      <c r="BI51" s="219"/>
      <c r="BJ51" s="220"/>
      <c r="BK51" s="6"/>
    </row>
    <row r="52" spans="1:63">
      <c r="A52" s="5"/>
      <c r="B52" s="167">
        <v>4</v>
      </c>
      <c r="C52" s="169"/>
      <c r="D52" s="490" t="s">
        <v>30</v>
      </c>
      <c r="E52" s="491"/>
      <c r="F52" s="491"/>
      <c r="G52" s="491"/>
      <c r="H52" s="491"/>
      <c r="I52" s="491"/>
      <c r="J52" s="492"/>
      <c r="K52" s="178" t="s">
        <v>5</v>
      </c>
      <c r="L52" s="179"/>
      <c r="M52" s="180"/>
      <c r="N52" s="12" t="s">
        <v>10</v>
      </c>
      <c r="O52" s="9" t="s">
        <v>6</v>
      </c>
      <c r="P52" s="181" t="s">
        <v>173</v>
      </c>
      <c r="Q52" s="168"/>
      <c r="R52" s="168"/>
      <c r="S52" s="169"/>
      <c r="T52" s="493" t="s">
        <v>180</v>
      </c>
      <c r="U52" s="494"/>
      <c r="V52" s="494"/>
      <c r="W52" s="495"/>
      <c r="X52" s="335" t="s">
        <v>6</v>
      </c>
      <c r="Y52" s="168"/>
      <c r="Z52" s="169"/>
      <c r="AA52" s="167" t="s">
        <v>227</v>
      </c>
      <c r="AB52" s="168"/>
      <c r="AC52" s="168"/>
      <c r="AD52" s="168"/>
      <c r="AE52" s="168"/>
      <c r="AF52" s="168"/>
      <c r="AG52" s="168"/>
      <c r="AH52" s="169"/>
      <c r="AI52" s="182" t="s">
        <v>8</v>
      </c>
      <c r="AJ52" s="183"/>
      <c r="AK52" s="183"/>
      <c r="AL52" s="183"/>
      <c r="AM52" s="183"/>
      <c r="AN52" s="183"/>
      <c r="AO52" s="183"/>
      <c r="AP52" s="183"/>
      <c r="AQ52" s="184"/>
      <c r="AR52" s="11" t="s">
        <v>6</v>
      </c>
      <c r="AS52" s="11" t="s">
        <v>8</v>
      </c>
      <c r="AT52" s="11" t="s">
        <v>8</v>
      </c>
      <c r="AU52" s="167" t="s">
        <v>124</v>
      </c>
      <c r="AV52" s="168"/>
      <c r="AW52" s="168"/>
      <c r="AX52" s="169"/>
      <c r="AY52" s="202" t="s">
        <v>174</v>
      </c>
      <c r="AZ52" s="183"/>
      <c r="BA52" s="183"/>
      <c r="BB52" s="184"/>
      <c r="BC52" s="215"/>
      <c r="BD52" s="216"/>
      <c r="BE52" s="216"/>
      <c r="BF52" s="216"/>
      <c r="BG52" s="216"/>
      <c r="BH52" s="216"/>
      <c r="BI52" s="216"/>
      <c r="BJ52" s="217"/>
      <c r="BK52" s="6"/>
    </row>
    <row r="53" spans="1:63">
      <c r="A53" s="5"/>
      <c r="B53" s="167">
        <v>5</v>
      </c>
      <c r="C53" s="169"/>
      <c r="D53" s="490" t="s">
        <v>19</v>
      </c>
      <c r="E53" s="491"/>
      <c r="F53" s="491"/>
      <c r="G53" s="491"/>
      <c r="H53" s="491"/>
      <c r="I53" s="491"/>
      <c r="J53" s="492"/>
      <c r="K53" s="178" t="s">
        <v>5</v>
      </c>
      <c r="L53" s="179"/>
      <c r="M53" s="180"/>
      <c r="N53" s="18" t="s">
        <v>6</v>
      </c>
      <c r="O53" s="9" t="s">
        <v>7</v>
      </c>
      <c r="P53" s="181" t="s">
        <v>6</v>
      </c>
      <c r="Q53" s="168"/>
      <c r="R53" s="168"/>
      <c r="S53" s="169"/>
      <c r="T53" s="167"/>
      <c r="U53" s="168"/>
      <c r="V53" s="168"/>
      <c r="W53" s="169"/>
      <c r="X53" s="332" t="s">
        <v>170</v>
      </c>
      <c r="Y53" s="333"/>
      <c r="Z53" s="334"/>
      <c r="AA53" s="167" t="s">
        <v>227</v>
      </c>
      <c r="AB53" s="168"/>
      <c r="AC53" s="168"/>
      <c r="AD53" s="168"/>
      <c r="AE53" s="168"/>
      <c r="AF53" s="168"/>
      <c r="AG53" s="168"/>
      <c r="AH53" s="169"/>
      <c r="AI53" s="182" t="s">
        <v>8</v>
      </c>
      <c r="AJ53" s="183"/>
      <c r="AK53" s="183"/>
      <c r="AL53" s="183"/>
      <c r="AM53" s="183"/>
      <c r="AN53" s="183"/>
      <c r="AO53" s="183"/>
      <c r="AP53" s="183"/>
      <c r="AQ53" s="184"/>
      <c r="AR53" s="11" t="s">
        <v>6</v>
      </c>
      <c r="AS53" s="11" t="s">
        <v>8</v>
      </c>
      <c r="AT53" s="11" t="s">
        <v>8</v>
      </c>
      <c r="AU53" s="167" t="s">
        <v>9</v>
      </c>
      <c r="AV53" s="168"/>
      <c r="AW53" s="168"/>
      <c r="AX53" s="169"/>
      <c r="AY53" s="167" t="s">
        <v>8</v>
      </c>
      <c r="AZ53" s="168"/>
      <c r="BA53" s="168"/>
      <c r="BB53" s="169"/>
      <c r="BC53" s="218"/>
      <c r="BD53" s="219"/>
      <c r="BE53" s="219"/>
      <c r="BF53" s="219"/>
      <c r="BG53" s="219"/>
      <c r="BH53" s="219"/>
      <c r="BI53" s="219"/>
      <c r="BJ53" s="220"/>
      <c r="BK53" s="6"/>
    </row>
    <row r="54" spans="1:63">
      <c r="A54" s="5"/>
      <c r="B54" s="167">
        <v>6</v>
      </c>
      <c r="C54" s="169"/>
      <c r="D54" s="490" t="s">
        <v>20</v>
      </c>
      <c r="E54" s="491"/>
      <c r="F54" s="491"/>
      <c r="G54" s="491"/>
      <c r="H54" s="491"/>
      <c r="I54" s="491"/>
      <c r="J54" s="492"/>
      <c r="K54" s="178" t="s">
        <v>5</v>
      </c>
      <c r="L54" s="179"/>
      <c r="M54" s="180"/>
      <c r="N54" s="12" t="s">
        <v>10</v>
      </c>
      <c r="O54" s="9" t="s">
        <v>6</v>
      </c>
      <c r="P54" s="181" t="s">
        <v>173</v>
      </c>
      <c r="Q54" s="168"/>
      <c r="R54" s="168"/>
      <c r="S54" s="169"/>
      <c r="T54" s="493" t="s">
        <v>174</v>
      </c>
      <c r="U54" s="494"/>
      <c r="V54" s="494"/>
      <c r="W54" s="495"/>
      <c r="X54" s="335" t="s">
        <v>6</v>
      </c>
      <c r="Y54" s="168"/>
      <c r="Z54" s="169"/>
      <c r="AA54" s="167" t="s">
        <v>227</v>
      </c>
      <c r="AB54" s="168"/>
      <c r="AC54" s="168"/>
      <c r="AD54" s="168"/>
      <c r="AE54" s="168"/>
      <c r="AF54" s="168"/>
      <c r="AG54" s="168"/>
      <c r="AH54" s="169"/>
      <c r="AI54" s="182" t="s">
        <v>8</v>
      </c>
      <c r="AJ54" s="183"/>
      <c r="AK54" s="183"/>
      <c r="AL54" s="183"/>
      <c r="AM54" s="183"/>
      <c r="AN54" s="183"/>
      <c r="AO54" s="183"/>
      <c r="AP54" s="183"/>
      <c r="AQ54" s="184"/>
      <c r="AR54" s="11" t="s">
        <v>6</v>
      </c>
      <c r="AS54" s="11" t="s">
        <v>8</v>
      </c>
      <c r="AT54" s="11" t="s">
        <v>8</v>
      </c>
      <c r="AU54" s="167" t="s">
        <v>124</v>
      </c>
      <c r="AV54" s="168"/>
      <c r="AW54" s="168"/>
      <c r="AX54" s="169"/>
      <c r="AY54" s="202" t="s">
        <v>180</v>
      </c>
      <c r="AZ54" s="183"/>
      <c r="BA54" s="183"/>
      <c r="BB54" s="184"/>
      <c r="BC54" s="218"/>
      <c r="BD54" s="219"/>
      <c r="BE54" s="219"/>
      <c r="BF54" s="219"/>
      <c r="BG54" s="219"/>
      <c r="BH54" s="219"/>
      <c r="BI54" s="219"/>
      <c r="BJ54" s="220"/>
      <c r="BK54" s="6"/>
    </row>
    <row r="55" spans="1:63">
      <c r="A55" s="5"/>
      <c r="B55" s="167">
        <v>7</v>
      </c>
      <c r="C55" s="169"/>
      <c r="D55" s="205" t="s">
        <v>60</v>
      </c>
      <c r="E55" s="206"/>
      <c r="F55" s="206"/>
      <c r="G55" s="206"/>
      <c r="H55" s="206"/>
      <c r="I55" s="206"/>
      <c r="J55" s="207"/>
      <c r="K55" s="178" t="s">
        <v>14</v>
      </c>
      <c r="L55" s="179"/>
      <c r="M55" s="180"/>
      <c r="N55" s="12" t="s">
        <v>11</v>
      </c>
      <c r="O55" s="9" t="s">
        <v>7</v>
      </c>
      <c r="P55" s="167" t="s">
        <v>9</v>
      </c>
      <c r="Q55" s="168"/>
      <c r="R55" s="168"/>
      <c r="S55" s="169"/>
      <c r="T55" s="167" t="s">
        <v>9</v>
      </c>
      <c r="U55" s="168"/>
      <c r="V55" s="168"/>
      <c r="W55" s="169"/>
      <c r="X55" s="185" t="s">
        <v>332</v>
      </c>
      <c r="Y55" s="183"/>
      <c r="Z55" s="184"/>
      <c r="AA55" s="167" t="s">
        <v>227</v>
      </c>
      <c r="AB55" s="168"/>
      <c r="AC55" s="168"/>
      <c r="AD55" s="168"/>
      <c r="AE55" s="168"/>
      <c r="AF55" s="168"/>
      <c r="AG55" s="168"/>
      <c r="AH55" s="169"/>
      <c r="AI55" s="182" t="s">
        <v>8</v>
      </c>
      <c r="AJ55" s="183"/>
      <c r="AK55" s="183"/>
      <c r="AL55" s="183"/>
      <c r="AM55" s="183"/>
      <c r="AN55" s="183"/>
      <c r="AO55" s="183"/>
      <c r="AP55" s="183"/>
      <c r="AQ55" s="184"/>
      <c r="AR55" s="11" t="s">
        <v>6</v>
      </c>
      <c r="AS55" s="11" t="s">
        <v>8</v>
      </c>
      <c r="AT55" s="11" t="s">
        <v>8</v>
      </c>
      <c r="AU55" s="167" t="s">
        <v>9</v>
      </c>
      <c r="AV55" s="168"/>
      <c r="AW55" s="168"/>
      <c r="AX55" s="169"/>
      <c r="AY55" s="167" t="s">
        <v>8</v>
      </c>
      <c r="AZ55" s="168"/>
      <c r="BA55" s="168"/>
      <c r="BB55" s="169"/>
      <c r="BC55" s="218" t="s">
        <v>268</v>
      </c>
      <c r="BD55" s="219"/>
      <c r="BE55" s="219"/>
      <c r="BF55" s="219"/>
      <c r="BG55" s="219"/>
      <c r="BH55" s="219"/>
      <c r="BI55" s="219"/>
      <c r="BJ55" s="220"/>
      <c r="BK55" s="6"/>
    </row>
    <row r="56" spans="1:63">
      <c r="A56" s="5"/>
      <c r="B56" s="167">
        <v>8</v>
      </c>
      <c r="C56" s="169"/>
      <c r="D56" s="205" t="s">
        <v>62</v>
      </c>
      <c r="E56" s="206"/>
      <c r="F56" s="206"/>
      <c r="G56" s="206"/>
      <c r="H56" s="206"/>
      <c r="I56" s="206"/>
      <c r="J56" s="207"/>
      <c r="K56" s="178" t="s">
        <v>14</v>
      </c>
      <c r="L56" s="179"/>
      <c r="M56" s="180"/>
      <c r="N56" s="12" t="s">
        <v>11</v>
      </c>
      <c r="O56" s="9" t="s">
        <v>7</v>
      </c>
      <c r="P56" s="167" t="s">
        <v>9</v>
      </c>
      <c r="Q56" s="168"/>
      <c r="R56" s="168"/>
      <c r="S56" s="169"/>
      <c r="T56" s="167" t="s">
        <v>9</v>
      </c>
      <c r="U56" s="168"/>
      <c r="V56" s="168"/>
      <c r="W56" s="169"/>
      <c r="X56" s="185" t="s">
        <v>333</v>
      </c>
      <c r="Y56" s="183"/>
      <c r="Z56" s="184"/>
      <c r="AA56" s="167" t="s">
        <v>227</v>
      </c>
      <c r="AB56" s="168"/>
      <c r="AC56" s="168"/>
      <c r="AD56" s="168"/>
      <c r="AE56" s="168"/>
      <c r="AF56" s="168"/>
      <c r="AG56" s="168"/>
      <c r="AH56" s="169"/>
      <c r="AI56" s="182" t="s">
        <v>8</v>
      </c>
      <c r="AJ56" s="183"/>
      <c r="AK56" s="183"/>
      <c r="AL56" s="183"/>
      <c r="AM56" s="183"/>
      <c r="AN56" s="183"/>
      <c r="AO56" s="183"/>
      <c r="AP56" s="183"/>
      <c r="AQ56" s="184"/>
      <c r="AR56" s="11" t="s">
        <v>6</v>
      </c>
      <c r="AS56" s="11" t="s">
        <v>8</v>
      </c>
      <c r="AT56" s="11" t="s">
        <v>8</v>
      </c>
      <c r="AU56" s="167" t="s">
        <v>9</v>
      </c>
      <c r="AV56" s="168"/>
      <c r="AW56" s="168"/>
      <c r="AX56" s="169"/>
      <c r="AY56" s="167" t="s">
        <v>8</v>
      </c>
      <c r="AZ56" s="168"/>
      <c r="BA56" s="168"/>
      <c r="BB56" s="169"/>
      <c r="BC56" s="218" t="s">
        <v>269</v>
      </c>
      <c r="BD56" s="219"/>
      <c r="BE56" s="219"/>
      <c r="BF56" s="219"/>
      <c r="BG56" s="219"/>
      <c r="BH56" s="219"/>
      <c r="BI56" s="219"/>
      <c r="BJ56" s="220"/>
      <c r="BK56" s="6"/>
    </row>
    <row r="57" spans="1:63">
      <c r="A57" s="5"/>
      <c r="B57" s="336">
        <v>9</v>
      </c>
      <c r="C57" s="338"/>
      <c r="D57" s="342" t="s">
        <v>61</v>
      </c>
      <c r="E57" s="343"/>
      <c r="F57" s="343"/>
      <c r="G57" s="343"/>
      <c r="H57" s="343"/>
      <c r="I57" s="343"/>
      <c r="J57" s="344"/>
      <c r="K57" s="499" t="s">
        <v>14</v>
      </c>
      <c r="L57" s="346"/>
      <c r="M57" s="347"/>
      <c r="N57" s="13" t="s">
        <v>11</v>
      </c>
      <c r="O57" s="13" t="s">
        <v>6</v>
      </c>
      <c r="P57" s="336" t="s">
        <v>9</v>
      </c>
      <c r="Q57" s="337"/>
      <c r="R57" s="337"/>
      <c r="S57" s="338"/>
      <c r="T57" s="336" t="s">
        <v>9</v>
      </c>
      <c r="U57" s="337"/>
      <c r="V57" s="337"/>
      <c r="W57" s="338"/>
      <c r="X57" s="348" t="s">
        <v>61</v>
      </c>
      <c r="Y57" s="337"/>
      <c r="Z57" s="338"/>
      <c r="AA57" s="336" t="s">
        <v>270</v>
      </c>
      <c r="AB57" s="337"/>
      <c r="AC57" s="337"/>
      <c r="AD57" s="337"/>
      <c r="AE57" s="337"/>
      <c r="AF57" s="337"/>
      <c r="AG57" s="337"/>
      <c r="AH57" s="338"/>
      <c r="AI57" s="439" t="s">
        <v>8</v>
      </c>
      <c r="AJ57" s="340"/>
      <c r="AK57" s="340"/>
      <c r="AL57" s="340"/>
      <c r="AM57" s="340"/>
      <c r="AN57" s="340"/>
      <c r="AO57" s="340"/>
      <c r="AP57" s="340"/>
      <c r="AQ57" s="341"/>
      <c r="AR57" s="14" t="s">
        <v>6</v>
      </c>
      <c r="AS57" s="14" t="s">
        <v>8</v>
      </c>
      <c r="AT57" s="14" t="s">
        <v>8</v>
      </c>
      <c r="AU57" s="336" t="s">
        <v>9</v>
      </c>
      <c r="AV57" s="337"/>
      <c r="AW57" s="337"/>
      <c r="AX57" s="338"/>
      <c r="AY57" s="336" t="s">
        <v>8</v>
      </c>
      <c r="AZ57" s="337"/>
      <c r="BA57" s="337"/>
      <c r="BB57" s="338"/>
      <c r="BC57" s="312" t="s">
        <v>271</v>
      </c>
      <c r="BD57" s="313"/>
      <c r="BE57" s="313"/>
      <c r="BF57" s="313"/>
      <c r="BG57" s="313"/>
      <c r="BH57" s="313"/>
      <c r="BI57" s="313"/>
      <c r="BJ57" s="314"/>
      <c r="BK57" s="6"/>
    </row>
    <row r="58" spans="1:63" ht="15" customHeight="1">
      <c r="A58" s="5"/>
      <c r="BK58" s="6"/>
    </row>
    <row r="59" spans="1:63" ht="15" customHeight="1">
      <c r="A59" s="5"/>
      <c r="B59" s="26" t="s">
        <v>272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6"/>
    </row>
    <row r="60" spans="1:63" ht="15" customHeight="1">
      <c r="A60" s="5"/>
      <c r="BK60" s="6"/>
    </row>
    <row r="61" spans="1:63" ht="15" customHeight="1">
      <c r="A61" s="5"/>
      <c r="BK61" s="6"/>
    </row>
    <row r="62" spans="1:63" ht="15" customHeight="1">
      <c r="A62" s="5"/>
      <c r="BK62" s="6"/>
    </row>
    <row r="63" spans="1:63" ht="15" customHeight="1">
      <c r="A63" s="5"/>
      <c r="BK63" s="6"/>
    </row>
    <row r="64" spans="1:63" ht="15" customHeight="1">
      <c r="A64" s="5"/>
      <c r="BK64" s="6"/>
    </row>
    <row r="65" spans="1:63" ht="15" customHeight="1">
      <c r="A65" s="5"/>
      <c r="BK65" s="6"/>
    </row>
    <row r="66" spans="1:63" ht="15" customHeight="1">
      <c r="A66" s="5"/>
      <c r="BK66" s="6"/>
    </row>
    <row r="67" spans="1:63" ht="15" customHeight="1">
      <c r="A67" s="5"/>
      <c r="BK67" s="6"/>
    </row>
    <row r="68" spans="1:63" ht="15" customHeight="1">
      <c r="A68" s="5"/>
      <c r="BK68" s="6"/>
    </row>
    <row r="69" spans="1:63" ht="15" customHeight="1">
      <c r="A69" s="5"/>
      <c r="BK69" s="6"/>
    </row>
    <row r="70" spans="1:63" ht="15" customHeight="1">
      <c r="A70" s="5"/>
      <c r="BK70" s="6"/>
    </row>
    <row r="71" spans="1:63" ht="15" customHeight="1">
      <c r="A71" s="5"/>
      <c r="BK71" s="6"/>
    </row>
    <row r="72" spans="1:63" ht="15" customHeight="1">
      <c r="A72" s="5"/>
      <c r="AH72" s="20"/>
      <c r="BK72" s="6"/>
    </row>
    <row r="73" spans="1:63" ht="15" customHeight="1">
      <c r="A73" s="5"/>
      <c r="BK73" s="6"/>
    </row>
    <row r="74" spans="1:63" ht="15" customHeight="1">
      <c r="A74" s="5"/>
      <c r="BK74" s="6"/>
    </row>
    <row r="75" spans="1:63" ht="15" customHeight="1">
      <c r="A75" s="5"/>
      <c r="BK75" s="6"/>
    </row>
    <row r="76" spans="1:63" ht="15" customHeight="1">
      <c r="A76" s="5"/>
      <c r="BK76" s="6"/>
    </row>
    <row r="77" spans="1:63" ht="15" customHeight="1">
      <c r="A77" s="5"/>
      <c r="BK77" s="6"/>
    </row>
    <row r="78" spans="1:63" ht="14.25" customHeight="1">
      <c r="A78" s="5"/>
      <c r="BK78" s="6"/>
    </row>
    <row r="79" spans="1:63" ht="15" customHeight="1">
      <c r="A79" s="5"/>
      <c r="BK79" s="6"/>
    </row>
    <row r="80" spans="1:63" ht="15" customHeight="1">
      <c r="A80" s="5"/>
      <c r="BK80" s="6"/>
    </row>
    <row r="81" spans="1:63">
      <c r="A81" s="5"/>
      <c r="BK81" s="6"/>
    </row>
    <row r="82" spans="1:63">
      <c r="A82" s="5"/>
      <c r="BK82" s="6"/>
    </row>
    <row r="83" spans="1:63">
      <c r="A83" s="5"/>
      <c r="BK83" s="6"/>
    </row>
    <row r="84" spans="1:63">
      <c r="A84" s="5"/>
      <c r="BK84" s="6"/>
    </row>
    <row r="85" spans="1:63">
      <c r="A85" s="5"/>
      <c r="BK85" s="6"/>
    </row>
    <row r="86" spans="1:63">
      <c r="A86" s="5"/>
      <c r="BK86" s="6"/>
    </row>
    <row r="87" spans="1:63">
      <c r="A87" s="5"/>
      <c r="BK87" s="6"/>
    </row>
    <row r="88" spans="1:63">
      <c r="A88" s="5"/>
      <c r="BK88" s="6"/>
    </row>
    <row r="89" spans="1:63">
      <c r="A89" s="5"/>
      <c r="BK89" s="6"/>
    </row>
    <row r="90" spans="1:63">
      <c r="A90" s="5"/>
      <c r="BK90" s="6"/>
    </row>
    <row r="91" spans="1:63" ht="15" customHeight="1">
      <c r="A91" s="5"/>
      <c r="B91" s="7" t="s">
        <v>265</v>
      </c>
      <c r="BK91" s="6"/>
    </row>
    <row r="92" spans="1:63">
      <c r="A92" s="5"/>
      <c r="BK92" s="6"/>
    </row>
    <row r="93" spans="1:63" ht="15.75" customHeight="1">
      <c r="A93" s="5"/>
      <c r="B93" s="276" t="s">
        <v>155</v>
      </c>
      <c r="C93" s="277"/>
      <c r="D93" s="282" t="s">
        <v>156</v>
      </c>
      <c r="E93" s="283"/>
      <c r="F93" s="283"/>
      <c r="G93" s="283"/>
      <c r="H93" s="283"/>
      <c r="I93" s="283"/>
      <c r="J93" s="277"/>
      <c r="K93" s="282" t="s">
        <v>157</v>
      </c>
      <c r="L93" s="283"/>
      <c r="M93" s="277"/>
      <c r="N93" s="286" t="s">
        <v>3</v>
      </c>
      <c r="O93" s="289" t="s">
        <v>158</v>
      </c>
      <c r="P93" s="229" t="s">
        <v>159</v>
      </c>
      <c r="Q93" s="230"/>
      <c r="R93" s="230"/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230"/>
      <c r="AN93" s="230"/>
      <c r="AO93" s="230"/>
      <c r="AP93" s="230"/>
      <c r="AQ93" s="231"/>
      <c r="AR93" s="232" t="s">
        <v>160</v>
      </c>
      <c r="AS93" s="233"/>
      <c r="AT93" s="233"/>
      <c r="AU93" s="233"/>
      <c r="AV93" s="233"/>
      <c r="AW93" s="233"/>
      <c r="AX93" s="233"/>
      <c r="AY93" s="233"/>
      <c r="AZ93" s="233"/>
      <c r="BA93" s="233"/>
      <c r="BB93" s="234"/>
      <c r="BC93" s="235" t="s">
        <v>161</v>
      </c>
      <c r="BD93" s="236"/>
      <c r="BE93" s="236"/>
      <c r="BF93" s="236"/>
      <c r="BG93" s="236"/>
      <c r="BH93" s="236"/>
      <c r="BI93" s="236"/>
      <c r="BJ93" s="237"/>
      <c r="BK93" s="6"/>
    </row>
    <row r="94" spans="1:63" ht="15.75" customHeight="1">
      <c r="A94" s="5"/>
      <c r="B94" s="278"/>
      <c r="C94" s="279"/>
      <c r="D94" s="278"/>
      <c r="E94" s="284"/>
      <c r="F94" s="284"/>
      <c r="G94" s="284"/>
      <c r="H94" s="284"/>
      <c r="I94" s="284"/>
      <c r="J94" s="279"/>
      <c r="K94" s="278"/>
      <c r="L94" s="284"/>
      <c r="M94" s="279"/>
      <c r="N94" s="287"/>
      <c r="O94" s="290"/>
      <c r="P94" s="244" t="s">
        <v>162</v>
      </c>
      <c r="Q94" s="245"/>
      <c r="R94" s="245"/>
      <c r="S94" s="245"/>
      <c r="T94" s="245"/>
      <c r="U94" s="245"/>
      <c r="V94" s="245"/>
      <c r="W94" s="246"/>
      <c r="X94" s="247" t="s">
        <v>163</v>
      </c>
      <c r="Y94" s="248"/>
      <c r="Z94" s="249"/>
      <c r="AA94" s="247" t="s">
        <v>164</v>
      </c>
      <c r="AB94" s="248"/>
      <c r="AC94" s="248"/>
      <c r="AD94" s="248"/>
      <c r="AE94" s="248"/>
      <c r="AF94" s="248"/>
      <c r="AG94" s="248"/>
      <c r="AH94" s="249"/>
      <c r="AI94" s="247" t="s">
        <v>165</v>
      </c>
      <c r="AJ94" s="248"/>
      <c r="AK94" s="248"/>
      <c r="AL94" s="248"/>
      <c r="AM94" s="248"/>
      <c r="AN94" s="248"/>
      <c r="AO94" s="248"/>
      <c r="AP94" s="248"/>
      <c r="AQ94" s="249"/>
      <c r="AR94" s="253" t="s">
        <v>4</v>
      </c>
      <c r="AS94" s="255" t="s">
        <v>166</v>
      </c>
      <c r="AT94" s="257" t="s">
        <v>167</v>
      </c>
      <c r="AU94" s="232" t="s">
        <v>162</v>
      </c>
      <c r="AV94" s="233"/>
      <c r="AW94" s="233"/>
      <c r="AX94" s="233"/>
      <c r="AY94" s="233"/>
      <c r="AZ94" s="233"/>
      <c r="BA94" s="233"/>
      <c r="BB94" s="234"/>
      <c r="BC94" s="238"/>
      <c r="BD94" s="239"/>
      <c r="BE94" s="239"/>
      <c r="BF94" s="239"/>
      <c r="BG94" s="239"/>
      <c r="BH94" s="239"/>
      <c r="BI94" s="239"/>
      <c r="BJ94" s="240"/>
      <c r="BK94" s="6"/>
    </row>
    <row r="95" spans="1:63">
      <c r="A95" s="5"/>
      <c r="B95" s="280"/>
      <c r="C95" s="281"/>
      <c r="D95" s="280"/>
      <c r="E95" s="285"/>
      <c r="F95" s="285"/>
      <c r="G95" s="285"/>
      <c r="H95" s="285"/>
      <c r="I95" s="285"/>
      <c r="J95" s="281"/>
      <c r="K95" s="280"/>
      <c r="L95" s="285"/>
      <c r="M95" s="281"/>
      <c r="N95" s="288"/>
      <c r="O95" s="291"/>
      <c r="P95" s="229" t="s">
        <v>168</v>
      </c>
      <c r="Q95" s="230"/>
      <c r="R95" s="230"/>
      <c r="S95" s="231"/>
      <c r="T95" s="229" t="s">
        <v>156</v>
      </c>
      <c r="U95" s="230"/>
      <c r="V95" s="230"/>
      <c r="W95" s="231"/>
      <c r="X95" s="250"/>
      <c r="Y95" s="251"/>
      <c r="Z95" s="252"/>
      <c r="AA95" s="250"/>
      <c r="AB95" s="251"/>
      <c r="AC95" s="251"/>
      <c r="AD95" s="251"/>
      <c r="AE95" s="251"/>
      <c r="AF95" s="251"/>
      <c r="AG95" s="251"/>
      <c r="AH95" s="252"/>
      <c r="AI95" s="250"/>
      <c r="AJ95" s="251"/>
      <c r="AK95" s="251"/>
      <c r="AL95" s="251"/>
      <c r="AM95" s="251"/>
      <c r="AN95" s="251"/>
      <c r="AO95" s="251"/>
      <c r="AP95" s="251"/>
      <c r="AQ95" s="252"/>
      <c r="AR95" s="254"/>
      <c r="AS95" s="256"/>
      <c r="AT95" s="258"/>
      <c r="AU95" s="232" t="s">
        <v>168</v>
      </c>
      <c r="AV95" s="233"/>
      <c r="AW95" s="233"/>
      <c r="AX95" s="292"/>
      <c r="AY95" s="293" t="s">
        <v>156</v>
      </c>
      <c r="AZ95" s="233"/>
      <c r="BA95" s="233"/>
      <c r="BB95" s="234"/>
      <c r="BC95" s="241"/>
      <c r="BD95" s="242"/>
      <c r="BE95" s="242"/>
      <c r="BF95" s="242"/>
      <c r="BG95" s="242"/>
      <c r="BH95" s="242"/>
      <c r="BI95" s="242"/>
      <c r="BJ95" s="243"/>
      <c r="BK95" s="6"/>
    </row>
    <row r="96" spans="1:63">
      <c r="A96" s="5"/>
      <c r="B96" s="167">
        <v>10</v>
      </c>
      <c r="C96" s="169"/>
      <c r="D96" s="205" t="s">
        <v>65</v>
      </c>
      <c r="E96" s="206"/>
      <c r="F96" s="206"/>
      <c r="G96" s="206"/>
      <c r="H96" s="206"/>
      <c r="I96" s="206"/>
      <c r="J96" s="207"/>
      <c r="K96" s="178" t="s">
        <v>5</v>
      </c>
      <c r="L96" s="179"/>
      <c r="M96" s="180"/>
      <c r="N96" s="18" t="s">
        <v>6</v>
      </c>
      <c r="O96" s="9" t="s">
        <v>7</v>
      </c>
      <c r="P96" s="167" t="s">
        <v>9</v>
      </c>
      <c r="Q96" s="168"/>
      <c r="R96" s="168"/>
      <c r="S96" s="169"/>
      <c r="T96" s="167" t="s">
        <v>9</v>
      </c>
      <c r="U96" s="168"/>
      <c r="V96" s="168"/>
      <c r="W96" s="169"/>
      <c r="X96" s="335" t="s">
        <v>64</v>
      </c>
      <c r="Y96" s="168"/>
      <c r="Z96" s="169"/>
      <c r="AA96" s="181"/>
      <c r="AB96" s="168"/>
      <c r="AC96" s="168"/>
      <c r="AD96" s="168"/>
      <c r="AE96" s="168"/>
      <c r="AF96" s="168"/>
      <c r="AG96" s="168"/>
      <c r="AH96" s="169"/>
      <c r="AI96" s="182" t="s">
        <v>8</v>
      </c>
      <c r="AJ96" s="183"/>
      <c r="AK96" s="183"/>
      <c r="AL96" s="183"/>
      <c r="AM96" s="183"/>
      <c r="AN96" s="183"/>
      <c r="AO96" s="183"/>
      <c r="AP96" s="183"/>
      <c r="AQ96" s="184"/>
      <c r="AR96" s="11" t="s">
        <v>6</v>
      </c>
      <c r="AS96" s="11" t="s">
        <v>8</v>
      </c>
      <c r="AT96" s="11" t="s">
        <v>8</v>
      </c>
      <c r="AU96" s="167" t="s">
        <v>9</v>
      </c>
      <c r="AV96" s="168"/>
      <c r="AW96" s="168"/>
      <c r="AX96" s="169"/>
      <c r="AY96" s="167" t="s">
        <v>8</v>
      </c>
      <c r="AZ96" s="168"/>
      <c r="BA96" s="168"/>
      <c r="BB96" s="169"/>
      <c r="BC96" s="218"/>
      <c r="BD96" s="219"/>
      <c r="BE96" s="219"/>
      <c r="BF96" s="219"/>
      <c r="BG96" s="219"/>
      <c r="BH96" s="219"/>
      <c r="BI96" s="219"/>
      <c r="BJ96" s="220"/>
      <c r="BK96" s="6"/>
    </row>
    <row r="97" spans="1:63">
      <c r="A97" s="5"/>
      <c r="B97" s="167">
        <v>11</v>
      </c>
      <c r="C97" s="169"/>
      <c r="D97" s="205" t="s">
        <v>66</v>
      </c>
      <c r="E97" s="206"/>
      <c r="F97" s="206"/>
      <c r="G97" s="206"/>
      <c r="H97" s="206"/>
      <c r="I97" s="206"/>
      <c r="J97" s="207"/>
      <c r="K97" s="178" t="s">
        <v>5</v>
      </c>
      <c r="L97" s="179"/>
      <c r="M97" s="180"/>
      <c r="N97" s="18" t="s">
        <v>6</v>
      </c>
      <c r="O97" s="9" t="s">
        <v>7</v>
      </c>
      <c r="P97" s="167" t="s">
        <v>9</v>
      </c>
      <c r="Q97" s="168"/>
      <c r="R97" s="168"/>
      <c r="S97" s="169"/>
      <c r="T97" s="167" t="s">
        <v>9</v>
      </c>
      <c r="U97" s="168"/>
      <c r="V97" s="168"/>
      <c r="W97" s="169"/>
      <c r="X97" s="335" t="s">
        <v>63</v>
      </c>
      <c r="Y97" s="168"/>
      <c r="Z97" s="169"/>
      <c r="AA97" s="167"/>
      <c r="AB97" s="168"/>
      <c r="AC97" s="168"/>
      <c r="AD97" s="168"/>
      <c r="AE97" s="168"/>
      <c r="AF97" s="168"/>
      <c r="AG97" s="168"/>
      <c r="AH97" s="169"/>
      <c r="AI97" s="182" t="s">
        <v>8</v>
      </c>
      <c r="AJ97" s="183"/>
      <c r="AK97" s="183"/>
      <c r="AL97" s="183"/>
      <c r="AM97" s="183"/>
      <c r="AN97" s="183"/>
      <c r="AO97" s="183"/>
      <c r="AP97" s="183"/>
      <c r="AQ97" s="184"/>
      <c r="AR97" s="11" t="s">
        <v>6</v>
      </c>
      <c r="AS97" s="11" t="s">
        <v>8</v>
      </c>
      <c r="AT97" s="11" t="s">
        <v>8</v>
      </c>
      <c r="AU97" s="167" t="s">
        <v>9</v>
      </c>
      <c r="AV97" s="168"/>
      <c r="AW97" s="168"/>
      <c r="AX97" s="169"/>
      <c r="AY97" s="167" t="s">
        <v>8</v>
      </c>
      <c r="AZ97" s="168"/>
      <c r="BA97" s="168"/>
      <c r="BB97" s="169"/>
      <c r="BC97" s="218"/>
      <c r="BD97" s="219"/>
      <c r="BE97" s="219"/>
      <c r="BF97" s="219"/>
      <c r="BG97" s="219"/>
      <c r="BH97" s="219"/>
      <c r="BI97" s="219"/>
      <c r="BJ97" s="220"/>
      <c r="BK97" s="6"/>
    </row>
    <row r="98" spans="1:63">
      <c r="A98" s="5"/>
      <c r="B98" s="167">
        <v>12</v>
      </c>
      <c r="C98" s="169"/>
      <c r="D98" s="205" t="s">
        <v>67</v>
      </c>
      <c r="E98" s="206"/>
      <c r="F98" s="206"/>
      <c r="G98" s="206"/>
      <c r="H98" s="206"/>
      <c r="I98" s="206"/>
      <c r="J98" s="207"/>
      <c r="K98" s="178" t="s">
        <v>13</v>
      </c>
      <c r="L98" s="179"/>
      <c r="M98" s="180"/>
      <c r="N98" s="12" t="s">
        <v>11</v>
      </c>
      <c r="O98" s="9" t="s">
        <v>6</v>
      </c>
      <c r="P98" s="501" t="s">
        <v>273</v>
      </c>
      <c r="Q98" s="449"/>
      <c r="R98" s="449"/>
      <c r="S98" s="450"/>
      <c r="T98" s="500" t="s">
        <v>274</v>
      </c>
      <c r="U98" s="452"/>
      <c r="V98" s="452"/>
      <c r="W98" s="453"/>
      <c r="X98" s="335" t="s">
        <v>6</v>
      </c>
      <c r="Y98" s="168"/>
      <c r="Z98" s="169"/>
      <c r="AA98" s="167" t="s">
        <v>8</v>
      </c>
      <c r="AB98" s="168"/>
      <c r="AC98" s="168"/>
      <c r="AD98" s="168"/>
      <c r="AE98" s="168"/>
      <c r="AF98" s="168"/>
      <c r="AG98" s="168"/>
      <c r="AH98" s="169"/>
      <c r="AI98" s="182" t="s">
        <v>8</v>
      </c>
      <c r="AJ98" s="183"/>
      <c r="AK98" s="183"/>
      <c r="AL98" s="183"/>
      <c r="AM98" s="183"/>
      <c r="AN98" s="183"/>
      <c r="AO98" s="183"/>
      <c r="AP98" s="183"/>
      <c r="AQ98" s="184"/>
      <c r="AR98" s="11" t="s">
        <v>6</v>
      </c>
      <c r="AS98" s="11" t="s">
        <v>8</v>
      </c>
      <c r="AT98" s="11" t="s">
        <v>8</v>
      </c>
      <c r="AU98" s="501" t="s">
        <v>189</v>
      </c>
      <c r="AV98" s="449"/>
      <c r="AW98" s="449"/>
      <c r="AX98" s="450"/>
      <c r="AY98" s="500" t="s">
        <v>274</v>
      </c>
      <c r="AZ98" s="452"/>
      <c r="BA98" s="452"/>
      <c r="BB98" s="453"/>
      <c r="BC98" s="218"/>
      <c r="BD98" s="219"/>
      <c r="BE98" s="219"/>
      <c r="BF98" s="219"/>
      <c r="BG98" s="219"/>
      <c r="BH98" s="219"/>
      <c r="BI98" s="219"/>
      <c r="BJ98" s="220"/>
      <c r="BK98" s="6"/>
    </row>
    <row r="99" spans="1:63">
      <c r="A99" s="5"/>
      <c r="B99" s="167">
        <v>13</v>
      </c>
      <c r="C99" s="169"/>
      <c r="D99" s="205" t="s">
        <v>68</v>
      </c>
      <c r="E99" s="206"/>
      <c r="F99" s="206"/>
      <c r="G99" s="206"/>
      <c r="H99" s="206"/>
      <c r="I99" s="206"/>
      <c r="J99" s="207"/>
      <c r="K99" s="178" t="s">
        <v>5</v>
      </c>
      <c r="L99" s="179"/>
      <c r="M99" s="180"/>
      <c r="N99" s="18" t="s">
        <v>6</v>
      </c>
      <c r="O99" s="9" t="s">
        <v>7</v>
      </c>
      <c r="P99" s="448" t="s">
        <v>9</v>
      </c>
      <c r="Q99" s="449"/>
      <c r="R99" s="449"/>
      <c r="S99" s="450"/>
      <c r="T99" s="448" t="s">
        <v>9</v>
      </c>
      <c r="U99" s="449"/>
      <c r="V99" s="449"/>
      <c r="W99" s="450"/>
      <c r="X99" s="335" t="s">
        <v>69</v>
      </c>
      <c r="Y99" s="168"/>
      <c r="Z99" s="169"/>
      <c r="AA99" s="181"/>
      <c r="AB99" s="168"/>
      <c r="AC99" s="168"/>
      <c r="AD99" s="168"/>
      <c r="AE99" s="168"/>
      <c r="AF99" s="168"/>
      <c r="AG99" s="168"/>
      <c r="AH99" s="169"/>
      <c r="AI99" s="182" t="s">
        <v>8</v>
      </c>
      <c r="AJ99" s="183"/>
      <c r="AK99" s="183"/>
      <c r="AL99" s="183"/>
      <c r="AM99" s="183"/>
      <c r="AN99" s="183"/>
      <c r="AO99" s="183"/>
      <c r="AP99" s="183"/>
      <c r="AQ99" s="184"/>
      <c r="AR99" s="11" t="s">
        <v>6</v>
      </c>
      <c r="AS99" s="11" t="s">
        <v>8</v>
      </c>
      <c r="AT99" s="11" t="s">
        <v>8</v>
      </c>
      <c r="AU99" s="448" t="s">
        <v>9</v>
      </c>
      <c r="AV99" s="449"/>
      <c r="AW99" s="449"/>
      <c r="AX99" s="450"/>
      <c r="AY99" s="448" t="s">
        <v>8</v>
      </c>
      <c r="AZ99" s="449"/>
      <c r="BA99" s="449"/>
      <c r="BB99" s="450"/>
      <c r="BC99" s="218"/>
      <c r="BD99" s="219"/>
      <c r="BE99" s="219"/>
      <c r="BF99" s="219"/>
      <c r="BG99" s="219"/>
      <c r="BH99" s="219"/>
      <c r="BI99" s="219"/>
      <c r="BJ99" s="220"/>
      <c r="BK99" s="6"/>
    </row>
    <row r="100" spans="1:63">
      <c r="A100" s="5"/>
      <c r="B100" s="167">
        <v>14</v>
      </c>
      <c r="C100" s="169"/>
      <c r="D100" s="205" t="s">
        <v>70</v>
      </c>
      <c r="E100" s="206"/>
      <c r="F100" s="206"/>
      <c r="G100" s="206"/>
      <c r="H100" s="206"/>
      <c r="I100" s="206"/>
      <c r="J100" s="207"/>
      <c r="K100" s="178" t="s">
        <v>71</v>
      </c>
      <c r="L100" s="179"/>
      <c r="M100" s="180"/>
      <c r="N100" s="12" t="s">
        <v>11</v>
      </c>
      <c r="O100" s="9" t="s">
        <v>6</v>
      </c>
      <c r="P100" s="501" t="s">
        <v>273</v>
      </c>
      <c r="Q100" s="449"/>
      <c r="R100" s="449"/>
      <c r="S100" s="450"/>
      <c r="T100" s="500" t="s">
        <v>275</v>
      </c>
      <c r="U100" s="452"/>
      <c r="V100" s="452"/>
      <c r="W100" s="453"/>
      <c r="X100" s="335" t="s">
        <v>6</v>
      </c>
      <c r="Y100" s="168"/>
      <c r="Z100" s="169"/>
      <c r="AA100" s="167" t="s">
        <v>8</v>
      </c>
      <c r="AB100" s="168"/>
      <c r="AC100" s="168"/>
      <c r="AD100" s="168"/>
      <c r="AE100" s="168"/>
      <c r="AF100" s="168"/>
      <c r="AG100" s="168"/>
      <c r="AH100" s="169"/>
      <c r="AI100" s="182" t="s">
        <v>8</v>
      </c>
      <c r="AJ100" s="183"/>
      <c r="AK100" s="183"/>
      <c r="AL100" s="183"/>
      <c r="AM100" s="183"/>
      <c r="AN100" s="183"/>
      <c r="AO100" s="183"/>
      <c r="AP100" s="183"/>
      <c r="AQ100" s="184"/>
      <c r="AR100" s="11" t="s">
        <v>6</v>
      </c>
      <c r="AS100" s="11" t="s">
        <v>8</v>
      </c>
      <c r="AT100" s="11" t="s">
        <v>8</v>
      </c>
      <c r="AU100" s="501" t="s">
        <v>189</v>
      </c>
      <c r="AV100" s="449"/>
      <c r="AW100" s="449"/>
      <c r="AX100" s="450"/>
      <c r="AY100" s="500" t="s">
        <v>275</v>
      </c>
      <c r="AZ100" s="452"/>
      <c r="BA100" s="452"/>
      <c r="BB100" s="453"/>
      <c r="BC100" s="218" t="s">
        <v>85</v>
      </c>
      <c r="BD100" s="219"/>
      <c r="BE100" s="219"/>
      <c r="BF100" s="219"/>
      <c r="BG100" s="219"/>
      <c r="BH100" s="219"/>
      <c r="BI100" s="219"/>
      <c r="BJ100" s="220"/>
      <c r="BK100" s="6"/>
    </row>
    <row r="101" spans="1:63">
      <c r="A101" s="5"/>
      <c r="B101" s="167">
        <v>15</v>
      </c>
      <c r="C101" s="169"/>
      <c r="D101" s="205" t="s">
        <v>72</v>
      </c>
      <c r="E101" s="206"/>
      <c r="F101" s="206"/>
      <c r="G101" s="206"/>
      <c r="H101" s="206"/>
      <c r="I101" s="206"/>
      <c r="J101" s="207"/>
      <c r="K101" s="178" t="s">
        <v>5</v>
      </c>
      <c r="L101" s="179"/>
      <c r="M101" s="180"/>
      <c r="N101" s="18" t="s">
        <v>6</v>
      </c>
      <c r="O101" s="9" t="s">
        <v>7</v>
      </c>
      <c r="P101" s="167" t="s">
        <v>9</v>
      </c>
      <c r="Q101" s="168"/>
      <c r="R101" s="168"/>
      <c r="S101" s="169"/>
      <c r="T101" s="167" t="s">
        <v>9</v>
      </c>
      <c r="U101" s="168"/>
      <c r="V101" s="168"/>
      <c r="W101" s="169"/>
      <c r="X101" s="335" t="s">
        <v>74</v>
      </c>
      <c r="Y101" s="168"/>
      <c r="Z101" s="169"/>
      <c r="AA101" s="181"/>
      <c r="AB101" s="168"/>
      <c r="AC101" s="168"/>
      <c r="AD101" s="168"/>
      <c r="AE101" s="168"/>
      <c r="AF101" s="168"/>
      <c r="AG101" s="168"/>
      <c r="AH101" s="169"/>
      <c r="AI101" s="182" t="s">
        <v>8</v>
      </c>
      <c r="AJ101" s="183"/>
      <c r="AK101" s="183"/>
      <c r="AL101" s="183"/>
      <c r="AM101" s="183"/>
      <c r="AN101" s="183"/>
      <c r="AO101" s="183"/>
      <c r="AP101" s="183"/>
      <c r="AQ101" s="184"/>
      <c r="AR101" s="11" t="s">
        <v>6</v>
      </c>
      <c r="AS101" s="11" t="s">
        <v>8</v>
      </c>
      <c r="AT101" s="11" t="s">
        <v>8</v>
      </c>
      <c r="AU101" s="167" t="s">
        <v>9</v>
      </c>
      <c r="AV101" s="168"/>
      <c r="AW101" s="168"/>
      <c r="AX101" s="169"/>
      <c r="AY101" s="167" t="s">
        <v>8</v>
      </c>
      <c r="AZ101" s="168"/>
      <c r="BA101" s="168"/>
      <c r="BB101" s="169"/>
      <c r="BC101" s="218"/>
      <c r="BD101" s="219"/>
      <c r="BE101" s="219"/>
      <c r="BF101" s="219"/>
      <c r="BG101" s="219"/>
      <c r="BH101" s="219"/>
      <c r="BI101" s="219"/>
      <c r="BJ101" s="220"/>
      <c r="BK101" s="6"/>
    </row>
    <row r="102" spans="1:63">
      <c r="A102" s="5"/>
      <c r="B102" s="167">
        <v>15.1</v>
      </c>
      <c r="C102" s="169"/>
      <c r="D102" s="205" t="s">
        <v>73</v>
      </c>
      <c r="E102" s="206"/>
      <c r="F102" s="206"/>
      <c r="G102" s="206"/>
      <c r="H102" s="206"/>
      <c r="I102" s="206"/>
      <c r="J102" s="207"/>
      <c r="K102" s="178" t="s">
        <v>58</v>
      </c>
      <c r="L102" s="179"/>
      <c r="M102" s="180"/>
      <c r="N102" s="12" t="s">
        <v>11</v>
      </c>
      <c r="O102" s="9" t="s">
        <v>7</v>
      </c>
      <c r="P102" s="167" t="s">
        <v>9</v>
      </c>
      <c r="Q102" s="168"/>
      <c r="R102" s="168"/>
      <c r="S102" s="169"/>
      <c r="T102" s="167" t="s">
        <v>9</v>
      </c>
      <c r="U102" s="168"/>
      <c r="V102" s="168"/>
      <c r="W102" s="169"/>
      <c r="X102" s="335" t="s">
        <v>74</v>
      </c>
      <c r="Y102" s="168"/>
      <c r="Z102" s="169"/>
      <c r="AA102" s="181" t="s">
        <v>276</v>
      </c>
      <c r="AB102" s="168"/>
      <c r="AC102" s="168"/>
      <c r="AD102" s="168"/>
      <c r="AE102" s="168"/>
      <c r="AF102" s="168"/>
      <c r="AG102" s="168"/>
      <c r="AH102" s="169"/>
      <c r="AI102" s="182" t="s">
        <v>8</v>
      </c>
      <c r="AJ102" s="183"/>
      <c r="AK102" s="183"/>
      <c r="AL102" s="183"/>
      <c r="AM102" s="183"/>
      <c r="AN102" s="183"/>
      <c r="AO102" s="183"/>
      <c r="AP102" s="183"/>
      <c r="AQ102" s="184"/>
      <c r="AR102" s="11" t="s">
        <v>6</v>
      </c>
      <c r="AS102" s="11" t="s">
        <v>8</v>
      </c>
      <c r="AT102" s="11" t="s">
        <v>8</v>
      </c>
      <c r="AU102" s="167" t="s">
        <v>9</v>
      </c>
      <c r="AV102" s="168"/>
      <c r="AW102" s="168"/>
      <c r="AX102" s="169"/>
      <c r="AY102" s="167" t="s">
        <v>8</v>
      </c>
      <c r="AZ102" s="168"/>
      <c r="BA102" s="168"/>
      <c r="BB102" s="169"/>
      <c r="BC102" s="218" t="s">
        <v>277</v>
      </c>
      <c r="BD102" s="219"/>
      <c r="BE102" s="219"/>
      <c r="BF102" s="219"/>
      <c r="BG102" s="219"/>
      <c r="BH102" s="219"/>
      <c r="BI102" s="219"/>
      <c r="BJ102" s="220"/>
      <c r="BK102" s="6"/>
    </row>
    <row r="103" spans="1:63">
      <c r="A103" s="5"/>
      <c r="B103" s="167">
        <v>16</v>
      </c>
      <c r="C103" s="169"/>
      <c r="D103" s="205" t="s">
        <v>126</v>
      </c>
      <c r="E103" s="206"/>
      <c r="F103" s="206"/>
      <c r="G103" s="206"/>
      <c r="H103" s="206"/>
      <c r="I103" s="206"/>
      <c r="J103" s="207"/>
      <c r="K103" s="178" t="s">
        <v>5</v>
      </c>
      <c r="L103" s="179"/>
      <c r="M103" s="180"/>
      <c r="N103" s="18" t="s">
        <v>6</v>
      </c>
      <c r="O103" s="9" t="s">
        <v>7</v>
      </c>
      <c r="P103" s="167" t="s">
        <v>9</v>
      </c>
      <c r="Q103" s="168"/>
      <c r="R103" s="168"/>
      <c r="S103" s="169"/>
      <c r="T103" s="167" t="s">
        <v>9</v>
      </c>
      <c r="U103" s="168"/>
      <c r="V103" s="168"/>
      <c r="W103" s="169"/>
      <c r="X103" s="335" t="s">
        <v>127</v>
      </c>
      <c r="Y103" s="168"/>
      <c r="Z103" s="169"/>
      <c r="AA103" s="181"/>
      <c r="AB103" s="168"/>
      <c r="AC103" s="168"/>
      <c r="AD103" s="168"/>
      <c r="AE103" s="168"/>
      <c r="AF103" s="168"/>
      <c r="AG103" s="168"/>
      <c r="AH103" s="169"/>
      <c r="AI103" s="182" t="s">
        <v>8</v>
      </c>
      <c r="AJ103" s="183"/>
      <c r="AK103" s="183"/>
      <c r="AL103" s="183"/>
      <c r="AM103" s="183"/>
      <c r="AN103" s="183"/>
      <c r="AO103" s="183"/>
      <c r="AP103" s="183"/>
      <c r="AQ103" s="184"/>
      <c r="AR103" s="11" t="s">
        <v>6</v>
      </c>
      <c r="AS103" s="11" t="s">
        <v>8</v>
      </c>
      <c r="AT103" s="11" t="s">
        <v>8</v>
      </c>
      <c r="AU103" s="167" t="s">
        <v>9</v>
      </c>
      <c r="AV103" s="168"/>
      <c r="AW103" s="168"/>
      <c r="AX103" s="169"/>
      <c r="AY103" s="167" t="s">
        <v>8</v>
      </c>
      <c r="AZ103" s="168"/>
      <c r="BA103" s="168"/>
      <c r="BB103" s="169"/>
      <c r="BC103" s="218"/>
      <c r="BD103" s="219"/>
      <c r="BE103" s="219"/>
      <c r="BF103" s="219"/>
      <c r="BG103" s="219"/>
      <c r="BH103" s="219"/>
      <c r="BI103" s="219"/>
      <c r="BJ103" s="220"/>
      <c r="BK103" s="6"/>
    </row>
    <row r="104" spans="1:63">
      <c r="A104" s="5"/>
      <c r="B104" s="167">
        <v>16.100000000000001</v>
      </c>
      <c r="C104" s="169"/>
      <c r="D104" s="205" t="s">
        <v>278</v>
      </c>
      <c r="E104" s="206"/>
      <c r="F104" s="206"/>
      <c r="G104" s="206"/>
      <c r="H104" s="206"/>
      <c r="I104" s="206"/>
      <c r="J104" s="207"/>
      <c r="K104" s="178" t="s">
        <v>228</v>
      </c>
      <c r="L104" s="179"/>
      <c r="M104" s="180"/>
      <c r="N104" s="12" t="s">
        <v>176</v>
      </c>
      <c r="O104" s="9" t="s">
        <v>7</v>
      </c>
      <c r="P104" s="448" t="s">
        <v>273</v>
      </c>
      <c r="Q104" s="449"/>
      <c r="R104" s="449"/>
      <c r="S104" s="450"/>
      <c r="T104" s="451" t="s">
        <v>279</v>
      </c>
      <c r="U104" s="452"/>
      <c r="V104" s="452"/>
      <c r="W104" s="453"/>
      <c r="X104" s="185" t="s">
        <v>278</v>
      </c>
      <c r="Y104" s="183"/>
      <c r="Z104" s="184"/>
      <c r="AA104" s="167" t="s">
        <v>276</v>
      </c>
      <c r="AB104" s="168"/>
      <c r="AC104" s="168"/>
      <c r="AD104" s="168"/>
      <c r="AE104" s="168"/>
      <c r="AF104" s="168"/>
      <c r="AG104" s="168"/>
      <c r="AH104" s="169"/>
      <c r="AI104" s="182" t="s">
        <v>223</v>
      </c>
      <c r="AJ104" s="183"/>
      <c r="AK104" s="183"/>
      <c r="AL104" s="183"/>
      <c r="AM104" s="183"/>
      <c r="AN104" s="183"/>
      <c r="AO104" s="183"/>
      <c r="AP104" s="183"/>
      <c r="AQ104" s="184"/>
      <c r="AR104" s="33" t="s">
        <v>6</v>
      </c>
      <c r="AS104" s="33" t="s">
        <v>227</v>
      </c>
      <c r="AT104" s="33" t="s">
        <v>227</v>
      </c>
      <c r="AU104" s="442" t="s">
        <v>6</v>
      </c>
      <c r="AV104" s="443"/>
      <c r="AW104" s="443"/>
      <c r="AX104" s="444"/>
      <c r="AY104" s="442" t="s">
        <v>227</v>
      </c>
      <c r="AZ104" s="443"/>
      <c r="BA104" s="443"/>
      <c r="BB104" s="444"/>
      <c r="BC104" s="445"/>
      <c r="BD104" s="446"/>
      <c r="BE104" s="446"/>
      <c r="BF104" s="446"/>
      <c r="BG104" s="446"/>
      <c r="BH104" s="446"/>
      <c r="BI104" s="446"/>
      <c r="BJ104" s="447"/>
      <c r="BK104" s="6"/>
    </row>
    <row r="105" spans="1:63" ht="31.5" customHeight="1">
      <c r="A105" s="5"/>
      <c r="B105" s="167">
        <v>16.2</v>
      </c>
      <c r="C105" s="169"/>
      <c r="D105" s="205" t="s">
        <v>280</v>
      </c>
      <c r="E105" s="206"/>
      <c r="F105" s="206"/>
      <c r="G105" s="206"/>
      <c r="H105" s="206"/>
      <c r="I105" s="206"/>
      <c r="J105" s="207"/>
      <c r="K105" s="178" t="s">
        <v>228</v>
      </c>
      <c r="L105" s="179"/>
      <c r="M105" s="180"/>
      <c r="N105" s="12" t="s">
        <v>176</v>
      </c>
      <c r="O105" s="9" t="s">
        <v>7</v>
      </c>
      <c r="P105" s="448" t="s">
        <v>273</v>
      </c>
      <c r="Q105" s="449"/>
      <c r="R105" s="449"/>
      <c r="S105" s="450"/>
      <c r="T105" s="451" t="s">
        <v>281</v>
      </c>
      <c r="U105" s="452"/>
      <c r="V105" s="452"/>
      <c r="W105" s="453"/>
      <c r="X105" s="332" t="s">
        <v>280</v>
      </c>
      <c r="Y105" s="333"/>
      <c r="Z105" s="334"/>
      <c r="AA105" s="167" t="s">
        <v>276</v>
      </c>
      <c r="AB105" s="168"/>
      <c r="AC105" s="168"/>
      <c r="AD105" s="168"/>
      <c r="AE105" s="168"/>
      <c r="AF105" s="168"/>
      <c r="AG105" s="168"/>
      <c r="AH105" s="169"/>
      <c r="AI105" s="454" t="s">
        <v>282</v>
      </c>
      <c r="AJ105" s="455"/>
      <c r="AK105" s="455"/>
      <c r="AL105" s="455"/>
      <c r="AM105" s="455"/>
      <c r="AN105" s="455"/>
      <c r="AO105" s="455"/>
      <c r="AP105" s="455"/>
      <c r="AQ105" s="456"/>
      <c r="AR105" s="33" t="s">
        <v>6</v>
      </c>
      <c r="AS105" s="33" t="s">
        <v>227</v>
      </c>
      <c r="AT105" s="33" t="s">
        <v>227</v>
      </c>
      <c r="AU105" s="442" t="s">
        <v>6</v>
      </c>
      <c r="AV105" s="443"/>
      <c r="AW105" s="443"/>
      <c r="AX105" s="444"/>
      <c r="AY105" s="442" t="s">
        <v>227</v>
      </c>
      <c r="AZ105" s="443"/>
      <c r="BA105" s="443"/>
      <c r="BB105" s="444"/>
      <c r="BC105" s="445"/>
      <c r="BD105" s="446"/>
      <c r="BE105" s="446"/>
      <c r="BF105" s="446"/>
      <c r="BG105" s="446"/>
      <c r="BH105" s="446"/>
      <c r="BI105" s="446"/>
      <c r="BJ105" s="447"/>
      <c r="BK105" s="6"/>
    </row>
    <row r="106" spans="1:63">
      <c r="A106" s="5"/>
      <c r="B106" s="167">
        <v>17</v>
      </c>
      <c r="C106" s="169"/>
      <c r="D106" s="205" t="s">
        <v>75</v>
      </c>
      <c r="E106" s="206"/>
      <c r="F106" s="206"/>
      <c r="G106" s="206"/>
      <c r="H106" s="206"/>
      <c r="I106" s="206"/>
      <c r="J106" s="207"/>
      <c r="K106" s="178" t="s">
        <v>14</v>
      </c>
      <c r="L106" s="179"/>
      <c r="M106" s="180"/>
      <c r="N106" s="12" t="s">
        <v>11</v>
      </c>
      <c r="O106" s="9" t="s">
        <v>7</v>
      </c>
      <c r="P106" s="167" t="s">
        <v>9</v>
      </c>
      <c r="Q106" s="168"/>
      <c r="R106" s="168"/>
      <c r="S106" s="169"/>
      <c r="T106" s="167" t="s">
        <v>9</v>
      </c>
      <c r="U106" s="168"/>
      <c r="V106" s="168"/>
      <c r="W106" s="169"/>
      <c r="X106" s="335" t="s">
        <v>75</v>
      </c>
      <c r="Y106" s="168"/>
      <c r="Z106" s="169"/>
      <c r="AA106" s="181" t="s">
        <v>227</v>
      </c>
      <c r="AB106" s="168"/>
      <c r="AC106" s="168"/>
      <c r="AD106" s="168"/>
      <c r="AE106" s="168"/>
      <c r="AF106" s="168"/>
      <c r="AG106" s="168"/>
      <c r="AH106" s="169"/>
      <c r="AI106" s="182" t="s">
        <v>8</v>
      </c>
      <c r="AJ106" s="183"/>
      <c r="AK106" s="183"/>
      <c r="AL106" s="183"/>
      <c r="AM106" s="183"/>
      <c r="AN106" s="183"/>
      <c r="AO106" s="183"/>
      <c r="AP106" s="183"/>
      <c r="AQ106" s="184"/>
      <c r="AR106" s="11" t="s">
        <v>6</v>
      </c>
      <c r="AS106" s="11" t="s">
        <v>8</v>
      </c>
      <c r="AT106" s="11" t="s">
        <v>8</v>
      </c>
      <c r="AU106" s="167" t="s">
        <v>9</v>
      </c>
      <c r="AV106" s="168"/>
      <c r="AW106" s="168"/>
      <c r="AX106" s="169"/>
      <c r="AY106" s="167" t="s">
        <v>8</v>
      </c>
      <c r="AZ106" s="168"/>
      <c r="BA106" s="168"/>
      <c r="BB106" s="169"/>
      <c r="BC106" s="218" t="s">
        <v>283</v>
      </c>
      <c r="BD106" s="219"/>
      <c r="BE106" s="219"/>
      <c r="BF106" s="219"/>
      <c r="BG106" s="219"/>
      <c r="BH106" s="219"/>
      <c r="BI106" s="219"/>
      <c r="BJ106" s="220"/>
      <c r="BK106" s="6"/>
    </row>
    <row r="107" spans="1:63" ht="30.75" customHeight="1">
      <c r="A107" s="5"/>
      <c r="B107" s="167">
        <v>18</v>
      </c>
      <c r="C107" s="169"/>
      <c r="D107" s="505" t="s">
        <v>77</v>
      </c>
      <c r="E107" s="506"/>
      <c r="F107" s="506"/>
      <c r="G107" s="506"/>
      <c r="H107" s="506"/>
      <c r="I107" s="506"/>
      <c r="J107" s="507"/>
      <c r="K107" s="178" t="s">
        <v>71</v>
      </c>
      <c r="L107" s="179"/>
      <c r="M107" s="180"/>
      <c r="N107" s="18" t="s">
        <v>6</v>
      </c>
      <c r="O107" s="9" t="s">
        <v>6</v>
      </c>
      <c r="P107" s="501" t="s">
        <v>273</v>
      </c>
      <c r="Q107" s="449"/>
      <c r="R107" s="449"/>
      <c r="S107" s="450"/>
      <c r="T107" s="500" t="s">
        <v>275</v>
      </c>
      <c r="U107" s="452"/>
      <c r="V107" s="452"/>
      <c r="W107" s="453"/>
      <c r="X107" s="335" t="s">
        <v>6</v>
      </c>
      <c r="Y107" s="168"/>
      <c r="Z107" s="169"/>
      <c r="AA107" s="167" t="s">
        <v>8</v>
      </c>
      <c r="AB107" s="168"/>
      <c r="AC107" s="168"/>
      <c r="AD107" s="168"/>
      <c r="AE107" s="168"/>
      <c r="AF107" s="168"/>
      <c r="AG107" s="168"/>
      <c r="AH107" s="169"/>
      <c r="AI107" s="182" t="s">
        <v>8</v>
      </c>
      <c r="AJ107" s="183"/>
      <c r="AK107" s="183"/>
      <c r="AL107" s="183"/>
      <c r="AM107" s="183"/>
      <c r="AN107" s="183"/>
      <c r="AO107" s="183"/>
      <c r="AP107" s="183"/>
      <c r="AQ107" s="184"/>
      <c r="AR107" s="11" t="s">
        <v>6</v>
      </c>
      <c r="AS107" s="11" t="s">
        <v>8</v>
      </c>
      <c r="AT107" s="11" t="s">
        <v>8</v>
      </c>
      <c r="AU107" s="167" t="s">
        <v>9</v>
      </c>
      <c r="AV107" s="168"/>
      <c r="AW107" s="168"/>
      <c r="AX107" s="169"/>
      <c r="AY107" s="167" t="s">
        <v>8</v>
      </c>
      <c r="AZ107" s="168"/>
      <c r="BA107" s="168"/>
      <c r="BB107" s="169"/>
      <c r="BC107" s="392" t="s">
        <v>284</v>
      </c>
      <c r="BD107" s="219"/>
      <c r="BE107" s="219"/>
      <c r="BF107" s="219"/>
      <c r="BG107" s="219"/>
      <c r="BH107" s="219"/>
      <c r="BI107" s="219"/>
      <c r="BJ107" s="220"/>
      <c r="BK107" s="6"/>
    </row>
    <row r="108" spans="1:63">
      <c r="A108" s="5"/>
      <c r="B108" s="336">
        <v>19</v>
      </c>
      <c r="C108" s="338"/>
      <c r="D108" s="342" t="s">
        <v>76</v>
      </c>
      <c r="E108" s="343"/>
      <c r="F108" s="343"/>
      <c r="G108" s="343"/>
      <c r="H108" s="343"/>
      <c r="I108" s="343"/>
      <c r="J108" s="344"/>
      <c r="K108" s="499" t="s">
        <v>71</v>
      </c>
      <c r="L108" s="346"/>
      <c r="M108" s="347"/>
      <c r="N108" s="25" t="s">
        <v>6</v>
      </c>
      <c r="O108" s="13" t="s">
        <v>6</v>
      </c>
      <c r="P108" s="502" t="s">
        <v>9</v>
      </c>
      <c r="Q108" s="503"/>
      <c r="R108" s="503"/>
      <c r="S108" s="504"/>
      <c r="T108" s="502" t="s">
        <v>9</v>
      </c>
      <c r="U108" s="503"/>
      <c r="V108" s="503"/>
      <c r="W108" s="504"/>
      <c r="X108" s="348" t="s">
        <v>6</v>
      </c>
      <c r="Y108" s="337"/>
      <c r="Z108" s="338"/>
      <c r="AA108" s="336" t="s">
        <v>8</v>
      </c>
      <c r="AB108" s="337"/>
      <c r="AC108" s="337"/>
      <c r="AD108" s="337"/>
      <c r="AE108" s="337"/>
      <c r="AF108" s="337"/>
      <c r="AG108" s="337"/>
      <c r="AH108" s="338"/>
      <c r="AI108" s="439" t="s">
        <v>8</v>
      </c>
      <c r="AJ108" s="340"/>
      <c r="AK108" s="340"/>
      <c r="AL108" s="340"/>
      <c r="AM108" s="340"/>
      <c r="AN108" s="340"/>
      <c r="AO108" s="340"/>
      <c r="AP108" s="340"/>
      <c r="AQ108" s="341"/>
      <c r="AR108" s="14" t="s">
        <v>6</v>
      </c>
      <c r="AS108" s="14" t="s">
        <v>8</v>
      </c>
      <c r="AT108" s="14" t="s">
        <v>8</v>
      </c>
      <c r="AU108" s="336" t="s">
        <v>9</v>
      </c>
      <c r="AV108" s="337"/>
      <c r="AW108" s="337"/>
      <c r="AX108" s="338"/>
      <c r="AY108" s="336" t="s">
        <v>8</v>
      </c>
      <c r="AZ108" s="337"/>
      <c r="BA108" s="337"/>
      <c r="BB108" s="338"/>
      <c r="BC108" s="312" t="s">
        <v>78</v>
      </c>
      <c r="BD108" s="313"/>
      <c r="BE108" s="313"/>
      <c r="BF108" s="313"/>
      <c r="BG108" s="313"/>
      <c r="BH108" s="313"/>
      <c r="BI108" s="313"/>
      <c r="BJ108" s="314"/>
      <c r="BK108" s="6"/>
    </row>
    <row r="109" spans="1:63">
      <c r="A109" s="5"/>
      <c r="BK109" s="6"/>
    </row>
    <row r="110" spans="1:63">
      <c r="A110" s="5"/>
      <c r="B110" s="26" t="s">
        <v>285</v>
      </c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6"/>
    </row>
    <row r="111" spans="1:63">
      <c r="A111" s="5"/>
      <c r="BK111" s="6"/>
    </row>
    <row r="112" spans="1:63">
      <c r="A112" s="5"/>
      <c r="BK112" s="6"/>
    </row>
    <row r="113" spans="1:63">
      <c r="A113" s="5"/>
      <c r="BK113" s="6"/>
    </row>
    <row r="114" spans="1:63" ht="15" customHeight="1">
      <c r="A114" s="5"/>
      <c r="BK114" s="6"/>
    </row>
    <row r="115" spans="1:63" ht="15" customHeight="1">
      <c r="A115" s="5"/>
      <c r="BK115" s="6"/>
    </row>
    <row r="116" spans="1:63" ht="15" customHeight="1">
      <c r="A116" s="5"/>
      <c r="BK116" s="6"/>
    </row>
    <row r="117" spans="1:63" ht="15" customHeight="1">
      <c r="A117" s="5"/>
      <c r="BK117" s="6"/>
    </row>
    <row r="118" spans="1:63" ht="15" customHeight="1">
      <c r="A118" s="5"/>
      <c r="BK118" s="6"/>
    </row>
    <row r="119" spans="1:63" ht="15" customHeight="1">
      <c r="A119" s="5"/>
      <c r="BK119" s="6"/>
    </row>
    <row r="120" spans="1:63" ht="15" customHeight="1">
      <c r="A120" s="5"/>
      <c r="BK120" s="6"/>
    </row>
    <row r="121" spans="1:63" ht="15" customHeight="1">
      <c r="A121" s="5"/>
      <c r="BK121" s="6"/>
    </row>
    <row r="122" spans="1:63" ht="15" customHeight="1">
      <c r="A122" s="5"/>
      <c r="BK122" s="6"/>
    </row>
    <row r="123" spans="1:63" ht="15" customHeight="1">
      <c r="A123" s="5"/>
      <c r="BK123" s="6"/>
    </row>
    <row r="124" spans="1:63" ht="15" customHeight="1">
      <c r="A124" s="5"/>
      <c r="BK124" s="6"/>
    </row>
    <row r="125" spans="1:63" ht="15" customHeight="1">
      <c r="A125" s="5"/>
      <c r="BK125" s="6"/>
    </row>
    <row r="126" spans="1:63" ht="15" customHeight="1">
      <c r="A126" s="5"/>
      <c r="AH126" s="20"/>
      <c r="BK126" s="6"/>
    </row>
    <row r="127" spans="1:63" ht="15" customHeight="1">
      <c r="A127" s="5"/>
      <c r="BK127" s="6"/>
    </row>
    <row r="128" spans="1:63" ht="15" customHeight="1">
      <c r="A128" s="5"/>
      <c r="BK128" s="6"/>
    </row>
    <row r="129" spans="1:63" ht="15" customHeight="1">
      <c r="A129" s="5"/>
      <c r="BK129" s="6"/>
    </row>
    <row r="130" spans="1:63" ht="15" customHeight="1">
      <c r="A130" s="5"/>
      <c r="BK130" s="6"/>
    </row>
    <row r="131" spans="1:63" ht="15" customHeight="1">
      <c r="A131" s="5"/>
      <c r="BK131" s="6"/>
    </row>
    <row r="132" spans="1:63" ht="14.25" customHeight="1">
      <c r="A132" s="5"/>
      <c r="BK132" s="6"/>
    </row>
    <row r="133" spans="1:63" ht="15" customHeight="1">
      <c r="A133" s="5"/>
      <c r="BK133" s="6"/>
    </row>
    <row r="134" spans="1:63" ht="15" customHeight="1">
      <c r="A134" s="5"/>
      <c r="BK134" s="6"/>
    </row>
    <row r="135" spans="1:63">
      <c r="A135" s="5"/>
      <c r="BK135" s="6"/>
    </row>
    <row r="136" spans="1:63">
      <c r="A136" s="5"/>
      <c r="BK136" s="6"/>
    </row>
    <row r="137" spans="1:63">
      <c r="A137" s="5"/>
      <c r="BK137" s="6"/>
    </row>
    <row r="138" spans="1:63">
      <c r="A138" s="5"/>
      <c r="BK138" s="6"/>
    </row>
    <row r="139" spans="1:63">
      <c r="A139" s="5"/>
      <c r="BK139" s="6"/>
    </row>
    <row r="140" spans="1:63">
      <c r="A140" s="5"/>
      <c r="BK140" s="6"/>
    </row>
    <row r="141" spans="1:63" ht="15" customHeight="1">
      <c r="A141" s="5"/>
      <c r="B141" s="7" t="s">
        <v>265</v>
      </c>
      <c r="BK141" s="6"/>
    </row>
    <row r="142" spans="1:63">
      <c r="A142" s="5"/>
      <c r="BK142" s="6"/>
    </row>
    <row r="143" spans="1:63" ht="15.75" customHeight="1">
      <c r="A143" s="5"/>
      <c r="B143" s="276" t="s">
        <v>155</v>
      </c>
      <c r="C143" s="277"/>
      <c r="D143" s="282" t="s">
        <v>156</v>
      </c>
      <c r="E143" s="283"/>
      <c r="F143" s="283"/>
      <c r="G143" s="283"/>
      <c r="H143" s="283"/>
      <c r="I143" s="283"/>
      <c r="J143" s="277"/>
      <c r="K143" s="282" t="s">
        <v>157</v>
      </c>
      <c r="L143" s="283"/>
      <c r="M143" s="277"/>
      <c r="N143" s="286" t="s">
        <v>3</v>
      </c>
      <c r="O143" s="289" t="s">
        <v>158</v>
      </c>
      <c r="P143" s="229" t="s">
        <v>159</v>
      </c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1"/>
      <c r="AR143" s="232" t="s">
        <v>160</v>
      </c>
      <c r="AS143" s="233"/>
      <c r="AT143" s="233"/>
      <c r="AU143" s="233"/>
      <c r="AV143" s="233"/>
      <c r="AW143" s="233"/>
      <c r="AX143" s="233"/>
      <c r="AY143" s="233"/>
      <c r="AZ143" s="233"/>
      <c r="BA143" s="233"/>
      <c r="BB143" s="234"/>
      <c r="BC143" s="235" t="s">
        <v>161</v>
      </c>
      <c r="BD143" s="236"/>
      <c r="BE143" s="236"/>
      <c r="BF143" s="236"/>
      <c r="BG143" s="236"/>
      <c r="BH143" s="236"/>
      <c r="BI143" s="236"/>
      <c r="BJ143" s="237"/>
      <c r="BK143" s="6"/>
    </row>
    <row r="144" spans="1:63" ht="15.75" customHeight="1">
      <c r="A144" s="5"/>
      <c r="B144" s="278"/>
      <c r="C144" s="279"/>
      <c r="D144" s="278"/>
      <c r="E144" s="284"/>
      <c r="F144" s="284"/>
      <c r="G144" s="284"/>
      <c r="H144" s="284"/>
      <c r="I144" s="284"/>
      <c r="J144" s="279"/>
      <c r="K144" s="278"/>
      <c r="L144" s="284"/>
      <c r="M144" s="279"/>
      <c r="N144" s="287"/>
      <c r="O144" s="290"/>
      <c r="P144" s="244" t="s">
        <v>162</v>
      </c>
      <c r="Q144" s="245"/>
      <c r="R144" s="245"/>
      <c r="S144" s="245"/>
      <c r="T144" s="245"/>
      <c r="U144" s="245"/>
      <c r="V144" s="245"/>
      <c r="W144" s="246"/>
      <c r="X144" s="247" t="s">
        <v>163</v>
      </c>
      <c r="Y144" s="248"/>
      <c r="Z144" s="249"/>
      <c r="AA144" s="247" t="s">
        <v>164</v>
      </c>
      <c r="AB144" s="248"/>
      <c r="AC144" s="248"/>
      <c r="AD144" s="248"/>
      <c r="AE144" s="248"/>
      <c r="AF144" s="248"/>
      <c r="AG144" s="248"/>
      <c r="AH144" s="249"/>
      <c r="AI144" s="247" t="s">
        <v>165</v>
      </c>
      <c r="AJ144" s="248"/>
      <c r="AK144" s="248"/>
      <c r="AL144" s="248"/>
      <c r="AM144" s="248"/>
      <c r="AN144" s="248"/>
      <c r="AO144" s="248"/>
      <c r="AP144" s="248"/>
      <c r="AQ144" s="249"/>
      <c r="AR144" s="253" t="s">
        <v>4</v>
      </c>
      <c r="AS144" s="255" t="s">
        <v>166</v>
      </c>
      <c r="AT144" s="257" t="s">
        <v>167</v>
      </c>
      <c r="AU144" s="232" t="s">
        <v>162</v>
      </c>
      <c r="AV144" s="233"/>
      <c r="AW144" s="233"/>
      <c r="AX144" s="233"/>
      <c r="AY144" s="233"/>
      <c r="AZ144" s="233"/>
      <c r="BA144" s="233"/>
      <c r="BB144" s="234"/>
      <c r="BC144" s="238"/>
      <c r="BD144" s="239"/>
      <c r="BE144" s="239"/>
      <c r="BF144" s="239"/>
      <c r="BG144" s="239"/>
      <c r="BH144" s="239"/>
      <c r="BI144" s="239"/>
      <c r="BJ144" s="240"/>
      <c r="BK144" s="6"/>
    </row>
    <row r="145" spans="1:63">
      <c r="A145" s="5"/>
      <c r="B145" s="280"/>
      <c r="C145" s="281"/>
      <c r="D145" s="280"/>
      <c r="E145" s="285"/>
      <c r="F145" s="285"/>
      <c r="G145" s="285"/>
      <c r="H145" s="285"/>
      <c r="I145" s="285"/>
      <c r="J145" s="281"/>
      <c r="K145" s="280"/>
      <c r="L145" s="285"/>
      <c r="M145" s="281"/>
      <c r="N145" s="288"/>
      <c r="O145" s="291"/>
      <c r="P145" s="229" t="s">
        <v>168</v>
      </c>
      <c r="Q145" s="230"/>
      <c r="R145" s="230"/>
      <c r="S145" s="231"/>
      <c r="T145" s="229" t="s">
        <v>156</v>
      </c>
      <c r="U145" s="230"/>
      <c r="V145" s="230"/>
      <c r="W145" s="231"/>
      <c r="X145" s="250"/>
      <c r="Y145" s="251"/>
      <c r="Z145" s="252"/>
      <c r="AA145" s="250"/>
      <c r="AB145" s="251"/>
      <c r="AC145" s="251"/>
      <c r="AD145" s="251"/>
      <c r="AE145" s="251"/>
      <c r="AF145" s="251"/>
      <c r="AG145" s="251"/>
      <c r="AH145" s="252"/>
      <c r="AI145" s="250"/>
      <c r="AJ145" s="251"/>
      <c r="AK145" s="251"/>
      <c r="AL145" s="251"/>
      <c r="AM145" s="251"/>
      <c r="AN145" s="251"/>
      <c r="AO145" s="251"/>
      <c r="AP145" s="251"/>
      <c r="AQ145" s="252"/>
      <c r="AR145" s="254"/>
      <c r="AS145" s="256"/>
      <c r="AT145" s="258"/>
      <c r="AU145" s="232" t="s">
        <v>168</v>
      </c>
      <c r="AV145" s="233"/>
      <c r="AW145" s="233"/>
      <c r="AX145" s="292"/>
      <c r="AY145" s="293" t="s">
        <v>156</v>
      </c>
      <c r="AZ145" s="233"/>
      <c r="BA145" s="233"/>
      <c r="BB145" s="234"/>
      <c r="BC145" s="241"/>
      <c r="BD145" s="242"/>
      <c r="BE145" s="242"/>
      <c r="BF145" s="242"/>
      <c r="BG145" s="242"/>
      <c r="BH145" s="242"/>
      <c r="BI145" s="242"/>
      <c r="BJ145" s="243"/>
      <c r="BK145" s="6"/>
    </row>
    <row r="146" spans="1:63" ht="31.5" customHeight="1">
      <c r="A146" s="5"/>
      <c r="B146" s="167">
        <v>18.100000000000001</v>
      </c>
      <c r="C146" s="169"/>
      <c r="D146" s="205" t="s">
        <v>81</v>
      </c>
      <c r="E146" s="206"/>
      <c r="F146" s="206"/>
      <c r="G146" s="206"/>
      <c r="H146" s="206"/>
      <c r="I146" s="206"/>
      <c r="J146" s="207"/>
      <c r="K146" s="178" t="s">
        <v>5</v>
      </c>
      <c r="L146" s="179"/>
      <c r="M146" s="180"/>
      <c r="N146" s="12" t="s">
        <v>11</v>
      </c>
      <c r="O146" s="9" t="s">
        <v>6</v>
      </c>
      <c r="P146" s="508" t="s">
        <v>273</v>
      </c>
      <c r="Q146" s="509"/>
      <c r="R146" s="509"/>
      <c r="S146" s="510"/>
      <c r="T146" s="493" t="s">
        <v>274</v>
      </c>
      <c r="U146" s="494"/>
      <c r="V146" s="494"/>
      <c r="W146" s="495"/>
      <c r="X146" s="335" t="s">
        <v>6</v>
      </c>
      <c r="Y146" s="168"/>
      <c r="Z146" s="169"/>
      <c r="AA146" s="167" t="s">
        <v>8</v>
      </c>
      <c r="AB146" s="168"/>
      <c r="AC146" s="168"/>
      <c r="AD146" s="168"/>
      <c r="AE146" s="168"/>
      <c r="AF146" s="168"/>
      <c r="AG146" s="168"/>
      <c r="AH146" s="169"/>
      <c r="AI146" s="182" t="s">
        <v>8</v>
      </c>
      <c r="AJ146" s="183"/>
      <c r="AK146" s="183"/>
      <c r="AL146" s="183"/>
      <c r="AM146" s="183"/>
      <c r="AN146" s="183"/>
      <c r="AO146" s="183"/>
      <c r="AP146" s="183"/>
      <c r="AQ146" s="184"/>
      <c r="AR146" s="11" t="s">
        <v>6</v>
      </c>
      <c r="AS146" s="11" t="s">
        <v>8</v>
      </c>
      <c r="AT146" s="11" t="s">
        <v>8</v>
      </c>
      <c r="AU146" s="167" t="s">
        <v>124</v>
      </c>
      <c r="AV146" s="168"/>
      <c r="AW146" s="168"/>
      <c r="AX146" s="169"/>
      <c r="AY146" s="493" t="s">
        <v>274</v>
      </c>
      <c r="AZ146" s="494"/>
      <c r="BA146" s="494"/>
      <c r="BB146" s="495"/>
      <c r="BC146" s="218"/>
      <c r="BD146" s="219"/>
      <c r="BE146" s="219"/>
      <c r="BF146" s="219"/>
      <c r="BG146" s="219"/>
      <c r="BH146" s="219"/>
      <c r="BI146" s="219"/>
      <c r="BJ146" s="220"/>
      <c r="BK146" s="6"/>
    </row>
    <row r="147" spans="1:63">
      <c r="A147" s="5"/>
      <c r="B147" s="167">
        <v>20</v>
      </c>
      <c r="C147" s="169"/>
      <c r="D147" s="393" t="s">
        <v>96</v>
      </c>
      <c r="E147" s="394"/>
      <c r="F147" s="394"/>
      <c r="G147" s="394"/>
      <c r="H147" s="394"/>
      <c r="I147" s="394"/>
      <c r="J147" s="395"/>
      <c r="K147" s="178" t="s">
        <v>71</v>
      </c>
      <c r="L147" s="179"/>
      <c r="M147" s="180"/>
      <c r="N147" s="18" t="s">
        <v>6</v>
      </c>
      <c r="O147" s="9" t="s">
        <v>6</v>
      </c>
      <c r="P147" s="508" t="s">
        <v>273</v>
      </c>
      <c r="Q147" s="509"/>
      <c r="R147" s="509"/>
      <c r="S147" s="510"/>
      <c r="T147" s="493" t="s">
        <v>286</v>
      </c>
      <c r="U147" s="494"/>
      <c r="V147" s="494"/>
      <c r="W147" s="495"/>
      <c r="X147" s="335" t="s">
        <v>6</v>
      </c>
      <c r="Y147" s="168"/>
      <c r="Z147" s="169"/>
      <c r="AA147" s="167" t="s">
        <v>8</v>
      </c>
      <c r="AB147" s="168"/>
      <c r="AC147" s="168"/>
      <c r="AD147" s="168"/>
      <c r="AE147" s="168"/>
      <c r="AF147" s="168"/>
      <c r="AG147" s="168"/>
      <c r="AH147" s="169"/>
      <c r="AI147" s="182" t="s">
        <v>8</v>
      </c>
      <c r="AJ147" s="183"/>
      <c r="AK147" s="183"/>
      <c r="AL147" s="183"/>
      <c r="AM147" s="183"/>
      <c r="AN147" s="183"/>
      <c r="AO147" s="183"/>
      <c r="AP147" s="183"/>
      <c r="AQ147" s="184"/>
      <c r="AR147" s="11" t="s">
        <v>6</v>
      </c>
      <c r="AS147" s="11" t="s">
        <v>8</v>
      </c>
      <c r="AT147" s="11" t="s">
        <v>8</v>
      </c>
      <c r="AU147" s="181" t="s">
        <v>189</v>
      </c>
      <c r="AV147" s="168"/>
      <c r="AW147" s="168"/>
      <c r="AX147" s="169"/>
      <c r="AY147" s="493" t="s">
        <v>286</v>
      </c>
      <c r="AZ147" s="494"/>
      <c r="BA147" s="494"/>
      <c r="BB147" s="495"/>
      <c r="BC147" s="218" t="s">
        <v>287</v>
      </c>
      <c r="BD147" s="219"/>
      <c r="BE147" s="219"/>
      <c r="BF147" s="219"/>
      <c r="BG147" s="219"/>
      <c r="BH147" s="219"/>
      <c r="BI147" s="219"/>
      <c r="BJ147" s="220"/>
      <c r="BK147" s="6"/>
    </row>
    <row r="148" spans="1:63" ht="31.5" customHeight="1">
      <c r="A148" s="5"/>
      <c r="B148" s="167">
        <v>20.100000000000001</v>
      </c>
      <c r="C148" s="169"/>
      <c r="D148" s="205" t="s">
        <v>79</v>
      </c>
      <c r="E148" s="206"/>
      <c r="F148" s="206"/>
      <c r="G148" s="206"/>
      <c r="H148" s="206"/>
      <c r="I148" s="206"/>
      <c r="J148" s="207"/>
      <c r="K148" s="178" t="s">
        <v>5</v>
      </c>
      <c r="L148" s="179"/>
      <c r="M148" s="180"/>
      <c r="N148" s="19" t="s">
        <v>187</v>
      </c>
      <c r="O148" s="9" t="s">
        <v>6</v>
      </c>
      <c r="P148" s="508" t="s">
        <v>273</v>
      </c>
      <c r="Q148" s="509"/>
      <c r="R148" s="509"/>
      <c r="S148" s="510"/>
      <c r="T148" s="493" t="s">
        <v>288</v>
      </c>
      <c r="U148" s="494"/>
      <c r="V148" s="494"/>
      <c r="W148" s="495"/>
      <c r="X148" s="335" t="s">
        <v>6</v>
      </c>
      <c r="Y148" s="168"/>
      <c r="Z148" s="169"/>
      <c r="AA148" s="167" t="s">
        <v>8</v>
      </c>
      <c r="AB148" s="168"/>
      <c r="AC148" s="168"/>
      <c r="AD148" s="168"/>
      <c r="AE148" s="168"/>
      <c r="AF148" s="168"/>
      <c r="AG148" s="168"/>
      <c r="AH148" s="169"/>
      <c r="AI148" s="182" t="s">
        <v>8</v>
      </c>
      <c r="AJ148" s="183"/>
      <c r="AK148" s="183"/>
      <c r="AL148" s="183"/>
      <c r="AM148" s="183"/>
      <c r="AN148" s="183"/>
      <c r="AO148" s="183"/>
      <c r="AP148" s="183"/>
      <c r="AQ148" s="184"/>
      <c r="AR148" s="11" t="s">
        <v>6</v>
      </c>
      <c r="AS148" s="11" t="s">
        <v>8</v>
      </c>
      <c r="AT148" s="11" t="s">
        <v>8</v>
      </c>
      <c r="AU148" s="181" t="s">
        <v>189</v>
      </c>
      <c r="AV148" s="168"/>
      <c r="AW148" s="168"/>
      <c r="AX148" s="169"/>
      <c r="AY148" s="493" t="s">
        <v>288</v>
      </c>
      <c r="AZ148" s="494"/>
      <c r="BA148" s="494"/>
      <c r="BB148" s="495"/>
      <c r="BC148" s="178" t="s">
        <v>289</v>
      </c>
      <c r="BD148" s="179"/>
      <c r="BE148" s="179"/>
      <c r="BF148" s="179"/>
      <c r="BG148" s="179"/>
      <c r="BH148" s="179"/>
      <c r="BI148" s="179"/>
      <c r="BJ148" s="180"/>
      <c r="BK148" s="6"/>
    </row>
    <row r="149" spans="1:63" ht="31.5" customHeight="1">
      <c r="A149" s="5"/>
      <c r="B149" s="336">
        <v>20.2</v>
      </c>
      <c r="C149" s="338"/>
      <c r="D149" s="342" t="s">
        <v>80</v>
      </c>
      <c r="E149" s="343"/>
      <c r="F149" s="343"/>
      <c r="G149" s="343"/>
      <c r="H149" s="343"/>
      <c r="I149" s="343"/>
      <c r="J149" s="344"/>
      <c r="K149" s="499" t="s">
        <v>82</v>
      </c>
      <c r="L149" s="346"/>
      <c r="M149" s="347"/>
      <c r="N149" s="25" t="s">
        <v>187</v>
      </c>
      <c r="O149" s="13" t="s">
        <v>6</v>
      </c>
      <c r="P149" s="514" t="s">
        <v>273</v>
      </c>
      <c r="Q149" s="515"/>
      <c r="R149" s="515"/>
      <c r="S149" s="516"/>
      <c r="T149" s="511" t="s">
        <v>290</v>
      </c>
      <c r="U149" s="512"/>
      <c r="V149" s="512"/>
      <c r="W149" s="513"/>
      <c r="X149" s="348" t="s">
        <v>6</v>
      </c>
      <c r="Y149" s="337"/>
      <c r="Z149" s="338"/>
      <c r="AA149" s="336" t="s">
        <v>8</v>
      </c>
      <c r="AB149" s="337"/>
      <c r="AC149" s="337"/>
      <c r="AD149" s="337"/>
      <c r="AE149" s="337"/>
      <c r="AF149" s="337"/>
      <c r="AG149" s="337"/>
      <c r="AH149" s="338"/>
      <c r="AI149" s="439" t="s">
        <v>8</v>
      </c>
      <c r="AJ149" s="340"/>
      <c r="AK149" s="340"/>
      <c r="AL149" s="340"/>
      <c r="AM149" s="340"/>
      <c r="AN149" s="340"/>
      <c r="AO149" s="340"/>
      <c r="AP149" s="340"/>
      <c r="AQ149" s="341"/>
      <c r="AR149" s="14" t="s">
        <v>6</v>
      </c>
      <c r="AS149" s="14" t="s">
        <v>8</v>
      </c>
      <c r="AT149" s="14" t="s">
        <v>8</v>
      </c>
      <c r="AU149" s="438" t="s">
        <v>189</v>
      </c>
      <c r="AV149" s="337"/>
      <c r="AW149" s="337"/>
      <c r="AX149" s="338"/>
      <c r="AY149" s="511" t="s">
        <v>290</v>
      </c>
      <c r="AZ149" s="512"/>
      <c r="BA149" s="512"/>
      <c r="BB149" s="513"/>
      <c r="BC149" s="312"/>
      <c r="BD149" s="313"/>
      <c r="BE149" s="313"/>
      <c r="BF149" s="313"/>
      <c r="BG149" s="313"/>
      <c r="BH149" s="313"/>
      <c r="BI149" s="313"/>
      <c r="BJ149" s="314"/>
      <c r="BK149" s="6"/>
    </row>
    <row r="150" spans="1:63" ht="15" customHeight="1">
      <c r="A150" s="5"/>
      <c r="BK150" s="6"/>
    </row>
    <row r="151" spans="1:63" ht="15" customHeight="1">
      <c r="A151" s="5"/>
      <c r="B151" s="26" t="s">
        <v>291</v>
      </c>
      <c r="C151" s="54"/>
      <c r="D151" s="54"/>
      <c r="E151" s="54"/>
      <c r="F151" s="54"/>
      <c r="G151" s="54"/>
      <c r="H151" s="54"/>
      <c r="I151" s="54"/>
      <c r="J151" s="54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6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6"/>
    </row>
    <row r="152" spans="1:63" ht="15" customHeight="1">
      <c r="A152" s="5"/>
      <c r="BK152" s="6"/>
    </row>
    <row r="153" spans="1:63" ht="15" customHeight="1">
      <c r="A153" s="5"/>
      <c r="BK153" s="6"/>
    </row>
    <row r="154" spans="1:63" ht="15" customHeight="1">
      <c r="A154" s="5"/>
      <c r="BK154" s="6"/>
    </row>
    <row r="155" spans="1:63" ht="15" customHeight="1">
      <c r="A155" s="5"/>
      <c r="BK155" s="6"/>
    </row>
    <row r="156" spans="1:63" ht="15" customHeight="1">
      <c r="A156" s="5"/>
      <c r="BK156" s="6"/>
    </row>
    <row r="157" spans="1:63" ht="15" customHeight="1">
      <c r="A157" s="5"/>
      <c r="BK157" s="6"/>
    </row>
    <row r="158" spans="1:63" ht="15" customHeight="1">
      <c r="A158" s="5"/>
      <c r="BK158" s="6"/>
    </row>
    <row r="159" spans="1:63" ht="15" customHeight="1">
      <c r="A159" s="5"/>
      <c r="BK159" s="6"/>
    </row>
    <row r="160" spans="1:63" ht="15" customHeight="1">
      <c r="A160" s="5"/>
      <c r="BK160" s="6"/>
    </row>
    <row r="161" spans="1:63" ht="15" customHeight="1">
      <c r="A161" s="5"/>
      <c r="BK161" s="6"/>
    </row>
    <row r="162" spans="1:63" ht="15" customHeight="1">
      <c r="A162" s="5"/>
      <c r="BK162" s="6"/>
    </row>
    <row r="163" spans="1:63" ht="15" customHeight="1">
      <c r="A163" s="5"/>
      <c r="BK163" s="6"/>
    </row>
    <row r="164" spans="1:63" ht="15" customHeight="1">
      <c r="A164" s="5"/>
      <c r="BK164" s="6"/>
    </row>
    <row r="165" spans="1:63" ht="15" customHeight="1">
      <c r="A165" s="5"/>
      <c r="BK165" s="6"/>
    </row>
    <row r="166" spans="1:63" ht="15" customHeight="1">
      <c r="A166" s="5"/>
      <c r="BK166" s="6"/>
    </row>
    <row r="167" spans="1:63" ht="15" customHeight="1">
      <c r="A167" s="5"/>
      <c r="BK167" s="6"/>
    </row>
    <row r="168" spans="1:63" ht="15" customHeight="1">
      <c r="A168" s="5"/>
      <c r="BK168" s="6"/>
    </row>
    <row r="169" spans="1:63" ht="15" customHeight="1">
      <c r="A169" s="5"/>
      <c r="BK169" s="6"/>
    </row>
    <row r="170" spans="1:63" ht="15" customHeight="1">
      <c r="A170" s="5"/>
      <c r="BK170" s="6"/>
    </row>
    <row r="171" spans="1:63" ht="15" customHeight="1">
      <c r="A171" s="5"/>
      <c r="BK171" s="6"/>
    </row>
    <row r="172" spans="1:63" ht="15" customHeight="1">
      <c r="A172" s="5"/>
      <c r="BK172" s="6"/>
    </row>
    <row r="173" spans="1:63" ht="15" customHeight="1">
      <c r="A173" s="5"/>
      <c r="BK173" s="6"/>
    </row>
    <row r="174" spans="1:63" ht="15" customHeight="1">
      <c r="A174" s="5"/>
      <c r="BK174" s="6"/>
    </row>
    <row r="175" spans="1:63" ht="15" customHeight="1">
      <c r="A175" s="5"/>
      <c r="BK175" s="6"/>
    </row>
    <row r="176" spans="1:63" ht="15" customHeight="1">
      <c r="A176" s="5"/>
      <c r="BK176" s="6"/>
    </row>
    <row r="177" spans="1:63" ht="15" customHeight="1">
      <c r="A177" s="5"/>
      <c r="BK177" s="6"/>
    </row>
    <row r="178" spans="1:63" ht="15" customHeight="1">
      <c r="A178" s="5"/>
      <c r="BK178" s="6"/>
    </row>
    <row r="179" spans="1:63" ht="15" customHeight="1">
      <c r="A179" s="5"/>
      <c r="BK179" s="6"/>
    </row>
    <row r="180" spans="1:63" ht="15" customHeight="1">
      <c r="A180" s="5"/>
      <c r="BK180" s="6"/>
    </row>
    <row r="181" spans="1:63" ht="15" customHeight="1">
      <c r="A181" s="5"/>
      <c r="BK181" s="6"/>
    </row>
    <row r="182" spans="1:63" ht="15" customHeight="1">
      <c r="A182" s="5"/>
      <c r="BK182" s="6"/>
    </row>
    <row r="183" spans="1:63" ht="15" customHeight="1">
      <c r="A183" s="5"/>
      <c r="BK183" s="6"/>
    </row>
    <row r="184" spans="1:63" ht="15" customHeight="1">
      <c r="A184" s="5"/>
      <c r="BK184" s="6"/>
    </row>
    <row r="185" spans="1:63" ht="15" customHeight="1">
      <c r="A185" s="5"/>
      <c r="BK185" s="6"/>
    </row>
    <row r="186" spans="1:63" ht="15" customHeight="1">
      <c r="A186" s="5"/>
      <c r="B186" s="7" t="s">
        <v>265</v>
      </c>
      <c r="BK186" s="6"/>
    </row>
    <row r="187" spans="1:63">
      <c r="A187" s="5"/>
      <c r="BK187" s="6"/>
    </row>
    <row r="188" spans="1:63" ht="15.75" customHeight="1">
      <c r="A188" s="5"/>
      <c r="B188" s="276" t="s">
        <v>155</v>
      </c>
      <c r="C188" s="277"/>
      <c r="D188" s="282" t="s">
        <v>156</v>
      </c>
      <c r="E188" s="283"/>
      <c r="F188" s="283"/>
      <c r="G188" s="283"/>
      <c r="H188" s="283"/>
      <c r="I188" s="283"/>
      <c r="J188" s="277"/>
      <c r="K188" s="282" t="s">
        <v>157</v>
      </c>
      <c r="L188" s="283"/>
      <c r="M188" s="277"/>
      <c r="N188" s="286" t="s">
        <v>3</v>
      </c>
      <c r="O188" s="289" t="s">
        <v>158</v>
      </c>
      <c r="P188" s="229" t="s">
        <v>159</v>
      </c>
      <c r="Q188" s="230"/>
      <c r="R188" s="230"/>
      <c r="S188" s="230"/>
      <c r="T188" s="230"/>
      <c r="U188" s="230"/>
      <c r="V188" s="230"/>
      <c r="W188" s="230"/>
      <c r="X188" s="230"/>
      <c r="Y188" s="230"/>
      <c r="Z188" s="230"/>
      <c r="AA188" s="230"/>
      <c r="AB188" s="230"/>
      <c r="AC188" s="230"/>
      <c r="AD188" s="230"/>
      <c r="AE188" s="230"/>
      <c r="AF188" s="230"/>
      <c r="AG188" s="230"/>
      <c r="AH188" s="230"/>
      <c r="AI188" s="230"/>
      <c r="AJ188" s="230"/>
      <c r="AK188" s="230"/>
      <c r="AL188" s="230"/>
      <c r="AM188" s="230"/>
      <c r="AN188" s="230"/>
      <c r="AO188" s="230"/>
      <c r="AP188" s="230"/>
      <c r="AQ188" s="231"/>
      <c r="AR188" s="232" t="s">
        <v>160</v>
      </c>
      <c r="AS188" s="233"/>
      <c r="AT188" s="233"/>
      <c r="AU188" s="233"/>
      <c r="AV188" s="233"/>
      <c r="AW188" s="233"/>
      <c r="AX188" s="233"/>
      <c r="AY188" s="233"/>
      <c r="AZ188" s="233"/>
      <c r="BA188" s="233"/>
      <c r="BB188" s="234"/>
      <c r="BC188" s="235" t="s">
        <v>161</v>
      </c>
      <c r="BD188" s="236"/>
      <c r="BE188" s="236"/>
      <c r="BF188" s="236"/>
      <c r="BG188" s="236"/>
      <c r="BH188" s="236"/>
      <c r="BI188" s="236"/>
      <c r="BJ188" s="237"/>
      <c r="BK188" s="6"/>
    </row>
    <row r="189" spans="1:63" ht="15.75" customHeight="1">
      <c r="A189" s="5"/>
      <c r="B189" s="278"/>
      <c r="C189" s="279"/>
      <c r="D189" s="278"/>
      <c r="E189" s="284"/>
      <c r="F189" s="284"/>
      <c r="G189" s="284"/>
      <c r="H189" s="284"/>
      <c r="I189" s="284"/>
      <c r="J189" s="279"/>
      <c r="K189" s="278"/>
      <c r="L189" s="284"/>
      <c r="M189" s="279"/>
      <c r="N189" s="287"/>
      <c r="O189" s="290"/>
      <c r="P189" s="244" t="s">
        <v>162</v>
      </c>
      <c r="Q189" s="245"/>
      <c r="R189" s="245"/>
      <c r="S189" s="245"/>
      <c r="T189" s="245"/>
      <c r="U189" s="245"/>
      <c r="V189" s="245"/>
      <c r="W189" s="246"/>
      <c r="X189" s="247" t="s">
        <v>163</v>
      </c>
      <c r="Y189" s="248"/>
      <c r="Z189" s="249"/>
      <c r="AA189" s="247" t="s">
        <v>164</v>
      </c>
      <c r="AB189" s="248"/>
      <c r="AC189" s="248"/>
      <c r="AD189" s="248"/>
      <c r="AE189" s="248"/>
      <c r="AF189" s="248"/>
      <c r="AG189" s="248"/>
      <c r="AH189" s="249"/>
      <c r="AI189" s="247" t="s">
        <v>165</v>
      </c>
      <c r="AJ189" s="248"/>
      <c r="AK189" s="248"/>
      <c r="AL189" s="248"/>
      <c r="AM189" s="248"/>
      <c r="AN189" s="248"/>
      <c r="AO189" s="248"/>
      <c r="AP189" s="248"/>
      <c r="AQ189" s="249"/>
      <c r="AR189" s="253" t="s">
        <v>4</v>
      </c>
      <c r="AS189" s="255" t="s">
        <v>166</v>
      </c>
      <c r="AT189" s="257" t="s">
        <v>167</v>
      </c>
      <c r="AU189" s="232" t="s">
        <v>162</v>
      </c>
      <c r="AV189" s="233"/>
      <c r="AW189" s="233"/>
      <c r="AX189" s="233"/>
      <c r="AY189" s="233"/>
      <c r="AZ189" s="233"/>
      <c r="BA189" s="233"/>
      <c r="BB189" s="234"/>
      <c r="BC189" s="238"/>
      <c r="BD189" s="239"/>
      <c r="BE189" s="239"/>
      <c r="BF189" s="239"/>
      <c r="BG189" s="239"/>
      <c r="BH189" s="239"/>
      <c r="BI189" s="239"/>
      <c r="BJ189" s="240"/>
      <c r="BK189" s="6"/>
    </row>
    <row r="190" spans="1:63">
      <c r="A190" s="5"/>
      <c r="B190" s="280"/>
      <c r="C190" s="281"/>
      <c r="D190" s="280"/>
      <c r="E190" s="285"/>
      <c r="F190" s="285"/>
      <c r="G190" s="285"/>
      <c r="H190" s="285"/>
      <c r="I190" s="285"/>
      <c r="J190" s="281"/>
      <c r="K190" s="280"/>
      <c r="L190" s="285"/>
      <c r="M190" s="281"/>
      <c r="N190" s="288"/>
      <c r="O190" s="291"/>
      <c r="P190" s="229" t="s">
        <v>168</v>
      </c>
      <c r="Q190" s="230"/>
      <c r="R190" s="230"/>
      <c r="S190" s="231"/>
      <c r="T190" s="229" t="s">
        <v>156</v>
      </c>
      <c r="U190" s="230"/>
      <c r="V190" s="230"/>
      <c r="W190" s="231"/>
      <c r="X190" s="250"/>
      <c r="Y190" s="251"/>
      <c r="Z190" s="252"/>
      <c r="AA190" s="250"/>
      <c r="AB190" s="251"/>
      <c r="AC190" s="251"/>
      <c r="AD190" s="251"/>
      <c r="AE190" s="251"/>
      <c r="AF190" s="251"/>
      <c r="AG190" s="251"/>
      <c r="AH190" s="252"/>
      <c r="AI190" s="250"/>
      <c r="AJ190" s="251"/>
      <c r="AK190" s="251"/>
      <c r="AL190" s="251"/>
      <c r="AM190" s="251"/>
      <c r="AN190" s="251"/>
      <c r="AO190" s="251"/>
      <c r="AP190" s="251"/>
      <c r="AQ190" s="252"/>
      <c r="AR190" s="254"/>
      <c r="AS190" s="256"/>
      <c r="AT190" s="258"/>
      <c r="AU190" s="232" t="s">
        <v>168</v>
      </c>
      <c r="AV190" s="233"/>
      <c r="AW190" s="233"/>
      <c r="AX190" s="292"/>
      <c r="AY190" s="293" t="s">
        <v>156</v>
      </c>
      <c r="AZ190" s="233"/>
      <c r="BA190" s="233"/>
      <c r="BB190" s="234"/>
      <c r="BC190" s="241"/>
      <c r="BD190" s="242"/>
      <c r="BE190" s="242"/>
      <c r="BF190" s="242"/>
      <c r="BG190" s="242"/>
      <c r="BH190" s="242"/>
      <c r="BI190" s="242"/>
      <c r="BJ190" s="243"/>
      <c r="BK190" s="6"/>
    </row>
    <row r="191" spans="1:63">
      <c r="A191" s="5"/>
      <c r="B191" s="167">
        <v>22</v>
      </c>
      <c r="C191" s="169"/>
      <c r="D191" s="517" t="s">
        <v>334</v>
      </c>
      <c r="E191" s="518"/>
      <c r="F191" s="518"/>
      <c r="G191" s="518"/>
      <c r="H191" s="518"/>
      <c r="I191" s="518"/>
      <c r="J191" s="519"/>
      <c r="K191" s="178" t="s">
        <v>184</v>
      </c>
      <c r="L191" s="179"/>
      <c r="M191" s="180"/>
      <c r="N191" s="12" t="s">
        <v>176</v>
      </c>
      <c r="O191" s="9" t="s">
        <v>7</v>
      </c>
      <c r="P191" s="167" t="s">
        <v>6</v>
      </c>
      <c r="Q191" s="168"/>
      <c r="R191" s="168"/>
      <c r="S191" s="169"/>
      <c r="T191" s="167" t="s">
        <v>6</v>
      </c>
      <c r="U191" s="168"/>
      <c r="V191" s="168"/>
      <c r="W191" s="169"/>
      <c r="X191" s="335" t="s">
        <v>335</v>
      </c>
      <c r="Y191" s="168"/>
      <c r="Z191" s="169"/>
      <c r="AA191" s="167" t="s">
        <v>227</v>
      </c>
      <c r="AB191" s="168"/>
      <c r="AC191" s="168"/>
      <c r="AD191" s="168"/>
      <c r="AE191" s="168"/>
      <c r="AF191" s="168"/>
      <c r="AG191" s="168"/>
      <c r="AH191" s="169"/>
      <c r="AI191" s="182" t="s">
        <v>227</v>
      </c>
      <c r="AJ191" s="183"/>
      <c r="AK191" s="183"/>
      <c r="AL191" s="183"/>
      <c r="AM191" s="183"/>
      <c r="AN191" s="183"/>
      <c r="AO191" s="183"/>
      <c r="AP191" s="183"/>
      <c r="AQ191" s="184"/>
      <c r="AR191" s="11" t="s">
        <v>6</v>
      </c>
      <c r="AS191" s="11" t="s">
        <v>227</v>
      </c>
      <c r="AT191" s="11" t="s">
        <v>227</v>
      </c>
      <c r="AU191" s="167" t="s">
        <v>6</v>
      </c>
      <c r="AV191" s="168"/>
      <c r="AW191" s="168"/>
      <c r="AX191" s="169"/>
      <c r="AY191" s="167" t="s">
        <v>227</v>
      </c>
      <c r="AZ191" s="168"/>
      <c r="BA191" s="168"/>
      <c r="BB191" s="169"/>
      <c r="BC191" s="178" t="s">
        <v>336</v>
      </c>
      <c r="BD191" s="179"/>
      <c r="BE191" s="179"/>
      <c r="BF191" s="179"/>
      <c r="BG191" s="179"/>
      <c r="BH191" s="179"/>
      <c r="BI191" s="179"/>
      <c r="BJ191" s="180"/>
      <c r="BK191" s="6"/>
    </row>
    <row r="192" spans="1:63">
      <c r="A192" s="5"/>
      <c r="B192" s="167">
        <v>22.1</v>
      </c>
      <c r="C192" s="169"/>
      <c r="D192" s="523" t="s">
        <v>337</v>
      </c>
      <c r="E192" s="524"/>
      <c r="F192" s="524"/>
      <c r="G192" s="524"/>
      <c r="H192" s="524"/>
      <c r="I192" s="524"/>
      <c r="J192" s="525"/>
      <c r="K192" s="178" t="s">
        <v>179</v>
      </c>
      <c r="L192" s="179"/>
      <c r="M192" s="180"/>
      <c r="N192" s="9" t="s">
        <v>6</v>
      </c>
      <c r="O192" s="9" t="s">
        <v>7</v>
      </c>
      <c r="P192" s="167" t="s">
        <v>6</v>
      </c>
      <c r="Q192" s="168"/>
      <c r="R192" s="168"/>
      <c r="S192" s="169"/>
      <c r="T192" s="167" t="s">
        <v>6</v>
      </c>
      <c r="U192" s="168"/>
      <c r="V192" s="168"/>
      <c r="W192" s="169"/>
      <c r="X192" s="185" t="s">
        <v>338</v>
      </c>
      <c r="Y192" s="183"/>
      <c r="Z192" s="184"/>
      <c r="AA192" s="167" t="s">
        <v>227</v>
      </c>
      <c r="AB192" s="168"/>
      <c r="AC192" s="168"/>
      <c r="AD192" s="168"/>
      <c r="AE192" s="168"/>
      <c r="AF192" s="168"/>
      <c r="AG192" s="168"/>
      <c r="AH192" s="169"/>
      <c r="AI192" s="182" t="s">
        <v>227</v>
      </c>
      <c r="AJ192" s="183"/>
      <c r="AK192" s="183"/>
      <c r="AL192" s="183"/>
      <c r="AM192" s="183"/>
      <c r="AN192" s="183"/>
      <c r="AO192" s="183"/>
      <c r="AP192" s="183"/>
      <c r="AQ192" s="184"/>
      <c r="AR192" s="11" t="s">
        <v>6</v>
      </c>
      <c r="AS192" s="11" t="s">
        <v>227</v>
      </c>
      <c r="AT192" s="11" t="s">
        <v>227</v>
      </c>
      <c r="AU192" s="167" t="s">
        <v>6</v>
      </c>
      <c r="AV192" s="168"/>
      <c r="AW192" s="168"/>
      <c r="AX192" s="169"/>
      <c r="AY192" s="167" t="s">
        <v>227</v>
      </c>
      <c r="AZ192" s="168"/>
      <c r="BA192" s="168"/>
      <c r="BB192" s="169"/>
      <c r="BC192" s="178"/>
      <c r="BD192" s="179"/>
      <c r="BE192" s="179"/>
      <c r="BF192" s="179"/>
      <c r="BG192" s="179"/>
      <c r="BH192" s="179"/>
      <c r="BI192" s="179"/>
      <c r="BJ192" s="180"/>
      <c r="BK192" s="6"/>
    </row>
    <row r="193" spans="1:63" ht="30.75" customHeight="1">
      <c r="A193" s="5"/>
      <c r="B193" s="167">
        <v>22.2</v>
      </c>
      <c r="C193" s="169"/>
      <c r="D193" s="523" t="s">
        <v>339</v>
      </c>
      <c r="E193" s="524"/>
      <c r="F193" s="524"/>
      <c r="G193" s="524"/>
      <c r="H193" s="524"/>
      <c r="I193" s="524"/>
      <c r="J193" s="525"/>
      <c r="K193" s="178" t="s">
        <v>179</v>
      </c>
      <c r="L193" s="179"/>
      <c r="M193" s="180"/>
      <c r="N193" s="12" t="s">
        <v>187</v>
      </c>
      <c r="O193" s="9" t="s">
        <v>6</v>
      </c>
      <c r="P193" s="539" t="s">
        <v>292</v>
      </c>
      <c r="Q193" s="168"/>
      <c r="R193" s="168"/>
      <c r="S193" s="169"/>
      <c r="T193" s="182" t="s">
        <v>293</v>
      </c>
      <c r="U193" s="183"/>
      <c r="V193" s="183"/>
      <c r="W193" s="184"/>
      <c r="X193" s="335" t="s">
        <v>6</v>
      </c>
      <c r="Y193" s="168"/>
      <c r="Z193" s="169"/>
      <c r="AA193" s="167" t="s">
        <v>227</v>
      </c>
      <c r="AB193" s="168"/>
      <c r="AC193" s="168"/>
      <c r="AD193" s="168"/>
      <c r="AE193" s="168"/>
      <c r="AF193" s="168"/>
      <c r="AG193" s="168"/>
      <c r="AH193" s="169"/>
      <c r="AI193" s="182" t="s">
        <v>227</v>
      </c>
      <c r="AJ193" s="183"/>
      <c r="AK193" s="183"/>
      <c r="AL193" s="183"/>
      <c r="AM193" s="183"/>
      <c r="AN193" s="183"/>
      <c r="AO193" s="183"/>
      <c r="AP193" s="183"/>
      <c r="AQ193" s="184"/>
      <c r="AR193" s="11" t="s">
        <v>6</v>
      </c>
      <c r="AS193" s="11" t="s">
        <v>227</v>
      </c>
      <c r="AT193" s="11" t="s">
        <v>227</v>
      </c>
      <c r="AU193" s="539" t="s">
        <v>340</v>
      </c>
      <c r="AV193" s="168"/>
      <c r="AW193" s="168"/>
      <c r="AX193" s="169"/>
      <c r="AY193" s="454" t="s">
        <v>341</v>
      </c>
      <c r="AZ193" s="183"/>
      <c r="BA193" s="183"/>
      <c r="BB193" s="184"/>
      <c r="BC193" s="178"/>
      <c r="BD193" s="179"/>
      <c r="BE193" s="179"/>
      <c r="BF193" s="179"/>
      <c r="BG193" s="179"/>
      <c r="BH193" s="179"/>
      <c r="BI193" s="179"/>
      <c r="BJ193" s="180"/>
      <c r="BK193" s="6"/>
    </row>
    <row r="194" spans="1:63" ht="32.25" customHeight="1">
      <c r="A194" s="5"/>
      <c r="B194" s="167">
        <v>22.3</v>
      </c>
      <c r="C194" s="169"/>
      <c r="D194" s="523" t="s">
        <v>342</v>
      </c>
      <c r="E194" s="524"/>
      <c r="F194" s="524"/>
      <c r="G194" s="524"/>
      <c r="H194" s="524"/>
      <c r="I194" s="524"/>
      <c r="J194" s="525"/>
      <c r="K194" s="178" t="s">
        <v>179</v>
      </c>
      <c r="L194" s="179"/>
      <c r="M194" s="180"/>
      <c r="N194" s="12" t="s">
        <v>187</v>
      </c>
      <c r="O194" s="9" t="s">
        <v>6</v>
      </c>
      <c r="P194" s="539" t="s">
        <v>292</v>
      </c>
      <c r="Q194" s="168"/>
      <c r="R194" s="168"/>
      <c r="S194" s="169"/>
      <c r="T194" s="182" t="s">
        <v>294</v>
      </c>
      <c r="U194" s="183"/>
      <c r="V194" s="183"/>
      <c r="W194" s="184"/>
      <c r="X194" s="335" t="s">
        <v>6</v>
      </c>
      <c r="Y194" s="168"/>
      <c r="Z194" s="169"/>
      <c r="AA194" s="167" t="s">
        <v>227</v>
      </c>
      <c r="AB194" s="168"/>
      <c r="AC194" s="168"/>
      <c r="AD194" s="168"/>
      <c r="AE194" s="168"/>
      <c r="AF194" s="168"/>
      <c r="AG194" s="168"/>
      <c r="AH194" s="169"/>
      <c r="AI194" s="182" t="s">
        <v>227</v>
      </c>
      <c r="AJ194" s="183"/>
      <c r="AK194" s="183"/>
      <c r="AL194" s="183"/>
      <c r="AM194" s="183"/>
      <c r="AN194" s="183"/>
      <c r="AO194" s="183"/>
      <c r="AP194" s="183"/>
      <c r="AQ194" s="184"/>
      <c r="AR194" s="11" t="s">
        <v>6</v>
      </c>
      <c r="AS194" s="11" t="s">
        <v>227</v>
      </c>
      <c r="AT194" s="11" t="s">
        <v>227</v>
      </c>
      <c r="AU194" s="539" t="s">
        <v>340</v>
      </c>
      <c r="AV194" s="168"/>
      <c r="AW194" s="168"/>
      <c r="AX194" s="169"/>
      <c r="AY194" s="454" t="s">
        <v>343</v>
      </c>
      <c r="AZ194" s="183"/>
      <c r="BA194" s="183"/>
      <c r="BB194" s="184"/>
      <c r="BC194" s="178"/>
      <c r="BD194" s="179"/>
      <c r="BE194" s="179"/>
      <c r="BF194" s="179"/>
      <c r="BG194" s="179"/>
      <c r="BH194" s="179"/>
      <c r="BI194" s="179"/>
      <c r="BJ194" s="180"/>
      <c r="BK194" s="6"/>
    </row>
    <row r="195" spans="1:63" ht="18" customHeight="1">
      <c r="A195" s="5"/>
      <c r="B195" s="167">
        <v>22.4</v>
      </c>
      <c r="C195" s="169"/>
      <c r="D195" s="523" t="s">
        <v>344</v>
      </c>
      <c r="E195" s="524"/>
      <c r="F195" s="524"/>
      <c r="G195" s="524"/>
      <c r="H195" s="524"/>
      <c r="I195" s="524"/>
      <c r="J195" s="525"/>
      <c r="K195" s="178" t="s">
        <v>172</v>
      </c>
      <c r="L195" s="179"/>
      <c r="M195" s="180"/>
      <c r="N195" s="12" t="s">
        <v>176</v>
      </c>
      <c r="O195" s="9" t="s">
        <v>6</v>
      </c>
      <c r="P195" s="167" t="s">
        <v>295</v>
      </c>
      <c r="Q195" s="168"/>
      <c r="R195" s="168"/>
      <c r="S195" s="169"/>
      <c r="T195" s="182" t="s">
        <v>296</v>
      </c>
      <c r="U195" s="183"/>
      <c r="V195" s="183"/>
      <c r="W195" s="184"/>
      <c r="X195" s="335" t="s">
        <v>6</v>
      </c>
      <c r="Y195" s="168"/>
      <c r="Z195" s="169"/>
      <c r="AA195" s="167" t="s">
        <v>227</v>
      </c>
      <c r="AB195" s="168"/>
      <c r="AC195" s="168"/>
      <c r="AD195" s="168"/>
      <c r="AE195" s="168"/>
      <c r="AF195" s="168"/>
      <c r="AG195" s="168"/>
      <c r="AH195" s="169"/>
      <c r="AI195" s="182" t="s">
        <v>227</v>
      </c>
      <c r="AJ195" s="183"/>
      <c r="AK195" s="183"/>
      <c r="AL195" s="183"/>
      <c r="AM195" s="183"/>
      <c r="AN195" s="183"/>
      <c r="AO195" s="183"/>
      <c r="AP195" s="183"/>
      <c r="AQ195" s="184"/>
      <c r="AR195" s="11" t="s">
        <v>6</v>
      </c>
      <c r="AS195" s="11" t="s">
        <v>227</v>
      </c>
      <c r="AT195" s="11" t="s">
        <v>227</v>
      </c>
      <c r="AU195" s="167" t="s">
        <v>295</v>
      </c>
      <c r="AV195" s="168"/>
      <c r="AW195" s="168"/>
      <c r="AX195" s="169"/>
      <c r="AY195" s="182" t="s">
        <v>297</v>
      </c>
      <c r="AZ195" s="183"/>
      <c r="BA195" s="183"/>
      <c r="BB195" s="184"/>
      <c r="BC195" s="178" t="s">
        <v>345</v>
      </c>
      <c r="BD195" s="179"/>
      <c r="BE195" s="179"/>
      <c r="BF195" s="179"/>
      <c r="BG195" s="179"/>
      <c r="BH195" s="179"/>
      <c r="BI195" s="179"/>
      <c r="BJ195" s="180"/>
      <c r="BK195" s="6"/>
    </row>
    <row r="196" spans="1:63">
      <c r="A196" s="5"/>
      <c r="B196" s="167">
        <v>22.5</v>
      </c>
      <c r="C196" s="169"/>
      <c r="D196" s="520" t="s">
        <v>346</v>
      </c>
      <c r="E196" s="521"/>
      <c r="F196" s="521"/>
      <c r="G196" s="521"/>
      <c r="H196" s="521"/>
      <c r="I196" s="521"/>
      <c r="J196" s="522"/>
      <c r="K196" s="178" t="s">
        <v>179</v>
      </c>
      <c r="L196" s="179"/>
      <c r="M196" s="180"/>
      <c r="N196" s="9" t="s">
        <v>6</v>
      </c>
      <c r="O196" s="9" t="s">
        <v>7</v>
      </c>
      <c r="P196" s="167" t="s">
        <v>6</v>
      </c>
      <c r="Q196" s="168"/>
      <c r="R196" s="168"/>
      <c r="S196" s="169"/>
      <c r="T196" s="167" t="s">
        <v>6</v>
      </c>
      <c r="U196" s="168"/>
      <c r="V196" s="168"/>
      <c r="W196" s="169"/>
      <c r="X196" s="335" t="s">
        <v>6</v>
      </c>
      <c r="Y196" s="168"/>
      <c r="Z196" s="169"/>
      <c r="AA196" s="167" t="s">
        <v>227</v>
      </c>
      <c r="AB196" s="168"/>
      <c r="AC196" s="168"/>
      <c r="AD196" s="168"/>
      <c r="AE196" s="168"/>
      <c r="AF196" s="168"/>
      <c r="AG196" s="168"/>
      <c r="AH196" s="169"/>
      <c r="AI196" s="182" t="s">
        <v>227</v>
      </c>
      <c r="AJ196" s="183"/>
      <c r="AK196" s="183"/>
      <c r="AL196" s="183"/>
      <c r="AM196" s="183"/>
      <c r="AN196" s="183"/>
      <c r="AO196" s="183"/>
      <c r="AP196" s="183"/>
      <c r="AQ196" s="184"/>
      <c r="AR196" s="11" t="s">
        <v>6</v>
      </c>
      <c r="AS196" s="11" t="s">
        <v>227</v>
      </c>
      <c r="AT196" s="11" t="s">
        <v>227</v>
      </c>
      <c r="AU196" s="167" t="s">
        <v>6</v>
      </c>
      <c r="AV196" s="168"/>
      <c r="AW196" s="168"/>
      <c r="AX196" s="169"/>
      <c r="AY196" s="167" t="s">
        <v>227</v>
      </c>
      <c r="AZ196" s="168"/>
      <c r="BA196" s="168"/>
      <c r="BB196" s="169"/>
      <c r="BC196" s="178"/>
      <c r="BD196" s="179"/>
      <c r="BE196" s="179"/>
      <c r="BF196" s="179"/>
      <c r="BG196" s="179"/>
      <c r="BH196" s="179"/>
      <c r="BI196" s="179"/>
      <c r="BJ196" s="180"/>
      <c r="BK196" s="6"/>
    </row>
    <row r="197" spans="1:63">
      <c r="A197" s="5"/>
      <c r="B197" s="167">
        <v>22.6</v>
      </c>
      <c r="C197" s="169"/>
      <c r="D197" s="523" t="s">
        <v>347</v>
      </c>
      <c r="E197" s="524"/>
      <c r="F197" s="524"/>
      <c r="G197" s="524"/>
      <c r="H197" s="524"/>
      <c r="I197" s="524"/>
      <c r="J197" s="525"/>
      <c r="K197" s="178" t="s">
        <v>172</v>
      </c>
      <c r="L197" s="179"/>
      <c r="M197" s="180"/>
      <c r="N197" s="12" t="s">
        <v>176</v>
      </c>
      <c r="O197" s="9" t="s">
        <v>6</v>
      </c>
      <c r="P197" s="167" t="s">
        <v>295</v>
      </c>
      <c r="Q197" s="168"/>
      <c r="R197" s="168"/>
      <c r="S197" s="169"/>
      <c r="T197" s="182" t="s">
        <v>298</v>
      </c>
      <c r="U197" s="183"/>
      <c r="V197" s="183"/>
      <c r="W197" s="184"/>
      <c r="X197" s="335" t="s">
        <v>6</v>
      </c>
      <c r="Y197" s="168"/>
      <c r="Z197" s="169"/>
      <c r="AA197" s="167" t="s">
        <v>227</v>
      </c>
      <c r="AB197" s="168"/>
      <c r="AC197" s="168"/>
      <c r="AD197" s="168"/>
      <c r="AE197" s="168"/>
      <c r="AF197" s="168"/>
      <c r="AG197" s="168"/>
      <c r="AH197" s="169"/>
      <c r="AI197" s="182" t="s">
        <v>299</v>
      </c>
      <c r="AJ197" s="183"/>
      <c r="AK197" s="183"/>
      <c r="AL197" s="183"/>
      <c r="AM197" s="183"/>
      <c r="AN197" s="183"/>
      <c r="AO197" s="183"/>
      <c r="AP197" s="183"/>
      <c r="AQ197" s="184"/>
      <c r="AR197" s="11" t="s">
        <v>6</v>
      </c>
      <c r="AS197" s="11" t="s">
        <v>227</v>
      </c>
      <c r="AT197" s="11" t="s">
        <v>227</v>
      </c>
      <c r="AU197" s="167" t="s">
        <v>6</v>
      </c>
      <c r="AV197" s="168"/>
      <c r="AW197" s="168"/>
      <c r="AX197" s="169"/>
      <c r="AY197" s="167" t="s">
        <v>227</v>
      </c>
      <c r="AZ197" s="168"/>
      <c r="BA197" s="168"/>
      <c r="BB197" s="169"/>
      <c r="BC197" s="178"/>
      <c r="BD197" s="179"/>
      <c r="BE197" s="179"/>
      <c r="BF197" s="179"/>
      <c r="BG197" s="179"/>
      <c r="BH197" s="179"/>
      <c r="BI197" s="179"/>
      <c r="BJ197" s="180"/>
      <c r="BK197" s="6"/>
    </row>
    <row r="198" spans="1:63">
      <c r="A198" s="5"/>
      <c r="B198" s="167">
        <v>22.7</v>
      </c>
      <c r="C198" s="169"/>
      <c r="D198" s="523" t="s">
        <v>348</v>
      </c>
      <c r="E198" s="524"/>
      <c r="F198" s="524"/>
      <c r="G198" s="524"/>
      <c r="H198" s="524"/>
      <c r="I198" s="524"/>
      <c r="J198" s="525"/>
      <c r="K198" s="178" t="s">
        <v>184</v>
      </c>
      <c r="L198" s="179"/>
      <c r="M198" s="180"/>
      <c r="N198" s="12" t="s">
        <v>176</v>
      </c>
      <c r="O198" s="9" t="s">
        <v>7</v>
      </c>
      <c r="P198" s="167" t="s">
        <v>6</v>
      </c>
      <c r="Q198" s="168"/>
      <c r="R198" s="168"/>
      <c r="S198" s="169"/>
      <c r="T198" s="167" t="s">
        <v>6</v>
      </c>
      <c r="U198" s="168"/>
      <c r="V198" s="168"/>
      <c r="W198" s="169"/>
      <c r="X198" s="335" t="s">
        <v>6</v>
      </c>
      <c r="Y198" s="168"/>
      <c r="Z198" s="169"/>
      <c r="AA198" s="167" t="s">
        <v>227</v>
      </c>
      <c r="AB198" s="168"/>
      <c r="AC198" s="168"/>
      <c r="AD198" s="168"/>
      <c r="AE198" s="168"/>
      <c r="AF198" s="168"/>
      <c r="AG198" s="168"/>
      <c r="AH198" s="169"/>
      <c r="AI198" s="182" t="s">
        <v>299</v>
      </c>
      <c r="AJ198" s="183"/>
      <c r="AK198" s="183"/>
      <c r="AL198" s="183"/>
      <c r="AM198" s="183"/>
      <c r="AN198" s="183"/>
      <c r="AO198" s="183"/>
      <c r="AP198" s="183"/>
      <c r="AQ198" s="184"/>
      <c r="AR198" s="11" t="s">
        <v>6</v>
      </c>
      <c r="AS198" s="11" t="s">
        <v>227</v>
      </c>
      <c r="AT198" s="11" t="s">
        <v>227</v>
      </c>
      <c r="AU198" s="167" t="s">
        <v>6</v>
      </c>
      <c r="AV198" s="168"/>
      <c r="AW198" s="168"/>
      <c r="AX198" s="169"/>
      <c r="AY198" s="167" t="s">
        <v>227</v>
      </c>
      <c r="AZ198" s="168"/>
      <c r="BA198" s="168"/>
      <c r="BB198" s="169"/>
      <c r="BC198" s="178" t="s">
        <v>349</v>
      </c>
      <c r="BD198" s="179"/>
      <c r="BE198" s="179"/>
      <c r="BF198" s="179"/>
      <c r="BG198" s="179"/>
      <c r="BH198" s="179"/>
      <c r="BI198" s="179"/>
      <c r="BJ198" s="180"/>
      <c r="BK198" s="6"/>
    </row>
    <row r="199" spans="1:63">
      <c r="A199" s="5"/>
      <c r="B199" s="526">
        <v>23</v>
      </c>
      <c r="C199" s="527"/>
      <c r="D199" s="528" t="s">
        <v>350</v>
      </c>
      <c r="E199" s="529"/>
      <c r="F199" s="529"/>
      <c r="G199" s="529"/>
      <c r="H199" s="529"/>
      <c r="I199" s="529"/>
      <c r="J199" s="530"/>
      <c r="K199" s="531" t="s">
        <v>184</v>
      </c>
      <c r="L199" s="532"/>
      <c r="M199" s="533"/>
      <c r="N199" s="28" t="s">
        <v>176</v>
      </c>
      <c r="O199" s="29" t="s">
        <v>7</v>
      </c>
      <c r="P199" s="167" t="s">
        <v>6</v>
      </c>
      <c r="Q199" s="168"/>
      <c r="R199" s="168"/>
      <c r="S199" s="169"/>
      <c r="T199" s="167" t="s">
        <v>6</v>
      </c>
      <c r="U199" s="168"/>
      <c r="V199" s="168"/>
      <c r="W199" s="169"/>
      <c r="X199" s="534" t="s">
        <v>351</v>
      </c>
      <c r="Y199" s="535"/>
      <c r="Z199" s="527"/>
      <c r="AA199" s="526" t="s">
        <v>227</v>
      </c>
      <c r="AB199" s="535"/>
      <c r="AC199" s="535"/>
      <c r="AD199" s="535"/>
      <c r="AE199" s="535"/>
      <c r="AF199" s="535"/>
      <c r="AG199" s="535"/>
      <c r="AH199" s="527"/>
      <c r="AI199" s="536" t="s">
        <v>227</v>
      </c>
      <c r="AJ199" s="537"/>
      <c r="AK199" s="537"/>
      <c r="AL199" s="537"/>
      <c r="AM199" s="537"/>
      <c r="AN199" s="537"/>
      <c r="AO199" s="537"/>
      <c r="AP199" s="537"/>
      <c r="AQ199" s="538"/>
      <c r="AR199" s="30" t="s">
        <v>6</v>
      </c>
      <c r="AS199" s="30" t="s">
        <v>227</v>
      </c>
      <c r="AT199" s="30" t="s">
        <v>227</v>
      </c>
      <c r="AU199" s="167" t="s">
        <v>6</v>
      </c>
      <c r="AV199" s="168"/>
      <c r="AW199" s="168"/>
      <c r="AX199" s="169"/>
      <c r="AY199" s="167" t="s">
        <v>227</v>
      </c>
      <c r="AZ199" s="168"/>
      <c r="BA199" s="168"/>
      <c r="BB199" s="169"/>
      <c r="BC199" s="178" t="s">
        <v>352</v>
      </c>
      <c r="BD199" s="179"/>
      <c r="BE199" s="179"/>
      <c r="BF199" s="179"/>
      <c r="BG199" s="179"/>
      <c r="BH199" s="179"/>
      <c r="BI199" s="179"/>
      <c r="BJ199" s="180"/>
      <c r="BK199" s="6"/>
    </row>
    <row r="200" spans="1:63">
      <c r="A200" s="5"/>
      <c r="B200" s="448">
        <v>24</v>
      </c>
      <c r="C200" s="450"/>
      <c r="D200" s="517" t="s">
        <v>353</v>
      </c>
      <c r="E200" s="518"/>
      <c r="F200" s="518"/>
      <c r="G200" s="518"/>
      <c r="H200" s="518"/>
      <c r="I200" s="518"/>
      <c r="J200" s="519"/>
      <c r="K200" s="178" t="s">
        <v>184</v>
      </c>
      <c r="L200" s="179"/>
      <c r="M200" s="180"/>
      <c r="N200" s="12" t="s">
        <v>176</v>
      </c>
      <c r="O200" s="9" t="s">
        <v>7</v>
      </c>
      <c r="P200" s="167" t="s">
        <v>6</v>
      </c>
      <c r="Q200" s="168"/>
      <c r="R200" s="168"/>
      <c r="S200" s="169"/>
      <c r="T200" s="167" t="s">
        <v>6</v>
      </c>
      <c r="U200" s="168"/>
      <c r="V200" s="168"/>
      <c r="W200" s="169"/>
      <c r="X200" s="335" t="s">
        <v>354</v>
      </c>
      <c r="Y200" s="168"/>
      <c r="Z200" s="169"/>
      <c r="AA200" s="167" t="s">
        <v>227</v>
      </c>
      <c r="AB200" s="168"/>
      <c r="AC200" s="168"/>
      <c r="AD200" s="168"/>
      <c r="AE200" s="168"/>
      <c r="AF200" s="168"/>
      <c r="AG200" s="168"/>
      <c r="AH200" s="169"/>
      <c r="AI200" s="182" t="s">
        <v>227</v>
      </c>
      <c r="AJ200" s="183"/>
      <c r="AK200" s="183"/>
      <c r="AL200" s="183"/>
      <c r="AM200" s="183"/>
      <c r="AN200" s="183"/>
      <c r="AO200" s="183"/>
      <c r="AP200" s="183"/>
      <c r="AQ200" s="184"/>
      <c r="AR200" s="11" t="s">
        <v>6</v>
      </c>
      <c r="AS200" s="11" t="s">
        <v>227</v>
      </c>
      <c r="AT200" s="11" t="s">
        <v>227</v>
      </c>
      <c r="AU200" s="167" t="s">
        <v>6</v>
      </c>
      <c r="AV200" s="168"/>
      <c r="AW200" s="168"/>
      <c r="AX200" s="169"/>
      <c r="AY200" s="167" t="s">
        <v>227</v>
      </c>
      <c r="AZ200" s="168"/>
      <c r="BA200" s="168"/>
      <c r="BB200" s="169"/>
      <c r="BC200" s="178" t="s">
        <v>355</v>
      </c>
      <c r="BD200" s="179"/>
      <c r="BE200" s="179"/>
      <c r="BF200" s="179"/>
      <c r="BG200" s="179"/>
      <c r="BH200" s="179"/>
      <c r="BI200" s="179"/>
      <c r="BJ200" s="180"/>
      <c r="BK200" s="6"/>
    </row>
    <row r="201" spans="1:63">
      <c r="A201" s="5"/>
      <c r="B201" s="167">
        <v>25</v>
      </c>
      <c r="C201" s="169"/>
      <c r="D201" s="517" t="s">
        <v>356</v>
      </c>
      <c r="E201" s="518"/>
      <c r="F201" s="518"/>
      <c r="G201" s="518"/>
      <c r="H201" s="518"/>
      <c r="I201" s="518"/>
      <c r="J201" s="519"/>
      <c r="K201" s="178" t="s">
        <v>184</v>
      </c>
      <c r="L201" s="179"/>
      <c r="M201" s="180"/>
      <c r="N201" s="12" t="s">
        <v>176</v>
      </c>
      <c r="O201" s="9" t="s">
        <v>7</v>
      </c>
      <c r="P201" s="167" t="s">
        <v>6</v>
      </c>
      <c r="Q201" s="168"/>
      <c r="R201" s="168"/>
      <c r="S201" s="169"/>
      <c r="T201" s="167" t="s">
        <v>6</v>
      </c>
      <c r="U201" s="168"/>
      <c r="V201" s="168"/>
      <c r="W201" s="169"/>
      <c r="X201" s="335" t="s">
        <v>357</v>
      </c>
      <c r="Y201" s="168"/>
      <c r="Z201" s="169"/>
      <c r="AA201" s="167" t="s">
        <v>227</v>
      </c>
      <c r="AB201" s="168"/>
      <c r="AC201" s="168"/>
      <c r="AD201" s="168"/>
      <c r="AE201" s="168"/>
      <c r="AF201" s="168"/>
      <c r="AG201" s="168"/>
      <c r="AH201" s="169"/>
      <c r="AI201" s="182" t="s">
        <v>227</v>
      </c>
      <c r="AJ201" s="183"/>
      <c r="AK201" s="183"/>
      <c r="AL201" s="183"/>
      <c r="AM201" s="183"/>
      <c r="AN201" s="183"/>
      <c r="AO201" s="183"/>
      <c r="AP201" s="183"/>
      <c r="AQ201" s="184"/>
      <c r="AR201" s="11" t="s">
        <v>6</v>
      </c>
      <c r="AS201" s="11" t="s">
        <v>227</v>
      </c>
      <c r="AT201" s="11" t="s">
        <v>227</v>
      </c>
      <c r="AU201" s="167" t="s">
        <v>6</v>
      </c>
      <c r="AV201" s="168"/>
      <c r="AW201" s="168"/>
      <c r="AX201" s="169"/>
      <c r="AY201" s="167" t="s">
        <v>227</v>
      </c>
      <c r="AZ201" s="168"/>
      <c r="BA201" s="168"/>
      <c r="BB201" s="169"/>
      <c r="BC201" s="178" t="s">
        <v>358</v>
      </c>
      <c r="BD201" s="179"/>
      <c r="BE201" s="179"/>
      <c r="BF201" s="179"/>
      <c r="BG201" s="179"/>
      <c r="BH201" s="179"/>
      <c r="BI201" s="179"/>
      <c r="BJ201" s="180"/>
      <c r="BK201" s="6"/>
    </row>
    <row r="202" spans="1:63">
      <c r="A202" s="5"/>
      <c r="B202" s="167">
        <v>26</v>
      </c>
      <c r="C202" s="169"/>
      <c r="D202" s="205" t="s">
        <v>359</v>
      </c>
      <c r="E202" s="206"/>
      <c r="F202" s="206"/>
      <c r="G202" s="206"/>
      <c r="H202" s="206"/>
      <c r="I202" s="206"/>
      <c r="J202" s="207"/>
      <c r="K202" s="178" t="s">
        <v>179</v>
      </c>
      <c r="L202" s="179"/>
      <c r="M202" s="180"/>
      <c r="N202" s="9" t="s">
        <v>6</v>
      </c>
      <c r="O202" s="9" t="s">
        <v>7</v>
      </c>
      <c r="P202" s="167" t="s">
        <v>6</v>
      </c>
      <c r="Q202" s="168"/>
      <c r="R202" s="168"/>
      <c r="S202" s="169"/>
      <c r="T202" s="167" t="s">
        <v>6</v>
      </c>
      <c r="U202" s="168"/>
      <c r="V202" s="168"/>
      <c r="W202" s="169"/>
      <c r="X202" s="335" t="s">
        <v>360</v>
      </c>
      <c r="Y202" s="168"/>
      <c r="Z202" s="169"/>
      <c r="AA202" s="167" t="s">
        <v>227</v>
      </c>
      <c r="AB202" s="168"/>
      <c r="AC202" s="168"/>
      <c r="AD202" s="168"/>
      <c r="AE202" s="168"/>
      <c r="AF202" s="168"/>
      <c r="AG202" s="168"/>
      <c r="AH202" s="169"/>
      <c r="AI202" s="182" t="s">
        <v>227</v>
      </c>
      <c r="AJ202" s="183"/>
      <c r="AK202" s="183"/>
      <c r="AL202" s="183"/>
      <c r="AM202" s="183"/>
      <c r="AN202" s="183"/>
      <c r="AO202" s="183"/>
      <c r="AP202" s="183"/>
      <c r="AQ202" s="184"/>
      <c r="AR202" s="11" t="s">
        <v>6</v>
      </c>
      <c r="AS202" s="11" t="s">
        <v>227</v>
      </c>
      <c r="AT202" s="11" t="s">
        <v>227</v>
      </c>
      <c r="AU202" s="167" t="s">
        <v>6</v>
      </c>
      <c r="AV202" s="168"/>
      <c r="AW202" s="168"/>
      <c r="AX202" s="169"/>
      <c r="AY202" s="167" t="s">
        <v>227</v>
      </c>
      <c r="AZ202" s="168"/>
      <c r="BA202" s="168"/>
      <c r="BB202" s="169"/>
      <c r="BC202" s="178"/>
      <c r="BD202" s="179"/>
      <c r="BE202" s="179"/>
      <c r="BF202" s="179"/>
      <c r="BG202" s="179"/>
      <c r="BH202" s="179"/>
      <c r="BI202" s="179"/>
      <c r="BJ202" s="180"/>
      <c r="BK202" s="6"/>
    </row>
    <row r="203" spans="1:63" ht="41.25" customHeight="1">
      <c r="A203" s="5"/>
      <c r="B203" s="355">
        <v>26.1</v>
      </c>
      <c r="C203" s="356"/>
      <c r="D203" s="540" t="s">
        <v>361</v>
      </c>
      <c r="E203" s="541"/>
      <c r="F203" s="541"/>
      <c r="G203" s="541"/>
      <c r="H203" s="541"/>
      <c r="I203" s="541"/>
      <c r="J203" s="542"/>
      <c r="K203" s="355" t="s">
        <v>172</v>
      </c>
      <c r="L203" s="363"/>
      <c r="M203" s="356"/>
      <c r="N203" s="457" t="s">
        <v>176</v>
      </c>
      <c r="O203" s="457" t="s">
        <v>6</v>
      </c>
      <c r="P203" s="539" t="s">
        <v>362</v>
      </c>
      <c r="Q203" s="168"/>
      <c r="R203" s="168"/>
      <c r="S203" s="169"/>
      <c r="T203" s="454" t="s">
        <v>288</v>
      </c>
      <c r="U203" s="183"/>
      <c r="V203" s="183"/>
      <c r="W203" s="184"/>
      <c r="X203" s="367" t="s">
        <v>6</v>
      </c>
      <c r="Y203" s="482"/>
      <c r="Z203" s="483"/>
      <c r="AA203" s="481" t="s">
        <v>300</v>
      </c>
      <c r="AB203" s="467"/>
      <c r="AC203" s="467"/>
      <c r="AD203" s="467"/>
      <c r="AE203" s="467"/>
      <c r="AF203" s="467"/>
      <c r="AG203" s="467"/>
      <c r="AH203" s="468"/>
      <c r="AI203" s="386" t="s">
        <v>227</v>
      </c>
      <c r="AJ203" s="387"/>
      <c r="AK203" s="387"/>
      <c r="AL203" s="387"/>
      <c r="AM203" s="387"/>
      <c r="AN203" s="387"/>
      <c r="AO203" s="387"/>
      <c r="AP203" s="387"/>
      <c r="AQ203" s="388"/>
      <c r="AR203" s="457" t="s">
        <v>7</v>
      </c>
      <c r="AS203" s="457" t="s">
        <v>227</v>
      </c>
      <c r="AT203" s="457" t="s">
        <v>227</v>
      </c>
      <c r="AU203" s="355" t="s">
        <v>189</v>
      </c>
      <c r="AV203" s="363"/>
      <c r="AW203" s="363"/>
      <c r="AX203" s="356"/>
      <c r="AY203" s="466" t="s">
        <v>288</v>
      </c>
      <c r="AZ203" s="467"/>
      <c r="BA203" s="467"/>
      <c r="BB203" s="468"/>
      <c r="BC203" s="386" t="s">
        <v>181</v>
      </c>
      <c r="BD203" s="387"/>
      <c r="BE203" s="387"/>
      <c r="BF203" s="387"/>
      <c r="BG203" s="387"/>
      <c r="BH203" s="387"/>
      <c r="BI203" s="387"/>
      <c r="BJ203" s="388"/>
      <c r="BK203" s="6"/>
    </row>
    <row r="204" spans="1:63">
      <c r="A204" s="5"/>
      <c r="B204" s="460"/>
      <c r="C204" s="462"/>
      <c r="D204" s="543"/>
      <c r="E204" s="544"/>
      <c r="F204" s="544"/>
      <c r="G204" s="544"/>
      <c r="H204" s="544"/>
      <c r="I204" s="544"/>
      <c r="J204" s="545"/>
      <c r="K204" s="460"/>
      <c r="L204" s="461"/>
      <c r="M204" s="462"/>
      <c r="N204" s="458"/>
      <c r="O204" s="458"/>
      <c r="P204" s="167" t="s">
        <v>295</v>
      </c>
      <c r="Q204" s="168"/>
      <c r="R204" s="168"/>
      <c r="S204" s="169"/>
      <c r="T204" s="454" t="s">
        <v>301</v>
      </c>
      <c r="U204" s="455"/>
      <c r="V204" s="455"/>
      <c r="W204" s="456"/>
      <c r="X204" s="484"/>
      <c r="Y204" s="485"/>
      <c r="Z204" s="486"/>
      <c r="AA204" s="469"/>
      <c r="AB204" s="470"/>
      <c r="AC204" s="470"/>
      <c r="AD204" s="470"/>
      <c r="AE204" s="470"/>
      <c r="AF204" s="470"/>
      <c r="AG204" s="470"/>
      <c r="AH204" s="471"/>
      <c r="AI204" s="475"/>
      <c r="AJ204" s="476"/>
      <c r="AK204" s="476"/>
      <c r="AL204" s="476"/>
      <c r="AM204" s="476"/>
      <c r="AN204" s="476"/>
      <c r="AO204" s="476"/>
      <c r="AP204" s="476"/>
      <c r="AQ204" s="477"/>
      <c r="AR204" s="458"/>
      <c r="AS204" s="458"/>
      <c r="AT204" s="458"/>
      <c r="AU204" s="460"/>
      <c r="AV204" s="461"/>
      <c r="AW204" s="461"/>
      <c r="AX204" s="462"/>
      <c r="AY204" s="469"/>
      <c r="AZ204" s="470"/>
      <c r="BA204" s="470"/>
      <c r="BB204" s="471"/>
      <c r="BC204" s="475"/>
      <c r="BD204" s="476"/>
      <c r="BE204" s="476"/>
      <c r="BF204" s="476"/>
      <c r="BG204" s="476"/>
      <c r="BH204" s="476"/>
      <c r="BI204" s="476"/>
      <c r="BJ204" s="477"/>
      <c r="BK204" s="6"/>
    </row>
    <row r="205" spans="1:63" ht="107.25" customHeight="1">
      <c r="A205" s="5"/>
      <c r="B205" s="463"/>
      <c r="C205" s="465"/>
      <c r="D205" s="546"/>
      <c r="E205" s="547"/>
      <c r="F205" s="547"/>
      <c r="G205" s="547"/>
      <c r="H205" s="547"/>
      <c r="I205" s="547"/>
      <c r="J205" s="548"/>
      <c r="K205" s="463"/>
      <c r="L205" s="464"/>
      <c r="M205" s="465"/>
      <c r="N205" s="459"/>
      <c r="O205" s="459"/>
      <c r="P205" s="167" t="s">
        <v>241</v>
      </c>
      <c r="Q205" s="168"/>
      <c r="R205" s="168"/>
      <c r="S205" s="169"/>
      <c r="T205" s="454" t="s">
        <v>302</v>
      </c>
      <c r="U205" s="455"/>
      <c r="V205" s="455"/>
      <c r="W205" s="456"/>
      <c r="X205" s="487"/>
      <c r="Y205" s="488"/>
      <c r="Z205" s="489"/>
      <c r="AA205" s="472"/>
      <c r="AB205" s="473"/>
      <c r="AC205" s="473"/>
      <c r="AD205" s="473"/>
      <c r="AE205" s="473"/>
      <c r="AF205" s="473"/>
      <c r="AG205" s="473"/>
      <c r="AH205" s="474"/>
      <c r="AI205" s="478"/>
      <c r="AJ205" s="479"/>
      <c r="AK205" s="479"/>
      <c r="AL205" s="479"/>
      <c r="AM205" s="479"/>
      <c r="AN205" s="479"/>
      <c r="AO205" s="479"/>
      <c r="AP205" s="479"/>
      <c r="AQ205" s="480"/>
      <c r="AR205" s="459"/>
      <c r="AS205" s="459"/>
      <c r="AT205" s="459"/>
      <c r="AU205" s="463"/>
      <c r="AV205" s="464"/>
      <c r="AW205" s="464"/>
      <c r="AX205" s="465"/>
      <c r="AY205" s="472"/>
      <c r="AZ205" s="473"/>
      <c r="BA205" s="473"/>
      <c r="BB205" s="474"/>
      <c r="BC205" s="478"/>
      <c r="BD205" s="479"/>
      <c r="BE205" s="479"/>
      <c r="BF205" s="479"/>
      <c r="BG205" s="479"/>
      <c r="BH205" s="479"/>
      <c r="BI205" s="479"/>
      <c r="BJ205" s="480"/>
      <c r="BK205" s="6"/>
    </row>
    <row r="206" spans="1:63" ht="31.5" customHeight="1">
      <c r="A206" s="5"/>
      <c r="B206" s="167">
        <v>27</v>
      </c>
      <c r="C206" s="169"/>
      <c r="D206" s="205" t="s">
        <v>363</v>
      </c>
      <c r="E206" s="206"/>
      <c r="F206" s="206"/>
      <c r="G206" s="206"/>
      <c r="H206" s="206"/>
      <c r="I206" s="206"/>
      <c r="J206" s="207"/>
      <c r="K206" s="178" t="s">
        <v>228</v>
      </c>
      <c r="L206" s="179"/>
      <c r="M206" s="180"/>
      <c r="N206" s="12" t="s">
        <v>176</v>
      </c>
      <c r="O206" s="9" t="s">
        <v>7</v>
      </c>
      <c r="P206" s="167" t="s">
        <v>273</v>
      </c>
      <c r="Q206" s="168"/>
      <c r="R206" s="168"/>
      <c r="S206" s="169"/>
      <c r="T206" s="182" t="s">
        <v>303</v>
      </c>
      <c r="U206" s="183"/>
      <c r="V206" s="183"/>
      <c r="W206" s="184"/>
      <c r="X206" s="332" t="s">
        <v>364</v>
      </c>
      <c r="Y206" s="168"/>
      <c r="Z206" s="169"/>
      <c r="AA206" s="167" t="s">
        <v>304</v>
      </c>
      <c r="AB206" s="168"/>
      <c r="AC206" s="168"/>
      <c r="AD206" s="168"/>
      <c r="AE206" s="168"/>
      <c r="AF206" s="168"/>
      <c r="AG206" s="168"/>
      <c r="AH206" s="169"/>
      <c r="AI206" s="182" t="s">
        <v>227</v>
      </c>
      <c r="AJ206" s="183"/>
      <c r="AK206" s="183"/>
      <c r="AL206" s="183"/>
      <c r="AM206" s="183"/>
      <c r="AN206" s="183"/>
      <c r="AO206" s="183"/>
      <c r="AP206" s="183"/>
      <c r="AQ206" s="184"/>
      <c r="AR206" s="11" t="s">
        <v>6</v>
      </c>
      <c r="AS206" s="11" t="s">
        <v>227</v>
      </c>
      <c r="AT206" s="11" t="s">
        <v>227</v>
      </c>
      <c r="AU206" s="167" t="s">
        <v>189</v>
      </c>
      <c r="AV206" s="168"/>
      <c r="AW206" s="168"/>
      <c r="AX206" s="169"/>
      <c r="AY206" s="182" t="s">
        <v>303</v>
      </c>
      <c r="AZ206" s="183"/>
      <c r="BA206" s="183"/>
      <c r="BB206" s="184"/>
      <c r="BC206" s="178" t="s">
        <v>365</v>
      </c>
      <c r="BD206" s="179"/>
      <c r="BE206" s="179"/>
      <c r="BF206" s="179"/>
      <c r="BG206" s="179"/>
      <c r="BH206" s="179"/>
      <c r="BI206" s="179"/>
      <c r="BJ206" s="180"/>
      <c r="BK206" s="6"/>
    </row>
    <row r="207" spans="1:63">
      <c r="A207" s="5"/>
      <c r="B207" s="167">
        <v>28</v>
      </c>
      <c r="C207" s="169"/>
      <c r="D207" s="205" t="s">
        <v>366</v>
      </c>
      <c r="E207" s="206"/>
      <c r="F207" s="206"/>
      <c r="G207" s="206"/>
      <c r="H207" s="206"/>
      <c r="I207" s="206"/>
      <c r="J207" s="207"/>
      <c r="K207" s="178" t="s">
        <v>179</v>
      </c>
      <c r="L207" s="179"/>
      <c r="M207" s="180"/>
      <c r="N207" s="9" t="s">
        <v>6</v>
      </c>
      <c r="O207" s="9" t="s">
        <v>7</v>
      </c>
      <c r="P207" s="167" t="s">
        <v>6</v>
      </c>
      <c r="Q207" s="168"/>
      <c r="R207" s="168"/>
      <c r="S207" s="169"/>
      <c r="T207" s="167" t="s">
        <v>6</v>
      </c>
      <c r="U207" s="168"/>
      <c r="V207" s="168"/>
      <c r="W207" s="169"/>
      <c r="X207" s="335" t="s">
        <v>367</v>
      </c>
      <c r="Y207" s="168"/>
      <c r="Z207" s="169"/>
      <c r="AA207" s="167" t="s">
        <v>227</v>
      </c>
      <c r="AB207" s="168"/>
      <c r="AC207" s="168"/>
      <c r="AD207" s="168"/>
      <c r="AE207" s="168"/>
      <c r="AF207" s="168"/>
      <c r="AG207" s="168"/>
      <c r="AH207" s="169"/>
      <c r="AI207" s="182" t="s">
        <v>227</v>
      </c>
      <c r="AJ207" s="183"/>
      <c r="AK207" s="183"/>
      <c r="AL207" s="183"/>
      <c r="AM207" s="183"/>
      <c r="AN207" s="183"/>
      <c r="AO207" s="183"/>
      <c r="AP207" s="183"/>
      <c r="AQ207" s="184"/>
      <c r="AR207" s="11" t="s">
        <v>6</v>
      </c>
      <c r="AS207" s="11" t="s">
        <v>227</v>
      </c>
      <c r="AT207" s="11" t="s">
        <v>227</v>
      </c>
      <c r="AU207" s="167" t="s">
        <v>6</v>
      </c>
      <c r="AV207" s="168"/>
      <c r="AW207" s="168"/>
      <c r="AX207" s="169"/>
      <c r="AY207" s="167" t="s">
        <v>227</v>
      </c>
      <c r="AZ207" s="168"/>
      <c r="BA207" s="168"/>
      <c r="BB207" s="169"/>
      <c r="BC207" s="178"/>
      <c r="BD207" s="179"/>
      <c r="BE207" s="179"/>
      <c r="BF207" s="179"/>
      <c r="BG207" s="179"/>
      <c r="BH207" s="179"/>
      <c r="BI207" s="179"/>
      <c r="BJ207" s="180"/>
      <c r="BK207" s="6"/>
    </row>
    <row r="208" spans="1:63">
      <c r="A208" s="5"/>
      <c r="B208" s="167">
        <v>29</v>
      </c>
      <c r="C208" s="169"/>
      <c r="D208" s="205" t="s">
        <v>368</v>
      </c>
      <c r="E208" s="206"/>
      <c r="F208" s="206"/>
      <c r="G208" s="206"/>
      <c r="H208" s="206"/>
      <c r="I208" s="206"/>
      <c r="J208" s="207"/>
      <c r="K208" s="178" t="s">
        <v>369</v>
      </c>
      <c r="L208" s="179"/>
      <c r="M208" s="180"/>
      <c r="N208" s="12" t="s">
        <v>176</v>
      </c>
      <c r="O208" s="9" t="s">
        <v>6</v>
      </c>
      <c r="P208" s="167" t="s">
        <v>273</v>
      </c>
      <c r="Q208" s="168"/>
      <c r="R208" s="168"/>
      <c r="S208" s="169"/>
      <c r="T208" s="182" t="s">
        <v>286</v>
      </c>
      <c r="U208" s="183"/>
      <c r="V208" s="183"/>
      <c r="W208" s="184"/>
      <c r="X208" s="335" t="s">
        <v>6</v>
      </c>
      <c r="Y208" s="168"/>
      <c r="Z208" s="169"/>
      <c r="AA208" s="167" t="s">
        <v>227</v>
      </c>
      <c r="AB208" s="168"/>
      <c r="AC208" s="168"/>
      <c r="AD208" s="168"/>
      <c r="AE208" s="168"/>
      <c r="AF208" s="168"/>
      <c r="AG208" s="168"/>
      <c r="AH208" s="169"/>
      <c r="AI208" s="182" t="s">
        <v>227</v>
      </c>
      <c r="AJ208" s="183"/>
      <c r="AK208" s="183"/>
      <c r="AL208" s="183"/>
      <c r="AM208" s="183"/>
      <c r="AN208" s="183"/>
      <c r="AO208" s="183"/>
      <c r="AP208" s="183"/>
      <c r="AQ208" s="184"/>
      <c r="AR208" s="11" t="s">
        <v>6</v>
      </c>
      <c r="AS208" s="11" t="s">
        <v>227</v>
      </c>
      <c r="AT208" s="11" t="s">
        <v>227</v>
      </c>
      <c r="AU208" s="167" t="s">
        <v>189</v>
      </c>
      <c r="AV208" s="168"/>
      <c r="AW208" s="168"/>
      <c r="AX208" s="169"/>
      <c r="AY208" s="182" t="s">
        <v>286</v>
      </c>
      <c r="AZ208" s="183"/>
      <c r="BA208" s="183"/>
      <c r="BB208" s="184"/>
      <c r="BC208" s="178" t="s">
        <v>370</v>
      </c>
      <c r="BD208" s="179"/>
      <c r="BE208" s="179"/>
      <c r="BF208" s="179"/>
      <c r="BG208" s="179"/>
      <c r="BH208" s="179"/>
      <c r="BI208" s="179"/>
      <c r="BJ208" s="180"/>
      <c r="BK208" s="6"/>
    </row>
    <row r="209" spans="1:63">
      <c r="A209" s="5"/>
      <c r="B209" s="167">
        <v>30</v>
      </c>
      <c r="C209" s="169"/>
      <c r="D209" s="205" t="s">
        <v>371</v>
      </c>
      <c r="E209" s="206"/>
      <c r="F209" s="206"/>
      <c r="G209" s="206"/>
      <c r="H209" s="206"/>
      <c r="I209" s="206"/>
      <c r="J209" s="207"/>
      <c r="K209" s="178" t="s">
        <v>179</v>
      </c>
      <c r="L209" s="179"/>
      <c r="M209" s="180"/>
      <c r="N209" s="9" t="s">
        <v>6</v>
      </c>
      <c r="O209" s="9" t="s">
        <v>7</v>
      </c>
      <c r="P209" s="167" t="s">
        <v>6</v>
      </c>
      <c r="Q209" s="168"/>
      <c r="R209" s="168"/>
      <c r="S209" s="169"/>
      <c r="T209" s="167" t="s">
        <v>6</v>
      </c>
      <c r="U209" s="168"/>
      <c r="V209" s="168"/>
      <c r="W209" s="169"/>
      <c r="X209" s="335" t="s">
        <v>372</v>
      </c>
      <c r="Y209" s="168"/>
      <c r="Z209" s="169"/>
      <c r="AA209" s="167" t="s">
        <v>227</v>
      </c>
      <c r="AB209" s="168"/>
      <c r="AC209" s="168"/>
      <c r="AD209" s="168"/>
      <c r="AE209" s="168"/>
      <c r="AF209" s="168"/>
      <c r="AG209" s="168"/>
      <c r="AH209" s="169"/>
      <c r="AI209" s="182" t="s">
        <v>227</v>
      </c>
      <c r="AJ209" s="183"/>
      <c r="AK209" s="183"/>
      <c r="AL209" s="183"/>
      <c r="AM209" s="183"/>
      <c r="AN209" s="183"/>
      <c r="AO209" s="183"/>
      <c r="AP209" s="183"/>
      <c r="AQ209" s="184"/>
      <c r="AR209" s="11" t="s">
        <v>6</v>
      </c>
      <c r="AS209" s="11" t="s">
        <v>227</v>
      </c>
      <c r="AT209" s="11" t="s">
        <v>227</v>
      </c>
      <c r="AU209" s="167" t="s">
        <v>6</v>
      </c>
      <c r="AV209" s="168"/>
      <c r="AW209" s="168"/>
      <c r="AX209" s="169"/>
      <c r="AY209" s="167" t="s">
        <v>227</v>
      </c>
      <c r="AZ209" s="168"/>
      <c r="BA209" s="168"/>
      <c r="BB209" s="169"/>
      <c r="BC209" s="178"/>
      <c r="BD209" s="179"/>
      <c r="BE209" s="179"/>
      <c r="BF209" s="179"/>
      <c r="BG209" s="179"/>
      <c r="BH209" s="179"/>
      <c r="BI209" s="179"/>
      <c r="BJ209" s="180"/>
      <c r="BK209" s="6"/>
    </row>
    <row r="210" spans="1:63">
      <c r="A210" s="5"/>
      <c r="B210" s="167">
        <v>31</v>
      </c>
      <c r="C210" s="169"/>
      <c r="D210" s="205" t="s">
        <v>305</v>
      </c>
      <c r="E210" s="206"/>
      <c r="F210" s="206"/>
      <c r="G210" s="206"/>
      <c r="H210" s="206"/>
      <c r="I210" s="206"/>
      <c r="J210" s="207"/>
      <c r="K210" s="178" t="s">
        <v>179</v>
      </c>
      <c r="L210" s="179"/>
      <c r="M210" s="180"/>
      <c r="N210" s="9" t="s">
        <v>6</v>
      </c>
      <c r="O210" s="9" t="s">
        <v>7</v>
      </c>
      <c r="P210" s="167" t="s">
        <v>6</v>
      </c>
      <c r="Q210" s="168"/>
      <c r="R210" s="168"/>
      <c r="S210" s="169"/>
      <c r="T210" s="167" t="s">
        <v>6</v>
      </c>
      <c r="U210" s="168"/>
      <c r="V210" s="168"/>
      <c r="W210" s="169"/>
      <c r="X210" s="335" t="s">
        <v>373</v>
      </c>
      <c r="Y210" s="168"/>
      <c r="Z210" s="169"/>
      <c r="AA210" s="167" t="s">
        <v>227</v>
      </c>
      <c r="AB210" s="168"/>
      <c r="AC210" s="168"/>
      <c r="AD210" s="168"/>
      <c r="AE210" s="168"/>
      <c r="AF210" s="168"/>
      <c r="AG210" s="168"/>
      <c r="AH210" s="169"/>
      <c r="AI210" s="182" t="s">
        <v>227</v>
      </c>
      <c r="AJ210" s="183"/>
      <c r="AK210" s="183"/>
      <c r="AL210" s="183"/>
      <c r="AM210" s="183"/>
      <c r="AN210" s="183"/>
      <c r="AO210" s="183"/>
      <c r="AP210" s="183"/>
      <c r="AQ210" s="184"/>
      <c r="AR210" s="11" t="s">
        <v>6</v>
      </c>
      <c r="AS210" s="11" t="s">
        <v>227</v>
      </c>
      <c r="AT210" s="11" t="s">
        <v>227</v>
      </c>
      <c r="AU210" s="167" t="s">
        <v>6</v>
      </c>
      <c r="AV210" s="168"/>
      <c r="AW210" s="168"/>
      <c r="AX210" s="169"/>
      <c r="AY210" s="167" t="s">
        <v>227</v>
      </c>
      <c r="AZ210" s="168"/>
      <c r="BA210" s="168"/>
      <c r="BB210" s="169"/>
      <c r="BC210" s="178"/>
      <c r="BD210" s="179"/>
      <c r="BE210" s="179"/>
      <c r="BF210" s="179"/>
      <c r="BG210" s="179"/>
      <c r="BH210" s="179"/>
      <c r="BI210" s="179"/>
      <c r="BJ210" s="180"/>
      <c r="BK210" s="6"/>
    </row>
    <row r="211" spans="1:63" ht="31.5" customHeight="1">
      <c r="A211" s="5"/>
      <c r="B211" s="167">
        <v>32</v>
      </c>
      <c r="C211" s="169"/>
      <c r="D211" s="205" t="s">
        <v>306</v>
      </c>
      <c r="E211" s="206"/>
      <c r="F211" s="206"/>
      <c r="G211" s="206"/>
      <c r="H211" s="206"/>
      <c r="I211" s="206"/>
      <c r="J211" s="207"/>
      <c r="K211" s="178" t="s">
        <v>172</v>
      </c>
      <c r="L211" s="179"/>
      <c r="M211" s="180"/>
      <c r="N211" s="12" t="s">
        <v>176</v>
      </c>
      <c r="O211" s="9" t="s">
        <v>6</v>
      </c>
      <c r="P211" s="167" t="s">
        <v>273</v>
      </c>
      <c r="Q211" s="168"/>
      <c r="R211" s="168"/>
      <c r="S211" s="169"/>
      <c r="T211" s="182" t="s">
        <v>307</v>
      </c>
      <c r="U211" s="183"/>
      <c r="V211" s="183"/>
      <c r="W211" s="184"/>
      <c r="X211" s="335">
        <v>1</v>
      </c>
      <c r="Y211" s="168"/>
      <c r="Z211" s="169"/>
      <c r="AA211" s="167" t="s">
        <v>227</v>
      </c>
      <c r="AB211" s="168"/>
      <c r="AC211" s="168"/>
      <c r="AD211" s="168"/>
      <c r="AE211" s="168"/>
      <c r="AF211" s="168"/>
      <c r="AG211" s="168"/>
      <c r="AH211" s="169"/>
      <c r="AI211" s="182" t="s">
        <v>227</v>
      </c>
      <c r="AJ211" s="183"/>
      <c r="AK211" s="183"/>
      <c r="AL211" s="183"/>
      <c r="AM211" s="183"/>
      <c r="AN211" s="183"/>
      <c r="AO211" s="183"/>
      <c r="AP211" s="183"/>
      <c r="AQ211" s="184"/>
      <c r="AR211" s="11" t="s">
        <v>6</v>
      </c>
      <c r="AS211" s="9" t="s">
        <v>7</v>
      </c>
      <c r="AT211" s="11" t="s">
        <v>227</v>
      </c>
      <c r="AU211" s="167" t="s">
        <v>189</v>
      </c>
      <c r="AV211" s="168"/>
      <c r="AW211" s="168"/>
      <c r="AX211" s="169"/>
      <c r="AY211" s="182" t="s">
        <v>307</v>
      </c>
      <c r="AZ211" s="183"/>
      <c r="BA211" s="183"/>
      <c r="BB211" s="184"/>
      <c r="BC211" s="211" t="s">
        <v>308</v>
      </c>
      <c r="BD211" s="179"/>
      <c r="BE211" s="179"/>
      <c r="BF211" s="179"/>
      <c r="BG211" s="179"/>
      <c r="BH211" s="179"/>
      <c r="BI211" s="179"/>
      <c r="BJ211" s="180"/>
      <c r="BK211" s="6"/>
    </row>
    <row r="212" spans="1:63">
      <c r="A212" s="5"/>
      <c r="B212" s="167">
        <v>33</v>
      </c>
      <c r="C212" s="169"/>
      <c r="D212" s="205" t="s">
        <v>309</v>
      </c>
      <c r="E212" s="206"/>
      <c r="F212" s="206"/>
      <c r="G212" s="206"/>
      <c r="H212" s="206"/>
      <c r="I212" s="206"/>
      <c r="J212" s="207"/>
      <c r="K212" s="178" t="s">
        <v>179</v>
      </c>
      <c r="L212" s="179"/>
      <c r="M212" s="180"/>
      <c r="N212" s="9" t="s">
        <v>6</v>
      </c>
      <c r="O212" s="9" t="s">
        <v>7</v>
      </c>
      <c r="P212" s="167" t="s">
        <v>6</v>
      </c>
      <c r="Q212" s="168"/>
      <c r="R212" s="168"/>
      <c r="S212" s="169"/>
      <c r="T212" s="167" t="s">
        <v>6</v>
      </c>
      <c r="U212" s="168"/>
      <c r="V212" s="168"/>
      <c r="W212" s="169"/>
      <c r="X212" s="335" t="s">
        <v>374</v>
      </c>
      <c r="Y212" s="168"/>
      <c r="Z212" s="169"/>
      <c r="AA212" s="167" t="s">
        <v>227</v>
      </c>
      <c r="AB212" s="168"/>
      <c r="AC212" s="168"/>
      <c r="AD212" s="168"/>
      <c r="AE212" s="168"/>
      <c r="AF212" s="168"/>
      <c r="AG212" s="168"/>
      <c r="AH212" s="169"/>
      <c r="AI212" s="182" t="s">
        <v>227</v>
      </c>
      <c r="AJ212" s="183"/>
      <c r="AK212" s="183"/>
      <c r="AL212" s="183"/>
      <c r="AM212" s="183"/>
      <c r="AN212" s="183"/>
      <c r="AO212" s="183"/>
      <c r="AP212" s="183"/>
      <c r="AQ212" s="184"/>
      <c r="AR212" s="11" t="s">
        <v>6</v>
      </c>
      <c r="AS212" s="11" t="s">
        <v>227</v>
      </c>
      <c r="AT212" s="11" t="s">
        <v>227</v>
      </c>
      <c r="AU212" s="167" t="s">
        <v>6</v>
      </c>
      <c r="AV212" s="168"/>
      <c r="AW212" s="168"/>
      <c r="AX212" s="169"/>
      <c r="AY212" s="167" t="s">
        <v>227</v>
      </c>
      <c r="AZ212" s="168"/>
      <c r="BA212" s="168"/>
      <c r="BB212" s="169"/>
      <c r="BC212" s="178"/>
      <c r="BD212" s="179"/>
      <c r="BE212" s="179"/>
      <c r="BF212" s="179"/>
      <c r="BG212" s="179"/>
      <c r="BH212" s="179"/>
      <c r="BI212" s="179"/>
      <c r="BJ212" s="180"/>
      <c r="BK212" s="6"/>
    </row>
    <row r="213" spans="1:63" ht="47.25" customHeight="1">
      <c r="A213" s="5"/>
      <c r="B213" s="167">
        <v>34</v>
      </c>
      <c r="C213" s="169"/>
      <c r="D213" s="205" t="s">
        <v>310</v>
      </c>
      <c r="E213" s="206"/>
      <c r="F213" s="206"/>
      <c r="G213" s="206"/>
      <c r="H213" s="206"/>
      <c r="I213" s="206"/>
      <c r="J213" s="207"/>
      <c r="K213" s="178" t="s">
        <v>172</v>
      </c>
      <c r="L213" s="179"/>
      <c r="M213" s="180"/>
      <c r="N213" s="9" t="s">
        <v>176</v>
      </c>
      <c r="O213" s="9" t="s">
        <v>6</v>
      </c>
      <c r="P213" s="167" t="s">
        <v>273</v>
      </c>
      <c r="Q213" s="168"/>
      <c r="R213" s="168"/>
      <c r="S213" s="169"/>
      <c r="T213" s="182" t="s">
        <v>311</v>
      </c>
      <c r="U213" s="183"/>
      <c r="V213" s="183"/>
      <c r="W213" s="184"/>
      <c r="X213" s="335">
        <v>1</v>
      </c>
      <c r="Y213" s="168"/>
      <c r="Z213" s="169"/>
      <c r="AA213" s="167" t="s">
        <v>227</v>
      </c>
      <c r="AB213" s="168"/>
      <c r="AC213" s="168"/>
      <c r="AD213" s="168"/>
      <c r="AE213" s="168"/>
      <c r="AF213" s="168"/>
      <c r="AG213" s="168"/>
      <c r="AH213" s="169"/>
      <c r="AI213" s="182" t="s">
        <v>227</v>
      </c>
      <c r="AJ213" s="183"/>
      <c r="AK213" s="183"/>
      <c r="AL213" s="183"/>
      <c r="AM213" s="183"/>
      <c r="AN213" s="183"/>
      <c r="AO213" s="183"/>
      <c r="AP213" s="183"/>
      <c r="AQ213" s="184"/>
      <c r="AR213" s="11" t="s">
        <v>6</v>
      </c>
      <c r="AS213" s="9" t="s">
        <v>7</v>
      </c>
      <c r="AT213" s="11" t="s">
        <v>227</v>
      </c>
      <c r="AU213" s="167" t="s">
        <v>189</v>
      </c>
      <c r="AV213" s="168"/>
      <c r="AW213" s="168"/>
      <c r="AX213" s="169"/>
      <c r="AY213" s="454" t="s">
        <v>312</v>
      </c>
      <c r="AZ213" s="183"/>
      <c r="BA213" s="183"/>
      <c r="BB213" s="184"/>
      <c r="BC213" s="211" t="s">
        <v>313</v>
      </c>
      <c r="BD213" s="179"/>
      <c r="BE213" s="179"/>
      <c r="BF213" s="179"/>
      <c r="BG213" s="179"/>
      <c r="BH213" s="179"/>
      <c r="BI213" s="179"/>
      <c r="BJ213" s="180"/>
      <c r="BK213" s="6"/>
    </row>
    <row r="214" spans="1:63">
      <c r="A214" s="5"/>
      <c r="B214" s="167">
        <v>35</v>
      </c>
      <c r="C214" s="169"/>
      <c r="D214" s="205" t="s">
        <v>375</v>
      </c>
      <c r="E214" s="206"/>
      <c r="F214" s="206"/>
      <c r="G214" s="206"/>
      <c r="H214" s="206"/>
      <c r="I214" s="206"/>
      <c r="J214" s="207"/>
      <c r="K214" s="178" t="s">
        <v>179</v>
      </c>
      <c r="L214" s="179"/>
      <c r="M214" s="180"/>
      <c r="N214" s="9" t="s">
        <v>6</v>
      </c>
      <c r="O214" s="9" t="s">
        <v>7</v>
      </c>
      <c r="P214" s="167" t="s">
        <v>6</v>
      </c>
      <c r="Q214" s="168"/>
      <c r="R214" s="168"/>
      <c r="S214" s="169"/>
      <c r="T214" s="167" t="s">
        <v>6</v>
      </c>
      <c r="U214" s="168"/>
      <c r="V214" s="168"/>
      <c r="W214" s="169"/>
      <c r="X214" s="335" t="s">
        <v>376</v>
      </c>
      <c r="Y214" s="168"/>
      <c r="Z214" s="169"/>
      <c r="AA214" s="167" t="s">
        <v>227</v>
      </c>
      <c r="AB214" s="168"/>
      <c r="AC214" s="168"/>
      <c r="AD214" s="168"/>
      <c r="AE214" s="168"/>
      <c r="AF214" s="168"/>
      <c r="AG214" s="168"/>
      <c r="AH214" s="169"/>
      <c r="AI214" s="182" t="s">
        <v>227</v>
      </c>
      <c r="AJ214" s="183"/>
      <c r="AK214" s="183"/>
      <c r="AL214" s="183"/>
      <c r="AM214" s="183"/>
      <c r="AN214" s="183"/>
      <c r="AO214" s="183"/>
      <c r="AP214" s="183"/>
      <c r="AQ214" s="184"/>
      <c r="AR214" s="11" t="s">
        <v>6</v>
      </c>
      <c r="AS214" s="11" t="s">
        <v>227</v>
      </c>
      <c r="AT214" s="11" t="s">
        <v>227</v>
      </c>
      <c r="AU214" s="167" t="s">
        <v>6</v>
      </c>
      <c r="AV214" s="168"/>
      <c r="AW214" s="168"/>
      <c r="AX214" s="169"/>
      <c r="AY214" s="167" t="s">
        <v>227</v>
      </c>
      <c r="AZ214" s="168"/>
      <c r="BA214" s="168"/>
      <c r="BB214" s="169"/>
      <c r="BC214" s="178"/>
      <c r="BD214" s="179"/>
      <c r="BE214" s="179"/>
      <c r="BF214" s="179"/>
      <c r="BG214" s="179"/>
      <c r="BH214" s="179"/>
      <c r="BI214" s="179"/>
      <c r="BJ214" s="180"/>
      <c r="BK214" s="6"/>
    </row>
    <row r="215" spans="1:63">
      <c r="A215" s="5"/>
      <c r="B215" s="336">
        <v>36</v>
      </c>
      <c r="C215" s="338"/>
      <c r="D215" s="342" t="s">
        <v>377</v>
      </c>
      <c r="E215" s="343"/>
      <c r="F215" s="343"/>
      <c r="G215" s="343"/>
      <c r="H215" s="343"/>
      <c r="I215" s="343"/>
      <c r="J215" s="344"/>
      <c r="K215" s="499" t="s">
        <v>247</v>
      </c>
      <c r="L215" s="346"/>
      <c r="M215" s="347"/>
      <c r="N215" s="13" t="s">
        <v>187</v>
      </c>
      <c r="O215" s="13" t="s">
        <v>6</v>
      </c>
      <c r="P215" s="336" t="s">
        <v>273</v>
      </c>
      <c r="Q215" s="337"/>
      <c r="R215" s="337"/>
      <c r="S215" s="338"/>
      <c r="T215" s="439" t="s">
        <v>290</v>
      </c>
      <c r="U215" s="340"/>
      <c r="V215" s="340"/>
      <c r="W215" s="341"/>
      <c r="X215" s="348" t="s">
        <v>6</v>
      </c>
      <c r="Y215" s="337"/>
      <c r="Z215" s="338"/>
      <c r="AA215" s="336" t="s">
        <v>186</v>
      </c>
      <c r="AB215" s="337"/>
      <c r="AC215" s="337"/>
      <c r="AD215" s="337"/>
      <c r="AE215" s="337"/>
      <c r="AF215" s="337"/>
      <c r="AG215" s="337"/>
      <c r="AH215" s="338"/>
      <c r="AI215" s="439" t="s">
        <v>227</v>
      </c>
      <c r="AJ215" s="340"/>
      <c r="AK215" s="340"/>
      <c r="AL215" s="340"/>
      <c r="AM215" s="340"/>
      <c r="AN215" s="340"/>
      <c r="AO215" s="340"/>
      <c r="AP215" s="340"/>
      <c r="AQ215" s="341"/>
      <c r="AR215" s="14" t="s">
        <v>6</v>
      </c>
      <c r="AS215" s="14" t="s">
        <v>227</v>
      </c>
      <c r="AT215" s="14" t="s">
        <v>227</v>
      </c>
      <c r="AU215" s="336" t="s">
        <v>189</v>
      </c>
      <c r="AV215" s="337"/>
      <c r="AW215" s="337"/>
      <c r="AX215" s="338"/>
      <c r="AY215" s="439" t="s">
        <v>290</v>
      </c>
      <c r="AZ215" s="340"/>
      <c r="BA215" s="340"/>
      <c r="BB215" s="341"/>
      <c r="BC215" s="499"/>
      <c r="BD215" s="346"/>
      <c r="BE215" s="346"/>
      <c r="BF215" s="346"/>
      <c r="BG215" s="346"/>
      <c r="BH215" s="346"/>
      <c r="BI215" s="346"/>
      <c r="BJ215" s="347"/>
      <c r="BK215" s="6"/>
    </row>
    <row r="216" spans="1:63" ht="15" customHeight="1">
      <c r="A216" s="5"/>
      <c r="BK216" s="6"/>
    </row>
    <row r="217" spans="1:63" ht="15" customHeight="1">
      <c r="A217" s="5"/>
      <c r="BK217" s="6"/>
    </row>
    <row r="218" spans="1:63" ht="15" customHeight="1">
      <c r="A218" s="5"/>
      <c r="B218" s="7" t="s">
        <v>314</v>
      </c>
      <c r="BK218" s="6"/>
    </row>
    <row r="219" spans="1:63" ht="15" customHeight="1">
      <c r="A219" s="5"/>
      <c r="BK219" s="6"/>
    </row>
    <row r="220" spans="1:63" ht="15" customHeight="1">
      <c r="A220" s="5"/>
      <c r="BK220" s="6"/>
    </row>
    <row r="221" spans="1:63" ht="15" customHeight="1">
      <c r="A221" s="5"/>
      <c r="BK221" s="6"/>
    </row>
    <row r="222" spans="1:63" ht="15" customHeight="1">
      <c r="A222" s="5"/>
      <c r="BK222" s="6"/>
    </row>
    <row r="223" spans="1:63" ht="15" customHeight="1">
      <c r="A223" s="5"/>
      <c r="BK223" s="6"/>
    </row>
    <row r="224" spans="1:63" ht="15" customHeight="1">
      <c r="A224" s="5"/>
      <c r="BK224" s="6"/>
    </row>
    <row r="225" spans="1:63" ht="15" customHeight="1">
      <c r="A225" s="5"/>
      <c r="BK225" s="6"/>
    </row>
    <row r="226" spans="1:63" ht="15" customHeight="1">
      <c r="A226" s="5"/>
      <c r="BK226" s="6"/>
    </row>
    <row r="227" spans="1:63" ht="15" customHeight="1">
      <c r="A227" s="5"/>
      <c r="BK227" s="6"/>
    </row>
    <row r="228" spans="1:63" ht="15" customHeight="1">
      <c r="A228" s="5"/>
      <c r="BK228" s="6"/>
    </row>
    <row r="229" spans="1:63" ht="15" customHeight="1">
      <c r="A229" s="5"/>
      <c r="BK229" s="6"/>
    </row>
    <row r="230" spans="1:63" ht="15" customHeight="1">
      <c r="A230" s="5"/>
      <c r="AH230" s="20"/>
      <c r="BK230" s="6"/>
    </row>
    <row r="231" spans="1:63" ht="15" customHeight="1">
      <c r="A231" s="5"/>
      <c r="BK231" s="6"/>
    </row>
    <row r="232" spans="1:63" ht="15" customHeight="1">
      <c r="A232" s="5"/>
      <c r="BK232" s="6"/>
    </row>
    <row r="233" spans="1:63" ht="15" customHeight="1">
      <c r="A233" s="5"/>
      <c r="BK233" s="6"/>
    </row>
    <row r="234" spans="1:63" ht="15" customHeight="1">
      <c r="A234" s="5"/>
      <c r="BK234" s="6"/>
    </row>
    <row r="235" spans="1:63" ht="15" customHeight="1">
      <c r="A235" s="5"/>
      <c r="BK235" s="6"/>
    </row>
    <row r="236" spans="1:63" ht="14.25" customHeight="1">
      <c r="A236" s="5"/>
      <c r="BK236" s="6"/>
    </row>
    <row r="237" spans="1:63" ht="15" customHeight="1">
      <c r="A237" s="5"/>
      <c r="BK237" s="6"/>
    </row>
    <row r="238" spans="1:63" ht="15" customHeight="1">
      <c r="A238" s="5"/>
      <c r="BK238" s="6"/>
    </row>
    <row r="239" spans="1:63">
      <c r="A239" s="5"/>
      <c r="BK239" s="6"/>
    </row>
    <row r="240" spans="1:63">
      <c r="A240" s="5"/>
      <c r="BK240" s="6"/>
    </row>
    <row r="241" spans="1:63">
      <c r="A241" s="5"/>
      <c r="BK241" s="6"/>
    </row>
    <row r="242" spans="1:63">
      <c r="A242" s="5"/>
      <c r="BK242" s="6"/>
    </row>
    <row r="243" spans="1:63">
      <c r="A243" s="5"/>
      <c r="BK243" s="6"/>
    </row>
    <row r="244" spans="1:63">
      <c r="A244" s="5"/>
      <c r="BK244" s="6"/>
    </row>
    <row r="245" spans="1:63">
      <c r="A245" s="5"/>
      <c r="BK245" s="6"/>
    </row>
    <row r="246" spans="1:63">
      <c r="A246" s="5"/>
      <c r="BK246" s="6"/>
    </row>
    <row r="247" spans="1:63">
      <c r="A247" s="5"/>
      <c r="BK247" s="6"/>
    </row>
    <row r="248" spans="1:63">
      <c r="A248" s="5"/>
      <c r="BK248" s="6"/>
    </row>
    <row r="249" spans="1:63" ht="15" customHeight="1">
      <c r="A249" s="5"/>
      <c r="B249" s="7" t="s">
        <v>265</v>
      </c>
      <c r="BK249" s="6"/>
    </row>
    <row r="250" spans="1:63">
      <c r="A250" s="5"/>
      <c r="BK250" s="6"/>
    </row>
    <row r="251" spans="1:63" ht="15.75" customHeight="1">
      <c r="A251" s="5"/>
      <c r="B251" s="276" t="s">
        <v>155</v>
      </c>
      <c r="C251" s="277"/>
      <c r="D251" s="282" t="s">
        <v>156</v>
      </c>
      <c r="E251" s="283"/>
      <c r="F251" s="283"/>
      <c r="G251" s="283"/>
      <c r="H251" s="283"/>
      <c r="I251" s="283"/>
      <c r="J251" s="277"/>
      <c r="K251" s="282" t="s">
        <v>157</v>
      </c>
      <c r="L251" s="283"/>
      <c r="M251" s="277"/>
      <c r="N251" s="286" t="s">
        <v>3</v>
      </c>
      <c r="O251" s="289" t="s">
        <v>158</v>
      </c>
      <c r="P251" s="229" t="s">
        <v>159</v>
      </c>
      <c r="Q251" s="230"/>
      <c r="R251" s="230"/>
      <c r="S251" s="230"/>
      <c r="T251" s="230"/>
      <c r="U251" s="230"/>
      <c r="V251" s="230"/>
      <c r="W251" s="230"/>
      <c r="X251" s="230"/>
      <c r="Y251" s="230"/>
      <c r="Z251" s="230"/>
      <c r="AA251" s="230"/>
      <c r="AB251" s="230"/>
      <c r="AC251" s="230"/>
      <c r="AD251" s="230"/>
      <c r="AE251" s="230"/>
      <c r="AF251" s="230"/>
      <c r="AG251" s="230"/>
      <c r="AH251" s="230"/>
      <c r="AI251" s="230"/>
      <c r="AJ251" s="230"/>
      <c r="AK251" s="230"/>
      <c r="AL251" s="230"/>
      <c r="AM251" s="230"/>
      <c r="AN251" s="230"/>
      <c r="AO251" s="230"/>
      <c r="AP251" s="230"/>
      <c r="AQ251" s="231"/>
      <c r="AR251" s="232" t="s">
        <v>160</v>
      </c>
      <c r="AS251" s="233"/>
      <c r="AT251" s="233"/>
      <c r="AU251" s="233"/>
      <c r="AV251" s="233"/>
      <c r="AW251" s="233"/>
      <c r="AX251" s="233"/>
      <c r="AY251" s="233"/>
      <c r="AZ251" s="233"/>
      <c r="BA251" s="233"/>
      <c r="BB251" s="234"/>
      <c r="BC251" s="235" t="s">
        <v>161</v>
      </c>
      <c r="BD251" s="236"/>
      <c r="BE251" s="236"/>
      <c r="BF251" s="236"/>
      <c r="BG251" s="236"/>
      <c r="BH251" s="236"/>
      <c r="BI251" s="236"/>
      <c r="BJ251" s="237"/>
      <c r="BK251" s="6"/>
    </row>
    <row r="252" spans="1:63" ht="15.75" customHeight="1">
      <c r="A252" s="5"/>
      <c r="B252" s="278"/>
      <c r="C252" s="279"/>
      <c r="D252" s="278"/>
      <c r="E252" s="284"/>
      <c r="F252" s="284"/>
      <c r="G252" s="284"/>
      <c r="H252" s="284"/>
      <c r="I252" s="284"/>
      <c r="J252" s="279"/>
      <c r="K252" s="278"/>
      <c r="L252" s="284"/>
      <c r="M252" s="279"/>
      <c r="N252" s="287"/>
      <c r="O252" s="290"/>
      <c r="P252" s="244" t="s">
        <v>162</v>
      </c>
      <c r="Q252" s="245"/>
      <c r="R252" s="245"/>
      <c r="S252" s="245"/>
      <c r="T252" s="245"/>
      <c r="U252" s="245"/>
      <c r="V252" s="245"/>
      <c r="W252" s="246"/>
      <c r="X252" s="247" t="s">
        <v>163</v>
      </c>
      <c r="Y252" s="248"/>
      <c r="Z252" s="249"/>
      <c r="AA252" s="247" t="s">
        <v>164</v>
      </c>
      <c r="AB252" s="248"/>
      <c r="AC252" s="248"/>
      <c r="AD252" s="248"/>
      <c r="AE252" s="248"/>
      <c r="AF252" s="248"/>
      <c r="AG252" s="248"/>
      <c r="AH252" s="249"/>
      <c r="AI252" s="247" t="s">
        <v>165</v>
      </c>
      <c r="AJ252" s="248"/>
      <c r="AK252" s="248"/>
      <c r="AL252" s="248"/>
      <c r="AM252" s="248"/>
      <c r="AN252" s="248"/>
      <c r="AO252" s="248"/>
      <c r="AP252" s="248"/>
      <c r="AQ252" s="249"/>
      <c r="AR252" s="253" t="s">
        <v>4</v>
      </c>
      <c r="AS252" s="255" t="s">
        <v>166</v>
      </c>
      <c r="AT252" s="257" t="s">
        <v>167</v>
      </c>
      <c r="AU252" s="232" t="s">
        <v>162</v>
      </c>
      <c r="AV252" s="233"/>
      <c r="AW252" s="233"/>
      <c r="AX252" s="233"/>
      <c r="AY252" s="233"/>
      <c r="AZ252" s="233"/>
      <c r="BA252" s="233"/>
      <c r="BB252" s="234"/>
      <c r="BC252" s="238"/>
      <c r="BD252" s="239"/>
      <c r="BE252" s="239"/>
      <c r="BF252" s="239"/>
      <c r="BG252" s="239"/>
      <c r="BH252" s="239"/>
      <c r="BI252" s="239"/>
      <c r="BJ252" s="240"/>
      <c r="BK252" s="6"/>
    </row>
    <row r="253" spans="1:63">
      <c r="A253" s="5"/>
      <c r="B253" s="280"/>
      <c r="C253" s="281"/>
      <c r="D253" s="280"/>
      <c r="E253" s="285"/>
      <c r="F253" s="285"/>
      <c r="G253" s="285"/>
      <c r="H253" s="285"/>
      <c r="I253" s="285"/>
      <c r="J253" s="281"/>
      <c r="K253" s="280"/>
      <c r="L253" s="285"/>
      <c r="M253" s="281"/>
      <c r="N253" s="288"/>
      <c r="O253" s="291"/>
      <c r="P253" s="229" t="s">
        <v>168</v>
      </c>
      <c r="Q253" s="230"/>
      <c r="R253" s="230"/>
      <c r="S253" s="231"/>
      <c r="T253" s="229" t="s">
        <v>156</v>
      </c>
      <c r="U253" s="230"/>
      <c r="V253" s="230"/>
      <c r="W253" s="231"/>
      <c r="X253" s="250"/>
      <c r="Y253" s="251"/>
      <c r="Z253" s="252"/>
      <c r="AA253" s="250"/>
      <c r="AB253" s="251"/>
      <c r="AC253" s="251"/>
      <c r="AD253" s="251"/>
      <c r="AE253" s="251"/>
      <c r="AF253" s="251"/>
      <c r="AG253" s="251"/>
      <c r="AH253" s="252"/>
      <c r="AI253" s="250"/>
      <c r="AJ253" s="251"/>
      <c r="AK253" s="251"/>
      <c r="AL253" s="251"/>
      <c r="AM253" s="251"/>
      <c r="AN253" s="251"/>
      <c r="AO253" s="251"/>
      <c r="AP253" s="251"/>
      <c r="AQ253" s="252"/>
      <c r="AR253" s="254"/>
      <c r="AS253" s="256"/>
      <c r="AT253" s="258"/>
      <c r="AU253" s="232" t="s">
        <v>168</v>
      </c>
      <c r="AV253" s="233"/>
      <c r="AW253" s="233"/>
      <c r="AX253" s="292"/>
      <c r="AY253" s="293" t="s">
        <v>156</v>
      </c>
      <c r="AZ253" s="233"/>
      <c r="BA253" s="233"/>
      <c r="BB253" s="234"/>
      <c r="BC253" s="241"/>
      <c r="BD253" s="242"/>
      <c r="BE253" s="242"/>
      <c r="BF253" s="242"/>
      <c r="BG253" s="242"/>
      <c r="BH253" s="242"/>
      <c r="BI253" s="242"/>
      <c r="BJ253" s="243"/>
      <c r="BK253" s="6"/>
    </row>
    <row r="254" spans="1:63" ht="32.25" customHeight="1">
      <c r="A254" s="5"/>
      <c r="B254" s="167">
        <v>24.1</v>
      </c>
      <c r="C254" s="169"/>
      <c r="D254" s="520" t="s">
        <v>115</v>
      </c>
      <c r="E254" s="521"/>
      <c r="F254" s="521"/>
      <c r="G254" s="521"/>
      <c r="H254" s="521"/>
      <c r="I254" s="521"/>
      <c r="J254" s="522"/>
      <c r="K254" s="178" t="s">
        <v>5</v>
      </c>
      <c r="L254" s="179"/>
      <c r="M254" s="180"/>
      <c r="N254" s="18" t="s">
        <v>6</v>
      </c>
      <c r="O254" s="9" t="s">
        <v>7</v>
      </c>
      <c r="P254" s="167" t="s">
        <v>9</v>
      </c>
      <c r="Q254" s="168"/>
      <c r="R254" s="168"/>
      <c r="S254" s="169"/>
      <c r="T254" s="167" t="s">
        <v>9</v>
      </c>
      <c r="U254" s="168"/>
      <c r="V254" s="168"/>
      <c r="W254" s="169"/>
      <c r="X254" s="335" t="s">
        <v>84</v>
      </c>
      <c r="Y254" s="168"/>
      <c r="Z254" s="169"/>
      <c r="AA254" s="167" t="s">
        <v>8</v>
      </c>
      <c r="AB254" s="168"/>
      <c r="AC254" s="168"/>
      <c r="AD254" s="168"/>
      <c r="AE254" s="168"/>
      <c r="AF254" s="168"/>
      <c r="AG254" s="168"/>
      <c r="AH254" s="169"/>
      <c r="AI254" s="182" t="s">
        <v>8</v>
      </c>
      <c r="AJ254" s="183"/>
      <c r="AK254" s="183"/>
      <c r="AL254" s="183"/>
      <c r="AM254" s="183"/>
      <c r="AN254" s="183"/>
      <c r="AO254" s="183"/>
      <c r="AP254" s="183"/>
      <c r="AQ254" s="184"/>
      <c r="AR254" s="11" t="s">
        <v>6</v>
      </c>
      <c r="AS254" s="9" t="s">
        <v>6</v>
      </c>
      <c r="AT254" s="11" t="s">
        <v>8</v>
      </c>
      <c r="AU254" s="167" t="s">
        <v>9</v>
      </c>
      <c r="AV254" s="168"/>
      <c r="AW254" s="168"/>
      <c r="AX254" s="169"/>
      <c r="AY254" s="167" t="s">
        <v>8</v>
      </c>
      <c r="AZ254" s="168"/>
      <c r="BA254" s="168"/>
      <c r="BB254" s="169"/>
      <c r="BC254" s="218"/>
      <c r="BD254" s="219"/>
      <c r="BE254" s="219"/>
      <c r="BF254" s="219"/>
      <c r="BG254" s="219"/>
      <c r="BH254" s="219"/>
      <c r="BI254" s="219"/>
      <c r="BJ254" s="220"/>
      <c r="BK254" s="6"/>
    </row>
    <row r="255" spans="1:63" ht="95.25" customHeight="1">
      <c r="A255" s="5"/>
      <c r="B255" s="167">
        <v>24.2</v>
      </c>
      <c r="C255" s="169"/>
      <c r="D255" s="520" t="s">
        <v>116</v>
      </c>
      <c r="E255" s="521"/>
      <c r="F255" s="521"/>
      <c r="G255" s="521"/>
      <c r="H255" s="521"/>
      <c r="I255" s="521"/>
      <c r="J255" s="522"/>
      <c r="K255" s="178" t="s">
        <v>13</v>
      </c>
      <c r="L255" s="179"/>
      <c r="M255" s="180"/>
      <c r="N255" s="12" t="s">
        <v>11</v>
      </c>
      <c r="O255" s="9" t="s">
        <v>6</v>
      </c>
      <c r="P255" s="539" t="s">
        <v>378</v>
      </c>
      <c r="Q255" s="168"/>
      <c r="R255" s="168"/>
      <c r="S255" s="169"/>
      <c r="T255" s="454" t="s">
        <v>379</v>
      </c>
      <c r="U255" s="183"/>
      <c r="V255" s="183"/>
      <c r="W255" s="184"/>
      <c r="X255" s="335" t="s">
        <v>6</v>
      </c>
      <c r="Y255" s="168"/>
      <c r="Z255" s="169"/>
      <c r="AA255" s="454" t="s">
        <v>315</v>
      </c>
      <c r="AB255" s="455"/>
      <c r="AC255" s="455"/>
      <c r="AD255" s="455"/>
      <c r="AE255" s="455"/>
      <c r="AF255" s="455"/>
      <c r="AG255" s="455"/>
      <c r="AH255" s="456"/>
      <c r="AI255" s="182" t="s">
        <v>227</v>
      </c>
      <c r="AJ255" s="183"/>
      <c r="AK255" s="183"/>
      <c r="AL255" s="183"/>
      <c r="AM255" s="183"/>
      <c r="AN255" s="183"/>
      <c r="AO255" s="183"/>
      <c r="AP255" s="183"/>
      <c r="AQ255" s="184"/>
      <c r="AR255" s="11" t="s">
        <v>6</v>
      </c>
      <c r="AS255" s="9" t="s">
        <v>6</v>
      </c>
      <c r="AT255" s="11" t="s">
        <v>227</v>
      </c>
      <c r="AU255" s="167" t="s">
        <v>189</v>
      </c>
      <c r="AV255" s="168"/>
      <c r="AW255" s="168"/>
      <c r="AX255" s="169"/>
      <c r="AY255" s="182" t="s">
        <v>316</v>
      </c>
      <c r="AZ255" s="183"/>
      <c r="BA255" s="183"/>
      <c r="BB255" s="184"/>
      <c r="BC255" s="178" t="s">
        <v>317</v>
      </c>
      <c r="BD255" s="179"/>
      <c r="BE255" s="179"/>
      <c r="BF255" s="179"/>
      <c r="BG255" s="179"/>
      <c r="BH255" s="179"/>
      <c r="BI255" s="179"/>
      <c r="BJ255" s="180"/>
      <c r="BK255" s="6"/>
    </row>
    <row r="256" spans="1:63">
      <c r="A256" s="5"/>
      <c r="B256" s="167">
        <v>24.3</v>
      </c>
      <c r="C256" s="169"/>
      <c r="D256" s="523" t="s">
        <v>88</v>
      </c>
      <c r="E256" s="524"/>
      <c r="F256" s="524"/>
      <c r="G256" s="524"/>
      <c r="H256" s="524"/>
      <c r="I256" s="524"/>
      <c r="J256" s="525"/>
      <c r="K256" s="178" t="s">
        <v>14</v>
      </c>
      <c r="L256" s="179"/>
      <c r="M256" s="180"/>
      <c r="N256" s="12" t="s">
        <v>11</v>
      </c>
      <c r="O256" s="9" t="s">
        <v>7</v>
      </c>
      <c r="P256" s="167" t="s">
        <v>6</v>
      </c>
      <c r="Q256" s="168"/>
      <c r="R256" s="168"/>
      <c r="S256" s="169"/>
      <c r="T256" s="167" t="s">
        <v>6</v>
      </c>
      <c r="U256" s="168"/>
      <c r="V256" s="168"/>
      <c r="W256" s="169"/>
      <c r="X256" s="335" t="s">
        <v>6</v>
      </c>
      <c r="Y256" s="168"/>
      <c r="Z256" s="169"/>
      <c r="AA256" s="167" t="s">
        <v>227</v>
      </c>
      <c r="AB256" s="168"/>
      <c r="AC256" s="168"/>
      <c r="AD256" s="168"/>
      <c r="AE256" s="168"/>
      <c r="AF256" s="168"/>
      <c r="AG256" s="168"/>
      <c r="AH256" s="169"/>
      <c r="AI256" s="182" t="s">
        <v>227</v>
      </c>
      <c r="AJ256" s="183"/>
      <c r="AK256" s="183"/>
      <c r="AL256" s="183"/>
      <c r="AM256" s="183"/>
      <c r="AN256" s="183"/>
      <c r="AO256" s="183"/>
      <c r="AP256" s="183"/>
      <c r="AQ256" s="184"/>
      <c r="AR256" s="11" t="s">
        <v>6</v>
      </c>
      <c r="AS256" s="9" t="s">
        <v>6</v>
      </c>
      <c r="AT256" s="11" t="s">
        <v>227</v>
      </c>
      <c r="AU256" s="167" t="s">
        <v>6</v>
      </c>
      <c r="AV256" s="168"/>
      <c r="AW256" s="168"/>
      <c r="AX256" s="169"/>
      <c r="AY256" s="167" t="s">
        <v>227</v>
      </c>
      <c r="AZ256" s="168"/>
      <c r="BA256" s="168"/>
      <c r="BB256" s="169"/>
      <c r="BC256" s="178" t="s">
        <v>380</v>
      </c>
      <c r="BD256" s="179"/>
      <c r="BE256" s="179"/>
      <c r="BF256" s="179"/>
      <c r="BG256" s="179"/>
      <c r="BH256" s="179"/>
      <c r="BI256" s="179"/>
      <c r="BJ256" s="180"/>
      <c r="BK256" s="6"/>
    </row>
    <row r="257" spans="1:63">
      <c r="A257" s="5"/>
      <c r="B257" s="167">
        <v>24.4</v>
      </c>
      <c r="C257" s="169"/>
      <c r="D257" s="523" t="s">
        <v>86</v>
      </c>
      <c r="E257" s="524"/>
      <c r="F257" s="524"/>
      <c r="G257" s="524"/>
      <c r="H257" s="524"/>
      <c r="I257" s="524"/>
      <c r="J257" s="525"/>
      <c r="K257" s="178" t="s">
        <v>5</v>
      </c>
      <c r="L257" s="179"/>
      <c r="M257" s="180"/>
      <c r="N257" s="18" t="s">
        <v>6</v>
      </c>
      <c r="O257" s="9" t="s">
        <v>7</v>
      </c>
      <c r="P257" s="167" t="s">
        <v>6</v>
      </c>
      <c r="Q257" s="168"/>
      <c r="R257" s="168"/>
      <c r="S257" s="169"/>
      <c r="T257" s="167" t="s">
        <v>6</v>
      </c>
      <c r="U257" s="168"/>
      <c r="V257" s="168"/>
      <c r="W257" s="169"/>
      <c r="X257" s="335" t="s">
        <v>6</v>
      </c>
      <c r="Y257" s="168"/>
      <c r="Z257" s="169"/>
      <c r="AA257" s="167" t="s">
        <v>227</v>
      </c>
      <c r="AB257" s="168"/>
      <c r="AC257" s="168"/>
      <c r="AD257" s="168"/>
      <c r="AE257" s="168"/>
      <c r="AF257" s="168"/>
      <c r="AG257" s="168"/>
      <c r="AH257" s="169"/>
      <c r="AI257" s="182" t="s">
        <v>227</v>
      </c>
      <c r="AJ257" s="183"/>
      <c r="AK257" s="183"/>
      <c r="AL257" s="183"/>
      <c r="AM257" s="183"/>
      <c r="AN257" s="183"/>
      <c r="AO257" s="183"/>
      <c r="AP257" s="183"/>
      <c r="AQ257" s="184"/>
      <c r="AR257" s="11" t="s">
        <v>6</v>
      </c>
      <c r="AS257" s="9" t="s">
        <v>6</v>
      </c>
      <c r="AT257" s="11" t="s">
        <v>227</v>
      </c>
      <c r="AU257" s="167" t="s">
        <v>6</v>
      </c>
      <c r="AV257" s="168"/>
      <c r="AW257" s="168"/>
      <c r="AX257" s="169"/>
      <c r="AY257" s="167" t="s">
        <v>227</v>
      </c>
      <c r="AZ257" s="168"/>
      <c r="BA257" s="168"/>
      <c r="BB257" s="169"/>
      <c r="BC257" s="178"/>
      <c r="BD257" s="179"/>
      <c r="BE257" s="179"/>
      <c r="BF257" s="179"/>
      <c r="BG257" s="179"/>
      <c r="BH257" s="179"/>
      <c r="BI257" s="179"/>
      <c r="BJ257" s="180"/>
      <c r="BK257" s="6"/>
    </row>
    <row r="258" spans="1:63">
      <c r="A258" s="5"/>
      <c r="B258" s="167">
        <v>24.5</v>
      </c>
      <c r="C258" s="169"/>
      <c r="D258" s="523" t="s">
        <v>87</v>
      </c>
      <c r="E258" s="524"/>
      <c r="F258" s="524"/>
      <c r="G258" s="524"/>
      <c r="H258" s="524"/>
      <c r="I258" s="524"/>
      <c r="J258" s="525"/>
      <c r="K258" s="178" t="s">
        <v>13</v>
      </c>
      <c r="L258" s="179"/>
      <c r="M258" s="180"/>
      <c r="N258" s="12" t="s">
        <v>11</v>
      </c>
      <c r="O258" s="9" t="s">
        <v>6</v>
      </c>
      <c r="P258" s="167" t="s">
        <v>273</v>
      </c>
      <c r="Q258" s="168"/>
      <c r="R258" s="168"/>
      <c r="S258" s="169"/>
      <c r="T258" s="182" t="s">
        <v>318</v>
      </c>
      <c r="U258" s="183"/>
      <c r="V258" s="183"/>
      <c r="W258" s="184"/>
      <c r="X258" s="335" t="s">
        <v>6</v>
      </c>
      <c r="Y258" s="168"/>
      <c r="Z258" s="169"/>
      <c r="AA258" s="167" t="s">
        <v>227</v>
      </c>
      <c r="AB258" s="168"/>
      <c r="AC258" s="168"/>
      <c r="AD258" s="168"/>
      <c r="AE258" s="168"/>
      <c r="AF258" s="168"/>
      <c r="AG258" s="168"/>
      <c r="AH258" s="169"/>
      <c r="AI258" s="182" t="s">
        <v>227</v>
      </c>
      <c r="AJ258" s="183"/>
      <c r="AK258" s="183"/>
      <c r="AL258" s="183"/>
      <c r="AM258" s="183"/>
      <c r="AN258" s="183"/>
      <c r="AO258" s="183"/>
      <c r="AP258" s="183"/>
      <c r="AQ258" s="184"/>
      <c r="AR258" s="11" t="s">
        <v>6</v>
      </c>
      <c r="AS258" s="9" t="s">
        <v>7</v>
      </c>
      <c r="AT258" s="11" t="s">
        <v>227</v>
      </c>
      <c r="AU258" s="167" t="s">
        <v>189</v>
      </c>
      <c r="AV258" s="168"/>
      <c r="AW258" s="168"/>
      <c r="AX258" s="169"/>
      <c r="AY258" s="182" t="s">
        <v>318</v>
      </c>
      <c r="AZ258" s="183"/>
      <c r="BA258" s="183"/>
      <c r="BB258" s="184"/>
      <c r="BC258" s="178" t="s">
        <v>319</v>
      </c>
      <c r="BD258" s="179"/>
      <c r="BE258" s="179"/>
      <c r="BF258" s="179"/>
      <c r="BG258" s="179"/>
      <c r="BH258" s="179"/>
      <c r="BI258" s="179"/>
      <c r="BJ258" s="180"/>
      <c r="BK258" s="6"/>
    </row>
    <row r="259" spans="1:63">
      <c r="A259" s="5"/>
      <c r="B259" s="167">
        <v>37</v>
      </c>
      <c r="C259" s="169"/>
      <c r="D259" s="205" t="s">
        <v>89</v>
      </c>
      <c r="E259" s="206"/>
      <c r="F259" s="206"/>
      <c r="G259" s="206"/>
      <c r="H259" s="206"/>
      <c r="I259" s="206"/>
      <c r="J259" s="207"/>
      <c r="K259" s="178" t="s">
        <v>14</v>
      </c>
      <c r="L259" s="179"/>
      <c r="M259" s="180"/>
      <c r="N259" s="12" t="s">
        <v>11</v>
      </c>
      <c r="O259" s="9" t="s">
        <v>6</v>
      </c>
      <c r="P259" s="167" t="s">
        <v>9</v>
      </c>
      <c r="Q259" s="168"/>
      <c r="R259" s="168"/>
      <c r="S259" s="169"/>
      <c r="T259" s="167" t="s">
        <v>9</v>
      </c>
      <c r="U259" s="168"/>
      <c r="V259" s="168"/>
      <c r="W259" s="169"/>
      <c r="X259" s="335" t="s">
        <v>89</v>
      </c>
      <c r="Y259" s="168"/>
      <c r="Z259" s="169"/>
      <c r="AA259" s="167" t="s">
        <v>8</v>
      </c>
      <c r="AB259" s="168"/>
      <c r="AC259" s="168"/>
      <c r="AD259" s="168"/>
      <c r="AE259" s="168"/>
      <c r="AF259" s="168"/>
      <c r="AG259" s="168"/>
      <c r="AH259" s="169"/>
      <c r="AI259" s="182" t="s">
        <v>8</v>
      </c>
      <c r="AJ259" s="183"/>
      <c r="AK259" s="183"/>
      <c r="AL259" s="183"/>
      <c r="AM259" s="183"/>
      <c r="AN259" s="183"/>
      <c r="AO259" s="183"/>
      <c r="AP259" s="183"/>
      <c r="AQ259" s="184"/>
      <c r="AR259" s="11" t="s">
        <v>6</v>
      </c>
      <c r="AS259" s="9" t="s">
        <v>6</v>
      </c>
      <c r="AT259" s="11" t="s">
        <v>8</v>
      </c>
      <c r="AU259" s="167" t="s">
        <v>9</v>
      </c>
      <c r="AV259" s="168"/>
      <c r="AW259" s="168"/>
      <c r="AX259" s="169"/>
      <c r="AY259" s="167" t="s">
        <v>8</v>
      </c>
      <c r="AZ259" s="168"/>
      <c r="BA259" s="168"/>
      <c r="BB259" s="169"/>
      <c r="BC259" s="218" t="s">
        <v>320</v>
      </c>
      <c r="BD259" s="219"/>
      <c r="BE259" s="219"/>
      <c r="BF259" s="219"/>
      <c r="BG259" s="219"/>
      <c r="BH259" s="219"/>
      <c r="BI259" s="219"/>
      <c r="BJ259" s="220"/>
      <c r="BK259" s="6"/>
    </row>
    <row r="260" spans="1:63">
      <c r="A260" s="5"/>
      <c r="B260" s="167">
        <v>38</v>
      </c>
      <c r="C260" s="169"/>
      <c r="D260" s="205" t="s">
        <v>90</v>
      </c>
      <c r="E260" s="206"/>
      <c r="F260" s="206"/>
      <c r="G260" s="206"/>
      <c r="H260" s="206"/>
      <c r="I260" s="206"/>
      <c r="J260" s="207"/>
      <c r="K260" s="178" t="s">
        <v>14</v>
      </c>
      <c r="L260" s="179"/>
      <c r="M260" s="180"/>
      <c r="N260" s="12" t="s">
        <v>11</v>
      </c>
      <c r="O260" s="9" t="s">
        <v>6</v>
      </c>
      <c r="P260" s="167" t="s">
        <v>9</v>
      </c>
      <c r="Q260" s="168"/>
      <c r="R260" s="168"/>
      <c r="S260" s="169"/>
      <c r="T260" s="167" t="s">
        <v>9</v>
      </c>
      <c r="U260" s="168"/>
      <c r="V260" s="168"/>
      <c r="W260" s="169"/>
      <c r="X260" s="335" t="s">
        <v>90</v>
      </c>
      <c r="Y260" s="168"/>
      <c r="Z260" s="169"/>
      <c r="AA260" s="167" t="s">
        <v>8</v>
      </c>
      <c r="AB260" s="168"/>
      <c r="AC260" s="168"/>
      <c r="AD260" s="168"/>
      <c r="AE260" s="168"/>
      <c r="AF260" s="168"/>
      <c r="AG260" s="168"/>
      <c r="AH260" s="169"/>
      <c r="AI260" s="182" t="s">
        <v>8</v>
      </c>
      <c r="AJ260" s="183"/>
      <c r="AK260" s="183"/>
      <c r="AL260" s="183"/>
      <c r="AM260" s="183"/>
      <c r="AN260" s="183"/>
      <c r="AO260" s="183"/>
      <c r="AP260" s="183"/>
      <c r="AQ260" s="184"/>
      <c r="AR260" s="11" t="s">
        <v>6</v>
      </c>
      <c r="AS260" s="9" t="s">
        <v>6</v>
      </c>
      <c r="AT260" s="11" t="s">
        <v>8</v>
      </c>
      <c r="AU260" s="167" t="s">
        <v>9</v>
      </c>
      <c r="AV260" s="168"/>
      <c r="AW260" s="168"/>
      <c r="AX260" s="169"/>
      <c r="AY260" s="167" t="s">
        <v>8</v>
      </c>
      <c r="AZ260" s="168"/>
      <c r="BA260" s="168"/>
      <c r="BB260" s="169"/>
      <c r="BC260" s="218" t="s">
        <v>321</v>
      </c>
      <c r="BD260" s="219"/>
      <c r="BE260" s="219"/>
      <c r="BF260" s="219"/>
      <c r="BG260" s="219"/>
      <c r="BH260" s="219"/>
      <c r="BI260" s="219"/>
      <c r="BJ260" s="220"/>
      <c r="BK260" s="6"/>
    </row>
    <row r="261" spans="1:63">
      <c r="A261" s="5"/>
      <c r="B261" s="336">
        <v>39</v>
      </c>
      <c r="C261" s="338"/>
      <c r="D261" s="342" t="s">
        <v>75</v>
      </c>
      <c r="E261" s="343"/>
      <c r="F261" s="343"/>
      <c r="G261" s="343"/>
      <c r="H261" s="343"/>
      <c r="I261" s="343"/>
      <c r="J261" s="344"/>
      <c r="K261" s="499" t="s">
        <v>14</v>
      </c>
      <c r="L261" s="346"/>
      <c r="M261" s="347"/>
      <c r="N261" s="13" t="s">
        <v>11</v>
      </c>
      <c r="O261" s="13" t="s">
        <v>6</v>
      </c>
      <c r="P261" s="336" t="s">
        <v>9</v>
      </c>
      <c r="Q261" s="337"/>
      <c r="R261" s="337"/>
      <c r="S261" s="338"/>
      <c r="T261" s="336" t="s">
        <v>9</v>
      </c>
      <c r="U261" s="337"/>
      <c r="V261" s="337"/>
      <c r="W261" s="338"/>
      <c r="X261" s="348" t="s">
        <v>75</v>
      </c>
      <c r="Y261" s="337"/>
      <c r="Z261" s="338"/>
      <c r="AA261" s="336" t="s">
        <v>8</v>
      </c>
      <c r="AB261" s="337"/>
      <c r="AC261" s="337"/>
      <c r="AD261" s="337"/>
      <c r="AE261" s="337"/>
      <c r="AF261" s="337"/>
      <c r="AG261" s="337"/>
      <c r="AH261" s="338"/>
      <c r="AI261" s="439" t="s">
        <v>8</v>
      </c>
      <c r="AJ261" s="340"/>
      <c r="AK261" s="340"/>
      <c r="AL261" s="340"/>
      <c r="AM261" s="340"/>
      <c r="AN261" s="340"/>
      <c r="AO261" s="340"/>
      <c r="AP261" s="340"/>
      <c r="AQ261" s="341"/>
      <c r="AR261" s="14" t="s">
        <v>6</v>
      </c>
      <c r="AS261" s="13" t="s">
        <v>6</v>
      </c>
      <c r="AT261" s="14" t="s">
        <v>8</v>
      </c>
      <c r="AU261" s="336" t="s">
        <v>9</v>
      </c>
      <c r="AV261" s="337"/>
      <c r="AW261" s="337"/>
      <c r="AX261" s="338"/>
      <c r="AY261" s="336" t="s">
        <v>8</v>
      </c>
      <c r="AZ261" s="337"/>
      <c r="BA261" s="337"/>
      <c r="BB261" s="338"/>
      <c r="BC261" s="312" t="s">
        <v>322</v>
      </c>
      <c r="BD261" s="313"/>
      <c r="BE261" s="313"/>
      <c r="BF261" s="313"/>
      <c r="BG261" s="313"/>
      <c r="BH261" s="313"/>
      <c r="BI261" s="313"/>
      <c r="BJ261" s="314"/>
      <c r="BK261" s="6"/>
    </row>
    <row r="262" spans="1:63">
      <c r="A262" s="5"/>
      <c r="BK262" s="6"/>
    </row>
    <row r="263" spans="1:63" ht="15" customHeight="1">
      <c r="A263" s="5"/>
      <c r="B263" s="7" t="s">
        <v>323</v>
      </c>
      <c r="BK263" s="6"/>
    </row>
    <row r="264" spans="1:63" ht="15" customHeight="1">
      <c r="A264" s="5"/>
      <c r="BK264" s="6"/>
    </row>
    <row r="265" spans="1:63" ht="15" customHeight="1">
      <c r="A265" s="5"/>
      <c r="BK265" s="6"/>
    </row>
    <row r="266" spans="1:63" ht="15" customHeight="1">
      <c r="A266" s="5"/>
      <c r="BK266" s="6"/>
    </row>
    <row r="267" spans="1:63" ht="15" customHeight="1">
      <c r="A267" s="5"/>
      <c r="BK267" s="6"/>
    </row>
    <row r="268" spans="1:63" ht="15" customHeight="1">
      <c r="A268" s="5"/>
      <c r="BK268" s="6"/>
    </row>
    <row r="269" spans="1:63" ht="15" customHeight="1">
      <c r="A269" s="5"/>
      <c r="BK269" s="6"/>
    </row>
    <row r="270" spans="1:63" ht="15" customHeight="1">
      <c r="A270" s="5"/>
      <c r="BK270" s="6"/>
    </row>
    <row r="271" spans="1:63" ht="15" customHeight="1">
      <c r="A271" s="5"/>
      <c r="BK271" s="6"/>
    </row>
    <row r="272" spans="1:63" ht="15" customHeight="1">
      <c r="A272" s="5"/>
      <c r="BK272" s="6"/>
    </row>
    <row r="273" spans="1:63" ht="15" customHeight="1">
      <c r="A273" s="5"/>
      <c r="BK273" s="6"/>
    </row>
    <row r="274" spans="1:63" ht="15" customHeight="1">
      <c r="A274" s="5"/>
      <c r="BK274" s="6"/>
    </row>
    <row r="275" spans="1:63" ht="15" customHeight="1">
      <c r="A275" s="5"/>
      <c r="AH275" s="20"/>
      <c r="BK275" s="6"/>
    </row>
    <row r="276" spans="1:63" ht="15" customHeight="1">
      <c r="A276" s="5"/>
      <c r="BK276" s="6"/>
    </row>
    <row r="277" spans="1:63" ht="15" customHeight="1">
      <c r="A277" s="5"/>
      <c r="BK277" s="6"/>
    </row>
    <row r="278" spans="1:63" ht="15" customHeight="1">
      <c r="A278" s="5"/>
      <c r="BK278" s="6"/>
    </row>
    <row r="279" spans="1:63" ht="15" customHeight="1">
      <c r="A279" s="5"/>
      <c r="BK279" s="6"/>
    </row>
    <row r="280" spans="1:63" ht="15" customHeight="1">
      <c r="A280" s="5"/>
      <c r="BK280" s="6"/>
    </row>
    <row r="281" spans="1:63" ht="14.25" customHeight="1">
      <c r="A281" s="5"/>
      <c r="BK281" s="6"/>
    </row>
    <row r="282" spans="1:63" ht="15" customHeight="1">
      <c r="A282" s="5"/>
      <c r="BK282" s="6"/>
    </row>
    <row r="283" spans="1:63" ht="15" customHeight="1">
      <c r="A283" s="5"/>
      <c r="BK283" s="6"/>
    </row>
    <row r="284" spans="1:63">
      <c r="A284" s="5"/>
      <c r="BK284" s="6"/>
    </row>
    <row r="285" spans="1:63">
      <c r="A285" s="5"/>
      <c r="BK285" s="6"/>
    </row>
    <row r="286" spans="1:63">
      <c r="A286" s="5"/>
      <c r="BK286" s="6"/>
    </row>
    <row r="287" spans="1:63">
      <c r="A287" s="5"/>
      <c r="BK287" s="6"/>
    </row>
    <row r="288" spans="1:63">
      <c r="A288" s="5"/>
      <c r="BK288" s="6"/>
    </row>
    <row r="289" spans="1:63">
      <c r="A289" s="5"/>
      <c r="BK289" s="6"/>
    </row>
    <row r="290" spans="1:63">
      <c r="A290" s="5"/>
      <c r="BK290" s="6"/>
    </row>
    <row r="291" spans="1:63">
      <c r="A291" s="5"/>
      <c r="BK291" s="6"/>
    </row>
    <row r="292" spans="1:63">
      <c r="A292" s="5"/>
      <c r="BK292" s="6"/>
    </row>
    <row r="293" spans="1:63" ht="15" customHeight="1">
      <c r="A293" s="5"/>
      <c r="B293" s="7" t="s">
        <v>265</v>
      </c>
      <c r="BK293" s="6"/>
    </row>
    <row r="294" spans="1:63">
      <c r="A294" s="5"/>
      <c r="BK294" s="6"/>
    </row>
    <row r="295" spans="1:63" ht="15.75" customHeight="1">
      <c r="A295" s="5"/>
      <c r="B295" s="276" t="s">
        <v>155</v>
      </c>
      <c r="C295" s="277"/>
      <c r="D295" s="282" t="s">
        <v>156</v>
      </c>
      <c r="E295" s="283"/>
      <c r="F295" s="283"/>
      <c r="G295" s="283"/>
      <c r="H295" s="283"/>
      <c r="I295" s="283"/>
      <c r="J295" s="277"/>
      <c r="K295" s="282" t="s">
        <v>157</v>
      </c>
      <c r="L295" s="283"/>
      <c r="M295" s="277"/>
      <c r="N295" s="286" t="s">
        <v>3</v>
      </c>
      <c r="O295" s="289" t="s">
        <v>158</v>
      </c>
      <c r="P295" s="229" t="s">
        <v>159</v>
      </c>
      <c r="Q295" s="230"/>
      <c r="R295" s="230"/>
      <c r="S295" s="230"/>
      <c r="T295" s="230"/>
      <c r="U295" s="230"/>
      <c r="V295" s="230"/>
      <c r="W295" s="230"/>
      <c r="X295" s="230"/>
      <c r="Y295" s="230"/>
      <c r="Z295" s="230"/>
      <c r="AA295" s="230"/>
      <c r="AB295" s="230"/>
      <c r="AC295" s="230"/>
      <c r="AD295" s="230"/>
      <c r="AE295" s="230"/>
      <c r="AF295" s="230"/>
      <c r="AG295" s="230"/>
      <c r="AH295" s="230"/>
      <c r="AI295" s="230"/>
      <c r="AJ295" s="230"/>
      <c r="AK295" s="230"/>
      <c r="AL295" s="230"/>
      <c r="AM295" s="230"/>
      <c r="AN295" s="230"/>
      <c r="AO295" s="230"/>
      <c r="AP295" s="230"/>
      <c r="AQ295" s="231"/>
      <c r="AR295" s="232" t="s">
        <v>160</v>
      </c>
      <c r="AS295" s="233"/>
      <c r="AT295" s="233"/>
      <c r="AU295" s="233"/>
      <c r="AV295" s="233"/>
      <c r="AW295" s="233"/>
      <c r="AX295" s="233"/>
      <c r="AY295" s="233"/>
      <c r="AZ295" s="233"/>
      <c r="BA295" s="233"/>
      <c r="BB295" s="234"/>
      <c r="BC295" s="235" t="s">
        <v>161</v>
      </c>
      <c r="BD295" s="236"/>
      <c r="BE295" s="236"/>
      <c r="BF295" s="236"/>
      <c r="BG295" s="236"/>
      <c r="BH295" s="236"/>
      <c r="BI295" s="236"/>
      <c r="BJ295" s="237"/>
      <c r="BK295" s="6"/>
    </row>
    <row r="296" spans="1:63" ht="15.75" customHeight="1">
      <c r="A296" s="5"/>
      <c r="B296" s="278"/>
      <c r="C296" s="279"/>
      <c r="D296" s="278"/>
      <c r="E296" s="284"/>
      <c r="F296" s="284"/>
      <c r="G296" s="284"/>
      <c r="H296" s="284"/>
      <c r="I296" s="284"/>
      <c r="J296" s="279"/>
      <c r="K296" s="278"/>
      <c r="L296" s="284"/>
      <c r="M296" s="279"/>
      <c r="N296" s="287"/>
      <c r="O296" s="290"/>
      <c r="P296" s="244" t="s">
        <v>162</v>
      </c>
      <c r="Q296" s="245"/>
      <c r="R296" s="245"/>
      <c r="S296" s="245"/>
      <c r="T296" s="245"/>
      <c r="U296" s="245"/>
      <c r="V296" s="245"/>
      <c r="W296" s="246"/>
      <c r="X296" s="247" t="s">
        <v>163</v>
      </c>
      <c r="Y296" s="248"/>
      <c r="Z296" s="249"/>
      <c r="AA296" s="247" t="s">
        <v>164</v>
      </c>
      <c r="AB296" s="248"/>
      <c r="AC296" s="248"/>
      <c r="AD296" s="248"/>
      <c r="AE296" s="248"/>
      <c r="AF296" s="248"/>
      <c r="AG296" s="248"/>
      <c r="AH296" s="249"/>
      <c r="AI296" s="247" t="s">
        <v>165</v>
      </c>
      <c r="AJ296" s="248"/>
      <c r="AK296" s="248"/>
      <c r="AL296" s="248"/>
      <c r="AM296" s="248"/>
      <c r="AN296" s="248"/>
      <c r="AO296" s="248"/>
      <c r="AP296" s="248"/>
      <c r="AQ296" s="249"/>
      <c r="AR296" s="253" t="s">
        <v>4</v>
      </c>
      <c r="AS296" s="255" t="s">
        <v>166</v>
      </c>
      <c r="AT296" s="257" t="s">
        <v>167</v>
      </c>
      <c r="AU296" s="232" t="s">
        <v>162</v>
      </c>
      <c r="AV296" s="233"/>
      <c r="AW296" s="233"/>
      <c r="AX296" s="233"/>
      <c r="AY296" s="233"/>
      <c r="AZ296" s="233"/>
      <c r="BA296" s="233"/>
      <c r="BB296" s="234"/>
      <c r="BC296" s="238"/>
      <c r="BD296" s="239"/>
      <c r="BE296" s="239"/>
      <c r="BF296" s="239"/>
      <c r="BG296" s="239"/>
      <c r="BH296" s="239"/>
      <c r="BI296" s="239"/>
      <c r="BJ296" s="240"/>
      <c r="BK296" s="6"/>
    </row>
    <row r="297" spans="1:63">
      <c r="A297" s="5"/>
      <c r="B297" s="280"/>
      <c r="C297" s="281"/>
      <c r="D297" s="280"/>
      <c r="E297" s="285"/>
      <c r="F297" s="285"/>
      <c r="G297" s="285"/>
      <c r="H297" s="285"/>
      <c r="I297" s="285"/>
      <c r="J297" s="281"/>
      <c r="K297" s="280"/>
      <c r="L297" s="285"/>
      <c r="M297" s="281"/>
      <c r="N297" s="288"/>
      <c r="O297" s="291"/>
      <c r="P297" s="229" t="s">
        <v>168</v>
      </c>
      <c r="Q297" s="230"/>
      <c r="R297" s="230"/>
      <c r="S297" s="231"/>
      <c r="T297" s="229" t="s">
        <v>156</v>
      </c>
      <c r="U297" s="230"/>
      <c r="V297" s="230"/>
      <c r="W297" s="231"/>
      <c r="X297" s="250"/>
      <c r="Y297" s="251"/>
      <c r="Z297" s="252"/>
      <c r="AA297" s="250"/>
      <c r="AB297" s="251"/>
      <c r="AC297" s="251"/>
      <c r="AD297" s="251"/>
      <c r="AE297" s="251"/>
      <c r="AF297" s="251"/>
      <c r="AG297" s="251"/>
      <c r="AH297" s="252"/>
      <c r="AI297" s="250"/>
      <c r="AJ297" s="251"/>
      <c r="AK297" s="251"/>
      <c r="AL297" s="251"/>
      <c r="AM297" s="251"/>
      <c r="AN297" s="251"/>
      <c r="AO297" s="251"/>
      <c r="AP297" s="251"/>
      <c r="AQ297" s="252"/>
      <c r="AR297" s="254"/>
      <c r="AS297" s="256"/>
      <c r="AT297" s="258"/>
      <c r="AU297" s="232" t="s">
        <v>168</v>
      </c>
      <c r="AV297" s="233"/>
      <c r="AW297" s="233"/>
      <c r="AX297" s="292"/>
      <c r="AY297" s="293" t="s">
        <v>156</v>
      </c>
      <c r="AZ297" s="233"/>
      <c r="BA297" s="233"/>
      <c r="BB297" s="234"/>
      <c r="BC297" s="241"/>
      <c r="BD297" s="242"/>
      <c r="BE297" s="242"/>
      <c r="BF297" s="242"/>
      <c r="BG297" s="242"/>
      <c r="BH297" s="242"/>
      <c r="BI297" s="242"/>
      <c r="BJ297" s="243"/>
      <c r="BK297" s="6"/>
    </row>
    <row r="298" spans="1:63">
      <c r="A298" s="5"/>
      <c r="B298" s="167">
        <v>25.1</v>
      </c>
      <c r="C298" s="169"/>
      <c r="D298" s="520" t="s">
        <v>91</v>
      </c>
      <c r="E298" s="521"/>
      <c r="F298" s="521"/>
      <c r="G298" s="521"/>
      <c r="H298" s="521"/>
      <c r="I298" s="521"/>
      <c r="J298" s="522"/>
      <c r="K298" s="178" t="s">
        <v>5</v>
      </c>
      <c r="L298" s="179"/>
      <c r="M298" s="180"/>
      <c r="N298" s="18" t="s">
        <v>6</v>
      </c>
      <c r="O298" s="9" t="s">
        <v>7</v>
      </c>
      <c r="P298" s="167" t="s">
        <v>9</v>
      </c>
      <c r="Q298" s="168"/>
      <c r="R298" s="168"/>
      <c r="S298" s="169"/>
      <c r="T298" s="167" t="s">
        <v>9</v>
      </c>
      <c r="U298" s="168"/>
      <c r="V298" s="168"/>
      <c r="W298" s="169"/>
      <c r="X298" s="335" t="s">
        <v>92</v>
      </c>
      <c r="Y298" s="168"/>
      <c r="Z298" s="169"/>
      <c r="AA298" s="167" t="s">
        <v>8</v>
      </c>
      <c r="AB298" s="168"/>
      <c r="AC298" s="168"/>
      <c r="AD298" s="168"/>
      <c r="AE298" s="168"/>
      <c r="AF298" s="168"/>
      <c r="AG298" s="168"/>
      <c r="AH298" s="169"/>
      <c r="AI298" s="182" t="s">
        <v>8</v>
      </c>
      <c r="AJ298" s="183"/>
      <c r="AK298" s="183"/>
      <c r="AL298" s="183"/>
      <c r="AM298" s="183"/>
      <c r="AN298" s="183"/>
      <c r="AO298" s="183"/>
      <c r="AP298" s="183"/>
      <c r="AQ298" s="184"/>
      <c r="AR298" s="11" t="s">
        <v>6</v>
      </c>
      <c r="AS298" s="11" t="s">
        <v>8</v>
      </c>
      <c r="AT298" s="11" t="s">
        <v>8</v>
      </c>
      <c r="AU298" s="167" t="s">
        <v>9</v>
      </c>
      <c r="AV298" s="168"/>
      <c r="AW298" s="168"/>
      <c r="AX298" s="169"/>
      <c r="AY298" s="167" t="s">
        <v>8</v>
      </c>
      <c r="AZ298" s="168"/>
      <c r="BA298" s="168"/>
      <c r="BB298" s="169"/>
      <c r="BC298" s="218"/>
      <c r="BD298" s="219"/>
      <c r="BE298" s="219"/>
      <c r="BF298" s="219"/>
      <c r="BG298" s="219"/>
      <c r="BH298" s="219"/>
      <c r="BI298" s="219"/>
      <c r="BJ298" s="220"/>
      <c r="BK298" s="6"/>
    </row>
    <row r="299" spans="1:63" ht="129.75" customHeight="1">
      <c r="A299" s="5"/>
      <c r="B299" s="336">
        <v>25.2</v>
      </c>
      <c r="C299" s="338"/>
      <c r="D299" s="549" t="s">
        <v>83</v>
      </c>
      <c r="E299" s="550"/>
      <c r="F299" s="550"/>
      <c r="G299" s="550"/>
      <c r="H299" s="550"/>
      <c r="I299" s="550"/>
      <c r="J299" s="551"/>
      <c r="K299" s="499" t="s">
        <v>25</v>
      </c>
      <c r="L299" s="346"/>
      <c r="M299" s="347"/>
      <c r="N299" s="13" t="s">
        <v>11</v>
      </c>
      <c r="O299" s="13" t="s">
        <v>6</v>
      </c>
      <c r="P299" s="552" t="s">
        <v>324</v>
      </c>
      <c r="Q299" s="337"/>
      <c r="R299" s="337"/>
      <c r="S299" s="338"/>
      <c r="T299" s="553" t="s">
        <v>316</v>
      </c>
      <c r="U299" s="340"/>
      <c r="V299" s="340"/>
      <c r="W299" s="341"/>
      <c r="X299" s="554" t="s">
        <v>325</v>
      </c>
      <c r="Y299" s="340"/>
      <c r="Z299" s="341"/>
      <c r="AA299" s="438" t="s">
        <v>227</v>
      </c>
      <c r="AB299" s="337"/>
      <c r="AC299" s="337"/>
      <c r="AD299" s="337"/>
      <c r="AE299" s="337"/>
      <c r="AF299" s="337"/>
      <c r="AG299" s="337"/>
      <c r="AH299" s="338"/>
      <c r="AI299" s="439" t="s">
        <v>8</v>
      </c>
      <c r="AJ299" s="340"/>
      <c r="AK299" s="340"/>
      <c r="AL299" s="340"/>
      <c r="AM299" s="340"/>
      <c r="AN299" s="340"/>
      <c r="AO299" s="340"/>
      <c r="AP299" s="340"/>
      <c r="AQ299" s="341"/>
      <c r="AR299" s="14" t="s">
        <v>6</v>
      </c>
      <c r="AS299" s="14" t="s">
        <v>8</v>
      </c>
      <c r="AT299" s="14" t="s">
        <v>8</v>
      </c>
      <c r="AU299" s="438" t="s">
        <v>189</v>
      </c>
      <c r="AV299" s="337"/>
      <c r="AW299" s="337"/>
      <c r="AX299" s="338"/>
      <c r="AY299" s="339" t="s">
        <v>316</v>
      </c>
      <c r="AZ299" s="340"/>
      <c r="BA299" s="340"/>
      <c r="BB299" s="341"/>
      <c r="BC299" s="312"/>
      <c r="BD299" s="313"/>
      <c r="BE299" s="313"/>
      <c r="BF299" s="313"/>
      <c r="BG299" s="313"/>
      <c r="BH299" s="313"/>
      <c r="BI299" s="313"/>
      <c r="BJ299" s="314"/>
      <c r="BK299" s="6"/>
    </row>
    <row r="300" spans="1:63">
      <c r="A300" s="5"/>
      <c r="BK300" s="6"/>
    </row>
    <row r="301" spans="1:63">
      <c r="A301" s="5"/>
      <c r="BK301" s="6"/>
    </row>
  </sheetData>
  <mergeCells count="809">
    <mergeCell ref="AR296:AR297"/>
    <mergeCell ref="AS296:AS297"/>
    <mergeCell ref="AT296:AT297"/>
    <mergeCell ref="AU296:BB296"/>
    <mergeCell ref="P297:S297"/>
    <mergeCell ref="T297:W297"/>
    <mergeCell ref="AU297:AX297"/>
    <mergeCell ref="AY297:BB297"/>
    <mergeCell ref="BC251:BJ253"/>
    <mergeCell ref="P252:W252"/>
    <mergeCell ref="X252:Z253"/>
    <mergeCell ref="AA252:AH253"/>
    <mergeCell ref="AI252:AQ253"/>
    <mergeCell ref="AR252:AR253"/>
    <mergeCell ref="AS252:AS253"/>
    <mergeCell ref="AT252:AT253"/>
    <mergeCell ref="AU252:BB252"/>
    <mergeCell ref="P253:S253"/>
    <mergeCell ref="T253:W253"/>
    <mergeCell ref="AU253:AX253"/>
    <mergeCell ref="AY253:BB253"/>
    <mergeCell ref="P251:AQ251"/>
    <mergeCell ref="AR251:BB251"/>
    <mergeCell ref="T257:W257"/>
    <mergeCell ref="K188:M190"/>
    <mergeCell ref="N188:N190"/>
    <mergeCell ref="O188:O190"/>
    <mergeCell ref="P188:AQ188"/>
    <mergeCell ref="AR188:BB188"/>
    <mergeCell ref="BC188:BJ190"/>
    <mergeCell ref="P189:W189"/>
    <mergeCell ref="X189:Z190"/>
    <mergeCell ref="AA189:AH190"/>
    <mergeCell ref="AI189:AQ190"/>
    <mergeCell ref="AR189:AR190"/>
    <mergeCell ref="AS189:AS190"/>
    <mergeCell ref="AT189:AT190"/>
    <mergeCell ref="AU189:BB189"/>
    <mergeCell ref="P190:S190"/>
    <mergeCell ref="T190:W190"/>
    <mergeCell ref="AU190:AX190"/>
    <mergeCell ref="AY190:BB190"/>
    <mergeCell ref="B143:C145"/>
    <mergeCell ref="AY206:BB206"/>
    <mergeCell ref="BC206:BJ206"/>
    <mergeCell ref="D143:J145"/>
    <mergeCell ref="K143:M145"/>
    <mergeCell ref="N143:N145"/>
    <mergeCell ref="O143:O145"/>
    <mergeCell ref="P143:AQ143"/>
    <mergeCell ref="AR143:BB143"/>
    <mergeCell ref="BC143:BJ145"/>
    <mergeCell ref="P144:W144"/>
    <mergeCell ref="X144:Z145"/>
    <mergeCell ref="AA144:AH145"/>
    <mergeCell ref="AI144:AQ145"/>
    <mergeCell ref="AR144:AR145"/>
    <mergeCell ref="AS144:AS145"/>
    <mergeCell ref="AT144:AT145"/>
    <mergeCell ref="AU144:BB144"/>
    <mergeCell ref="P145:S145"/>
    <mergeCell ref="T145:W145"/>
    <mergeCell ref="AU145:AX145"/>
    <mergeCell ref="AY145:BB145"/>
    <mergeCell ref="B188:C190"/>
    <mergeCell ref="D188:J190"/>
    <mergeCell ref="B93:C95"/>
    <mergeCell ref="D93:J95"/>
    <mergeCell ref="K93:M95"/>
    <mergeCell ref="N93:N95"/>
    <mergeCell ref="O93:O95"/>
    <mergeCell ref="P93:AQ93"/>
    <mergeCell ref="AR93:BB93"/>
    <mergeCell ref="BC93:BJ95"/>
    <mergeCell ref="P94:W94"/>
    <mergeCell ref="X94:Z95"/>
    <mergeCell ref="AA94:AH95"/>
    <mergeCell ref="AI94:AQ95"/>
    <mergeCell ref="AR94:AR95"/>
    <mergeCell ref="AS94:AS95"/>
    <mergeCell ref="AT94:AT95"/>
    <mergeCell ref="AU94:BB94"/>
    <mergeCell ref="P95:S95"/>
    <mergeCell ref="T95:W95"/>
    <mergeCell ref="AU95:AX95"/>
    <mergeCell ref="AY95:BB95"/>
    <mergeCell ref="B206:C206"/>
    <mergeCell ref="D206:J206"/>
    <mergeCell ref="K206:M206"/>
    <mergeCell ref="P206:S206"/>
    <mergeCell ref="T206:W206"/>
    <mergeCell ref="X206:Z206"/>
    <mergeCell ref="AA206:AH206"/>
    <mergeCell ref="AI206:AQ206"/>
    <mergeCell ref="AU206:AX206"/>
    <mergeCell ref="AY198:BB198"/>
    <mergeCell ref="BC198:BJ198"/>
    <mergeCell ref="K197:M197"/>
    <mergeCell ref="P197:S197"/>
    <mergeCell ref="T197:W197"/>
    <mergeCell ref="X197:Z197"/>
    <mergeCell ref="AA197:AH197"/>
    <mergeCell ref="AI197:AQ197"/>
    <mergeCell ref="AU197:AX197"/>
    <mergeCell ref="B198:C198"/>
    <mergeCell ref="D198:J198"/>
    <mergeCell ref="K198:M198"/>
    <mergeCell ref="P198:S198"/>
    <mergeCell ref="T198:W198"/>
    <mergeCell ref="X198:Z198"/>
    <mergeCell ref="AA198:AH198"/>
    <mergeCell ref="AI198:AQ198"/>
    <mergeCell ref="AU198:AX198"/>
    <mergeCell ref="AY195:BB195"/>
    <mergeCell ref="AY197:BB197"/>
    <mergeCell ref="BC196:BJ196"/>
    <mergeCell ref="B195:C195"/>
    <mergeCell ref="D195:J195"/>
    <mergeCell ref="K195:M195"/>
    <mergeCell ref="P195:S195"/>
    <mergeCell ref="T195:W195"/>
    <mergeCell ref="X195:Z195"/>
    <mergeCell ref="AA195:AH195"/>
    <mergeCell ref="AI195:AQ195"/>
    <mergeCell ref="AU195:AX195"/>
    <mergeCell ref="BC195:BJ195"/>
    <mergeCell ref="BC197:BJ197"/>
    <mergeCell ref="BC194:BJ194"/>
    <mergeCell ref="B193:C193"/>
    <mergeCell ref="D193:J193"/>
    <mergeCell ref="K193:M193"/>
    <mergeCell ref="P193:S193"/>
    <mergeCell ref="T193:W193"/>
    <mergeCell ref="X193:Z193"/>
    <mergeCell ref="AA193:AH193"/>
    <mergeCell ref="AI193:AQ193"/>
    <mergeCell ref="AU193:AX193"/>
    <mergeCell ref="D194:J194"/>
    <mergeCell ref="K194:M194"/>
    <mergeCell ref="P194:S194"/>
    <mergeCell ref="T194:W194"/>
    <mergeCell ref="X194:Z194"/>
    <mergeCell ref="AA194:AH194"/>
    <mergeCell ref="AI194:AQ194"/>
    <mergeCell ref="AU194:AX194"/>
    <mergeCell ref="AY194:BB194"/>
    <mergeCell ref="AY193:BB193"/>
    <mergeCell ref="BC193:BJ193"/>
    <mergeCell ref="B194:C194"/>
    <mergeCell ref="B49:C49"/>
    <mergeCell ref="D49:J49"/>
    <mergeCell ref="K49:M49"/>
    <mergeCell ref="P49:S49"/>
    <mergeCell ref="T49:W49"/>
    <mergeCell ref="X49:Z49"/>
    <mergeCell ref="AA49:AH49"/>
    <mergeCell ref="AI49:AQ49"/>
    <mergeCell ref="AU49:AX49"/>
    <mergeCell ref="AY49:BB49"/>
    <mergeCell ref="BC49:BJ49"/>
    <mergeCell ref="B146:C146"/>
    <mergeCell ref="D146:J146"/>
    <mergeCell ref="K146:M146"/>
    <mergeCell ref="P146:S146"/>
    <mergeCell ref="T146:W146"/>
    <mergeCell ref="X146:Z146"/>
    <mergeCell ref="AA146:AH146"/>
    <mergeCell ref="AI146:AQ146"/>
    <mergeCell ref="AU146:AX146"/>
    <mergeCell ref="AY146:BB146"/>
    <mergeCell ref="BC146:BJ146"/>
    <mergeCell ref="AY107:BB107"/>
    <mergeCell ref="BC107:BJ107"/>
    <mergeCell ref="AY102:BB102"/>
    <mergeCell ref="BC102:BJ102"/>
    <mergeCell ref="B106:C106"/>
    <mergeCell ref="D106:J106"/>
    <mergeCell ref="K106:M106"/>
    <mergeCell ref="P106:S106"/>
    <mergeCell ref="T106:W106"/>
    <mergeCell ref="X106:Z106"/>
    <mergeCell ref="AA106:AH106"/>
    <mergeCell ref="AY299:BB299"/>
    <mergeCell ref="BC299:BJ299"/>
    <mergeCell ref="B299:C299"/>
    <mergeCell ref="D299:J299"/>
    <mergeCell ref="K299:M299"/>
    <mergeCell ref="P299:S299"/>
    <mergeCell ref="T299:W299"/>
    <mergeCell ref="X299:Z299"/>
    <mergeCell ref="AA299:AH299"/>
    <mergeCell ref="AI299:AQ299"/>
    <mergeCell ref="AU299:AX299"/>
    <mergeCell ref="AU298:AX298"/>
    <mergeCell ref="AY298:BB298"/>
    <mergeCell ref="BC298:BJ298"/>
    <mergeCell ref="B258:C258"/>
    <mergeCell ref="D258:J258"/>
    <mergeCell ref="K258:M258"/>
    <mergeCell ref="P258:S258"/>
    <mergeCell ref="X258:Z258"/>
    <mergeCell ref="AA258:AH258"/>
    <mergeCell ref="AI258:AQ258"/>
    <mergeCell ref="AU258:AX258"/>
    <mergeCell ref="AY261:BB261"/>
    <mergeCell ref="BC261:BJ261"/>
    <mergeCell ref="B260:C260"/>
    <mergeCell ref="B295:C297"/>
    <mergeCell ref="D295:J297"/>
    <mergeCell ref="K295:M297"/>
    <mergeCell ref="N295:N297"/>
    <mergeCell ref="O295:O297"/>
    <mergeCell ref="P295:AQ295"/>
    <mergeCell ref="AR295:BB295"/>
    <mergeCell ref="BC295:BJ297"/>
    <mergeCell ref="P296:W296"/>
    <mergeCell ref="X296:Z297"/>
    <mergeCell ref="B298:C298"/>
    <mergeCell ref="D298:J298"/>
    <mergeCell ref="K298:M298"/>
    <mergeCell ref="P298:S298"/>
    <mergeCell ref="T298:W298"/>
    <mergeCell ref="X298:Z298"/>
    <mergeCell ref="AA298:AH298"/>
    <mergeCell ref="AI298:AQ298"/>
    <mergeCell ref="AA296:AH297"/>
    <mergeCell ref="AI296:AQ297"/>
    <mergeCell ref="AY254:BB254"/>
    <mergeCell ref="BC256:BJ256"/>
    <mergeCell ref="B257:C257"/>
    <mergeCell ref="D257:J257"/>
    <mergeCell ref="K257:M257"/>
    <mergeCell ref="P257:S257"/>
    <mergeCell ref="T258:W258"/>
    <mergeCell ref="X257:Z257"/>
    <mergeCell ref="AA257:AH257"/>
    <mergeCell ref="AI257:AQ257"/>
    <mergeCell ref="AU257:AX257"/>
    <mergeCell ref="AY257:BB257"/>
    <mergeCell ref="BC257:BJ257"/>
    <mergeCell ref="B256:C256"/>
    <mergeCell ref="D256:J256"/>
    <mergeCell ref="K256:M256"/>
    <mergeCell ref="P256:S256"/>
    <mergeCell ref="T256:W256"/>
    <mergeCell ref="X256:Z256"/>
    <mergeCell ref="AA256:AH256"/>
    <mergeCell ref="AI256:AQ256"/>
    <mergeCell ref="AU256:AX256"/>
    <mergeCell ref="AY258:BB258"/>
    <mergeCell ref="BC258:BJ258"/>
    <mergeCell ref="AA260:AH260"/>
    <mergeCell ref="AI260:AQ260"/>
    <mergeCell ref="AU260:AX260"/>
    <mergeCell ref="BC255:BJ255"/>
    <mergeCell ref="B254:C254"/>
    <mergeCell ref="D254:J254"/>
    <mergeCell ref="K254:M254"/>
    <mergeCell ref="P254:S254"/>
    <mergeCell ref="T254:W254"/>
    <mergeCell ref="X254:Z254"/>
    <mergeCell ref="AA254:AH254"/>
    <mergeCell ref="AI254:AQ254"/>
    <mergeCell ref="AU254:AX254"/>
    <mergeCell ref="B255:C255"/>
    <mergeCell ref="D255:J255"/>
    <mergeCell ref="K255:M255"/>
    <mergeCell ref="P255:S255"/>
    <mergeCell ref="T255:W255"/>
    <mergeCell ref="X255:Z255"/>
    <mergeCell ref="AA255:AH255"/>
    <mergeCell ref="AI255:AQ255"/>
    <mergeCell ref="AU255:AX255"/>
    <mergeCell ref="BC254:BJ254"/>
    <mergeCell ref="AY255:BB255"/>
    <mergeCell ref="AY259:BB259"/>
    <mergeCell ref="B251:C253"/>
    <mergeCell ref="D251:J253"/>
    <mergeCell ref="K251:M253"/>
    <mergeCell ref="N251:N253"/>
    <mergeCell ref="O251:O253"/>
    <mergeCell ref="AY256:BB256"/>
    <mergeCell ref="BC259:BJ259"/>
    <mergeCell ref="AY260:BB260"/>
    <mergeCell ref="BC260:BJ260"/>
    <mergeCell ref="B259:C259"/>
    <mergeCell ref="D259:J259"/>
    <mergeCell ref="K259:M259"/>
    <mergeCell ref="P259:S259"/>
    <mergeCell ref="T259:W259"/>
    <mergeCell ref="X259:Z259"/>
    <mergeCell ref="AA259:AH259"/>
    <mergeCell ref="AI259:AQ259"/>
    <mergeCell ref="AU259:AX259"/>
    <mergeCell ref="D260:J260"/>
    <mergeCell ref="K260:M260"/>
    <mergeCell ref="P260:S260"/>
    <mergeCell ref="T260:W260"/>
    <mergeCell ref="X260:Z260"/>
    <mergeCell ref="B261:C261"/>
    <mergeCell ref="D261:J261"/>
    <mergeCell ref="K261:M261"/>
    <mergeCell ref="P261:S261"/>
    <mergeCell ref="T261:W261"/>
    <mergeCell ref="X261:Z261"/>
    <mergeCell ref="AA261:AH261"/>
    <mergeCell ref="AI261:AQ261"/>
    <mergeCell ref="AU261:AX261"/>
    <mergeCell ref="AY215:BB215"/>
    <mergeCell ref="BC215:BJ215"/>
    <mergeCell ref="B211:C211"/>
    <mergeCell ref="D211:J211"/>
    <mergeCell ref="K211:M211"/>
    <mergeCell ref="P211:S211"/>
    <mergeCell ref="T211:W211"/>
    <mergeCell ref="X211:Z211"/>
    <mergeCell ref="AA211:AH211"/>
    <mergeCell ref="AI211:AQ211"/>
    <mergeCell ref="AU211:AX211"/>
    <mergeCell ref="AA214:AH214"/>
    <mergeCell ref="AI214:AQ214"/>
    <mergeCell ref="AY213:BB213"/>
    <mergeCell ref="AY214:BB214"/>
    <mergeCell ref="AU214:AX214"/>
    <mergeCell ref="B215:C215"/>
    <mergeCell ref="D215:J215"/>
    <mergeCell ref="K215:M215"/>
    <mergeCell ref="P215:S215"/>
    <mergeCell ref="T215:W215"/>
    <mergeCell ref="X215:Z215"/>
    <mergeCell ref="AA215:AH215"/>
    <mergeCell ref="AI215:AQ215"/>
    <mergeCell ref="AU215:AX215"/>
    <mergeCell ref="BC213:BJ213"/>
    <mergeCell ref="B210:C210"/>
    <mergeCell ref="D210:J210"/>
    <mergeCell ref="K210:M210"/>
    <mergeCell ref="P210:S210"/>
    <mergeCell ref="T210:W210"/>
    <mergeCell ref="X210:Z210"/>
    <mergeCell ref="AA210:AH210"/>
    <mergeCell ref="AI210:AQ210"/>
    <mergeCell ref="AU210:AX210"/>
    <mergeCell ref="AY210:BB210"/>
    <mergeCell ref="BC210:BJ210"/>
    <mergeCell ref="B213:C213"/>
    <mergeCell ref="D213:J213"/>
    <mergeCell ref="K213:M213"/>
    <mergeCell ref="P213:S213"/>
    <mergeCell ref="T213:W213"/>
    <mergeCell ref="X213:Z213"/>
    <mergeCell ref="AA213:AH213"/>
    <mergeCell ref="AI213:AQ213"/>
    <mergeCell ref="AU213:AX213"/>
    <mergeCell ref="AY211:BB211"/>
    <mergeCell ref="BC211:BJ211"/>
    <mergeCell ref="AY209:BB209"/>
    <mergeCell ref="BC209:BJ209"/>
    <mergeCell ref="B212:C212"/>
    <mergeCell ref="D212:J212"/>
    <mergeCell ref="K212:M212"/>
    <mergeCell ref="P212:S212"/>
    <mergeCell ref="T212:W212"/>
    <mergeCell ref="X212:Z212"/>
    <mergeCell ref="AA212:AH212"/>
    <mergeCell ref="AI212:AQ212"/>
    <mergeCell ref="AU212:AX212"/>
    <mergeCell ref="AY212:BB212"/>
    <mergeCell ref="BC212:BJ212"/>
    <mergeCell ref="B209:C209"/>
    <mergeCell ref="D209:J209"/>
    <mergeCell ref="K209:M209"/>
    <mergeCell ref="P209:S209"/>
    <mergeCell ref="T209:W209"/>
    <mergeCell ref="X209:Z209"/>
    <mergeCell ref="AA209:AH209"/>
    <mergeCell ref="AI209:AQ209"/>
    <mergeCell ref="AU209:AX209"/>
    <mergeCell ref="AU208:AX208"/>
    <mergeCell ref="AY208:BB208"/>
    <mergeCell ref="BC208:BJ208"/>
    <mergeCell ref="B207:C207"/>
    <mergeCell ref="D207:J207"/>
    <mergeCell ref="K207:M207"/>
    <mergeCell ref="P207:S207"/>
    <mergeCell ref="T207:W207"/>
    <mergeCell ref="X207:Z207"/>
    <mergeCell ref="AA207:AH207"/>
    <mergeCell ref="AI207:AQ207"/>
    <mergeCell ref="AU207:AX207"/>
    <mergeCell ref="AY202:BB202"/>
    <mergeCell ref="BC202:BJ202"/>
    <mergeCell ref="P203:S203"/>
    <mergeCell ref="T203:W203"/>
    <mergeCell ref="B202:C202"/>
    <mergeCell ref="D202:J202"/>
    <mergeCell ref="K202:M202"/>
    <mergeCell ref="P202:S202"/>
    <mergeCell ref="T202:W202"/>
    <mergeCell ref="X202:Z202"/>
    <mergeCell ref="AA202:AH202"/>
    <mergeCell ref="AI202:AQ202"/>
    <mergeCell ref="AU202:AX202"/>
    <mergeCell ref="B203:C205"/>
    <mergeCell ref="D203:J205"/>
    <mergeCell ref="K203:M205"/>
    <mergeCell ref="N203:N205"/>
    <mergeCell ref="O203:O205"/>
    <mergeCell ref="P204:S204"/>
    <mergeCell ref="P205:S205"/>
    <mergeCell ref="T204:W204"/>
    <mergeCell ref="T205:W205"/>
    <mergeCell ref="AR203:AR205"/>
    <mergeCell ref="AS203:AS205"/>
    <mergeCell ref="BC199:BJ199"/>
    <mergeCell ref="B201:C201"/>
    <mergeCell ref="D201:J201"/>
    <mergeCell ref="K201:M201"/>
    <mergeCell ref="P201:S201"/>
    <mergeCell ref="T201:W201"/>
    <mergeCell ref="X201:Z201"/>
    <mergeCell ref="AA201:AH201"/>
    <mergeCell ref="AI201:AQ201"/>
    <mergeCell ref="AU201:AX201"/>
    <mergeCell ref="AY201:BB201"/>
    <mergeCell ref="BC201:BJ201"/>
    <mergeCell ref="B199:C199"/>
    <mergeCell ref="D199:J199"/>
    <mergeCell ref="K199:M199"/>
    <mergeCell ref="P199:S199"/>
    <mergeCell ref="T199:W199"/>
    <mergeCell ref="X199:Z199"/>
    <mergeCell ref="AA199:AH199"/>
    <mergeCell ref="AI199:AQ199"/>
    <mergeCell ref="AU199:AX199"/>
    <mergeCell ref="BC200:BJ200"/>
    <mergeCell ref="AY200:BB200"/>
    <mergeCell ref="B200:C200"/>
    <mergeCell ref="BC192:BJ192"/>
    <mergeCell ref="AY192:BB192"/>
    <mergeCell ref="AY199:BB199"/>
    <mergeCell ref="B196:C196"/>
    <mergeCell ref="D196:J196"/>
    <mergeCell ref="K196:M196"/>
    <mergeCell ref="P196:S196"/>
    <mergeCell ref="T196:W196"/>
    <mergeCell ref="X196:Z196"/>
    <mergeCell ref="AA196:AH196"/>
    <mergeCell ref="AI196:AQ196"/>
    <mergeCell ref="AU196:AX196"/>
    <mergeCell ref="AY196:BB196"/>
    <mergeCell ref="B197:C197"/>
    <mergeCell ref="D197:J197"/>
    <mergeCell ref="B192:C192"/>
    <mergeCell ref="D192:J192"/>
    <mergeCell ref="K192:M192"/>
    <mergeCell ref="P192:S192"/>
    <mergeCell ref="T192:W192"/>
    <mergeCell ref="X192:Z192"/>
    <mergeCell ref="AA192:AH192"/>
    <mergeCell ref="AI192:AQ192"/>
    <mergeCell ref="AU192:AX192"/>
    <mergeCell ref="K191:M191"/>
    <mergeCell ref="P191:S191"/>
    <mergeCell ref="T191:W191"/>
    <mergeCell ref="X191:Z191"/>
    <mergeCell ref="AA191:AH191"/>
    <mergeCell ref="AI191:AQ191"/>
    <mergeCell ref="AU191:AX191"/>
    <mergeCell ref="D200:J200"/>
    <mergeCell ref="K200:M200"/>
    <mergeCell ref="P200:S200"/>
    <mergeCell ref="T200:W200"/>
    <mergeCell ref="X200:Z200"/>
    <mergeCell ref="AA200:AH200"/>
    <mergeCell ref="AI200:AQ200"/>
    <mergeCell ref="AU200:AX200"/>
    <mergeCell ref="AY191:BB191"/>
    <mergeCell ref="BC191:BJ191"/>
    <mergeCell ref="AY149:BB149"/>
    <mergeCell ref="BC149:BJ149"/>
    <mergeCell ref="B148:C148"/>
    <mergeCell ref="D148:J148"/>
    <mergeCell ref="K148:M148"/>
    <mergeCell ref="P148:S148"/>
    <mergeCell ref="T148:W148"/>
    <mergeCell ref="X148:Z148"/>
    <mergeCell ref="AA148:AH148"/>
    <mergeCell ref="AI148:AQ148"/>
    <mergeCell ref="AU148:AX148"/>
    <mergeCell ref="B149:C149"/>
    <mergeCell ref="D149:J149"/>
    <mergeCell ref="K149:M149"/>
    <mergeCell ref="P149:S149"/>
    <mergeCell ref="T149:W149"/>
    <mergeCell ref="X149:Z149"/>
    <mergeCell ref="AA149:AH149"/>
    <mergeCell ref="AI149:AQ149"/>
    <mergeCell ref="AU149:AX149"/>
    <mergeCell ref="B191:C191"/>
    <mergeCell ref="D191:J191"/>
    <mergeCell ref="K147:M147"/>
    <mergeCell ref="P147:S147"/>
    <mergeCell ref="T147:W147"/>
    <mergeCell ref="X147:Z147"/>
    <mergeCell ref="AA147:AH147"/>
    <mergeCell ref="AI147:AQ147"/>
    <mergeCell ref="AU147:AX147"/>
    <mergeCell ref="AY148:BB148"/>
    <mergeCell ref="BC148:BJ148"/>
    <mergeCell ref="AY147:BB147"/>
    <mergeCell ref="BC147:BJ147"/>
    <mergeCell ref="AI108:AQ108"/>
    <mergeCell ref="AU108:AX108"/>
    <mergeCell ref="B107:C107"/>
    <mergeCell ref="D107:J107"/>
    <mergeCell ref="K107:M107"/>
    <mergeCell ref="P107:S107"/>
    <mergeCell ref="T107:W107"/>
    <mergeCell ref="X107:Z107"/>
    <mergeCell ref="AA107:AH107"/>
    <mergeCell ref="AI107:AQ107"/>
    <mergeCell ref="AU107:AX107"/>
    <mergeCell ref="AY108:BB108"/>
    <mergeCell ref="BC108:BJ108"/>
    <mergeCell ref="B147:C147"/>
    <mergeCell ref="D147:J147"/>
    <mergeCell ref="AI106:AQ106"/>
    <mergeCell ref="AU106:AX106"/>
    <mergeCell ref="AY106:BB106"/>
    <mergeCell ref="BC106:BJ106"/>
    <mergeCell ref="B102:C102"/>
    <mergeCell ref="D102:J102"/>
    <mergeCell ref="K102:M102"/>
    <mergeCell ref="P102:S102"/>
    <mergeCell ref="T102:W102"/>
    <mergeCell ref="X102:Z102"/>
    <mergeCell ref="AA102:AH102"/>
    <mergeCell ref="AI102:AQ102"/>
    <mergeCell ref="AU102:AX102"/>
    <mergeCell ref="B108:C108"/>
    <mergeCell ref="D108:J108"/>
    <mergeCell ref="K108:M108"/>
    <mergeCell ref="P108:S108"/>
    <mergeCell ref="T108:W108"/>
    <mergeCell ref="X108:Z108"/>
    <mergeCell ref="AA108:AH108"/>
    <mergeCell ref="AY100:BB100"/>
    <mergeCell ref="BC100:BJ100"/>
    <mergeCell ref="B101:C101"/>
    <mergeCell ref="D101:J101"/>
    <mergeCell ref="K101:M101"/>
    <mergeCell ref="P101:S101"/>
    <mergeCell ref="T101:W101"/>
    <mergeCell ref="X101:Z101"/>
    <mergeCell ref="AA101:AH101"/>
    <mergeCell ref="AI101:AQ101"/>
    <mergeCell ref="AU101:AX101"/>
    <mergeCell ref="AY101:BB101"/>
    <mergeCell ref="BC101:BJ101"/>
    <mergeCell ref="B100:C100"/>
    <mergeCell ref="D100:J100"/>
    <mergeCell ref="K100:M100"/>
    <mergeCell ref="P100:S100"/>
    <mergeCell ref="T100:W100"/>
    <mergeCell ref="X100:Z100"/>
    <mergeCell ref="AA100:AH100"/>
    <mergeCell ref="AI100:AQ100"/>
    <mergeCell ref="AU100:AX100"/>
    <mergeCell ref="AY98:BB98"/>
    <mergeCell ref="BC98:BJ98"/>
    <mergeCell ref="B99:C99"/>
    <mergeCell ref="D99:J99"/>
    <mergeCell ref="K99:M99"/>
    <mergeCell ref="P99:S99"/>
    <mergeCell ref="T99:W99"/>
    <mergeCell ref="X99:Z99"/>
    <mergeCell ref="AA99:AH99"/>
    <mergeCell ref="AI99:AQ99"/>
    <mergeCell ref="AU99:AX99"/>
    <mergeCell ref="AY99:BB99"/>
    <mergeCell ref="BC99:BJ99"/>
    <mergeCell ref="B98:C98"/>
    <mergeCell ref="D98:J98"/>
    <mergeCell ref="K98:M98"/>
    <mergeCell ref="P98:S98"/>
    <mergeCell ref="T98:W98"/>
    <mergeCell ref="X98:Z98"/>
    <mergeCell ref="AA98:AH98"/>
    <mergeCell ref="AI98:AQ98"/>
    <mergeCell ref="AU98:AX98"/>
    <mergeCell ref="AY96:BB96"/>
    <mergeCell ref="BC96:BJ96"/>
    <mergeCell ref="B97:C97"/>
    <mergeCell ref="D97:J97"/>
    <mergeCell ref="K97:M97"/>
    <mergeCell ref="P97:S97"/>
    <mergeCell ref="T97:W97"/>
    <mergeCell ref="X97:Z97"/>
    <mergeCell ref="AA97:AH97"/>
    <mergeCell ref="AI97:AQ97"/>
    <mergeCell ref="AU97:AX97"/>
    <mergeCell ref="AY97:BB97"/>
    <mergeCell ref="BC97:BJ97"/>
    <mergeCell ref="B96:C96"/>
    <mergeCell ref="D96:J96"/>
    <mergeCell ref="K96:M96"/>
    <mergeCell ref="P96:S96"/>
    <mergeCell ref="T96:W96"/>
    <mergeCell ref="X96:Z96"/>
    <mergeCell ref="AA96:AH96"/>
    <mergeCell ref="AI96:AQ96"/>
    <mergeCell ref="AU96:AX96"/>
    <mergeCell ref="AY56:BB56"/>
    <mergeCell ref="BC56:BJ56"/>
    <mergeCell ref="B57:C57"/>
    <mergeCell ref="D57:J57"/>
    <mergeCell ref="K57:M57"/>
    <mergeCell ref="P57:S57"/>
    <mergeCell ref="T57:W57"/>
    <mergeCell ref="X57:Z57"/>
    <mergeCell ref="AA57:AH57"/>
    <mergeCell ref="AI57:AQ57"/>
    <mergeCell ref="AU57:AX57"/>
    <mergeCell ref="AY57:BB57"/>
    <mergeCell ref="BC57:BJ57"/>
    <mergeCell ref="B56:C56"/>
    <mergeCell ref="D56:J56"/>
    <mergeCell ref="K56:M56"/>
    <mergeCell ref="P56:S56"/>
    <mergeCell ref="T56:W56"/>
    <mergeCell ref="X56:Z56"/>
    <mergeCell ref="AA56:AH56"/>
    <mergeCell ref="AI56:AQ56"/>
    <mergeCell ref="AU56:AX5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45:C47"/>
    <mergeCell ref="D45:J47"/>
    <mergeCell ref="K45:M47"/>
    <mergeCell ref="N45:N47"/>
    <mergeCell ref="O45:O47"/>
    <mergeCell ref="AU47:AX47"/>
    <mergeCell ref="AY47:BB47"/>
    <mergeCell ref="B48:C48"/>
    <mergeCell ref="D48:J48"/>
    <mergeCell ref="K48:M48"/>
    <mergeCell ref="P48:S48"/>
    <mergeCell ref="T48:W48"/>
    <mergeCell ref="P45:AQ45"/>
    <mergeCell ref="AR45:BB45"/>
    <mergeCell ref="BC45:BJ47"/>
    <mergeCell ref="P46:W46"/>
    <mergeCell ref="X46:Z47"/>
    <mergeCell ref="AA46:AH47"/>
    <mergeCell ref="AI46:AQ47"/>
    <mergeCell ref="AR46:AR47"/>
    <mergeCell ref="AS46:AS47"/>
    <mergeCell ref="AT46:AT47"/>
    <mergeCell ref="X48:Z48"/>
    <mergeCell ref="AA48:AH48"/>
    <mergeCell ref="AI48:AQ48"/>
    <mergeCell ref="AU48:AX48"/>
    <mergeCell ref="AY48:BB48"/>
    <mergeCell ref="BC48:BJ48"/>
    <mergeCell ref="AU46:BB46"/>
    <mergeCell ref="P47:S47"/>
    <mergeCell ref="T47:W47"/>
    <mergeCell ref="B51:C51"/>
    <mergeCell ref="D51:J51"/>
    <mergeCell ref="K51:M51"/>
    <mergeCell ref="P51:S51"/>
    <mergeCell ref="T51:W51"/>
    <mergeCell ref="B50:C50"/>
    <mergeCell ref="D50:J50"/>
    <mergeCell ref="K50:M50"/>
    <mergeCell ref="P50:S50"/>
    <mergeCell ref="T50:W50"/>
    <mergeCell ref="X51:Z51"/>
    <mergeCell ref="AA51:AH51"/>
    <mergeCell ref="AI51:AQ51"/>
    <mergeCell ref="AU51:AX51"/>
    <mergeCell ref="AY51:BB51"/>
    <mergeCell ref="BC51:BJ51"/>
    <mergeCell ref="AA50:AH50"/>
    <mergeCell ref="AI50:AQ50"/>
    <mergeCell ref="AU50:AX50"/>
    <mergeCell ref="AY50:BB50"/>
    <mergeCell ref="BC50:BJ50"/>
    <mergeCell ref="X50:Z50"/>
    <mergeCell ref="AA52:AH52"/>
    <mergeCell ref="AI52:AQ52"/>
    <mergeCell ref="AU52:AX52"/>
    <mergeCell ref="AY52:BB52"/>
    <mergeCell ref="BC52:BJ52"/>
    <mergeCell ref="X52:Z52"/>
    <mergeCell ref="B53:C53"/>
    <mergeCell ref="D53:J53"/>
    <mergeCell ref="K53:M53"/>
    <mergeCell ref="P53:S53"/>
    <mergeCell ref="T53:W53"/>
    <mergeCell ref="B52:C52"/>
    <mergeCell ref="D52:J52"/>
    <mergeCell ref="K52:M52"/>
    <mergeCell ref="P52:S52"/>
    <mergeCell ref="T52:W52"/>
    <mergeCell ref="X53:Z53"/>
    <mergeCell ref="AA53:AH53"/>
    <mergeCell ref="AI53:AQ53"/>
    <mergeCell ref="AU53:AX53"/>
    <mergeCell ref="AY53:BB53"/>
    <mergeCell ref="BC53:BJ53"/>
    <mergeCell ref="AY54:BB54"/>
    <mergeCell ref="BC54:BJ54"/>
    <mergeCell ref="B55:C55"/>
    <mergeCell ref="D55:J55"/>
    <mergeCell ref="K55:M55"/>
    <mergeCell ref="P55:S55"/>
    <mergeCell ref="T55:W55"/>
    <mergeCell ref="X55:Z55"/>
    <mergeCell ref="AA55:AH55"/>
    <mergeCell ref="AI55:AQ55"/>
    <mergeCell ref="AU55:AX55"/>
    <mergeCell ref="AY55:BB55"/>
    <mergeCell ref="BC55:BJ55"/>
    <mergeCell ref="B54:C54"/>
    <mergeCell ref="D54:J54"/>
    <mergeCell ref="K54:M54"/>
    <mergeCell ref="P54:S54"/>
    <mergeCell ref="T54:W54"/>
    <mergeCell ref="X54:Z54"/>
    <mergeCell ref="AA54:AH54"/>
    <mergeCell ref="AI54:AQ54"/>
    <mergeCell ref="AU54:AX54"/>
    <mergeCell ref="AT203:AT205"/>
    <mergeCell ref="AU203:AX205"/>
    <mergeCell ref="AY203:BB205"/>
    <mergeCell ref="AI203:AQ205"/>
    <mergeCell ref="BC203:BJ205"/>
    <mergeCell ref="AA203:AH205"/>
    <mergeCell ref="X203:Z205"/>
    <mergeCell ref="BC214:BJ214"/>
    <mergeCell ref="B214:C214"/>
    <mergeCell ref="D214:J214"/>
    <mergeCell ref="K214:M214"/>
    <mergeCell ref="P214:S214"/>
    <mergeCell ref="T214:W214"/>
    <mergeCell ref="X214:Z214"/>
    <mergeCell ref="AY207:BB207"/>
    <mergeCell ref="BC207:BJ207"/>
    <mergeCell ref="B208:C208"/>
    <mergeCell ref="D208:J208"/>
    <mergeCell ref="K208:M208"/>
    <mergeCell ref="P208:S208"/>
    <mergeCell ref="T208:W208"/>
    <mergeCell ref="X208:Z208"/>
    <mergeCell ref="AA208:AH208"/>
    <mergeCell ref="AI208:AQ208"/>
    <mergeCell ref="AY103:BB103"/>
    <mergeCell ref="BC103:BJ103"/>
    <mergeCell ref="B104:C104"/>
    <mergeCell ref="D104:J104"/>
    <mergeCell ref="K104:M104"/>
    <mergeCell ref="P104:S104"/>
    <mergeCell ref="T104:W104"/>
    <mergeCell ref="X104:Z104"/>
    <mergeCell ref="AA104:AH104"/>
    <mergeCell ref="AI104:AQ104"/>
    <mergeCell ref="AU104:AX104"/>
    <mergeCell ref="AY104:BB104"/>
    <mergeCell ref="BC104:BJ104"/>
    <mergeCell ref="B103:C103"/>
    <mergeCell ref="D103:J103"/>
    <mergeCell ref="K103:M103"/>
    <mergeCell ref="P103:S103"/>
    <mergeCell ref="T103:W103"/>
    <mergeCell ref="X103:Z103"/>
    <mergeCell ref="AA103:AH103"/>
    <mergeCell ref="AI103:AQ103"/>
    <mergeCell ref="AU103:AX103"/>
    <mergeCell ref="AY105:BB105"/>
    <mergeCell ref="BC105:BJ105"/>
    <mergeCell ref="B105:C105"/>
    <mergeCell ref="D105:J105"/>
    <mergeCell ref="K105:M105"/>
    <mergeCell ref="P105:S105"/>
    <mergeCell ref="T105:W105"/>
    <mergeCell ref="X105:Z105"/>
    <mergeCell ref="AA105:AH105"/>
    <mergeCell ref="AI105:AQ105"/>
    <mergeCell ref="AU105:AX105"/>
  </mergeCells>
  <phoneticPr fontId="28"/>
  <dataValidations count="1">
    <dataValidation type="list" allowBlank="1" showInputMessage="1" showErrorMessage="1" sqref="O48:O57 O206:O215 O146:O149 O254:O261 O298:O299 O191:O203 AS211:AS213 AS254:AS261 O96:O108" xr:uid="{00000000-0002-0000-0800-000000000000}">
      <formula1>"－,●"</formula1>
    </dataValidation>
  </dataValidations>
  <pageMargins left="0.7" right="0.7" top="0.75" bottom="0.75" header="0.3" footer="0.3"/>
  <pageSetup scale="1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C18E-F64A-454B-BF32-306680EAD284}">
  <sheetPr>
    <pageSetUpPr fitToPage="1"/>
  </sheetPr>
  <dimension ref="A1:BK77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/>
  <cols>
    <col min="1" max="16384" width="2.77734375" style="1"/>
  </cols>
  <sheetData>
    <row r="1" spans="1:63" ht="24.95" customHeight="1">
      <c r="A1" s="269" t="s">
        <v>131</v>
      </c>
      <c r="B1" s="270"/>
      <c r="C1" s="270"/>
      <c r="D1" s="270"/>
      <c r="E1" s="270"/>
      <c r="F1" s="270"/>
      <c r="G1" s="270"/>
      <c r="H1" s="270"/>
      <c r="I1" s="270"/>
      <c r="J1" s="271"/>
      <c r="K1" s="269" t="s">
        <v>132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1"/>
      <c r="W1" s="300" t="str">
        <f>IF(表紙!W1="","",表紙!W1)</f>
        <v>詳細設計書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  <c r="AP1" s="67" t="s">
        <v>134</v>
      </c>
      <c r="AQ1" s="68"/>
      <c r="AR1" s="68"/>
      <c r="AS1" s="69"/>
      <c r="AT1" s="67" t="s">
        <v>135</v>
      </c>
      <c r="AU1" s="68"/>
      <c r="AV1" s="68"/>
      <c r="AW1" s="68"/>
      <c r="AX1" s="69"/>
      <c r="AY1" s="67" t="s">
        <v>136</v>
      </c>
      <c r="AZ1" s="68"/>
      <c r="BA1" s="68"/>
      <c r="BB1" s="69"/>
      <c r="BC1" s="67" t="s">
        <v>137</v>
      </c>
      <c r="BD1" s="68"/>
      <c r="BE1" s="68"/>
      <c r="BF1" s="68"/>
      <c r="BG1" s="69"/>
      <c r="BH1" s="67" t="s">
        <v>138</v>
      </c>
      <c r="BI1" s="68"/>
      <c r="BJ1" s="68"/>
      <c r="BK1" s="69"/>
    </row>
    <row r="2" spans="1:63" ht="15" customHeight="1">
      <c r="A2" s="294" t="str">
        <f>IF(表紙!A2="","",表紙!A2)</f>
        <v>POSサーバー</v>
      </c>
      <c r="B2" s="295"/>
      <c r="C2" s="295"/>
      <c r="D2" s="295"/>
      <c r="E2" s="295"/>
      <c r="F2" s="295"/>
      <c r="G2" s="295"/>
      <c r="H2" s="295"/>
      <c r="I2" s="295"/>
      <c r="J2" s="296"/>
      <c r="K2" s="294" t="str">
        <f>IF(表紙!K2="","",表紙!K2)</f>
        <v>POSサーバ</v>
      </c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6"/>
      <c r="W2" s="303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5"/>
      <c r="AP2" s="70" t="str">
        <f>IF(表紙!AP2="","",表紙!AP2)</f>
        <v>DuNT</v>
      </c>
      <c r="AQ2" s="71"/>
      <c r="AR2" s="71"/>
      <c r="AS2" s="72"/>
      <c r="AT2" s="98">
        <f>IF(表紙!AT2="","",表紙!AT2)</f>
        <v>45460</v>
      </c>
      <c r="AU2" s="99"/>
      <c r="AV2" s="99"/>
      <c r="AW2" s="99"/>
      <c r="AX2" s="100"/>
      <c r="AY2" s="70" t="str">
        <f>IF(表紙!AY2="","",表紙!AY2)</f>
        <v>DuNT</v>
      </c>
      <c r="AZ2" s="71"/>
      <c r="BA2" s="71"/>
      <c r="BB2" s="72"/>
      <c r="BC2" s="98">
        <f>IF(表紙!BC2="","",表紙!BC2)</f>
        <v>45516</v>
      </c>
      <c r="BD2" s="99"/>
      <c r="BE2" s="99"/>
      <c r="BF2" s="99"/>
      <c r="BG2" s="100"/>
      <c r="BH2" s="70">
        <f>IF(表紙!BH2="","",表紙!BH2)</f>
        <v>0.3</v>
      </c>
      <c r="BI2" s="71"/>
      <c r="BJ2" s="71"/>
      <c r="BK2" s="72"/>
    </row>
    <row r="3" spans="1:63" ht="15" customHeight="1">
      <c r="A3" s="297"/>
      <c r="B3" s="298"/>
      <c r="C3" s="298"/>
      <c r="D3" s="298"/>
      <c r="E3" s="298"/>
      <c r="F3" s="298"/>
      <c r="G3" s="298"/>
      <c r="H3" s="298"/>
      <c r="I3" s="298"/>
      <c r="J3" s="299"/>
      <c r="K3" s="297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9"/>
      <c r="W3" s="306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8"/>
      <c r="AP3" s="73"/>
      <c r="AQ3" s="74"/>
      <c r="AR3" s="74"/>
      <c r="AS3" s="75"/>
      <c r="AT3" s="101"/>
      <c r="AU3" s="102"/>
      <c r="AV3" s="102"/>
      <c r="AW3" s="102"/>
      <c r="AX3" s="103"/>
      <c r="AY3" s="73"/>
      <c r="AZ3" s="74"/>
      <c r="BA3" s="74"/>
      <c r="BB3" s="75"/>
      <c r="BC3" s="101"/>
      <c r="BD3" s="102"/>
      <c r="BE3" s="102"/>
      <c r="BF3" s="102"/>
      <c r="BG3" s="103"/>
      <c r="BH3" s="73"/>
      <c r="BI3" s="74"/>
      <c r="BJ3" s="74"/>
      <c r="BK3" s="75"/>
    </row>
    <row r="4" spans="1:63" ht="24.95" customHeight="1">
      <c r="A4" s="269" t="s">
        <v>152</v>
      </c>
      <c r="B4" s="270"/>
      <c r="C4" s="270"/>
      <c r="D4" s="270"/>
      <c r="E4" s="270"/>
      <c r="F4" s="270"/>
      <c r="G4" s="271"/>
      <c r="H4" s="272" t="str">
        <f>IF(表紙!H4="","",表紙!H4)</f>
        <v>15_タッチメニュー設定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69" t="s">
        <v>141</v>
      </c>
      <c r="V4" s="270"/>
      <c r="W4" s="270"/>
      <c r="X4" s="270"/>
      <c r="Y4" s="271"/>
      <c r="Z4" s="272" t="str">
        <f>IF(表紙!Z4="","",表紙!Z4)</f>
        <v>画面設計書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5" t="str">
        <f ca="1">MID(CELL("filename",A1),FIND("]",CELL("filename",A1))+1,255)</f>
        <v>テンプレート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7" s="7" t="s">
        <v>326</v>
      </c>
      <c r="C7" s="50"/>
      <c r="D7" s="50"/>
      <c r="E7" s="50"/>
      <c r="F7" s="50"/>
      <c r="G7" s="50"/>
      <c r="H7" s="50"/>
      <c r="I7" s="50"/>
      <c r="J7" s="50"/>
      <c r="AE7" s="7"/>
      <c r="BK7" s="6"/>
    </row>
    <row r="8" spans="1:63" ht="15" customHeight="1">
      <c r="A8" s="5"/>
      <c r="BK8" s="6"/>
    </row>
    <row r="9" spans="1:63" ht="15" customHeight="1">
      <c r="A9" s="5"/>
      <c r="BK9" s="6"/>
    </row>
    <row r="10" spans="1:63" ht="15" customHeight="1">
      <c r="A10" s="5"/>
      <c r="BK10" s="6"/>
    </row>
    <row r="11" spans="1:63" ht="15" customHeight="1">
      <c r="A11" s="5"/>
      <c r="BK11" s="6"/>
    </row>
    <row r="12" spans="1:63" ht="15" customHeight="1">
      <c r="A12" s="5"/>
      <c r="BK12" s="6"/>
    </row>
    <row r="13" spans="1:63" ht="15" customHeight="1">
      <c r="A13" s="5"/>
      <c r="BK13" s="6"/>
    </row>
    <row r="14" spans="1:63" ht="15" customHeight="1">
      <c r="A14" s="5"/>
      <c r="BK14" s="6"/>
    </row>
    <row r="15" spans="1:63" ht="15" customHeight="1">
      <c r="A15" s="5"/>
      <c r="BK15" s="6"/>
    </row>
    <row r="16" spans="1:63" ht="15" customHeight="1">
      <c r="A16" s="5"/>
      <c r="BK16" s="6"/>
    </row>
    <row r="17" spans="1:63" ht="15" customHeight="1">
      <c r="A17" s="5"/>
      <c r="BK17" s="6"/>
    </row>
    <row r="18" spans="1:63" ht="15" customHeight="1">
      <c r="A18" s="5"/>
      <c r="BK18" s="6"/>
    </row>
    <row r="19" spans="1:63" ht="15" customHeight="1">
      <c r="A19" s="5"/>
      <c r="AH19" s="20"/>
      <c r="BK19" s="6"/>
    </row>
    <row r="20" spans="1:63" ht="15" customHeight="1">
      <c r="A20" s="5"/>
      <c r="BK20" s="6"/>
    </row>
    <row r="21" spans="1:63" ht="15" customHeight="1">
      <c r="A21" s="5"/>
      <c r="BK21" s="6"/>
    </row>
    <row r="22" spans="1:63" ht="15" customHeight="1">
      <c r="A22" s="5"/>
      <c r="BK22" s="6"/>
    </row>
    <row r="23" spans="1:63" ht="15" customHeight="1">
      <c r="A23" s="5"/>
      <c r="BK23" s="6"/>
    </row>
    <row r="24" spans="1:63" ht="15" customHeight="1">
      <c r="A24" s="5"/>
      <c r="BK24" s="6"/>
    </row>
    <row r="25" spans="1:63" ht="14.25" customHeight="1">
      <c r="A25" s="5"/>
      <c r="BK25" s="6"/>
    </row>
    <row r="26" spans="1:63" ht="15" customHeight="1">
      <c r="A26" s="5"/>
      <c r="BK26" s="6"/>
    </row>
    <row r="27" spans="1:63" ht="15" customHeight="1">
      <c r="A27" s="5"/>
      <c r="BK27" s="6"/>
    </row>
    <row r="28" spans="1:63">
      <c r="A28" s="5"/>
      <c r="BK28" s="6"/>
    </row>
    <row r="29" spans="1:63">
      <c r="A29" s="5"/>
      <c r="BK29" s="6"/>
    </row>
    <row r="30" spans="1:63">
      <c r="A30" s="5"/>
      <c r="BK30" s="6"/>
    </row>
    <row r="31" spans="1:63" ht="15" customHeight="1">
      <c r="A31" s="5"/>
      <c r="BK31" s="6"/>
    </row>
    <row r="32" spans="1:63" ht="15" customHeight="1">
      <c r="A32" s="5"/>
      <c r="BK32" s="6"/>
    </row>
    <row r="33" spans="1:63" ht="15" customHeight="1">
      <c r="A33" s="5"/>
      <c r="BK33" s="6"/>
    </row>
    <row r="34" spans="1:63" ht="15" customHeight="1">
      <c r="A34" s="5"/>
      <c r="BK34" s="6"/>
    </row>
    <row r="35" spans="1:63" ht="15" customHeight="1">
      <c r="A35" s="5"/>
      <c r="BK35" s="6"/>
    </row>
    <row r="36" spans="1:63" ht="15" customHeight="1">
      <c r="A36" s="5"/>
      <c r="BK36" s="6"/>
    </row>
    <row r="37" spans="1:63" ht="15" customHeight="1">
      <c r="A37" s="5"/>
      <c r="BK37" s="6"/>
    </row>
    <row r="38" spans="1:63" ht="15" customHeight="1">
      <c r="A38" s="5"/>
      <c r="BK38" s="6"/>
    </row>
    <row r="39" spans="1:63" ht="15" customHeight="1">
      <c r="A39" s="5"/>
      <c r="BK39" s="6"/>
    </row>
    <row r="40" spans="1:63" ht="15" customHeight="1">
      <c r="A40" s="5"/>
      <c r="BK40" s="6"/>
    </row>
    <row r="41" spans="1:63" ht="15" customHeight="1">
      <c r="A41" s="5"/>
      <c r="AH41" s="20"/>
      <c r="BK41" s="6"/>
    </row>
    <row r="42" spans="1:63" ht="15" customHeight="1">
      <c r="A42" s="5"/>
      <c r="BK42" s="6"/>
    </row>
    <row r="43" spans="1:63" ht="15" customHeight="1">
      <c r="A43" s="5"/>
      <c r="BK43" s="6"/>
    </row>
    <row r="44" spans="1:63" ht="15" customHeight="1">
      <c r="A44" s="5"/>
      <c r="BK44" s="6"/>
    </row>
    <row r="45" spans="1:63" ht="15" customHeight="1">
      <c r="A45" s="5"/>
      <c r="BK45" s="6"/>
    </row>
    <row r="46" spans="1:63" ht="15" customHeight="1">
      <c r="A46" s="5"/>
      <c r="BK46" s="6"/>
    </row>
    <row r="47" spans="1:63" ht="14.25" customHeight="1">
      <c r="A47" s="5"/>
      <c r="BK47" s="6"/>
    </row>
    <row r="48" spans="1:63" ht="15" customHeight="1">
      <c r="A48" s="5"/>
      <c r="BK48" s="6"/>
    </row>
    <row r="49" spans="1:63" ht="15" customHeight="1">
      <c r="A49" s="5"/>
      <c r="BK49" s="6"/>
    </row>
    <row r="50" spans="1:63">
      <c r="A50" s="5"/>
      <c r="BK50" s="6"/>
    </row>
    <row r="51" spans="1:63">
      <c r="A51" s="5"/>
      <c r="BK51" s="6"/>
    </row>
    <row r="52" spans="1:63">
      <c r="A52" s="5"/>
      <c r="BK52" s="6"/>
    </row>
    <row r="53" spans="1:63">
      <c r="A53" s="5"/>
      <c r="BK53" s="6"/>
    </row>
    <row r="54" spans="1:63">
      <c r="A54" s="5"/>
      <c r="BK54" s="6"/>
    </row>
    <row r="55" spans="1:63">
      <c r="A55" s="5"/>
      <c r="BK55" s="6"/>
    </row>
    <row r="56" spans="1:63">
      <c r="A56" s="5"/>
      <c r="BK56" s="6"/>
    </row>
    <row r="57" spans="1:63" ht="15" customHeight="1">
      <c r="A57" s="5"/>
      <c r="B57" s="7" t="s">
        <v>154</v>
      </c>
      <c r="BK57" s="6"/>
    </row>
    <row r="58" spans="1:63">
      <c r="A58" s="5"/>
      <c r="BK58" s="6"/>
    </row>
    <row r="59" spans="1:63" ht="15.75" customHeight="1">
      <c r="A59" s="5"/>
      <c r="B59" s="276" t="s">
        <v>155</v>
      </c>
      <c r="C59" s="277"/>
      <c r="D59" s="282" t="s">
        <v>156</v>
      </c>
      <c r="E59" s="283"/>
      <c r="F59" s="283"/>
      <c r="G59" s="283"/>
      <c r="H59" s="283"/>
      <c r="I59" s="283"/>
      <c r="J59" s="277"/>
      <c r="K59" s="282" t="s">
        <v>157</v>
      </c>
      <c r="L59" s="283"/>
      <c r="M59" s="277"/>
      <c r="N59" s="286" t="s">
        <v>3</v>
      </c>
      <c r="O59" s="289" t="s">
        <v>158</v>
      </c>
      <c r="P59" s="229" t="s">
        <v>159</v>
      </c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230"/>
      <c r="AP59" s="230"/>
      <c r="AQ59" s="231"/>
      <c r="AR59" s="232" t="s">
        <v>160</v>
      </c>
      <c r="AS59" s="233"/>
      <c r="AT59" s="233"/>
      <c r="AU59" s="233"/>
      <c r="AV59" s="233"/>
      <c r="AW59" s="233"/>
      <c r="AX59" s="233"/>
      <c r="AY59" s="233"/>
      <c r="AZ59" s="233"/>
      <c r="BA59" s="233"/>
      <c r="BB59" s="234"/>
      <c r="BC59" s="235" t="s">
        <v>161</v>
      </c>
      <c r="BD59" s="236"/>
      <c r="BE59" s="236"/>
      <c r="BF59" s="236"/>
      <c r="BG59" s="236"/>
      <c r="BH59" s="236"/>
      <c r="BI59" s="236"/>
      <c r="BJ59" s="237"/>
      <c r="BK59" s="6"/>
    </row>
    <row r="60" spans="1:63" ht="15.75" customHeight="1">
      <c r="A60" s="5"/>
      <c r="B60" s="278"/>
      <c r="C60" s="279"/>
      <c r="D60" s="278"/>
      <c r="E60" s="284"/>
      <c r="F60" s="284"/>
      <c r="G60" s="284"/>
      <c r="H60" s="284"/>
      <c r="I60" s="284"/>
      <c r="J60" s="279"/>
      <c r="K60" s="278"/>
      <c r="L60" s="284"/>
      <c r="M60" s="279"/>
      <c r="N60" s="287"/>
      <c r="O60" s="290"/>
      <c r="P60" s="244" t="s">
        <v>162</v>
      </c>
      <c r="Q60" s="245"/>
      <c r="R60" s="245"/>
      <c r="S60" s="245"/>
      <c r="T60" s="245"/>
      <c r="U60" s="245"/>
      <c r="V60" s="245"/>
      <c r="W60" s="246"/>
      <c r="X60" s="247" t="s">
        <v>163</v>
      </c>
      <c r="Y60" s="248"/>
      <c r="Z60" s="249"/>
      <c r="AA60" s="247" t="s">
        <v>164</v>
      </c>
      <c r="AB60" s="248"/>
      <c r="AC60" s="248"/>
      <c r="AD60" s="248"/>
      <c r="AE60" s="248"/>
      <c r="AF60" s="248"/>
      <c r="AG60" s="248"/>
      <c r="AH60" s="249"/>
      <c r="AI60" s="247" t="s">
        <v>165</v>
      </c>
      <c r="AJ60" s="248"/>
      <c r="AK60" s="248"/>
      <c r="AL60" s="248"/>
      <c r="AM60" s="248"/>
      <c r="AN60" s="248"/>
      <c r="AO60" s="248"/>
      <c r="AP60" s="248"/>
      <c r="AQ60" s="249"/>
      <c r="AR60" s="253" t="s">
        <v>4</v>
      </c>
      <c r="AS60" s="255" t="s">
        <v>166</v>
      </c>
      <c r="AT60" s="257" t="s">
        <v>167</v>
      </c>
      <c r="AU60" s="232" t="s">
        <v>162</v>
      </c>
      <c r="AV60" s="233"/>
      <c r="AW60" s="233"/>
      <c r="AX60" s="233"/>
      <c r="AY60" s="233"/>
      <c r="AZ60" s="233"/>
      <c r="BA60" s="233"/>
      <c r="BB60" s="234"/>
      <c r="BC60" s="238"/>
      <c r="BD60" s="239"/>
      <c r="BE60" s="239"/>
      <c r="BF60" s="239"/>
      <c r="BG60" s="239"/>
      <c r="BH60" s="239"/>
      <c r="BI60" s="239"/>
      <c r="BJ60" s="240"/>
      <c r="BK60" s="6"/>
    </row>
    <row r="61" spans="1:63">
      <c r="A61" s="5"/>
      <c r="B61" s="280"/>
      <c r="C61" s="281"/>
      <c r="D61" s="280"/>
      <c r="E61" s="285"/>
      <c r="F61" s="285"/>
      <c r="G61" s="285"/>
      <c r="H61" s="285"/>
      <c r="I61" s="285"/>
      <c r="J61" s="281"/>
      <c r="K61" s="280"/>
      <c r="L61" s="285"/>
      <c r="M61" s="281"/>
      <c r="N61" s="288"/>
      <c r="O61" s="291"/>
      <c r="P61" s="229" t="s">
        <v>168</v>
      </c>
      <c r="Q61" s="230"/>
      <c r="R61" s="230"/>
      <c r="S61" s="231"/>
      <c r="T61" s="229" t="s">
        <v>156</v>
      </c>
      <c r="U61" s="230"/>
      <c r="V61" s="230"/>
      <c r="W61" s="231"/>
      <c r="X61" s="250"/>
      <c r="Y61" s="251"/>
      <c r="Z61" s="252"/>
      <c r="AA61" s="250"/>
      <c r="AB61" s="251"/>
      <c r="AC61" s="251"/>
      <c r="AD61" s="251"/>
      <c r="AE61" s="251"/>
      <c r="AF61" s="251"/>
      <c r="AG61" s="251"/>
      <c r="AH61" s="252"/>
      <c r="AI61" s="250"/>
      <c r="AJ61" s="251"/>
      <c r="AK61" s="251"/>
      <c r="AL61" s="251"/>
      <c r="AM61" s="251"/>
      <c r="AN61" s="251"/>
      <c r="AO61" s="251"/>
      <c r="AP61" s="251"/>
      <c r="AQ61" s="252"/>
      <c r="AR61" s="254"/>
      <c r="AS61" s="256"/>
      <c r="AT61" s="258"/>
      <c r="AU61" s="232" t="s">
        <v>168</v>
      </c>
      <c r="AV61" s="233"/>
      <c r="AW61" s="233"/>
      <c r="AX61" s="292"/>
      <c r="AY61" s="293" t="s">
        <v>156</v>
      </c>
      <c r="AZ61" s="233"/>
      <c r="BA61" s="233"/>
      <c r="BB61" s="234"/>
      <c r="BC61" s="241"/>
      <c r="BD61" s="242"/>
      <c r="BE61" s="242"/>
      <c r="BF61" s="242"/>
      <c r="BG61" s="242"/>
      <c r="BH61" s="242"/>
      <c r="BI61" s="242"/>
      <c r="BJ61" s="243"/>
      <c r="BK61" s="6"/>
    </row>
    <row r="62" spans="1:63">
      <c r="A62" s="5"/>
      <c r="B62" s="262">
        <v>1</v>
      </c>
      <c r="C62" s="228"/>
      <c r="D62" s="223"/>
      <c r="E62" s="224"/>
      <c r="F62" s="224"/>
      <c r="G62" s="224"/>
      <c r="H62" s="224"/>
      <c r="I62" s="224"/>
      <c r="J62" s="225"/>
      <c r="K62" s="178" t="s">
        <v>5</v>
      </c>
      <c r="L62" s="179"/>
      <c r="M62" s="180"/>
      <c r="N62" s="8" t="s">
        <v>6</v>
      </c>
      <c r="O62" s="9" t="s">
        <v>7</v>
      </c>
      <c r="P62" s="226" t="s">
        <v>6</v>
      </c>
      <c r="Q62" s="227"/>
      <c r="R62" s="227"/>
      <c r="S62" s="228"/>
      <c r="T62" s="226" t="s">
        <v>6</v>
      </c>
      <c r="U62" s="227"/>
      <c r="V62" s="227"/>
      <c r="W62" s="228"/>
      <c r="X62" s="349" t="s">
        <v>327</v>
      </c>
      <c r="Y62" s="350"/>
      <c r="Z62" s="351"/>
      <c r="AA62" s="262" t="s">
        <v>8</v>
      </c>
      <c r="AB62" s="227"/>
      <c r="AC62" s="227"/>
      <c r="AD62" s="227"/>
      <c r="AE62" s="227"/>
      <c r="AF62" s="227"/>
      <c r="AG62" s="227"/>
      <c r="AH62" s="228"/>
      <c r="AI62" s="263" t="s">
        <v>6</v>
      </c>
      <c r="AJ62" s="264"/>
      <c r="AK62" s="264"/>
      <c r="AL62" s="264"/>
      <c r="AM62" s="264"/>
      <c r="AN62" s="264"/>
      <c r="AO62" s="264"/>
      <c r="AP62" s="264"/>
      <c r="AQ62" s="265"/>
      <c r="AR62" s="10" t="s">
        <v>6</v>
      </c>
      <c r="AS62" s="10" t="s">
        <v>8</v>
      </c>
      <c r="AT62" s="10" t="s">
        <v>8</v>
      </c>
      <c r="AU62" s="262" t="s">
        <v>9</v>
      </c>
      <c r="AV62" s="227"/>
      <c r="AW62" s="227"/>
      <c r="AX62" s="228"/>
      <c r="AY62" s="262" t="s">
        <v>8</v>
      </c>
      <c r="AZ62" s="227"/>
      <c r="BA62" s="227"/>
      <c r="BB62" s="228"/>
      <c r="BC62" s="329"/>
      <c r="BD62" s="330"/>
      <c r="BE62" s="330"/>
      <c r="BF62" s="330"/>
      <c r="BG62" s="330"/>
      <c r="BH62" s="330"/>
      <c r="BI62" s="330"/>
      <c r="BJ62" s="331"/>
      <c r="BK62" s="6"/>
    </row>
    <row r="63" spans="1:63">
      <c r="A63" s="5"/>
      <c r="B63" s="167">
        <v>2</v>
      </c>
      <c r="C63" s="169"/>
      <c r="D63" s="212"/>
      <c r="E63" s="213"/>
      <c r="F63" s="213"/>
      <c r="G63" s="213"/>
      <c r="H63" s="213"/>
      <c r="I63" s="213"/>
      <c r="J63" s="214"/>
      <c r="K63" s="178" t="s">
        <v>5</v>
      </c>
      <c r="L63" s="179"/>
      <c r="M63" s="180"/>
      <c r="N63" s="9" t="s">
        <v>10</v>
      </c>
      <c r="O63" s="9" t="s">
        <v>7</v>
      </c>
      <c r="P63" s="167" t="s">
        <v>9</v>
      </c>
      <c r="Q63" s="168"/>
      <c r="R63" s="168"/>
      <c r="S63" s="169"/>
      <c r="T63" s="167" t="s">
        <v>9</v>
      </c>
      <c r="U63" s="168"/>
      <c r="V63" s="168"/>
      <c r="W63" s="169"/>
      <c r="X63" s="496" t="s">
        <v>328</v>
      </c>
      <c r="Y63" s="497"/>
      <c r="Z63" s="498"/>
      <c r="AA63" s="167" t="s">
        <v>8</v>
      </c>
      <c r="AB63" s="168"/>
      <c r="AC63" s="168"/>
      <c r="AD63" s="168"/>
      <c r="AE63" s="168"/>
      <c r="AF63" s="168"/>
      <c r="AG63" s="168"/>
      <c r="AH63" s="169"/>
      <c r="AI63" s="182" t="s">
        <v>8</v>
      </c>
      <c r="AJ63" s="183"/>
      <c r="AK63" s="183"/>
      <c r="AL63" s="183"/>
      <c r="AM63" s="183"/>
      <c r="AN63" s="183"/>
      <c r="AO63" s="183"/>
      <c r="AP63" s="183"/>
      <c r="AQ63" s="184"/>
      <c r="AR63" s="11" t="s">
        <v>6</v>
      </c>
      <c r="AS63" s="11" t="s">
        <v>8</v>
      </c>
      <c r="AT63" s="11" t="s">
        <v>8</v>
      </c>
      <c r="AU63" s="167" t="s">
        <v>9</v>
      </c>
      <c r="AV63" s="168"/>
      <c r="AW63" s="168"/>
      <c r="AX63" s="169"/>
      <c r="AY63" s="167" t="s">
        <v>8</v>
      </c>
      <c r="AZ63" s="168"/>
      <c r="BA63" s="168"/>
      <c r="BB63" s="169"/>
      <c r="BC63" s="328"/>
      <c r="BD63" s="219"/>
      <c r="BE63" s="219"/>
      <c r="BF63" s="219"/>
      <c r="BG63" s="219"/>
      <c r="BH63" s="219"/>
      <c r="BI63" s="219"/>
      <c r="BJ63" s="220"/>
      <c r="BK63" s="6"/>
    </row>
    <row r="64" spans="1:63">
      <c r="A64" s="5"/>
      <c r="B64" s="167">
        <v>3</v>
      </c>
      <c r="C64" s="169"/>
      <c r="D64" s="205"/>
      <c r="E64" s="206"/>
      <c r="F64" s="206"/>
      <c r="G64" s="206"/>
      <c r="H64" s="206"/>
      <c r="I64" s="206"/>
      <c r="J64" s="207"/>
      <c r="K64" s="178" t="s">
        <v>5</v>
      </c>
      <c r="L64" s="179"/>
      <c r="M64" s="180"/>
      <c r="N64" s="9" t="s">
        <v>11</v>
      </c>
      <c r="O64" s="9" t="s">
        <v>6</v>
      </c>
      <c r="P64" s="181" t="s">
        <v>6</v>
      </c>
      <c r="Q64" s="168"/>
      <c r="R64" s="168"/>
      <c r="S64" s="169"/>
      <c r="T64" s="167"/>
      <c r="U64" s="168"/>
      <c r="V64" s="168"/>
      <c r="W64" s="169"/>
      <c r="X64" s="325" t="s">
        <v>6</v>
      </c>
      <c r="Y64" s="326"/>
      <c r="Z64" s="327"/>
      <c r="AA64" s="167" t="s">
        <v>8</v>
      </c>
      <c r="AB64" s="168"/>
      <c r="AC64" s="168"/>
      <c r="AD64" s="168"/>
      <c r="AE64" s="168"/>
      <c r="AF64" s="168"/>
      <c r="AG64" s="168"/>
      <c r="AH64" s="169"/>
      <c r="AI64" s="182" t="s">
        <v>8</v>
      </c>
      <c r="AJ64" s="183"/>
      <c r="AK64" s="183"/>
      <c r="AL64" s="183"/>
      <c r="AM64" s="183"/>
      <c r="AN64" s="183"/>
      <c r="AO64" s="183"/>
      <c r="AP64" s="183"/>
      <c r="AQ64" s="184"/>
      <c r="AR64" s="11" t="s">
        <v>6</v>
      </c>
      <c r="AS64" s="11" t="s">
        <v>8</v>
      </c>
      <c r="AT64" s="11" t="s">
        <v>8</v>
      </c>
      <c r="AU64" s="167" t="s">
        <v>9</v>
      </c>
      <c r="AV64" s="168"/>
      <c r="AW64" s="168"/>
      <c r="AX64" s="169"/>
      <c r="AY64" s="167" t="s">
        <v>8</v>
      </c>
      <c r="AZ64" s="168"/>
      <c r="BA64" s="168"/>
      <c r="BB64" s="169"/>
      <c r="BC64" s="218"/>
      <c r="BD64" s="219"/>
      <c r="BE64" s="219"/>
      <c r="BF64" s="219"/>
      <c r="BG64" s="219"/>
      <c r="BH64" s="219"/>
      <c r="BI64" s="219"/>
      <c r="BJ64" s="220"/>
      <c r="BK64" s="6"/>
    </row>
    <row r="65" spans="1:63">
      <c r="A65" s="5"/>
      <c r="B65" s="167">
        <v>4</v>
      </c>
      <c r="C65" s="169"/>
      <c r="D65" s="208"/>
      <c r="E65" s="209"/>
      <c r="F65" s="209"/>
      <c r="G65" s="209"/>
      <c r="H65" s="209"/>
      <c r="I65" s="209"/>
      <c r="J65" s="210"/>
      <c r="K65" s="178" t="s">
        <v>5</v>
      </c>
      <c r="L65" s="179"/>
      <c r="M65" s="180"/>
      <c r="N65" s="12" t="s">
        <v>10</v>
      </c>
      <c r="O65" s="9" t="s">
        <v>7</v>
      </c>
      <c r="P65" s="167" t="s">
        <v>9</v>
      </c>
      <c r="Q65" s="168"/>
      <c r="R65" s="168"/>
      <c r="S65" s="169"/>
      <c r="T65" s="167" t="s">
        <v>9</v>
      </c>
      <c r="U65" s="168"/>
      <c r="V65" s="168"/>
      <c r="W65" s="169"/>
      <c r="X65" s="335" t="s">
        <v>12</v>
      </c>
      <c r="Y65" s="168"/>
      <c r="Z65" s="169"/>
      <c r="AA65" s="167" t="s">
        <v>8</v>
      </c>
      <c r="AB65" s="168"/>
      <c r="AC65" s="168"/>
      <c r="AD65" s="168"/>
      <c r="AE65" s="168"/>
      <c r="AF65" s="168"/>
      <c r="AG65" s="168"/>
      <c r="AH65" s="169"/>
      <c r="AI65" s="182" t="s">
        <v>8</v>
      </c>
      <c r="AJ65" s="183"/>
      <c r="AK65" s="183"/>
      <c r="AL65" s="183"/>
      <c r="AM65" s="183"/>
      <c r="AN65" s="183"/>
      <c r="AO65" s="183"/>
      <c r="AP65" s="183"/>
      <c r="AQ65" s="184"/>
      <c r="AR65" s="11" t="s">
        <v>6</v>
      </c>
      <c r="AS65" s="11" t="s">
        <v>8</v>
      </c>
      <c r="AT65" s="11" t="s">
        <v>8</v>
      </c>
      <c r="AU65" s="167" t="s">
        <v>9</v>
      </c>
      <c r="AV65" s="168"/>
      <c r="AW65" s="168"/>
      <c r="AX65" s="169"/>
      <c r="AY65" s="167" t="s">
        <v>8</v>
      </c>
      <c r="AZ65" s="168"/>
      <c r="BA65" s="168"/>
      <c r="BB65" s="169"/>
      <c r="BC65" s="215"/>
      <c r="BD65" s="216"/>
      <c r="BE65" s="216"/>
      <c r="BF65" s="216"/>
      <c r="BG65" s="216"/>
      <c r="BH65" s="216"/>
      <c r="BI65" s="216"/>
      <c r="BJ65" s="217"/>
      <c r="BK65" s="6"/>
    </row>
    <row r="66" spans="1:63">
      <c r="A66" s="5"/>
      <c r="B66" s="167">
        <v>5</v>
      </c>
      <c r="C66" s="169"/>
      <c r="D66" s="205"/>
      <c r="E66" s="206"/>
      <c r="F66" s="206"/>
      <c r="G66" s="206"/>
      <c r="H66" s="206"/>
      <c r="I66" s="206"/>
      <c r="J66" s="207"/>
      <c r="K66" s="178" t="s">
        <v>13</v>
      </c>
      <c r="L66" s="179"/>
      <c r="M66" s="180"/>
      <c r="N66" s="12" t="s">
        <v>11</v>
      </c>
      <c r="O66" s="9" t="s">
        <v>6</v>
      </c>
      <c r="P66" s="167" t="s">
        <v>9</v>
      </c>
      <c r="Q66" s="168"/>
      <c r="R66" s="168"/>
      <c r="S66" s="169"/>
      <c r="T66" s="167" t="s">
        <v>9</v>
      </c>
      <c r="U66" s="168"/>
      <c r="V66" s="168"/>
      <c r="W66" s="169"/>
      <c r="X66" s="335" t="s">
        <v>6</v>
      </c>
      <c r="Y66" s="168"/>
      <c r="Z66" s="169"/>
      <c r="AA66" s="167" t="s">
        <v>8</v>
      </c>
      <c r="AB66" s="168"/>
      <c r="AC66" s="168"/>
      <c r="AD66" s="168"/>
      <c r="AE66" s="168"/>
      <c r="AF66" s="168"/>
      <c r="AG66" s="168"/>
      <c r="AH66" s="169"/>
      <c r="AI66" s="182" t="s">
        <v>8</v>
      </c>
      <c r="AJ66" s="183"/>
      <c r="AK66" s="183"/>
      <c r="AL66" s="183"/>
      <c r="AM66" s="183"/>
      <c r="AN66" s="183"/>
      <c r="AO66" s="183"/>
      <c r="AP66" s="183"/>
      <c r="AQ66" s="184"/>
      <c r="AR66" s="11" t="s">
        <v>6</v>
      </c>
      <c r="AS66" s="11" t="s">
        <v>8</v>
      </c>
      <c r="AT66" s="11" t="s">
        <v>8</v>
      </c>
      <c r="AU66" s="167" t="s">
        <v>9</v>
      </c>
      <c r="AV66" s="168"/>
      <c r="AW66" s="168"/>
      <c r="AX66" s="169"/>
      <c r="AY66" s="167" t="s">
        <v>8</v>
      </c>
      <c r="AZ66" s="168"/>
      <c r="BA66" s="168"/>
      <c r="BB66" s="169"/>
      <c r="BC66" s="218"/>
      <c r="BD66" s="219"/>
      <c r="BE66" s="219"/>
      <c r="BF66" s="219"/>
      <c r="BG66" s="219"/>
      <c r="BH66" s="219"/>
      <c r="BI66" s="219"/>
      <c r="BJ66" s="220"/>
      <c r="BK66" s="6"/>
    </row>
    <row r="67" spans="1:63">
      <c r="A67" s="5"/>
      <c r="B67" s="336">
        <v>6</v>
      </c>
      <c r="C67" s="338"/>
      <c r="D67" s="432"/>
      <c r="E67" s="433"/>
      <c r="F67" s="433"/>
      <c r="G67" s="433"/>
      <c r="H67" s="433"/>
      <c r="I67" s="433"/>
      <c r="J67" s="434"/>
      <c r="K67" s="499" t="s">
        <v>14</v>
      </c>
      <c r="L67" s="346"/>
      <c r="M67" s="347"/>
      <c r="N67" s="13" t="s">
        <v>11</v>
      </c>
      <c r="O67" s="13" t="s">
        <v>7</v>
      </c>
      <c r="P67" s="336" t="s">
        <v>9</v>
      </c>
      <c r="Q67" s="337"/>
      <c r="R67" s="337"/>
      <c r="S67" s="338"/>
      <c r="T67" s="336" t="s">
        <v>9</v>
      </c>
      <c r="U67" s="337"/>
      <c r="V67" s="337"/>
      <c r="W67" s="338"/>
      <c r="X67" s="555" t="s">
        <v>329</v>
      </c>
      <c r="Y67" s="556"/>
      <c r="Z67" s="557"/>
      <c r="AA67" s="336" t="s">
        <v>8</v>
      </c>
      <c r="AB67" s="337"/>
      <c r="AC67" s="337"/>
      <c r="AD67" s="337"/>
      <c r="AE67" s="337"/>
      <c r="AF67" s="337"/>
      <c r="AG67" s="337"/>
      <c r="AH67" s="338"/>
      <c r="AI67" s="439" t="s">
        <v>15</v>
      </c>
      <c r="AJ67" s="340"/>
      <c r="AK67" s="340"/>
      <c r="AL67" s="340"/>
      <c r="AM67" s="340"/>
      <c r="AN67" s="340"/>
      <c r="AO67" s="340"/>
      <c r="AP67" s="340"/>
      <c r="AQ67" s="341"/>
      <c r="AR67" s="14" t="s">
        <v>6</v>
      </c>
      <c r="AS67" s="14" t="s">
        <v>8</v>
      </c>
      <c r="AT67" s="14" t="s">
        <v>8</v>
      </c>
      <c r="AU67" s="336" t="s">
        <v>9</v>
      </c>
      <c r="AV67" s="337"/>
      <c r="AW67" s="337"/>
      <c r="AX67" s="338"/>
      <c r="AY67" s="336" t="s">
        <v>8</v>
      </c>
      <c r="AZ67" s="337"/>
      <c r="BA67" s="337"/>
      <c r="BB67" s="338"/>
      <c r="BC67" s="312" t="s">
        <v>16</v>
      </c>
      <c r="BD67" s="313"/>
      <c r="BE67" s="313"/>
      <c r="BF67" s="313"/>
      <c r="BG67" s="313"/>
      <c r="BH67" s="313"/>
      <c r="BI67" s="313"/>
      <c r="BJ67" s="314"/>
      <c r="BK67" s="6"/>
    </row>
    <row r="68" spans="1:63">
      <c r="A68" s="5"/>
      <c r="BK68" s="6"/>
    </row>
    <row r="69" spans="1:63">
      <c r="A69" s="5"/>
      <c r="BK69" s="6"/>
    </row>
    <row r="70" spans="1:63">
      <c r="A70" s="5"/>
      <c r="BK70" s="6"/>
    </row>
    <row r="71" spans="1:63">
      <c r="A71" s="5"/>
      <c r="BK71" s="6"/>
    </row>
    <row r="72" spans="1:63">
      <c r="A72" s="5"/>
      <c r="BK72" s="6"/>
    </row>
    <row r="73" spans="1:63">
      <c r="A73" s="5"/>
      <c r="BK73" s="6"/>
    </row>
    <row r="74" spans="1:63">
      <c r="A74" s="5"/>
      <c r="BK74" s="6"/>
    </row>
    <row r="75" spans="1:63">
      <c r="A75" s="5"/>
      <c r="BK75" s="6"/>
    </row>
    <row r="76" spans="1:63">
      <c r="A76" s="5"/>
      <c r="BK76" s="6"/>
    </row>
    <row r="77" spans="1:63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4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59:C61"/>
    <mergeCell ref="D59:J61"/>
    <mergeCell ref="K59:M61"/>
    <mergeCell ref="N59:N61"/>
    <mergeCell ref="O59:O61"/>
    <mergeCell ref="AU61:AX61"/>
    <mergeCell ref="AY61:BB61"/>
    <mergeCell ref="B62:C62"/>
    <mergeCell ref="D62:J62"/>
    <mergeCell ref="K62:M62"/>
    <mergeCell ref="P62:S62"/>
    <mergeCell ref="T62:W62"/>
    <mergeCell ref="P59:AQ59"/>
    <mergeCell ref="AR59:BB59"/>
    <mergeCell ref="BC59:BJ61"/>
    <mergeCell ref="P60:W60"/>
    <mergeCell ref="X60:Z61"/>
    <mergeCell ref="AA60:AH61"/>
    <mergeCell ref="AI60:AQ61"/>
    <mergeCell ref="AR60:AR61"/>
    <mergeCell ref="AS60:AS61"/>
    <mergeCell ref="AT60:AT61"/>
    <mergeCell ref="X62:Z62"/>
    <mergeCell ref="AA62:AH62"/>
    <mergeCell ref="AI62:AQ62"/>
    <mergeCell ref="AU62:AX62"/>
    <mergeCell ref="AY62:BB62"/>
    <mergeCell ref="BC62:BJ62"/>
    <mergeCell ref="AU60:BB60"/>
    <mergeCell ref="P61:S61"/>
    <mergeCell ref="T61:W61"/>
    <mergeCell ref="B64:C64"/>
    <mergeCell ref="D64:J64"/>
    <mergeCell ref="K64:M64"/>
    <mergeCell ref="P64:S64"/>
    <mergeCell ref="T64:W64"/>
    <mergeCell ref="B63:C63"/>
    <mergeCell ref="D63:J63"/>
    <mergeCell ref="K63:M63"/>
    <mergeCell ref="P63:S63"/>
    <mergeCell ref="T63:W63"/>
    <mergeCell ref="X64:Z64"/>
    <mergeCell ref="AA64:AH64"/>
    <mergeCell ref="AI64:AQ64"/>
    <mergeCell ref="AU64:AX64"/>
    <mergeCell ref="AY64:BB64"/>
    <mergeCell ref="BC64:BJ64"/>
    <mergeCell ref="AA63:AH63"/>
    <mergeCell ref="AI63:AQ63"/>
    <mergeCell ref="AU63:AX63"/>
    <mergeCell ref="AY63:BB63"/>
    <mergeCell ref="BC63:BJ63"/>
    <mergeCell ref="X63:Z63"/>
    <mergeCell ref="B66:C66"/>
    <mergeCell ref="D66:J66"/>
    <mergeCell ref="K66:M66"/>
    <mergeCell ref="P66:S66"/>
    <mergeCell ref="T66:W66"/>
    <mergeCell ref="B65:C65"/>
    <mergeCell ref="D65:J65"/>
    <mergeCell ref="K65:M65"/>
    <mergeCell ref="P65:S65"/>
    <mergeCell ref="T65:W65"/>
    <mergeCell ref="X66:Z66"/>
    <mergeCell ref="AA66:AH66"/>
    <mergeCell ref="AI66:AQ66"/>
    <mergeCell ref="AU66:AX66"/>
    <mergeCell ref="AY66:BB66"/>
    <mergeCell ref="BC66:BJ66"/>
    <mergeCell ref="AA65:AH65"/>
    <mergeCell ref="AI65:AQ65"/>
    <mergeCell ref="AU65:AX65"/>
    <mergeCell ref="AY65:BB65"/>
    <mergeCell ref="BC65:BJ65"/>
    <mergeCell ref="X65:Z65"/>
    <mergeCell ref="AA67:AH67"/>
    <mergeCell ref="AI67:AQ67"/>
    <mergeCell ref="AU67:AX67"/>
    <mergeCell ref="AY67:BB67"/>
    <mergeCell ref="BC67:BJ67"/>
    <mergeCell ref="B67:C67"/>
    <mergeCell ref="D67:J67"/>
    <mergeCell ref="K67:M67"/>
    <mergeCell ref="P67:S67"/>
    <mergeCell ref="T67:W67"/>
    <mergeCell ref="X67:Z67"/>
  </mergeCells>
  <phoneticPr fontId="28"/>
  <dataValidations count="1">
    <dataValidation type="list" allowBlank="1" showInputMessage="1" showErrorMessage="1" sqref="O62:O67" xr:uid="{00000000-0002-0000-0900-000000000000}">
      <formula1>"－,●"</formula1>
    </dataValidation>
  </dataValidation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12" ma:contentTypeDescription="新しいドキュメントを作成します。" ma:contentTypeScope="" ma:versionID="726537ecfb063646cd688700d616079b">
  <xsd:schema xmlns:xsd="http://www.w3.org/2001/XMLSchema" xmlns:xs="http://www.w3.org/2001/XMLSchema" xmlns:p="http://schemas.microsoft.com/office/2006/metadata/properties" xmlns:ns2="c25985f6-738a-4fbb-ade1-fdbe81c9268b" xmlns:ns3="2dd5972e-fc8f-47aa-916d-ced3529f73a8" targetNamespace="http://schemas.microsoft.com/office/2006/metadata/properties" ma:root="true" ma:fieldsID="f7f884ee00b5d4c00816d2be8aa57e92" ns2:_="" ns3:_="">
    <xsd:import namespace="c25985f6-738a-4fbb-ade1-fdbe81c9268b"/>
    <xsd:import namespace="2dd5972e-fc8f-47aa-916d-ced3529f7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5972e-fc8f-47aa-916d-ced3529f73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465f8c-49d0-4f7c-88a6-833fad5fd184}" ma:internalName="TaxCatchAll" ma:showField="CatchAllData" ma:web="2dd5972e-fc8f-47aa-916d-ced3529f7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370F07-B81B-4770-A018-98010D035D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5828E7-C562-4696-A5B9-27EA93C6CF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5985f6-738a-4fbb-ade1-fdbe81c9268b"/>
    <ds:schemaRef ds:uri="2dd5972e-fc8f-47aa-916d-ced3529f73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5</vt:i4>
      </vt:variant>
    </vt:vector>
  </HeadingPairs>
  <TitlesOfParts>
    <vt:vector size="15" baseType="lpstr">
      <vt:lpstr>表紙</vt:lpstr>
      <vt:lpstr>改訂履歴</vt:lpstr>
      <vt:lpstr>SC1501</vt:lpstr>
      <vt:lpstr>MD1502</vt:lpstr>
      <vt:lpstr>MD1504</vt:lpstr>
      <vt:lpstr>MD1506</vt:lpstr>
      <vt:lpstr>MD1507</vt:lpstr>
      <vt:lpstr>MD1508</vt:lpstr>
      <vt:lpstr>SC1502</vt:lpstr>
      <vt:lpstr>テンプレート</vt:lpstr>
      <vt:lpstr>'SC1502'!Print_Area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Thanh Nguyên</cp:lastModifiedBy>
  <dcterms:created xsi:type="dcterms:W3CDTF">2015-06-05T18:19:34Z</dcterms:created>
  <dcterms:modified xsi:type="dcterms:W3CDTF">2024-09-10T01:51:59Z</dcterms:modified>
  <cp:category/>
  <cp:contentStatus/>
</cp:coreProperties>
</file>