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26168231-67DF-40A5-AA47-D98AEE6C5F7E}" xr6:coauthVersionLast="47" xr6:coauthVersionMax="47" xr10:uidLastSave="{00000000-0000-0000-0000-000000000000}"/>
  <bookViews>
    <workbookView xWindow="-120" yWindow="-120" windowWidth="29040" windowHeight="15840" xr2:uid="{00000000-000D-0000-FFFF-FFFF00000000}"/>
  </bookViews>
  <sheets>
    <sheet name="表紙" sheetId="4" r:id="rId1"/>
    <sheet name="改訂履歴" sheetId="3" r:id="rId2"/>
    <sheet name="業務フロー凡例" sheetId="5" r:id="rId3"/>
    <sheet name="機能概要説明" sheetId="12" r:id="rId4"/>
    <sheet name="機能概要" sheetId="11" r:id="rId5"/>
    <sheet name="「プリセット画面1」" sheetId="8" r:id="rId6"/>
    <sheet name="「プリセット画面2」" sheetId="9" r:id="rId7"/>
    <sheet name="「プリセット画面3」" sheetId="10" r:id="rId8"/>
    <sheet name="画面設計" sheetId="6" r:id="rId9"/>
    <sheet name="テンプレート" sheetId="7" r:id="rId10"/>
  </sheets>
  <definedNames>
    <definedName name="_xlnm.Print_Area" localSheetId="1">改訂履歴!$A$1:$BK$54</definedName>
    <definedName name="_xlnm.Print_Area" localSheetId="2">業務フロー凡例!$A$1:$BK$55</definedName>
    <definedName name="_xlnm.Print_Area" localSheetId="4">機能概要!$A$1:$GI$483</definedName>
    <definedName name="_xlnm.Print_Area" localSheetId="0">表紙!$A$1:$BK$55</definedName>
    <definedName name="_xlnm.Print_Titles" localSheetId="5">「プリセット画面1」!$1:$5</definedName>
    <definedName name="_xlnm.Print_Titles" localSheetId="6">「プリセット画面2」!$1:$5</definedName>
    <definedName name="_xlnm.Print_Titles" localSheetId="7">「プリセット画面3」!$1:$5</definedName>
    <definedName name="_xlnm.Print_Titles" localSheetId="9">テンプレート!$1:$5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8">画面設計!$1:$5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a="1"/>
  <c r="AP4" i="7" s="1"/>
  <c r="Z4" i="7"/>
  <c r="H4" i="7"/>
  <c r="K2" i="7"/>
  <c r="A2" i="7"/>
  <c r="W1" i="7"/>
  <c r="AP4" i="6" a="1"/>
  <c r="AP4" i="6" s="1"/>
  <c r="Z4" i="6"/>
  <c r="H4" i="6"/>
  <c r="K2" i="6"/>
  <c r="A2" i="6"/>
  <c r="W1" i="6"/>
  <c r="AP4" i="10" a="1"/>
  <c r="AP4" i="10" s="1"/>
  <c r="Z4" i="10"/>
  <c r="H4" i="10"/>
  <c r="K2" i="10"/>
  <c r="A2" i="10"/>
  <c r="W1" i="10"/>
  <c r="AP4" i="9" a="1"/>
  <c r="AP4" i="9" s="1"/>
  <c r="Z4" i="9"/>
  <c r="H4" i="9"/>
  <c r="K2" i="9"/>
  <c r="A2" i="9"/>
  <c r="W1" i="9"/>
  <c r="AP4" i="8" a="1"/>
  <c r="AP4" i="8" s="1"/>
  <c r="Z4" i="8"/>
  <c r="H4" i="8"/>
  <c r="K2" i="8"/>
  <c r="A2" i="8"/>
  <c r="W1" i="8"/>
  <c r="BM6" i="11"/>
  <c r="BM7" i="11" s="1"/>
  <c r="BM8" i="11" s="1"/>
  <c r="BM9" i="11" s="1"/>
  <c r="BM10" i="11" s="1"/>
  <c r="BM11" i="11" s="1"/>
  <c r="BM12" i="11" s="1"/>
  <c r="BM13" i="11" s="1"/>
  <c r="BM14" i="11" s="1"/>
  <c r="BM15" i="11" s="1"/>
  <c r="BM16" i="11" s="1"/>
  <c r="BM17" i="11" s="1"/>
  <c r="BM18" i="11" s="1"/>
  <c r="BM19" i="11" s="1"/>
  <c r="BM20" i="11" s="1"/>
  <c r="BM21" i="11" s="1"/>
  <c r="BM22" i="11" s="1"/>
  <c r="BM23" i="11" s="1"/>
  <c r="BM24" i="11" s="1"/>
  <c r="BM25" i="11" s="1"/>
  <c r="BM26" i="11" s="1"/>
  <c r="BM27" i="11" s="1"/>
  <c r="BM28" i="11" s="1"/>
  <c r="BM29" i="11" s="1"/>
  <c r="BM30" i="11" s="1"/>
  <c r="BM31" i="11" s="1"/>
  <c r="BM32" i="11" s="1"/>
  <c r="BM33" i="11" s="1"/>
  <c r="BM34" i="11" s="1"/>
  <c r="BM35" i="11" s="1"/>
  <c r="BM36" i="11" s="1"/>
  <c r="BM37" i="11" s="1"/>
  <c r="BM38" i="11" s="1"/>
  <c r="BM39" i="11" s="1"/>
  <c r="BM40" i="11" s="1"/>
  <c r="BM41" i="11" s="1"/>
  <c r="BM42" i="11" s="1"/>
  <c r="BM43" i="11" s="1"/>
  <c r="BM44" i="11" s="1"/>
  <c r="BM45" i="11" s="1"/>
  <c r="BM46" i="11" s="1"/>
  <c r="BM47" i="11" s="1"/>
  <c r="BM48" i="11" s="1"/>
  <c r="BM49" i="11" s="1"/>
  <c r="BM50" i="11" s="1"/>
  <c r="BM51" i="11" s="1"/>
  <c r="BM52" i="11" s="1"/>
  <c r="BM53" i="11" s="1"/>
  <c r="BM54" i="11" s="1"/>
  <c r="BM55" i="11" s="1"/>
  <c r="BM56" i="11" s="1"/>
  <c r="BM57" i="11" s="1"/>
  <c r="BM58" i="11" s="1"/>
  <c r="BM59" i="11" s="1"/>
  <c r="BM60" i="11" s="1"/>
  <c r="BM61" i="11" s="1"/>
  <c r="BM62" i="11" s="1"/>
  <c r="BM63" i="11" s="1"/>
  <c r="BM64" i="11" s="1"/>
  <c r="BM65" i="11" s="1"/>
  <c r="BM66" i="11" s="1"/>
  <c r="BM67" i="11" s="1"/>
  <c r="BM68" i="11" s="1"/>
  <c r="BM69" i="11" s="1"/>
  <c r="BM70" i="11" s="1"/>
  <c r="BM71" i="11" s="1"/>
  <c r="BM72" i="11" s="1"/>
  <c r="BM73" i="11" s="1"/>
  <c r="BM74" i="11" s="1"/>
  <c r="BM75" i="11" s="1"/>
  <c r="BM76" i="11" s="1"/>
  <c r="BM77" i="11" s="1"/>
  <c r="BM78" i="11" s="1"/>
  <c r="BM79" i="11" s="1"/>
  <c r="BM80" i="11" s="1"/>
  <c r="BM81" i="11" s="1"/>
  <c r="BM82" i="11" s="1"/>
  <c r="BM83" i="11" s="1"/>
  <c r="BM84" i="11" s="1"/>
  <c r="BM85" i="11" s="1"/>
  <c r="BM86" i="11" s="1"/>
  <c r="BM87" i="11" s="1"/>
  <c r="BM88" i="11" s="1"/>
  <c r="BM89" i="11" s="1"/>
  <c r="BM90" i="11" s="1"/>
  <c r="BM91" i="11" s="1"/>
  <c r="BM92" i="11" s="1"/>
  <c r="BM93" i="11" s="1"/>
  <c r="BM94" i="11" s="1"/>
  <c r="BM95" i="11" s="1"/>
  <c r="BM96" i="11" s="1"/>
  <c r="BM97" i="11" s="1"/>
  <c r="BM98" i="11" s="1"/>
  <c r="BM99" i="11" s="1"/>
  <c r="BM100" i="11" s="1"/>
  <c r="BM101" i="11" s="1"/>
  <c r="BM102" i="11" s="1"/>
  <c r="BM103" i="11" s="1"/>
  <c r="BM104" i="11" s="1"/>
  <c r="BM105" i="11" s="1"/>
  <c r="BM106" i="11" s="1"/>
  <c r="BM107" i="11" s="1"/>
  <c r="BM108" i="11" s="1"/>
  <c r="BM109" i="11" s="1"/>
  <c r="BM110" i="11" s="1"/>
  <c r="BM111" i="11" s="1"/>
  <c r="BM112" i="11" s="1"/>
  <c r="BM113" i="11" s="1"/>
  <c r="BM114" i="11" s="1"/>
  <c r="BM115" i="11" s="1"/>
  <c r="BM116" i="11" s="1"/>
  <c r="BM117" i="11" s="1"/>
  <c r="BM118" i="11" s="1"/>
  <c r="BM119" i="11" s="1"/>
  <c r="BM120" i="11" s="1"/>
  <c r="BM121" i="11" s="1"/>
  <c r="BM122" i="11" s="1"/>
  <c r="BM123" i="11" s="1"/>
  <c r="BM124" i="11" s="1"/>
  <c r="BM125" i="11" s="1"/>
  <c r="BM126" i="11" s="1"/>
  <c r="BM127" i="11" s="1"/>
  <c r="BM128" i="11" s="1"/>
  <c r="BM129" i="11" s="1"/>
  <c r="BM130" i="11" s="1"/>
  <c r="BM131" i="11" s="1"/>
  <c r="BM132" i="11" s="1"/>
  <c r="BM133" i="11" s="1"/>
  <c r="BM134" i="11" s="1"/>
  <c r="BM135" i="11" s="1"/>
  <c r="BM136" i="11" s="1"/>
  <c r="BM137" i="11" s="1"/>
  <c r="BM138" i="11" s="1"/>
  <c r="BM139" i="11" s="1"/>
  <c r="BM140" i="11" s="1"/>
  <c r="BM141" i="11" s="1"/>
  <c r="BM142" i="11" s="1"/>
  <c r="BM143" i="11" s="1"/>
  <c r="BM144" i="11" s="1"/>
  <c r="BM145" i="11" s="1"/>
  <c r="BM146" i="11" s="1"/>
  <c r="BM147" i="11" s="1"/>
  <c r="BM148" i="11" s="1"/>
  <c r="BM149" i="11" s="1"/>
  <c r="BM150" i="11" s="1"/>
  <c r="BM151" i="11" s="1"/>
  <c r="BM152" i="11" s="1"/>
  <c r="BM153" i="11" s="1"/>
  <c r="BM154" i="11" s="1"/>
  <c r="BM155" i="11" s="1"/>
  <c r="BM156" i="11" s="1"/>
  <c r="BM157" i="11" s="1"/>
  <c r="BM158" i="11" s="1"/>
  <c r="BM159" i="11" s="1"/>
  <c r="BM160" i="11" s="1"/>
  <c r="BM161" i="11" s="1"/>
  <c r="BM162" i="11" s="1"/>
  <c r="BM163" i="11" s="1"/>
  <c r="BM164" i="11" s="1"/>
  <c r="BM165" i="11" s="1"/>
  <c r="BM166" i="11" s="1"/>
  <c r="BM167" i="11" s="1"/>
  <c r="BM168" i="11" s="1"/>
  <c r="BM169" i="11" s="1"/>
  <c r="BM170" i="11" s="1"/>
  <c r="BM171" i="11" s="1"/>
  <c r="BM172" i="11" s="1"/>
  <c r="BM173" i="11" s="1"/>
  <c r="BM174" i="11" s="1"/>
  <c r="BM175" i="11" s="1"/>
  <c r="BM176" i="11" s="1"/>
  <c r="BM177" i="11" s="1"/>
  <c r="BM178" i="11" s="1"/>
  <c r="BM179" i="11" s="1"/>
  <c r="BM180" i="11" s="1"/>
  <c r="BM181" i="11" s="1"/>
  <c r="BM182" i="11" s="1"/>
  <c r="BM183" i="11" s="1"/>
  <c r="BM184" i="11" s="1"/>
  <c r="AP4" i="11" a="1"/>
  <c r="AP4" i="11" s="1"/>
  <c r="Z4" i="11"/>
  <c r="H4" i="11"/>
  <c r="K2" i="11"/>
  <c r="A2" i="11"/>
  <c r="W1" i="11"/>
  <c r="AP4" i="12" a="1"/>
  <c r="AP4" i="12" s="1"/>
  <c r="Z4" i="12"/>
  <c r="H4" i="12"/>
  <c r="K2" i="12"/>
  <c r="A2" i="12"/>
  <c r="W1" i="12"/>
  <c r="AP4" i="5" a="1"/>
  <c r="AP4" i="5" s="1"/>
  <c r="Z4" i="5"/>
  <c r="H4" i="5"/>
  <c r="K2" i="5"/>
  <c r="A2" i="5"/>
  <c r="W1" i="5"/>
  <c r="AP4" i="3" a="1"/>
  <c r="AP4" i="3" s="1"/>
  <c r="Z4" i="3"/>
  <c r="H4" i="3"/>
  <c r="K2" i="3"/>
  <c r="A2" i="3"/>
  <c r="W1" i="3"/>
  <c r="L24" i="4"/>
  <c r="AP4" i="4" a="1"/>
  <c r="AP4" i="4" s="1"/>
  <c r="BH2" i="4"/>
  <c r="BH2" i="11" s="1"/>
  <c r="BC2" i="4"/>
  <c r="AY2" i="4"/>
  <c r="AY2" i="11" s="1"/>
  <c r="AT2" i="4"/>
  <c r="AT2" i="9" s="1"/>
  <c r="AP2" i="4"/>
  <c r="AP2" i="11" s="1"/>
  <c r="AT2" i="5" l="1"/>
  <c r="AT2" i="3"/>
  <c r="AT2" i="7"/>
  <c r="AT2" i="6"/>
  <c r="AP2" i="3"/>
  <c r="AP2" i="5"/>
  <c r="AP2" i="12"/>
  <c r="AT2" i="11"/>
  <c r="AT2" i="8"/>
  <c r="AT2" i="12"/>
  <c r="BM185" i="11"/>
  <c r="BM186" i="11" s="1"/>
  <c r="BM187" i="11" s="1"/>
  <c r="BM188" i="11" s="1"/>
  <c r="BM189" i="11" s="1"/>
  <c r="BM190" i="11" s="1"/>
  <c r="BM191" i="11" s="1"/>
  <c r="BM192" i="11" s="1"/>
  <c r="BM193" i="11" s="1"/>
  <c r="BM194" i="11" s="1"/>
  <c r="BM195" i="11" s="1"/>
  <c r="BM196" i="11" s="1"/>
  <c r="BM197" i="11" s="1"/>
  <c r="BM198" i="11" s="1"/>
  <c r="BM199" i="11" s="1"/>
  <c r="BM200" i="11" s="1"/>
  <c r="BM201" i="11" s="1"/>
  <c r="BM202" i="11" s="1"/>
  <c r="BM203" i="11" s="1"/>
  <c r="BM204" i="11" s="1"/>
  <c r="BM205" i="11" s="1"/>
  <c r="BM206" i="11" s="1"/>
  <c r="BM207" i="11" s="1"/>
  <c r="BM208" i="11" s="1"/>
  <c r="BM209" i="11" s="1"/>
  <c r="BM210" i="11" s="1"/>
  <c r="BM211" i="11" s="1"/>
  <c r="BM212" i="11" s="1"/>
  <c r="BM213" i="11" s="1"/>
  <c r="BM214" i="11" s="1"/>
  <c r="BM215" i="11" s="1"/>
  <c r="BM216" i="11" s="1"/>
  <c r="BM217" i="11" s="1"/>
  <c r="BM218" i="11" s="1"/>
  <c r="BM219" i="11" s="1"/>
  <c r="BM220" i="11" s="1"/>
  <c r="BM221" i="11" s="1"/>
  <c r="BM222" i="11" s="1"/>
  <c r="BM223" i="11" s="1"/>
  <c r="BM224" i="11" s="1"/>
  <c r="BM225" i="11" s="1"/>
  <c r="BM226" i="11" s="1"/>
  <c r="BM227" i="11" s="1"/>
  <c r="BM228" i="11" s="1"/>
  <c r="BM229" i="11" s="1"/>
  <c r="BM230" i="11" s="1"/>
  <c r="BM231" i="11" s="1"/>
  <c r="BM232" i="11" s="1"/>
  <c r="BM233" i="11" s="1"/>
  <c r="BM234" i="11" s="1"/>
  <c r="BM235" i="11" s="1"/>
  <c r="BM236" i="11" s="1"/>
  <c r="BM237" i="11" s="1"/>
  <c r="BM238" i="11" s="1"/>
  <c r="BM239" i="11" s="1"/>
  <c r="BM240" i="11" s="1"/>
  <c r="BM241" i="11" s="1"/>
  <c r="BM242" i="11" s="1"/>
  <c r="BM243" i="11" s="1"/>
  <c r="BM244" i="11" s="1"/>
  <c r="BM245" i="11" s="1"/>
  <c r="BM246" i="11" s="1"/>
  <c r="BM247" i="11" s="1"/>
  <c r="BM248" i="11" s="1"/>
  <c r="BM249" i="11" s="1"/>
  <c r="BM250" i="11" s="1"/>
  <c r="BM251" i="11" s="1"/>
  <c r="BM252" i="11" s="1"/>
  <c r="BM253" i="11" s="1"/>
  <c r="BM254" i="11" s="1"/>
  <c r="BM255" i="11" s="1"/>
  <c r="BM256" i="11" s="1"/>
  <c r="BM257" i="11" s="1"/>
  <c r="BM258" i="11" s="1"/>
  <c r="BM259" i="11" s="1"/>
  <c r="BM260" i="11" s="1"/>
  <c r="BM261" i="11" s="1"/>
  <c r="BM262" i="11" s="1"/>
  <c r="BM263" i="11" s="1"/>
  <c r="BM264" i="11" s="1"/>
  <c r="BM265" i="11" s="1"/>
  <c r="BM266" i="11" s="1"/>
  <c r="BM267" i="11" s="1"/>
  <c r="BM268" i="11" s="1"/>
  <c r="BM269" i="11" s="1"/>
  <c r="BM270" i="11" s="1"/>
  <c r="BM271" i="11" s="1"/>
  <c r="BM272" i="11" s="1"/>
  <c r="BM273" i="11" s="1"/>
  <c r="BM274" i="11" s="1"/>
  <c r="BM275" i="11" s="1"/>
  <c r="BM276" i="11" s="1"/>
  <c r="BM277" i="11" s="1"/>
  <c r="BM278" i="11" s="1"/>
  <c r="BM279" i="11" s="1"/>
  <c r="BM280" i="11" s="1"/>
  <c r="BM281" i="11" s="1"/>
  <c r="BM282" i="11" s="1"/>
  <c r="BM283" i="11" s="1"/>
  <c r="BM284" i="11" s="1"/>
  <c r="BM285" i="11" s="1"/>
  <c r="BM286" i="11" s="1"/>
  <c r="BM287" i="11" s="1"/>
  <c r="BM288" i="11" s="1"/>
  <c r="BM289" i="11" s="1"/>
  <c r="BM290" i="11" s="1"/>
  <c r="BM291" i="11" s="1"/>
  <c r="BM292" i="11" s="1"/>
  <c r="BM293" i="11" s="1"/>
  <c r="BM294" i="11" s="1"/>
  <c r="BM295" i="11" s="1"/>
  <c r="BM296" i="11" s="1"/>
  <c r="BM297" i="11" s="1"/>
  <c r="BM298" i="11" s="1"/>
  <c r="BM299" i="11" s="1"/>
  <c r="BM300" i="11" s="1"/>
  <c r="BM301" i="11" s="1"/>
  <c r="BM302" i="11" s="1"/>
  <c r="BM303" i="11" s="1"/>
  <c r="BM304" i="11" s="1"/>
  <c r="BM305" i="11" s="1"/>
  <c r="BM306" i="11" s="1"/>
  <c r="BM307" i="11" s="1"/>
  <c r="BM308" i="11" s="1"/>
  <c r="BM309" i="11" s="1"/>
  <c r="BM310" i="11" s="1"/>
  <c r="BM311" i="11" s="1"/>
  <c r="BM312" i="11" s="1"/>
  <c r="BM313" i="11" s="1"/>
  <c r="BM314" i="11" s="1"/>
  <c r="BM315" i="11" s="1"/>
  <c r="BM316" i="11" s="1"/>
  <c r="BM317" i="11" s="1"/>
  <c r="BM318" i="11" s="1"/>
  <c r="BM319" i="11" s="1"/>
  <c r="BM320" i="11" s="1"/>
  <c r="BM321" i="11" s="1"/>
  <c r="BM322" i="11" s="1"/>
  <c r="BM323" i="11" s="1"/>
  <c r="BM324" i="11" s="1"/>
  <c r="BM325" i="11" s="1"/>
  <c r="BM326" i="11" s="1"/>
  <c r="BM327" i="11" s="1"/>
  <c r="BM328" i="11" s="1"/>
  <c r="BM329" i="11" s="1"/>
  <c r="BM330" i="11" s="1"/>
  <c r="BM331" i="11" s="1"/>
  <c r="BM332" i="11" s="1"/>
  <c r="BM333" i="11" s="1"/>
  <c r="BM334" i="11" s="1"/>
  <c r="BM335" i="11" s="1"/>
  <c r="BM336" i="11" s="1"/>
  <c r="BM337" i="11" s="1"/>
  <c r="BM338" i="11" s="1"/>
  <c r="BM339" i="11" s="1"/>
  <c r="BM340" i="11" s="1"/>
  <c r="BM341" i="11" s="1"/>
  <c r="BM342" i="11" s="1"/>
  <c r="BM343" i="11" s="1"/>
  <c r="BM344" i="11" s="1"/>
  <c r="BM345" i="11" s="1"/>
  <c r="BM346" i="11" s="1"/>
  <c r="BM347" i="11" s="1"/>
  <c r="BM348" i="11" s="1"/>
  <c r="BM349" i="11" s="1"/>
  <c r="BM350" i="11" s="1"/>
  <c r="BM351" i="11" s="1"/>
  <c r="BM352" i="11" s="1"/>
  <c r="BM353" i="11" s="1"/>
  <c r="BM354" i="11" s="1"/>
  <c r="BM355" i="11" s="1"/>
  <c r="BM356" i="11" s="1"/>
  <c r="BM357" i="11" s="1"/>
  <c r="BM358" i="11" s="1"/>
  <c r="BM359" i="11" s="1"/>
  <c r="BM360" i="11" s="1"/>
  <c r="BM361" i="11" s="1"/>
  <c r="BM362" i="11" s="1"/>
  <c r="BM363" i="11" s="1"/>
  <c r="BM364" i="11" s="1"/>
  <c r="BM365" i="11" s="1"/>
  <c r="BM366" i="11" s="1"/>
  <c r="BM367" i="11" s="1"/>
  <c r="BM368" i="11" s="1"/>
  <c r="BM369" i="11" s="1"/>
  <c r="BM370" i="11" s="1"/>
  <c r="BM371" i="11" s="1"/>
  <c r="BM372" i="11" s="1"/>
  <c r="BM373" i="11" s="1"/>
  <c r="BM374" i="11" s="1"/>
  <c r="BM375" i="11" s="1"/>
  <c r="BM376" i="11" s="1"/>
  <c r="BM377" i="11" s="1"/>
  <c r="BM378" i="11" s="1"/>
  <c r="BM379" i="11" s="1"/>
  <c r="BM380" i="11" s="1"/>
  <c r="BM381" i="11" s="1"/>
  <c r="BM382" i="11" s="1"/>
  <c r="BM383" i="11" s="1"/>
  <c r="BM384" i="11" s="1"/>
  <c r="BM385" i="11" s="1"/>
  <c r="BM386" i="11" s="1"/>
  <c r="BM387" i="11" s="1"/>
  <c r="BM388" i="11" s="1"/>
  <c r="BM389" i="11" s="1"/>
  <c r="BM390" i="11" s="1"/>
  <c r="BM391" i="11" s="1"/>
  <c r="BM392" i="11" s="1"/>
  <c r="BM393" i="11" s="1"/>
  <c r="BM394" i="11" s="1"/>
  <c r="BM395" i="11" s="1"/>
  <c r="BM396" i="11" s="1"/>
  <c r="BM397" i="11" s="1"/>
  <c r="BM398" i="11" s="1"/>
  <c r="BM399" i="11" s="1"/>
  <c r="BM400" i="11" s="1"/>
  <c r="BM401" i="11" s="1"/>
  <c r="BM402" i="11" s="1"/>
  <c r="BM403" i="11" s="1"/>
  <c r="BM404" i="11" s="1"/>
  <c r="BM405" i="11" s="1"/>
  <c r="BM406" i="11" s="1"/>
  <c r="BM407" i="11" s="1"/>
  <c r="BM408" i="11" s="1"/>
  <c r="BM409" i="11" s="1"/>
  <c r="BM410" i="11" s="1"/>
  <c r="BM411" i="11" s="1"/>
  <c r="BM412" i="11" s="1"/>
  <c r="BM413" i="11" s="1"/>
  <c r="BM414" i="11" s="1"/>
  <c r="BM415" i="11" s="1"/>
  <c r="BM416" i="11" s="1"/>
  <c r="BM417" i="11" s="1"/>
  <c r="BM418" i="11" s="1"/>
  <c r="BM419" i="11" s="1"/>
  <c r="BM420" i="11" s="1"/>
  <c r="BM421" i="11" s="1"/>
  <c r="BM422" i="11" s="1"/>
  <c r="BM423" i="11" s="1"/>
  <c r="BM424" i="11" s="1"/>
  <c r="BM425" i="11" s="1"/>
  <c r="BM426" i="11" s="1"/>
  <c r="BM427" i="11" s="1"/>
  <c r="BM428" i="11" s="1"/>
  <c r="BM429" i="11" s="1"/>
  <c r="BM430" i="11" s="1"/>
  <c r="BM431" i="11" s="1"/>
  <c r="BM432" i="11" s="1"/>
  <c r="BM433" i="11" s="1"/>
  <c r="BM434" i="11" s="1"/>
  <c r="BM435" i="11" s="1"/>
  <c r="BM436" i="11" s="1"/>
  <c r="BM437" i="11" s="1"/>
  <c r="BM438" i="11" s="1"/>
  <c r="BM439" i="11" s="1"/>
  <c r="BM440" i="11" s="1"/>
  <c r="BM441" i="11" s="1"/>
  <c r="BM442" i="11" s="1"/>
  <c r="BM443" i="11" s="1"/>
  <c r="BM444" i="11" s="1"/>
  <c r="BM445" i="11" s="1"/>
  <c r="BM446" i="11" s="1"/>
  <c r="BM447" i="11" s="1"/>
  <c r="BM448" i="11" s="1"/>
  <c r="BM449" i="11" s="1"/>
  <c r="BM450" i="11" s="1"/>
  <c r="BM451" i="11" s="1"/>
  <c r="BM452" i="11" s="1"/>
  <c r="BM453" i="11" s="1"/>
  <c r="BM454" i="11" s="1"/>
  <c r="BM455" i="11" s="1"/>
  <c r="BM456" i="11" s="1"/>
  <c r="BM457" i="11" s="1"/>
  <c r="BM458" i="11" s="1"/>
  <c r="BM459" i="11" s="1"/>
  <c r="BM460" i="11" s="1"/>
  <c r="BM461" i="11" s="1"/>
  <c r="BM462" i="11" s="1"/>
  <c r="BM463" i="11" s="1"/>
  <c r="BM464" i="11" s="1"/>
  <c r="BM465" i="11" s="1"/>
  <c r="BM466" i="11" s="1"/>
  <c r="BM467" i="11" s="1"/>
  <c r="BM468" i="11" s="1"/>
  <c r="BM469" i="11" s="1"/>
  <c r="BM470" i="11" s="1"/>
  <c r="BM471" i="11" s="1"/>
  <c r="BM472" i="11" s="1"/>
  <c r="BM473" i="11" s="1"/>
  <c r="BM474" i="11" s="1"/>
  <c r="BM475" i="11" s="1"/>
  <c r="BM476" i="11" s="1"/>
  <c r="BM477" i="11" s="1"/>
  <c r="BM478" i="11" s="1"/>
  <c r="BM479" i="11" s="1"/>
  <c r="BM480" i="11" s="1"/>
  <c r="BM481" i="11" s="1"/>
  <c r="BM482" i="11" s="1"/>
  <c r="BM483" i="11" s="1"/>
  <c r="BH2" i="7"/>
  <c r="BH2" i="6"/>
  <c r="BH2" i="10"/>
  <c r="BH2" i="9"/>
  <c r="BH2" i="8"/>
  <c r="BC2" i="7"/>
  <c r="BC2" i="6"/>
  <c r="BC2" i="10"/>
  <c r="BC2" i="9"/>
  <c r="BC2" i="8"/>
  <c r="BH2" i="3"/>
  <c r="BH2" i="5"/>
  <c r="BH2" i="12"/>
  <c r="AP2" i="7"/>
  <c r="AP2" i="6"/>
  <c r="AP2" i="10"/>
  <c r="AP2" i="9"/>
  <c r="AP2" i="8"/>
  <c r="AY2" i="3"/>
  <c r="AY2" i="5"/>
  <c r="AY2" i="12"/>
  <c r="AT2" i="10"/>
  <c r="AY2" i="7"/>
  <c r="AY2" i="6"/>
  <c r="AY2" i="10"/>
  <c r="AY2" i="9"/>
  <c r="AY2" i="8"/>
  <c r="BC2" i="3"/>
  <c r="BC2" i="5"/>
  <c r="BC2" i="12"/>
  <c r="BC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54" authorId="0" shapeId="0" xr:uid="{00000000-0006-0000-0500-000001000000}">
      <text>
        <r>
          <rPr>
            <b/>
            <sz val="9"/>
            <rFont val="Tahoma"/>
            <family val="2"/>
          </rPr>
          <t>Author:</t>
        </r>
        <r>
          <rPr>
            <sz val="9"/>
            <rFont val="Tahoma"/>
            <family val="2"/>
          </rPr>
          <t xml:space="preserve">
Chưa biết mục đích là gì</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C65" authorId="0" shapeId="0" xr:uid="{00000000-0006-0000-0600-000001000000}">
      <text>
        <r>
          <rPr>
            <b/>
            <sz val="9"/>
            <rFont val="Tahoma"/>
            <family val="2"/>
          </rPr>
          <t>Author:</t>
        </r>
        <r>
          <rPr>
            <sz val="9"/>
            <rFont val="Tahoma"/>
            <family val="2"/>
          </rPr>
          <t xml:space="preserve">
PresetRadioButtonLeftStyle2
PresetRadioButtonLeftStyle1
PresetRadioButtonLeftStyle3
PresetRadioButtonLeftStyle5
PresetRadioButtonLeftStyle4
PresetRadioButtonLeftStyle4
PresetRadioButtonLeftStyle1</t>
        </r>
      </text>
    </comment>
  </commentList>
</comments>
</file>

<file path=xl/sharedStrings.xml><?xml version="1.0" encoding="utf-8"?>
<sst xmlns="http://schemas.openxmlformats.org/spreadsheetml/2006/main" count="1324" uniqueCount="273">
  <si>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</si>
  <si>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</si>
  <si>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</si>
  <si>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</si>
  <si>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</si>
  <si>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</si>
  <si>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</si>
  <si>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</si>
  <si>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</si>
  <si>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3"/>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</si>
  <si>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</si>
  <si>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</si>
  <si>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</si>
  <si>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</si>
  <si>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</si>
  <si>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</si>
  <si>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8"/>
        <color rgb="FF000000"/>
        <rFont val="Meiryo UI"/>
        <family val="3"/>
      </rPr>
      <t>基本設計書</t>
    </r>
  </si>
  <si>
    <r>
      <rPr>
        <sz val="11"/>
        <color rgb="FF000000"/>
        <rFont val="Meiryo UI"/>
        <family val="3"/>
      </rPr>
      <t>概要設計書</t>
    </r>
  </si>
  <si>
    <r>
      <rPr>
        <sz val="11"/>
        <color rgb="FF000000"/>
        <rFont val="Meiryo UI"/>
        <family val="3"/>
      </rPr>
      <t>●15_タッチメニュー設定</t>
    </r>
  </si>
  <si>
    <r>
      <rPr>
        <sz val="11"/>
        <color rgb="FF000000"/>
        <rFont val="Meiryo UI"/>
        <family val="3"/>
      </rPr>
      <t>新規作成</t>
    </r>
  </si>
  <si>
    <r>
      <rPr>
        <sz val="11"/>
        <color rgb="FF000000"/>
        <rFont val="Meiryo UI"/>
        <family val="3"/>
      </rPr>
      <t>TEXT</t>
    </r>
  </si>
  <si>
    <t>－</t>
  </si>
  <si>
    <t>●</t>
  </si>
  <si>
    <r>
      <rPr>
        <sz val="11"/>
        <color rgb="FF000000"/>
        <rFont val="Meiryo UI"/>
        <family val="3"/>
      </rPr>
      <t>ー</t>
    </r>
  </si>
  <si>
    <r>
      <rPr>
        <sz val="11"/>
        <color rgb="FF000000"/>
        <rFont val="Calibri"/>
        <family val="2"/>
      </rPr>
      <t>ー</t>
    </r>
  </si>
  <si>
    <r>
      <rPr>
        <sz val="11"/>
        <color rgb="FF000000"/>
        <rFont val="Meiryo UI"/>
        <family val="3"/>
      </rPr>
      <t>View</t>
    </r>
  </si>
  <si>
    <r>
      <rPr>
        <sz val="11"/>
        <color rgb="FF000000"/>
        <rFont val="Meiryo UI"/>
        <family val="3"/>
      </rPr>
      <t>ボタン</t>
    </r>
  </si>
  <si>
    <r>
      <rPr>
        <sz val="11"/>
        <color rgb="FF000000"/>
        <rFont val="Calibri"/>
        <family val="2"/>
      </rPr>
      <t>Enable</t>
    </r>
  </si>
  <si>
    <r>
      <rPr>
        <sz val="11"/>
        <color rgb="FF000000"/>
        <rFont val="Meiryo UI"/>
        <family val="3"/>
      </rPr>
      <t>O</t>
    </r>
  </si>
  <si>
    <r>
      <rPr>
        <sz val="11"/>
        <color rgb="FF000000"/>
        <rFont val="Meiryo UI"/>
        <family val="3"/>
      </rPr>
      <t>Code layout preset</t>
    </r>
  </si>
  <si>
    <r>
      <rPr>
        <sz val="11"/>
        <color rgb="FF000000"/>
        <rFont val="Meiryo UI"/>
        <family val="3"/>
      </rPr>
      <t>Input Code</t>
    </r>
  </si>
  <si>
    <r>
      <rPr>
        <sz val="11"/>
        <color rgb="FF000000"/>
        <rFont val="Meiryo UI"/>
        <family val="3"/>
      </rPr>
      <t>EditText</t>
    </r>
  </si>
  <si>
    <r>
      <rPr>
        <sz val="11"/>
        <color rgb="FF000000"/>
        <rFont val="Meiryo UI"/>
        <family val="3"/>
      </rPr>
      <t>I</t>
    </r>
  </si>
  <si>
    <r>
      <rPr>
        <sz val="11"/>
        <color rgb="FF000000"/>
        <rFont val="Meiryo UI"/>
        <family val="3"/>
      </rPr>
      <t>Option</t>
    </r>
  </si>
  <si>
    <r>
      <rPr>
        <sz val="11"/>
        <color rgb="FF000000"/>
        <rFont val="Meiryo UI"/>
        <family val="3"/>
      </rPr>
      <t>Store name Title</t>
    </r>
  </si>
  <si>
    <r>
      <rPr>
        <sz val="11"/>
        <color rgb="FF000000"/>
        <rFont val="Meiryo UI"/>
        <family val="3"/>
      </rPr>
      <t>Tên</t>
    </r>
  </si>
  <si>
    <r>
      <rPr>
        <sz val="11"/>
        <color rgb="FF000000"/>
        <rFont val="Meiryo UI"/>
        <family val="3"/>
      </rPr>
      <t>Input name</t>
    </r>
  </si>
  <si>
    <r>
      <rPr>
        <sz val="11"/>
        <color rgb="FF000000"/>
        <rFont val="Meiryo UI"/>
        <family val="3"/>
      </rPr>
      <t>テキスト</t>
    </r>
  </si>
  <si>
    <r>
      <rPr>
        <sz val="11"/>
        <color rgb="FF000000"/>
        <rFont val="Meiryo UI"/>
        <family val="3"/>
      </rPr>
      <t>area column</t>
    </r>
  </si>
  <si>
    <r>
      <rPr>
        <sz val="11"/>
        <color rgb="FF000000"/>
        <rFont val="Meiryo UI"/>
        <family val="3"/>
      </rPr>
      <t>Vùng</t>
    </r>
  </si>
  <si>
    <r>
      <rPr>
        <sz val="11"/>
        <color rgb="FF000000"/>
        <rFont val="Meiryo UI"/>
        <family val="3"/>
      </rPr>
      <t>Store Info column</t>
    </r>
  </si>
  <si>
    <r>
      <rPr>
        <sz val="11"/>
        <color rgb="FF000000"/>
        <rFont val="Meiryo UI"/>
        <family val="3"/>
      </rPr>
      <t>Cửa hàng</t>
    </r>
  </si>
  <si>
    <r>
      <rPr>
        <sz val="11"/>
        <color rgb="FFFF0000"/>
        <rFont val="Meiryo UI"/>
        <family val="3"/>
      </rPr>
      <t>Response P001 [store_code]</t>
    </r>
    <r>
      <rPr>
        <sz val="11"/>
        <color rgb="FFFF0000"/>
        <rFont val="Meiryo UI"/>
        <family val="3"/>
      </rPr>
      <t xml:space="preserve"> </t>
    </r>
  </si>
  <si>
    <r>
      <rPr>
        <sz val="11"/>
        <color rgb="FFFF0000"/>
        <rFont val="Meiryo UI"/>
        <family val="3"/>
      </rPr>
      <t>business type code</t>
    </r>
  </si>
  <si>
    <r>
      <rPr>
        <sz val="11"/>
        <color rgb="FFFF0000"/>
        <rFont val="Meiryo UI"/>
        <family val="3"/>
      </rPr>
      <t>Response P001 [business_type_code]</t>
    </r>
  </si>
  <si>
    <r>
      <rPr>
        <sz val="11"/>
        <color rgb="FF000000"/>
        <rFont val="Meiryo UI"/>
        <family val="3"/>
      </rPr>
      <t>busines type name</t>
    </r>
  </si>
  <si>
    <r>
      <rPr>
        <sz val="11"/>
        <color rgb="FFFF0000"/>
        <rFont val="Meiryo UI"/>
        <family val="3"/>
      </rPr>
      <t>Response P001 [branch_name]</t>
    </r>
  </si>
  <si>
    <r>
      <rPr>
        <sz val="11"/>
        <color rgb="FF000000"/>
        <rFont val="Meiryo UI"/>
        <family val="3"/>
      </rPr>
      <t>予約日</t>
    </r>
  </si>
  <si>
    <r>
      <rPr>
        <sz val="11"/>
        <color rgb="FFFF0000"/>
        <rFont val="Meiryo UI"/>
        <family val="3"/>
      </rPr>
      <t>Response P001 [last_update]</t>
    </r>
  </si>
  <si>
    <r>
      <rPr>
        <sz val="11"/>
        <color rgb="FF000000"/>
        <rFont val="Meiryo UI"/>
        <family val="3"/>
      </rPr>
      <t>Xóa</t>
    </r>
  </si>
  <si>
    <r>
      <rPr>
        <sz val="11"/>
        <color rgb="FF000000"/>
        <rFont val="Meiryo UI"/>
        <family val="3"/>
      </rPr>
      <t>F08：削除</t>
    </r>
  </si>
  <si>
    <r>
      <rPr>
        <sz val="11"/>
        <color rgb="FF000000"/>
        <rFont val="Meiryo UI"/>
        <family val="3"/>
      </rPr>
      <t>編集</t>
    </r>
  </si>
  <si>
    <r>
      <rPr>
        <sz val="11"/>
        <color rgb="FF000000"/>
        <rFont val="Meiryo UI"/>
        <family val="3"/>
      </rPr>
      <t>新規作成</t>
    </r>
  </si>
  <si>
    <r>
      <rPr>
        <sz val="11"/>
        <color rgb="FF000000"/>
        <rFont val="Meiryo UI"/>
        <family val="3"/>
      </rPr>
      <t>Copy</t>
    </r>
  </si>
  <si>
    <r>
      <rPr>
        <sz val="11"/>
        <color rgb="FF4472C4"/>
        <rFont val="Meiryo UI"/>
        <family val="2"/>
      </rPr>
      <t>確定」</t>
    </r>
  </si>
  <si>
    <r>
      <rPr>
        <sz val="11"/>
        <color rgb="FF4472C4"/>
        <rFont val="Meiryo UI"/>
        <family val="2"/>
      </rPr>
      <t>検索</t>
    </r>
  </si>
  <si>
    <r>
      <rPr>
        <sz val="11"/>
        <color rgb="FF000000"/>
        <rFont val="Meiryo UI"/>
        <family val="3"/>
      </rPr>
      <t>Enable</t>
    </r>
  </si>
  <si>
    <r>
      <rPr>
        <sz val="11"/>
        <color rgb="FF000000"/>
        <rFont val="Meiryo UI"/>
        <family val="3"/>
      </rPr>
      <t>Apply</t>
    </r>
  </si>
  <si>
    <r>
      <rPr>
        <sz val="11"/>
        <color rgb="FF000000"/>
        <rFont val="Meiryo UI"/>
        <family val="3"/>
      </rPr>
      <t>Store Code</t>
    </r>
  </si>
  <si>
    <r>
      <rPr>
        <sz val="11"/>
        <color rgb="FFFF0000"/>
        <rFont val="Meiryo UI"/>
        <family val="3"/>
      </rPr>
      <t>「プリセット画面」から[store_code]がフォーカスされる</t>
    </r>
  </si>
  <si>
    <r>
      <rPr>
        <sz val="11"/>
        <color rgb="FFFF0000"/>
        <rFont val="Meiryo UI"/>
        <family val="3"/>
      </rPr>
      <t>Business Type Name Title</t>
    </r>
  </si>
  <si>
    <r>
      <rPr>
        <sz val="11"/>
        <color rgb="FFFF0000"/>
        <rFont val="Meiryo UI"/>
        <family val="3"/>
      </rPr>
      <t>busines type name</t>
    </r>
  </si>
  <si>
    <r>
      <rPr>
        <sz val="11"/>
        <color rgb="FFFF0000"/>
        <rFont val="Meiryo UI"/>
        <family val="3"/>
      </rPr>
      <t>「プリセット画面」から[branch_name]がフォーカスされる</t>
    </r>
  </si>
  <si>
    <r>
      <rPr>
        <sz val="11"/>
        <color rgb="FFFF0000"/>
        <rFont val="Meiryo UI"/>
        <family val="3"/>
      </rPr>
      <t>Business Type Code Title</t>
    </r>
  </si>
  <si>
    <r>
      <rPr>
        <sz val="11"/>
        <color rgb="FFFF0000"/>
        <rFont val="Meiryo UI"/>
        <family val="3"/>
      </rPr>
      <t>Business Type Code</t>
    </r>
  </si>
  <si>
    <r>
      <rPr>
        <sz val="11"/>
        <color rgb="FFFF0000"/>
        <rFont val="Meiryo UI"/>
        <family val="3"/>
      </rPr>
      <t>「プリセット画面」から[business_type_code]がフォーカスされる</t>
    </r>
  </si>
  <si>
    <r>
      <rPr>
        <sz val="11"/>
        <color rgb="FF000000"/>
        <rFont val="Meiryo UI"/>
        <family val="3"/>
      </rPr>
      <t>clear</t>
    </r>
  </si>
  <si>
    <r>
      <rPr>
        <sz val="11"/>
        <color rgb="FF000000"/>
        <rFont val="Meiryo UI"/>
        <family val="3"/>
      </rPr>
      <t>F04:</t>
    </r>
    <r>
      <rPr>
        <sz val="11"/>
        <color rgb="FF000000"/>
        <rFont val="Meiryo UI"/>
        <family val="3"/>
      </rPr>
      <t xml:space="preserve"> </t>
    </r>
    <r>
      <rPr>
        <sz val="11"/>
        <color rgb="FF000000"/>
        <rFont val="Meiryo UI"/>
        <family val="3"/>
      </rPr>
      <t>clear</t>
    </r>
  </si>
  <si>
    <r>
      <rPr>
        <sz val="11"/>
        <color rgb="FF000000"/>
        <rFont val="Meiryo UI"/>
        <family val="3"/>
      </rPr>
      <t>検索</t>
    </r>
  </si>
  <si>
    <r>
      <rPr>
        <sz val="11"/>
        <color rgb="FF000000"/>
        <rFont val="Meiryo UI"/>
        <family val="3"/>
      </rPr>
      <t>F09:</t>
    </r>
    <r>
      <rPr>
        <sz val="11"/>
        <color rgb="FF000000"/>
        <rFont val="Meiryo UI"/>
        <family val="3"/>
      </rPr>
      <t xml:space="preserve"> </t>
    </r>
    <r>
      <rPr>
        <sz val="11"/>
        <color rgb="FF000000"/>
        <rFont val="Meiryo UI"/>
        <family val="3"/>
      </rPr>
      <t>確定」</t>
    </r>
  </si>
  <si>
    <r>
      <rPr>
        <sz val="11"/>
        <color rgb="FF000000"/>
        <rFont val="Meiryo UI"/>
        <family val="3"/>
      </rPr>
      <t>Get tab</t>
    </r>
  </si>
  <si>
    <r>
      <rPr>
        <sz val="11"/>
        <color rgb="FF000000"/>
        <rFont val="Meiryo UI"/>
        <family val="3"/>
      </rPr>
      <t>Title</t>
    </r>
  </si>
  <si>
    <r>
      <rPr>
        <sz val="11"/>
        <color rgb="FFFF0000"/>
        <rFont val="Meiryo UI"/>
        <family val="3"/>
      </rPr>
      <t>Response P002 [desctiption]</t>
    </r>
  </si>
  <si>
    <r>
      <rPr>
        <sz val="11"/>
        <color rgb="FF000000"/>
        <rFont val="Meiryo UI"/>
        <family val="3"/>
      </rPr>
      <t>Color</t>
    </r>
  </si>
  <si>
    <r>
      <rPr>
        <sz val="11"/>
        <color rgb="FFFF0000"/>
        <rFont val="Meiryo UI"/>
        <family val="3"/>
      </rPr>
      <t>Response P002 [style_key]</t>
    </r>
  </si>
  <si>
    <r>
      <rPr>
        <sz val="11"/>
        <color rgb="FF000000"/>
        <rFont val="Meiryo UI"/>
        <family val="3"/>
      </rPr>
      <t>位置</t>
    </r>
  </si>
  <si>
    <r>
      <rPr>
        <sz val="11"/>
        <color rgb="FFFF0000"/>
        <rFont val="Meiryo UI"/>
        <family val="3"/>
      </rPr>
      <t>Response P002 [page_number]</t>
    </r>
  </si>
  <si>
    <r>
      <rPr>
        <sz val="11"/>
        <color rgb="FF000000"/>
        <rFont val="Meiryo UI"/>
        <family val="3"/>
      </rPr>
      <t>タブ詳細</t>
    </r>
  </si>
  <si>
    <r>
      <rPr>
        <sz val="11"/>
        <color rgb="FF000000"/>
        <rFont val="Meiryo UI"/>
        <family val="3"/>
      </rPr>
      <t>コラムカウンタ</t>
    </r>
  </si>
  <si>
    <r>
      <rPr>
        <sz val="11"/>
        <color rgb="FFFF0000"/>
        <rFont val="Meiryo UI"/>
        <family val="3"/>
      </rPr>
      <t>Response P002 [button_column_count]</t>
    </r>
  </si>
  <si>
    <r>
      <rPr>
        <sz val="11"/>
        <color rgb="FF000000"/>
        <rFont val="Meiryo UI"/>
        <family val="3"/>
      </rPr>
      <t>ロウカラム</t>
    </r>
  </si>
  <si>
    <r>
      <rPr>
        <sz val="11"/>
        <color rgb="FFFF0000"/>
        <rFont val="Meiryo UI"/>
        <family val="3"/>
      </rPr>
      <t>Response P002 [button_row_count]</t>
    </r>
  </si>
  <si>
    <r>
      <rPr>
        <sz val="11"/>
        <color rgb="FF000000"/>
        <rFont val="Meiryo UI"/>
        <family val="3"/>
      </rPr>
      <t>Item</t>
    </r>
  </si>
  <si>
    <r>
      <rPr>
        <sz val="11"/>
        <color rgb="FF000000"/>
        <rFont val="Meiryo UI"/>
        <family val="3"/>
      </rPr>
      <t>カラム位置</t>
    </r>
  </si>
  <si>
    <r>
      <rPr>
        <sz val="11"/>
        <color rgb="FFFF0000"/>
        <rFont val="Meiryo UI"/>
        <family val="3"/>
      </rPr>
      <t>Response P002 [menu_buttons][].[button_column_number]</t>
    </r>
  </si>
  <si>
    <r>
      <rPr>
        <sz val="11"/>
        <color rgb="FF000000"/>
        <rFont val="Meiryo UI"/>
        <family val="3"/>
      </rPr>
      <t>ロウ位置</t>
    </r>
  </si>
  <si>
    <r>
      <rPr>
        <sz val="11"/>
        <color rgb="FFFF0000"/>
        <rFont val="Meiryo UI"/>
        <family val="3"/>
      </rPr>
      <t>Response P002 [menu_buttons][].[button_row_number]</t>
    </r>
  </si>
  <si>
    <r>
      <rPr>
        <sz val="11"/>
        <color rgb="FF000000"/>
        <rFont val="Meiryo UI"/>
        <family val="3"/>
      </rPr>
      <t>アイテムの幅</t>
    </r>
  </si>
  <si>
    <r>
      <rPr>
        <sz val="11"/>
        <color rgb="FFFF0000"/>
        <rFont val="Meiryo UI"/>
        <family val="3"/>
      </rPr>
      <t>Response P002 [menu_buttons][].[button_column_span]\</t>
    </r>
  </si>
  <si>
    <r>
      <rPr>
        <sz val="11"/>
        <color rgb="FF000000"/>
        <rFont val="Meiryo UI"/>
        <family val="3"/>
      </rPr>
      <t>アイテムの長さ</t>
    </r>
  </si>
  <si>
    <r>
      <rPr>
        <sz val="11"/>
        <color rgb="FFFF0000"/>
        <rFont val="Meiryo UI"/>
        <family val="3"/>
      </rPr>
      <t>Response P002 [menu_buttons][].[button_column_span]</t>
    </r>
  </si>
  <si>
    <r>
      <rPr>
        <sz val="11"/>
        <color rgb="FFFF0000"/>
        <rFont val="Meiryo UI"/>
        <family val="3"/>
      </rPr>
      <t>Response P002 [menu_buttons][].[description]</t>
    </r>
  </si>
  <si>
    <r>
      <rPr>
        <sz val="11"/>
        <color rgb="FF000000"/>
        <rFont val="Meiryo UI"/>
        <family val="3"/>
      </rPr>
      <t>イメージ</t>
    </r>
  </si>
  <si>
    <r>
      <rPr>
        <sz val="11"/>
        <color rgb="FFFF0000"/>
        <rFont val="Meiryo UI"/>
        <family val="3"/>
      </rPr>
      <t>Response P002 [menu_buttons][].[style_information]</t>
    </r>
  </si>
  <si>
    <r>
      <rPr>
        <sz val="11"/>
        <color rgb="FF000000"/>
        <rFont val="Meiryo UI"/>
        <family val="3"/>
      </rPr>
      <t>price value</t>
    </r>
  </si>
  <si>
    <r>
      <rPr>
        <sz val="11"/>
        <color rgb="FF4472C4"/>
        <rFont val="Meiryo UI"/>
        <family val="2"/>
      </rPr>
      <t>Res S100-sales/item/add-item : [item_unit_price]</t>
    </r>
  </si>
  <si>
    <r>
      <rPr>
        <sz val="11"/>
        <color rgb="FF000000"/>
        <rFont val="Meiryo UI"/>
        <family val="3"/>
      </rPr>
      <t>Button type title</t>
    </r>
  </si>
  <si>
    <r>
      <rPr>
        <sz val="11"/>
        <color rgb="FF000000"/>
        <rFont val="Meiryo UI"/>
        <family val="3"/>
      </rPr>
      <t>ボタン名</t>
    </r>
  </si>
  <si>
    <r>
      <rPr>
        <sz val="11"/>
        <color rgb="FF000000"/>
        <rFont val="Meiryo UI"/>
        <family val="3"/>
      </rPr>
      <t>name</t>
    </r>
  </si>
  <si>
    <r>
      <rPr>
        <sz val="11"/>
        <color rgb="FF4472C4"/>
        <rFont val="Meiryo UI"/>
        <family val="2"/>
      </rPr>
      <t>Res S100-sales/item/add-item : [item_name]</t>
    </r>
  </si>
  <si>
    <r>
      <rPr>
        <sz val="11"/>
        <color rgb="FF000000"/>
        <rFont val="Meiryo UI"/>
        <family val="3"/>
      </rPr>
      <t>Button color</t>
    </r>
  </si>
  <si>
    <r>
      <rPr>
        <sz val="11"/>
        <color rgb="FF000000"/>
        <rFont val="Meiryo UI"/>
        <family val="3"/>
      </rPr>
      <t>Màu button</t>
    </r>
  </si>
  <si>
    <r>
      <rPr>
        <sz val="11"/>
        <color rgb="FFFF0000"/>
        <rFont val="Meiryo UI"/>
        <family val="3"/>
      </rPr>
      <t>Res P002[menu_buttons][].</t>
    </r>
    <r>
      <rPr>
        <sz val="11"/>
        <color rgb="FFFF0000"/>
        <rFont val="Meiryo UI"/>
        <family val="3"/>
      </rPr>
      <t xml:space="preserve">
</t>
    </r>
    <r>
      <rPr>
        <sz val="11"/>
        <color rgb="FFFF0000"/>
        <rFont val="Meiryo UI"/>
        <family val="3"/>
      </rPr>
      <t>[style_key]</t>
    </r>
  </si>
  <si>
    <r>
      <rPr>
        <sz val="11"/>
        <color rgb="FF000000"/>
        <rFont val="Calibri"/>
        <family val="2"/>
      </rPr>
      <t>3.10</t>
    </r>
  </si>
  <si>
    <r>
      <rPr>
        <sz val="11"/>
        <color rgb="FF000000"/>
        <rFont val="Meiryo UI"/>
        <family val="3"/>
      </rPr>
      <t>Button size title</t>
    </r>
  </si>
  <si>
    <r>
      <rPr>
        <sz val="11"/>
        <color rgb="FF000000"/>
        <rFont val="Meiryo UI"/>
        <family val="3"/>
      </rPr>
      <t>Button size</t>
    </r>
  </si>
  <si>
    <r>
      <rPr>
        <sz val="11"/>
        <color rgb="FF000000"/>
        <rFont val="Meiryo UI"/>
        <family val="3"/>
      </rPr>
      <t>button height title</t>
    </r>
  </si>
  <si>
    <r>
      <rPr>
        <sz val="11"/>
        <color rgb="FF000000"/>
        <rFont val="Meiryo UI"/>
        <family val="3"/>
      </rPr>
      <t>Chiều dọc</t>
    </r>
  </si>
  <si>
    <r>
      <rPr>
        <sz val="11"/>
        <color rgb="FFFF0000"/>
        <rFont val="Meiryo UI"/>
        <family val="3"/>
      </rPr>
      <t>Res P002[menu_buttons][].</t>
    </r>
    <r>
      <rPr>
        <sz val="11"/>
        <color rgb="FFFF0000"/>
        <rFont val="Meiryo UI"/>
        <family val="3"/>
      </rPr>
      <t xml:space="preserve">
</t>
    </r>
    <r>
      <rPr>
        <sz val="11"/>
        <color rgb="FFFF0000"/>
        <rFont val="Meiryo UI"/>
        <family val="3"/>
      </rPr>
      <t>[button_row_span]</t>
    </r>
  </si>
  <si>
    <r>
      <rPr>
        <sz val="11"/>
        <color rgb="FF000000"/>
        <rFont val="Meiryo UI"/>
        <family val="3"/>
      </rPr>
      <t>button width title</t>
    </r>
  </si>
  <si>
    <r>
      <rPr>
        <sz val="11"/>
        <color rgb="FF000000"/>
        <rFont val="Meiryo UI"/>
        <family val="3"/>
      </rPr>
      <t>button width value</t>
    </r>
  </si>
  <si>
    <r>
      <rPr>
        <sz val="11"/>
        <color rgb="FFFF0000"/>
        <rFont val="Meiryo UI"/>
        <family val="3"/>
      </rPr>
      <t>Res P002[menu_buttons][].</t>
    </r>
    <r>
      <rPr>
        <sz val="11"/>
        <color rgb="FFFF0000"/>
        <rFont val="Meiryo UI"/>
        <family val="3"/>
      </rPr>
      <t xml:space="preserve">
</t>
    </r>
    <r>
      <rPr>
        <sz val="11"/>
        <color rgb="FFFF0000"/>
        <rFont val="Meiryo UI"/>
        <family val="3"/>
      </rPr>
      <t>[button_column_span]</t>
    </r>
  </si>
  <si>
    <r>
      <rPr>
        <sz val="11"/>
        <color rgb="FF000000"/>
        <rFont val="Meiryo UI"/>
        <family val="3"/>
      </rPr>
      <t>image title</t>
    </r>
  </si>
  <si>
    <r>
      <rPr>
        <sz val="11"/>
        <color rgb="FF000000"/>
        <rFont val="Meiryo UI"/>
        <family val="3"/>
      </rPr>
      <t>イメージ</t>
    </r>
  </si>
  <si>
    <r>
      <rPr>
        <sz val="11"/>
        <color rgb="FFFF0000"/>
        <rFont val="Meiryo UI"/>
        <family val="3"/>
      </rPr>
      <t>Res P002[menu_buttons][].</t>
    </r>
    <r>
      <rPr>
        <sz val="11"/>
        <color rgb="FFFF0000"/>
        <rFont val="Meiryo UI"/>
        <family val="3"/>
      </rPr>
      <t xml:space="preserve">
</t>
    </r>
    <r>
      <rPr>
        <sz val="11"/>
        <color rgb="FFFF0000"/>
        <rFont val="Meiryo UI"/>
        <family val="3"/>
      </rPr>
      <t>[style_information]</t>
    </r>
  </si>
  <si>
    <r>
      <rPr>
        <sz val="11"/>
        <color rgb="FF000000"/>
        <rFont val="Meiryo UI"/>
        <family val="3"/>
      </rPr>
      <t>Change price</t>
    </r>
  </si>
  <si>
    <r>
      <rPr>
        <sz val="11"/>
        <color rgb="FF000000"/>
        <rFont val="Meiryo UI"/>
        <family val="3"/>
      </rPr>
      <t>売価変更</t>
    </r>
  </si>
  <si>
    <r>
      <rPr>
        <strike/>
        <sz val="11"/>
        <color rgb="FFFF0000"/>
        <rFont val="Meiryo UI"/>
        <family val="2"/>
      </rPr>
      <t>PresetMenuButtonMaster[StyleInformation]</t>
    </r>
  </si>
  <si>
    <r>
      <rPr>
        <sz val="11"/>
        <color rgb="FF000000"/>
        <rFont val="Meiryo UI"/>
        <family val="3"/>
      </rPr>
      <t>Department tab</t>
    </r>
  </si>
  <si>
    <r>
      <rPr>
        <sz val="11"/>
        <color rgb="FF000000"/>
        <rFont val="Meiryo UI"/>
        <family val="3"/>
      </rPr>
      <t>Phòng ban</t>
    </r>
  </si>
  <si>
    <r>
      <rPr>
        <sz val="11"/>
        <color rgb="FF000000"/>
        <rFont val="Meiryo UI"/>
        <family val="3"/>
      </rPr>
      <t>brand tab</t>
    </r>
  </si>
  <si>
    <r>
      <rPr>
        <sz val="11"/>
        <color rgb="FF000000"/>
        <rFont val="Meiryo UI"/>
        <family val="3"/>
      </rPr>
      <t>商品種類</t>
    </r>
  </si>
  <si>
    <r>
      <rPr>
        <sz val="11"/>
        <color rgb="FF000000"/>
        <rFont val="Meiryo UI"/>
        <family val="3"/>
      </rPr>
      <t>function tab</t>
    </r>
  </si>
  <si>
    <r>
      <rPr>
        <sz val="11"/>
        <color rgb="FF000000"/>
        <rFont val="Meiryo UI"/>
        <family val="3"/>
      </rPr>
      <t>Tên chức năng</t>
    </r>
  </si>
  <si>
    <r>
      <rPr>
        <sz val="11"/>
        <color rgb="FF4472C4"/>
        <rFont val="Meiryo UI"/>
        <family val="2"/>
      </rPr>
      <t>presview</t>
    </r>
  </si>
  <si>
    <r>
      <rPr>
        <sz val="11"/>
        <color rgb="FF4472C4"/>
        <rFont val="Meiryo UI"/>
        <family val="2"/>
      </rPr>
      <t>Xóa preset</t>
    </r>
  </si>
  <si>
    <r>
      <rPr>
        <sz val="11"/>
        <color rgb="FF4472C4"/>
        <rFont val="Meiryo UI"/>
        <family val="2"/>
      </rPr>
      <t>ボタン</t>
    </r>
  </si>
  <si>
    <r>
      <rPr>
        <sz val="11"/>
        <color rgb="FF4472C4"/>
        <rFont val="Meiryo UI"/>
        <family val="2"/>
      </rPr>
      <t>I</t>
    </r>
  </si>
  <si>
    <r>
      <rPr>
        <sz val="11"/>
        <color rgb="FF4472C4"/>
        <rFont val="Meiryo UI"/>
        <family val="2"/>
      </rPr>
      <t>Xóa</t>
    </r>
  </si>
  <si>
    <r>
      <rPr>
        <sz val="11"/>
        <color rgb="FF4472C4"/>
        <rFont val="Meiryo UI"/>
        <family val="2"/>
      </rPr>
      <t>Clear thay đổi</t>
    </r>
  </si>
  <si>
    <r>
      <rPr>
        <sz val="11"/>
        <color rgb="FF4472C4"/>
        <rFont val="Meiryo UI"/>
        <family val="2"/>
      </rPr>
      <t>clear</t>
    </r>
  </si>
  <si>
    <r>
      <rPr>
        <sz val="11"/>
        <color rgb="FF4472C4"/>
        <rFont val="Meiryo UI"/>
        <family val="2"/>
      </rPr>
      <t>Apply</t>
    </r>
  </si>
  <si>
    <r>
      <rPr>
        <sz val="11"/>
        <color rgb="FF4472C4"/>
        <rFont val="Meiryo UI"/>
        <family val="2"/>
      </rPr>
      <t>プレビューされた変更はDBに更新される。</t>
    </r>
  </si>
  <si>
    <r>
      <rPr>
        <sz val="11"/>
        <color rgb="FF000000"/>
        <rFont val="Meiryo UI"/>
        <family val="3"/>
      </rPr>
      <t>■プリセット1画面イメージ</t>
    </r>
  </si>
  <si>
    <r>
      <rPr>
        <sz val="11"/>
        <color rgb="FF000000"/>
        <rFont val="Meiryo UI"/>
        <family val="3"/>
      </rPr>
      <t>■画面項目定義</t>
    </r>
  </si>
  <si>
    <r>
      <rPr>
        <sz val="11"/>
        <color rgb="FF000000"/>
        <rFont val="Meiryo UI"/>
        <family val="3"/>
      </rPr>
      <t>画面項目ID</t>
    </r>
  </si>
  <si>
    <r>
      <rPr>
        <sz val="11"/>
        <color rgb="FF000000"/>
        <rFont val="Meiryo UI"/>
        <family val="3"/>
      </rPr>
      <t>項目名</t>
    </r>
  </si>
  <si>
    <r>
      <rPr>
        <sz val="11"/>
        <color rgb="FF000000"/>
        <rFont val="Meiryo UI"/>
        <family val="3"/>
      </rPr>
      <t>タイプ</t>
    </r>
  </si>
  <si>
    <r>
      <rPr>
        <sz val="11"/>
        <color rgb="FF000000"/>
        <rFont val="Meiryo UI"/>
        <family val="3"/>
      </rPr>
      <t>I/O</t>
    </r>
  </si>
  <si>
    <r>
      <rPr>
        <sz val="11"/>
        <color rgb="FF000000"/>
        <rFont val="Meiryo UI"/>
        <family val="3"/>
      </rPr>
      <t>多言語対象</t>
    </r>
  </si>
  <si>
    <r>
      <rPr>
        <sz val="11"/>
        <color rgb="FF000000"/>
        <rFont val="Meiryo UI"/>
        <family val="3"/>
      </rPr>
      <t>アウトプット</t>
    </r>
  </si>
  <si>
    <r>
      <rPr>
        <sz val="11"/>
        <color rgb="FF000000"/>
        <rFont val="Meiryo UI"/>
        <family val="3"/>
      </rPr>
      <t>インプット</t>
    </r>
  </si>
  <si>
    <r>
      <rPr>
        <sz val="11"/>
        <color rgb="FF000000"/>
        <rFont val="Meiryo UI"/>
        <family val="3"/>
      </rPr>
      <t>備考</t>
    </r>
  </si>
  <si>
    <r>
      <rPr>
        <sz val="11"/>
        <color rgb="FF000000"/>
        <rFont val="Meiryo UI"/>
        <family val="3"/>
      </rPr>
      <t>マッピングデータ</t>
    </r>
  </si>
  <si>
    <r>
      <rPr>
        <sz val="11"/>
        <color rgb="FF000000"/>
        <rFont val="Meiryo UI"/>
        <family val="3"/>
      </rPr>
      <t>初期値</t>
    </r>
  </si>
  <si>
    <r>
      <rPr>
        <sz val="11"/>
        <color rgb="FF000000"/>
        <rFont val="Meiryo UI"/>
        <family val="3"/>
      </rPr>
      <t>表示コントロール</t>
    </r>
  </si>
  <si>
    <r>
      <rPr>
        <sz val="11"/>
        <color rgb="FF000000"/>
        <rFont val="Meiryo UI"/>
        <family val="3"/>
      </rPr>
      <t>有効コントロール</t>
    </r>
  </si>
  <si>
    <r>
      <rPr>
        <sz val="11"/>
        <color rgb="FF000000"/>
        <rFont val="Meiryo UI"/>
        <family val="3"/>
      </rPr>
      <t>必須</t>
    </r>
  </si>
  <si>
    <r>
      <rPr>
        <sz val="11"/>
        <color rgb="FF000000"/>
        <rFont val="Meiryo UI"/>
        <family val="3"/>
      </rPr>
      <t>数字</t>
    </r>
  </si>
  <si>
    <r>
      <rPr>
        <sz val="11"/>
        <color rgb="FF000000"/>
        <rFont val="Meiryo UI"/>
        <family val="3"/>
      </rPr>
      <t>文字</t>
    </r>
  </si>
  <si>
    <r>
      <rPr>
        <sz val="11"/>
        <color rgb="FF000000"/>
        <rFont val="Meiryo UI"/>
        <family val="3"/>
      </rPr>
      <t>API名</t>
    </r>
  </si>
  <si>
    <r>
      <rPr>
        <sz val="11"/>
        <color rgb="FF000000"/>
        <rFont val="Meiryo UI"/>
        <family val="3"/>
      </rPr>
      <t>ヘッダー</t>
    </r>
  </si>
  <si>
    <r>
      <rPr>
        <sz val="11"/>
        <color rgb="FF000000"/>
        <rFont val="Meiryo UI"/>
        <family val="3"/>
      </rPr>
      <t>TEXT</t>
    </r>
  </si>
  <si>
    <r>
      <rPr>
        <sz val="11"/>
        <color rgb="FF000000"/>
        <rFont val="Meiryo UI"/>
        <family val="3"/>
      </rPr>
      <t>Thiết định preset</t>
    </r>
  </si>
  <si>
    <r>
      <rPr>
        <sz val="11"/>
        <color rgb="FF000000"/>
        <rFont val="Meiryo UI"/>
        <family val="3"/>
      </rPr>
      <t>ー</t>
    </r>
  </si>
  <si>
    <r>
      <rPr>
        <sz val="11"/>
        <rFont val="Meiryo UI"/>
        <family val="3"/>
        <charset val="128"/>
      </rPr>
      <t>－</t>
    </r>
  </si>
  <si>
    <r>
      <rPr>
        <sz val="11"/>
        <color rgb="FF000000"/>
        <rFont val="Meiryo UI"/>
        <family val="3"/>
        <charset val="128"/>
      </rPr>
      <t>－</t>
    </r>
  </si>
  <si>
    <r>
      <rPr>
        <sz val="11"/>
        <color rgb="FF000000"/>
        <rFont val="Meiryo UI"/>
        <family val="3"/>
      </rPr>
      <t>タイトルヘッダー</t>
    </r>
  </si>
  <si>
    <r>
      <rPr>
        <sz val="11"/>
        <color rgb="FF000000"/>
        <rFont val="Meiryo UI"/>
        <family val="3"/>
      </rPr>
      <t>担当者名</t>
    </r>
    <r>
      <rPr>
        <sz val="11"/>
        <color rgb="FF000000"/>
        <rFont val="Meiryo UI"/>
        <family val="3"/>
      </rPr>
      <t xml:space="preserve"> </t>
    </r>
  </si>
  <si>
    <r>
      <rPr>
        <sz val="11"/>
        <color rgb="FF000000"/>
        <rFont val="Meiryo UI"/>
        <family val="3"/>
      </rPr>
      <t>O</t>
    </r>
  </si>
  <si>
    <r>
      <rPr>
        <sz val="11"/>
        <color rgb="FF000000"/>
        <rFont val="Meiryo UI"/>
        <family val="3"/>
      </rPr>
      <t>店舗名</t>
    </r>
  </si>
  <si>
    <r>
      <rPr>
        <sz val="11"/>
        <color rgb="FF000000"/>
        <rFont val="Meiryo UI"/>
        <family val="3"/>
      </rPr>
      <t>メインメニューに遷移する。</t>
    </r>
  </si>
  <si>
    <r>
      <rPr>
        <sz val="11"/>
        <color rgb="FF000000"/>
        <rFont val="Meiryo UI"/>
        <family val="3"/>
      </rPr>
      <t>メインメニュー</t>
    </r>
  </si>
  <si>
    <r>
      <rPr>
        <sz val="11"/>
        <color rgb="FF000000"/>
        <rFont val="Meiryo UI"/>
        <family val="3"/>
      </rPr>
      <t>【X】ボタン</t>
    </r>
  </si>
  <si>
    <r>
      <rPr>
        <sz val="11"/>
        <color rgb="FF000000"/>
        <rFont val="Meiryo UI"/>
        <family val="3"/>
      </rPr>
      <t>ボタン</t>
    </r>
  </si>
  <si>
    <r>
      <rPr>
        <sz val="11"/>
        <color rgb="FF000000"/>
        <rFont val="Meiryo UI"/>
        <family val="3"/>
      </rPr>
      <t>Enable</t>
    </r>
  </si>
  <si>
    <r>
      <rPr>
        <sz val="11"/>
        <color rgb="FF000000"/>
        <rFont val="Meiryo UI"/>
        <family val="3"/>
      </rPr>
      <t>preset layout code title</t>
    </r>
  </si>
  <si>
    <r>
      <rPr>
        <sz val="11"/>
        <color rgb="FF000000"/>
        <rFont val="Meiryo UI"/>
        <family val="3"/>
      </rPr>
      <t>■プリセット3画面イメージ</t>
    </r>
  </si>
  <si>
    <r>
      <rPr>
        <sz val="11"/>
        <color rgb="FF000000"/>
        <rFont val="Meiryo UI"/>
        <family val="3"/>
      </rPr>
      <t>■画面項目定義</t>
    </r>
  </si>
  <si>
    <r>
      <rPr>
        <sz val="11"/>
        <color rgb="FF000000"/>
        <rFont val="Meiryo UI"/>
        <family val="3"/>
      </rPr>
      <t>Edit Tab Title</t>
    </r>
  </si>
  <si>
    <r>
      <rPr>
        <sz val="11"/>
        <color rgb="FF000000"/>
        <rFont val="Meiryo UI"/>
        <family val="3"/>
      </rPr>
      <t>編集</t>
    </r>
  </si>
  <si>
    <r>
      <rPr>
        <sz val="11"/>
        <color rgb="FF000000"/>
        <rFont val="Meiryo UI"/>
        <family val="3"/>
      </rPr>
      <t>ー</t>
    </r>
  </si>
  <si>
    <r>
      <rPr>
        <sz val="11"/>
        <color rgb="FF000000"/>
        <rFont val="Meiryo UI"/>
        <family val="3"/>
      </rPr>
      <t>Tab name title</t>
    </r>
  </si>
  <si>
    <r>
      <rPr>
        <sz val="11"/>
        <color rgb="FF000000"/>
        <rFont val="Meiryo UI"/>
        <family val="3"/>
      </rPr>
      <t>タブ名</t>
    </r>
  </si>
  <si>
    <r>
      <rPr>
        <sz val="11"/>
        <color rgb="FF000000"/>
        <rFont val="Meiryo UI"/>
        <family val="3"/>
      </rPr>
      <t>Tab name</t>
    </r>
  </si>
  <si>
    <r>
      <rPr>
        <sz val="11"/>
        <color rgb="FF000000"/>
        <rFont val="Meiryo UI"/>
        <family val="3"/>
      </rPr>
      <t>EditText</t>
    </r>
  </si>
  <si>
    <r>
      <rPr>
        <sz val="11"/>
        <color rgb="FFFF0000"/>
        <rFont val="Meiryo UI"/>
        <family val="3"/>
      </rPr>
      <t>フォーカスして編集しているタブ名を表示する。</t>
    </r>
  </si>
  <si>
    <r>
      <rPr>
        <sz val="11"/>
        <color rgb="FF000000"/>
        <rFont val="Meiryo UI"/>
        <family val="3"/>
      </rPr>
      <t>Color selection</t>
    </r>
  </si>
  <si>
    <r>
      <rPr>
        <sz val="11"/>
        <color rgb="FF000000"/>
        <rFont val="Meiryo UI"/>
        <family val="3"/>
      </rPr>
      <t>タブの色</t>
    </r>
  </si>
  <si>
    <r>
      <rPr>
        <sz val="11"/>
        <color rgb="FFFF0000"/>
        <rFont val="Meiryo UI"/>
        <family val="3"/>
      </rPr>
      <t>フォーカスして編集しているタブの色を表示する。</t>
    </r>
  </si>
  <si>
    <r>
      <rPr>
        <sz val="11"/>
        <color rgb="FF000000"/>
        <rFont val="Meiryo UI"/>
        <family val="3"/>
      </rPr>
      <t>empty tab</t>
    </r>
    <r>
      <rPr>
        <sz val="11"/>
        <color rgb="FF000000"/>
        <rFont val="Meiryo UI"/>
        <family val="3"/>
      </rPr>
      <t xml:space="preserve"> </t>
    </r>
  </si>
  <si>
    <r>
      <rPr>
        <sz val="11"/>
        <color rgb="FF000000"/>
        <rFont val="Meiryo UI"/>
        <family val="3"/>
      </rPr>
      <t>空のタブ</t>
    </r>
  </si>
  <si>
    <r>
      <rPr>
        <sz val="11"/>
        <color rgb="FF000000"/>
        <rFont val="Meiryo UI"/>
        <family val="3"/>
      </rPr>
      <t>Store ID title</t>
    </r>
  </si>
  <si>
    <r>
      <rPr>
        <sz val="11"/>
        <color rgb="FF000000"/>
        <rFont val="Meiryo UI"/>
        <family val="3"/>
      </rPr>
      <t>Cửa hàng</t>
    </r>
  </si>
  <si>
    <r>
      <rPr>
        <sz val="11"/>
        <color rgb="FF000000"/>
        <rFont val="Meiryo UI"/>
        <family val="3"/>
      </rPr>
      <t>■プリセット3画面イメージ</t>
    </r>
  </si>
  <si>
    <r>
      <rPr>
        <sz val="11"/>
        <color rgb="FF000000"/>
        <rFont val="Meiryo UI"/>
        <family val="3"/>
      </rPr>
      <t>Button edit title</t>
    </r>
  </si>
  <si>
    <r>
      <rPr>
        <sz val="11"/>
        <color rgb="FF000000"/>
        <rFont val="Meiryo UI"/>
        <family val="3"/>
      </rPr>
      <t>Edit button</t>
    </r>
  </si>
  <si>
    <r>
      <rPr>
        <sz val="11"/>
        <color rgb="FF000000"/>
        <rFont val="Meiryo UI"/>
        <family val="3"/>
      </rPr>
      <t>Button type title</t>
    </r>
  </si>
  <si>
    <r>
      <rPr>
        <sz val="11"/>
        <color rgb="FF000000"/>
        <rFont val="Meiryo UI"/>
        <family val="3"/>
      </rPr>
      <t>Button type</t>
    </r>
  </si>
  <si>
    <r>
      <rPr>
        <sz val="11"/>
        <color rgb="FF000000"/>
        <rFont val="Meiryo UI"/>
        <family val="3"/>
      </rPr>
      <t>Tab product info</t>
    </r>
  </si>
  <si>
    <r>
      <rPr>
        <sz val="11"/>
        <color rgb="FF000000"/>
        <rFont val="Meiryo UI"/>
        <family val="3"/>
      </rPr>
      <t>Sản phẩm D</t>
    </r>
  </si>
  <si>
    <r>
      <rPr>
        <sz val="11"/>
        <color rgb="FF000000"/>
        <rFont val="Meiryo UI"/>
        <family val="3"/>
      </rPr>
      <t>product ID title</t>
    </r>
  </si>
  <si>
    <r>
      <rPr>
        <sz val="11"/>
        <color rgb="FF000000"/>
        <rFont val="Meiryo UI"/>
        <family val="3"/>
      </rPr>
      <t>Code sản phẩm/code PLU</t>
    </r>
  </si>
  <si>
    <r>
      <rPr>
        <sz val="11"/>
        <color rgb="FFFF0000"/>
        <rFont val="Meiryo UI"/>
        <family val="3"/>
      </rPr>
      <t>Product sub description</t>
    </r>
  </si>
  <si>
    <r>
      <rPr>
        <sz val="11"/>
        <color rgb="FFFF0000"/>
        <rFont val="Meiryo UI"/>
        <family val="3"/>
      </rPr>
      <t>Res P002 [productInfo].</t>
    </r>
    <r>
      <rPr>
        <sz val="11"/>
        <color rgb="FFFF0000"/>
        <rFont val="Meiryo UI"/>
        <family val="3"/>
      </rPr>
      <t xml:space="preserve">
</t>
    </r>
    <r>
      <rPr>
        <sz val="11"/>
        <color rgb="FFFF0000"/>
        <rFont val="Meiryo UI"/>
        <family val="3"/>
      </rPr>
      <t>[sub_description]</t>
    </r>
  </si>
  <si>
    <r>
      <rPr>
        <sz val="11"/>
        <color rgb="FFFF0000"/>
        <rFont val="Meiryo UI"/>
        <family val="3"/>
      </rPr>
      <t>Parent code</t>
    </r>
  </si>
  <si>
    <r>
      <rPr>
        <sz val="11"/>
        <color rgb="FFFF0000"/>
        <rFont val="Meiryo UI"/>
        <family val="3"/>
      </rPr>
      <t>Res P002 [productInfo].</t>
    </r>
    <r>
      <rPr>
        <sz val="11"/>
        <color rgb="FFFF0000"/>
        <rFont val="Meiryo UI"/>
        <family val="3"/>
      </rPr>
      <t xml:space="preserve">
</t>
    </r>
    <r>
      <rPr>
        <sz val="11"/>
        <color rgb="FFFF0000"/>
        <rFont val="Meiryo UI"/>
        <family val="3"/>
      </rPr>
      <t>[parent_code]</t>
    </r>
  </si>
  <si>
    <r>
      <rPr>
        <sz val="11"/>
        <color rgb="FF000000"/>
        <rFont val="Meiryo UI"/>
        <family val="3"/>
      </rPr>
      <t>PLU code value</t>
    </r>
  </si>
  <si>
    <r>
      <rPr>
        <sz val="11"/>
        <color rgb="FFFF0000"/>
        <rFont val="Meiryo UI"/>
        <family val="3"/>
      </rPr>
      <t>Res P002 [productInfo].</t>
    </r>
    <r>
      <rPr>
        <sz val="11"/>
        <color rgb="FFFF0000"/>
        <rFont val="Meiryo UI"/>
        <family val="3"/>
      </rPr>
      <t xml:space="preserve">
</t>
    </r>
    <r>
      <rPr>
        <sz val="11"/>
        <color rgb="FFFF0000"/>
        <rFont val="Meiryo UI"/>
        <family val="3"/>
      </rPr>
      <t>[item_code]</t>
    </r>
  </si>
  <si>
    <r>
      <rPr>
        <sz val="11"/>
        <color rgb="FF000000"/>
        <rFont val="Meiryo UI"/>
        <family val="3"/>
      </rPr>
      <t>price title</t>
    </r>
  </si>
  <si>
    <r>
      <rPr>
        <sz val="11"/>
        <color rgb="FF000000"/>
        <rFont val="Meiryo UI"/>
        <family val="3"/>
      </rPr>
      <t>Giá bán</t>
    </r>
  </si>
  <si>
    <r>
      <rPr>
        <sz val="11"/>
        <color rgb="FF000000"/>
        <rFont val="Meiryo UI"/>
        <family val="3"/>
      </rPr>
      <t>予約日</t>
    </r>
  </si>
  <si>
    <r>
      <rPr>
        <sz val="11"/>
        <color rgb="FF000000"/>
        <rFont val="Meiryo UI"/>
        <family val="3"/>
      </rPr>
      <t>新規作成</t>
    </r>
  </si>
  <si>
    <r>
      <rPr>
        <sz val="11"/>
        <color rgb="FF000000"/>
        <rFont val="Meiryo UI"/>
        <family val="3"/>
      </rPr>
      <t>Thiết định preset</t>
    </r>
  </si>
  <si>
    <r>
      <rPr>
        <sz val="11"/>
        <color rgb="FF000000"/>
        <rFont val="Calibri"/>
        <family val="2"/>
      </rPr>
      <t>Enable</t>
    </r>
  </si>
  <si>
    <r>
      <rPr>
        <sz val="11"/>
        <color rgb="FF000000"/>
        <rFont val="Meiryo UI"/>
        <family val="3"/>
      </rPr>
      <t>Title</t>
    </r>
  </si>
  <si>
    <r>
      <rPr>
        <sz val="11"/>
        <color rgb="FF000000"/>
        <rFont val="Meiryo UI"/>
        <family val="3"/>
      </rPr>
      <t>項目名</t>
    </r>
  </si>
  <si>
    <r>
      <rPr>
        <sz val="11"/>
        <color rgb="FF000000"/>
        <rFont val="Meiryo UI"/>
        <family val="3"/>
      </rPr>
      <t>TEXT</t>
    </r>
  </si>
  <si>
    <r>
      <rPr>
        <sz val="11"/>
        <color rgb="FF000000"/>
        <rFont val="Meiryo UI"/>
        <family val="3"/>
      </rPr>
      <t>テキスト</t>
    </r>
  </si>
  <si>
    <r>
      <rPr>
        <sz val="11"/>
        <color rgb="FF000000"/>
        <rFont val="Meiryo UI"/>
        <family val="3"/>
      </rPr>
      <t>View</t>
    </r>
  </si>
  <si>
    <r>
      <rPr>
        <sz val="11"/>
        <color rgb="FF4472C4"/>
        <rFont val="Meiryo UI"/>
        <family val="2"/>
      </rPr>
      <t>ボタン</t>
    </r>
  </si>
  <si>
    <r>
      <rPr>
        <sz val="11"/>
        <color rgb="FF000000"/>
        <rFont val="Meiryo UI"/>
        <family val="3"/>
      </rPr>
      <t>O</t>
    </r>
  </si>
  <si>
    <r>
      <rPr>
        <sz val="11"/>
        <color rgb="FF000000"/>
        <rFont val="Meiryo UI"/>
        <family val="3"/>
      </rPr>
      <t>I</t>
    </r>
  </si>
  <si>
    <r>
      <rPr>
        <sz val="11"/>
        <color rgb="FF4472C4"/>
        <rFont val="Meiryo UI"/>
        <family val="2"/>
      </rPr>
      <t>I</t>
    </r>
  </si>
  <si>
    <r>
      <rPr>
        <sz val="11"/>
        <color rgb="FF000000"/>
        <rFont val="Meiryo UI"/>
        <family val="3"/>
      </rPr>
      <t>マッピングデータ</t>
    </r>
  </si>
  <si>
    <r>
      <rPr>
        <sz val="11"/>
        <color rgb="FF000000"/>
        <rFont val="Meiryo UI"/>
        <family val="3"/>
      </rPr>
      <t>API名</t>
    </r>
  </si>
  <si>
    <r>
      <rPr>
        <sz val="11"/>
        <color rgb="FF000000"/>
        <rFont val="Meiryo UI"/>
        <family val="3"/>
      </rPr>
      <t>ー</t>
    </r>
  </si>
  <si>
    <r>
      <rPr>
        <sz val="11"/>
        <color rgb="FF000000"/>
        <rFont val="Meiryo UI"/>
        <family val="3"/>
      </rPr>
      <t>ー</t>
    </r>
  </si>
  <si>
    <r>
      <rPr>
        <sz val="11"/>
        <color rgb="FF000000"/>
        <rFont val="Calibri"/>
        <family val="2"/>
      </rPr>
      <t>ー</t>
    </r>
  </si>
  <si>
    <r>
      <rPr>
        <sz val="24"/>
        <color rgb="FF000000"/>
        <rFont val="Meiryo UI"/>
        <family val="3"/>
      </rPr>
      <t>POSサーバーの基本設計書</t>
    </r>
  </si>
  <si>
    <r>
      <rPr>
        <sz val="11"/>
        <color rgb="FF000000"/>
        <rFont val="Meiryo UI"/>
        <family val="3"/>
      </rPr>
      <t>POSサーバー</t>
    </r>
  </si>
  <si>
    <r>
      <rPr>
        <sz val="11"/>
        <color rgb="FF000000"/>
        <rFont val="Meiryo UI"/>
        <family val="3"/>
      </rPr>
      <t>更新</t>
    </r>
  </si>
  <si>
    <r>
      <rPr>
        <sz val="11"/>
        <color rgb="FF000000"/>
        <rFont val="Meiryo UI"/>
        <family val="3"/>
      </rPr>
      <t>プリセットボタン編集機能</t>
    </r>
  </si>
  <si>
    <r>
      <rPr>
        <sz val="11"/>
        <color rgb="FF000000"/>
        <rFont val="Meiryo UI"/>
        <family val="3"/>
      </rPr>
      <t>プリセットボタン設定機能は商品（商品タブ）</t>
    </r>
  </si>
  <si>
    <r>
      <rPr>
        <sz val="11"/>
        <color rgb="FF000000"/>
        <rFont val="Meiryo UI"/>
        <family val="3"/>
      </rPr>
      <t>プリセットボタン設定機能は機能（機能タブ）</t>
    </r>
  </si>
  <si>
    <r>
      <rPr>
        <sz val="11"/>
        <color rgb="FF000000"/>
        <rFont val="Meiryo UI"/>
        <family val="3"/>
      </rPr>
      <t>商品ボタンイメージ変更機能</t>
    </r>
  </si>
  <si>
    <r>
      <rPr>
        <sz val="8"/>
        <color rgb="FFFFFFFF"/>
        <rFont val="Meiryo UI"/>
        <family val="2"/>
      </rPr>
      <t>F09：確定</t>
    </r>
  </si>
  <si>
    <r>
      <rPr>
        <sz val="11"/>
        <color rgb="FF000000"/>
        <rFont val="Meiryo UI"/>
        <family val="3"/>
      </rPr>
      <t>プリセットボタン設定機能は品種（品種タブ）</t>
    </r>
  </si>
  <si>
    <r>
      <rPr>
        <sz val="11"/>
        <color rgb="FF000000"/>
        <rFont val="Meiryo UI"/>
        <family val="3"/>
      </rPr>
      <t>プリセットボタン設定機能は部門（部門タブ）</t>
    </r>
  </si>
  <si>
    <r>
      <rPr>
        <sz val="11"/>
        <color rgb="FFFFFFFF"/>
        <rFont val="Meiryo UI"/>
        <family val="3"/>
        <charset val="128"/>
      </rPr>
      <t>●15_タッチメニュー設定</t>
    </r>
  </si>
  <si>
    <r>
      <rPr>
        <sz val="11"/>
        <color rgb="FF000000"/>
        <rFont val="Meiryo UI"/>
        <family val="3"/>
      </rPr>
      <t>2024/04/17の定例会後の更新</t>
    </r>
  </si>
  <si>
    <r>
      <rPr>
        <sz val="11"/>
        <color rgb="FF000000"/>
        <rFont val="Meiryo UI"/>
        <family val="3"/>
      </rPr>
      <t>2024/04/24の定例会後の更新</t>
    </r>
  </si>
  <si>
    <r>
      <rPr>
        <sz val="11"/>
        <color rgb="FF000000"/>
        <rFont val="Meiryo UI"/>
        <family val="3"/>
      </rPr>
      <t>・店舗のレイアウトプリセットを管理する。</t>
    </r>
  </si>
  <si>
    <r>
      <rPr>
        <sz val="11"/>
        <color rgb="FF000000"/>
        <rFont val="Meiryo UI"/>
        <family val="3"/>
      </rPr>
      <t>　‣ビジネスレイアウト一覧を見る。</t>
    </r>
  </si>
  <si>
    <r>
      <rPr>
        <sz val="11"/>
        <color rgb="FF000000"/>
        <rFont val="Meiryo UI"/>
        <family val="3"/>
      </rPr>
      <t>　‣1種類のビジネスレイアウトの詳細を見る。</t>
    </r>
  </si>
  <si>
    <r>
      <rPr>
        <sz val="11"/>
        <color rgb="FF000000"/>
        <rFont val="Meiryo UI"/>
        <family val="3"/>
      </rPr>
      <t>　‣ビジネスレイアウトを検索する。</t>
    </r>
  </si>
  <si>
    <r>
      <rPr>
        <sz val="11"/>
        <color rgb="FF000000"/>
        <rFont val="Meiryo UI"/>
        <family val="3"/>
      </rPr>
      <t>・店舗のビジネスレイアウトを設定する。</t>
    </r>
  </si>
  <si>
    <r>
      <rPr>
        <sz val="11"/>
        <color rgb="FF000000"/>
        <rFont val="Meiryo UI"/>
        <family val="3"/>
      </rPr>
      <t>・1種類のビジネスレイアウトの詳細を設定する。</t>
    </r>
  </si>
  <si>
    <r>
      <rPr>
        <sz val="11"/>
        <color rgb="FF000000"/>
        <rFont val="Meiryo UI"/>
        <family val="3"/>
      </rPr>
      <t>　‣新規作成</t>
    </r>
  </si>
  <si>
    <r>
      <rPr>
        <sz val="11"/>
        <color rgb="FF000000"/>
        <rFont val="Meiryo UI"/>
        <family val="3"/>
      </rPr>
      <t>　‣編集</t>
    </r>
  </si>
  <si>
    <r>
      <rPr>
        <sz val="11"/>
        <color rgb="FF000000"/>
        <rFont val="Meiryo UI"/>
        <family val="3"/>
      </rPr>
      <t>　‣削除</t>
    </r>
  </si>
  <si>
    <r>
      <rPr>
        <sz val="11"/>
        <color rgb="FF000000"/>
        <rFont val="Meiryo UI"/>
        <family val="3"/>
      </rPr>
      <t>　‣コピー</t>
    </r>
  </si>
  <si>
    <r>
      <rPr>
        <sz val="11"/>
        <color rgb="FF000000"/>
        <rFont val="Meiryo UI"/>
        <family val="3"/>
      </rPr>
      <t>　　●色、イメージ、名称、サイズ、有効・無効など</t>
    </r>
  </si>
  <si>
    <r>
      <rPr>
        <sz val="11"/>
        <color rgb="FF000000"/>
        <rFont val="Meiryo UI"/>
        <family val="3"/>
      </rPr>
      <t>　‣ ビジネスレイアウトのレイアウトプリセットの変更：名称、色など</t>
    </r>
  </si>
  <si>
    <r>
      <rPr>
        <sz val="11"/>
        <color rgb="FF000000"/>
        <rFont val="Meiryo UI"/>
        <family val="3"/>
      </rPr>
      <t>　‣ボタンレイアウトプリセットを変更する。</t>
    </r>
  </si>
  <si>
    <r>
      <rPr>
        <sz val="11"/>
        <color rgb="FF000000"/>
        <rFont val="Meiryo UI"/>
        <family val="3"/>
      </rPr>
      <t>機能概要説明シートの追加</t>
    </r>
  </si>
  <si>
    <r>
      <rPr>
        <sz val="11"/>
        <color rgb="FF000000"/>
        <rFont val="Meiryo UI"/>
        <family val="3"/>
      </rPr>
      <t>タッチメニュー設定機能により、次のことが可能になる。</t>
    </r>
  </si>
  <si>
    <r>
      <rPr>
        <sz val="11"/>
        <color rgb="FF000000"/>
        <rFont val="Meiryo UI"/>
        <family val="3"/>
      </rPr>
      <t>FC1502_プリセットレイアウト編集機能（確定済み）</t>
    </r>
  </si>
  <si>
    <r>
      <rPr>
        <sz val="11"/>
        <color rgb="FF000000"/>
        <rFont val="Meiryo UI"/>
        <family val="3"/>
      </rPr>
      <t>FC1504_プリセットレイアウト新規作成機能</t>
    </r>
  </si>
  <si>
    <r>
      <rPr>
        <sz val="11"/>
        <color rgb="FF000000"/>
        <rFont val="Meiryo UI"/>
        <family val="3"/>
      </rPr>
      <t>FC1505_プリセットレイアウトコード削除機能</t>
    </r>
  </si>
  <si>
    <r>
      <rPr>
        <sz val="11"/>
        <color rgb="FF000000"/>
        <rFont val="Meiryo UI"/>
        <family val="3"/>
      </rPr>
      <t>POSサーバー</t>
    </r>
  </si>
  <si>
    <r>
      <rPr>
        <sz val="11"/>
        <color rgb="FF000000"/>
        <rFont val="Meiryo UI"/>
        <family val="3"/>
      </rPr>
      <t>DuNT</t>
    </r>
  </si>
  <si>
    <r>
      <rPr>
        <sz val="8"/>
        <color rgb="FFFFFFFF"/>
        <rFont val="Meiryo UI"/>
        <family val="2"/>
      </rPr>
      <t>F09：確定</t>
    </r>
  </si>
  <si>
    <r>
      <rPr>
        <sz val="11"/>
        <color rgb="FF000000"/>
        <rFont val="Meiryo UI"/>
        <family val="3"/>
      </rPr>
      <t>有効</t>
    </r>
  </si>
  <si>
    <r>
      <rPr>
        <sz val="11"/>
        <color rgb="FF000000"/>
        <rFont val="Calibri"/>
        <family val="2"/>
      </rPr>
      <t>有効</t>
    </r>
  </si>
  <si>
    <r>
      <rPr>
        <sz val="11"/>
        <color rgb="FF000000"/>
        <rFont val="Calibri"/>
        <family val="2"/>
      </rPr>
      <t>Enable</t>
    </r>
  </si>
  <si>
    <r>
      <rPr>
        <sz val="11"/>
        <color rgb="FF000000"/>
        <rFont val="Meiryo UI"/>
        <family val="3"/>
      </rPr>
      <t>有効</t>
    </r>
  </si>
  <si>
    <r>
      <rPr>
        <sz val="11"/>
        <color rgb="FF000000"/>
        <rFont val="Meiryo UI"/>
        <family val="3"/>
      </rPr>
      <t>項目名</t>
    </r>
  </si>
  <si>
    <r>
      <rPr>
        <sz val="11"/>
        <color rgb="FF000000"/>
        <rFont val="Meiryo UI"/>
        <family val="3"/>
      </rPr>
      <t>TEXT</t>
    </r>
  </si>
  <si>
    <r>
      <rPr>
        <sz val="11"/>
        <color rgb="FF000000"/>
        <rFont val="Meiryo UI"/>
        <family val="3"/>
      </rPr>
      <t>ボタン</t>
    </r>
  </si>
  <si>
    <r>
      <rPr>
        <sz val="11"/>
        <color rgb="FF000000"/>
        <rFont val="Meiryo UI"/>
        <family val="3"/>
      </rPr>
      <t>テキスト</t>
    </r>
  </si>
  <si>
    <r>
      <rPr>
        <sz val="11"/>
        <color rgb="FF4472C4"/>
        <rFont val="Meiryo UI"/>
        <family val="2"/>
      </rPr>
      <t>ボタン</t>
    </r>
  </si>
  <si>
    <r>
      <rPr>
        <sz val="11"/>
        <color rgb="FF000000"/>
        <rFont val="Meiryo UI"/>
        <family val="3"/>
      </rPr>
      <t>O</t>
    </r>
  </si>
  <si>
    <r>
      <rPr>
        <sz val="11"/>
        <color rgb="FF000000"/>
        <rFont val="Meiryo UI"/>
        <family val="3"/>
      </rPr>
      <t>I</t>
    </r>
  </si>
  <si>
    <r>
      <rPr>
        <sz val="11"/>
        <color rgb="FF4472C4"/>
        <rFont val="Meiryo UI"/>
        <family val="2"/>
      </rPr>
      <t>I</t>
    </r>
  </si>
  <si>
    <r>
      <rPr>
        <sz val="11"/>
        <color rgb="FF000000"/>
        <rFont val="Meiryo UI"/>
        <family val="3"/>
      </rPr>
      <t>ー</t>
    </r>
  </si>
  <si>
    <r>
      <rPr>
        <sz val="11"/>
        <color rgb="FF000000"/>
        <rFont val="Calibri"/>
        <family val="2"/>
      </rPr>
      <t>ー</t>
    </r>
  </si>
  <si>
    <t>FC1501_タッチメニュー設定グループ機能</t>
  </si>
  <si>
    <t>FC1506_プリセットレイアウト編集機能（未確定）</t>
  </si>
  <si>
    <t>DuNT</t>
  </si>
  <si>
    <t>　　●ボタンレイアウトプリセットの機能：商品、クーポン、割引など</t>
  </si>
  <si>
    <t>「機能概要」シートを以下のように記載を追加
・一時的に使用しないプリセットボタンに対して【表示】・【非表示】設定が出来るようにする。
・タッチメニューのタブの移動が出来るようにする。</t>
  </si>
  <si>
    <t>FC1504_プリセットレイアウトコピー機能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</si>
</sst>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8"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rgb="FF000000"/>
      <name val="Meiryo UI"/>
      <family val="3"/>
    </font>
    <font>
      <sz val="11"/>
      <color rgb="FF000000"/>
      <name val="Calibri"/>
      <family val="2"/>
    </font>
    <font>
      <sz val="11"/>
      <color theme="1"/>
      <name val="Meiryo UI"/>
      <family val="2"/>
    </font>
    <font>
      <sz val="11"/>
      <color rgb="FFFF0000"/>
      <name val="Meiryo UI"/>
      <family val="3"/>
    </font>
    <font>
      <sz val="11"/>
      <color theme="4"/>
      <name val="Meiryo UI"/>
      <family val="3"/>
    </font>
    <font>
      <sz val="11"/>
      <color rgb="FF4472C4"/>
      <name val="Meiryo UI"/>
      <family val="2"/>
    </font>
    <font>
      <b/>
      <sz val="9"/>
      <name val="Tahoma"/>
      <family val="2"/>
    </font>
    <font>
      <sz val="9"/>
      <name val="Tahoma"/>
      <family val="2"/>
    </font>
    <font>
      <strike/>
      <sz val="11"/>
      <color rgb="FFFF0000"/>
      <name val="Meiryo UI"/>
      <family val="2"/>
    </font>
    <font>
      <b/>
      <sz val="11"/>
      <color theme="1"/>
      <name val="Meiryo UI"/>
      <family val="3"/>
      <charset val="128"/>
    </font>
    <font>
      <sz val="11"/>
      <color rgb="FF0070C0"/>
      <name val="Meiryo UI"/>
      <family val="3"/>
      <charset val="128"/>
    </font>
    <font>
      <sz val="11"/>
      <color rgb="FF7030A0"/>
      <name val="Meiryo UI"/>
      <family val="3"/>
      <charset val="128"/>
    </font>
    <font>
      <b/>
      <sz val="11"/>
      <color rgb="FF7030A0"/>
      <name val="Meiryo UI"/>
      <family val="3"/>
      <charset val="128"/>
    </font>
    <font>
      <strike/>
      <sz val="11"/>
      <color rgb="FF7030A0"/>
      <name val="Meiryo UI"/>
      <family val="3"/>
      <charset val="128"/>
    </font>
    <font>
      <sz val="18"/>
      <color rgb="FF000000"/>
      <name val="Meiryo UI"/>
      <family val="3"/>
    </font>
    <font>
      <sz val="24"/>
      <color rgb="FF000000"/>
      <name val="Meiryo UI"/>
      <family val="3"/>
    </font>
    <font>
      <sz val="8"/>
      <color rgb="FFFFFFFF"/>
      <name val="Meiryo UI"/>
      <family val="2"/>
    </font>
    <font>
      <sz val="10"/>
      <color rgb="FF000000"/>
      <name val="Meiryo UI"/>
      <family val="2"/>
    </font>
    <font>
      <sz val="11"/>
      <name val="Meiryo UI"/>
      <family val="3"/>
      <charset val="128"/>
    </font>
    <font>
      <sz val="11"/>
      <color rgb="FF000000"/>
      <name val="Meiryo UI"/>
      <family val="3"/>
      <charset val="128"/>
    </font>
    <font>
      <sz val="11"/>
      <name val="Meiryo UI"/>
      <family val="3"/>
    </font>
  </fonts>
  <fills count="9">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theme="7" tint="0.79995117038483843"/>
        <bgColor indexed="64"/>
      </patternFill>
    </fill>
    <fill>
      <patternFill patternType="solid">
        <fgColor theme="0"/>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rgb="FF99CCFF"/>
        <bgColor indexed="64"/>
      </patternFill>
    </fill>
  </fills>
  <borders count="66">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auto="1"/>
      </left>
      <right/>
      <top/>
      <bottom/>
      <diagonal/>
    </border>
    <border>
      <left/>
      <right style="hair">
        <color auto="1"/>
      </right>
      <top/>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hair">
        <color auto="1"/>
      </left>
      <right style="hair">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thin">
        <color auto="1"/>
      </bottom>
      <diagonal/>
    </border>
    <border>
      <left style="hair">
        <color auto="1"/>
      </left>
      <right/>
      <top/>
      <bottom style="thin">
        <color auto="1"/>
      </bottom>
      <diagonal/>
    </border>
    <border>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hair">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top/>
      <bottom style="hair">
        <color auto="1"/>
      </bottom>
      <diagonal/>
    </border>
    <border>
      <left/>
      <right style="thin">
        <color auto="1"/>
      </right>
      <top/>
      <bottom style="hair">
        <color auto="1"/>
      </bottom>
      <diagonal/>
    </border>
    <border>
      <left style="hair">
        <color auto="1"/>
      </left>
      <right style="thin">
        <color auto="1"/>
      </right>
      <top/>
      <bottom style="hair">
        <color auto="1"/>
      </bottom>
      <diagonal/>
    </border>
    <border>
      <left style="hair">
        <color auto="1"/>
      </left>
      <right/>
      <top style="hair">
        <color auto="1"/>
      </top>
      <bottom style="thin">
        <color auto="1"/>
      </bottom>
      <diagonal/>
    </border>
    <border>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hair">
        <color auto="1"/>
      </top>
      <bottom/>
      <diagonal/>
    </border>
    <border>
      <left/>
      <right style="thin">
        <color auto="1"/>
      </right>
      <top style="hair">
        <color auto="1"/>
      </top>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thin">
        <color auto="1"/>
      </right>
      <top style="thin">
        <color auto="1"/>
      </top>
      <bottom/>
      <diagonal/>
    </border>
    <border>
      <left style="hair">
        <color auto="1"/>
      </left>
      <right style="thin">
        <color auto="1"/>
      </right>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25" fillId="0" borderId="0">
      <alignment vertical="center"/>
    </xf>
  </cellStyleXfs>
  <cellXfs count="426">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 fillId="2" borderId="16" xfId="0" applyFont="1" applyFill="1" applyBorder="1" applyAlignment="1">
      <alignment vertical="center"/>
    </xf>
    <xf numFmtId="0" fontId="2" fillId="2" borderId="0" xfId="0" applyFont="1" applyFill="1" applyAlignment="1">
      <alignment vertical="center"/>
    </xf>
    <xf numFmtId="0" fontId="2" fillId="2" borderId="17" xfId="0" applyFont="1" applyFill="1" applyBorder="1" applyAlignment="1">
      <alignment vertical="center"/>
    </xf>
    <xf numFmtId="0" fontId="6" fillId="0" borderId="0" xfId="6" applyAlignment="1">
      <alignment vertical="center"/>
    </xf>
    <xf numFmtId="0" fontId="6" fillId="0" borderId="3" xfId="6" applyBorder="1" applyAlignment="1">
      <alignment vertical="center"/>
    </xf>
    <xf numFmtId="0" fontId="6" fillId="0" borderId="18" xfId="6" applyBorder="1" applyAlignment="1">
      <alignment horizontal="center" vertical="center"/>
    </xf>
    <xf numFmtId="0" fontId="0" fillId="0" borderId="18" xfId="6" applyFont="1" applyBorder="1" applyAlignment="1">
      <alignment vertical="center"/>
    </xf>
    <xf numFmtId="0" fontId="0" fillId="0" borderId="19" xfId="6" applyFont="1" applyBorder="1" applyAlignment="1">
      <alignment vertical="center"/>
    </xf>
    <xf numFmtId="0" fontId="0" fillId="0" borderId="20" xfId="6" applyFont="1" applyBorder="1" applyAlignment="1">
      <alignment vertical="center"/>
    </xf>
    <xf numFmtId="0" fontId="0" fillId="0" borderId="20" xfId="6" applyFont="1" applyBorder="1" applyAlignment="1">
      <alignment horizontal="center" vertical="center"/>
    </xf>
    <xf numFmtId="0" fontId="0" fillId="0" borderId="19" xfId="6" applyFont="1" applyBorder="1" applyAlignment="1">
      <alignment horizontal="center" vertical="center"/>
    </xf>
    <xf numFmtId="0" fontId="0" fillId="0" borderId="21" xfId="6" applyFont="1" applyBorder="1" applyAlignment="1">
      <alignment horizontal="center" vertical="center"/>
    </xf>
    <xf numFmtId="0" fontId="6" fillId="0" borderId="21" xfId="6" applyBorder="1" applyAlignment="1">
      <alignment horizontal="center" vertical="center"/>
    </xf>
    <xf numFmtId="0" fontId="0" fillId="0" borderId="21" xfId="6" applyFont="1" applyBorder="1" applyAlignment="1">
      <alignment vertical="center"/>
    </xf>
    <xf numFmtId="0" fontId="0" fillId="0" borderId="22" xfId="6" applyFont="1" applyBorder="1" applyAlignment="1">
      <alignment horizontal="center" vertical="center"/>
    </xf>
    <xf numFmtId="0" fontId="9" fillId="0" borderId="19" xfId="6" applyFont="1" applyBorder="1" applyAlignment="1">
      <alignment horizontal="center" vertical="center"/>
    </xf>
    <xf numFmtId="0" fontId="9" fillId="0" borderId="18" xfId="6" applyFont="1" applyBorder="1" applyAlignment="1">
      <alignment horizontal="center" vertical="center"/>
    </xf>
    <xf numFmtId="0" fontId="11" fillId="0" borderId="21" xfId="6" applyFont="1" applyBorder="1" applyAlignment="1">
      <alignment horizontal="center" vertical="center"/>
    </xf>
    <xf numFmtId="0" fontId="25" fillId="0" borderId="0" xfId="7">
      <alignment vertical="center"/>
    </xf>
    <xf numFmtId="0" fontId="25" fillId="0" borderId="2" xfId="7" applyBorder="1">
      <alignment vertical="center"/>
    </xf>
    <xf numFmtId="0" fontId="25" fillId="0" borderId="3" xfId="7" applyBorder="1">
      <alignment vertical="center"/>
    </xf>
    <xf numFmtId="0" fontId="25" fillId="0" borderId="5" xfId="7" applyBorder="1">
      <alignment vertical="center"/>
    </xf>
    <xf numFmtId="0" fontId="25" fillId="0" borderId="1" xfId="7" applyBorder="1">
      <alignment vertical="center"/>
    </xf>
    <xf numFmtId="0" fontId="25" fillId="0" borderId="16" xfId="7" applyBorder="1">
      <alignment vertical="center"/>
    </xf>
    <xf numFmtId="0" fontId="25" fillId="0" borderId="17" xfId="7" applyBorder="1">
      <alignment vertical="center"/>
    </xf>
    <xf numFmtId="0" fontId="25" fillId="0" borderId="4" xfId="7" applyBorder="1">
      <alignment vertical="center"/>
    </xf>
    <xf numFmtId="0" fontId="9" fillId="0" borderId="0" xfId="6" applyFont="1" applyAlignment="1">
      <alignment vertical="center"/>
    </xf>
    <xf numFmtId="0" fontId="25" fillId="3" borderId="16" xfId="7" applyFill="1" applyBorder="1">
      <alignment vertical="center"/>
    </xf>
    <xf numFmtId="0" fontId="25" fillId="3" borderId="0" xfId="7" applyFill="1">
      <alignment vertical="center"/>
    </xf>
    <xf numFmtId="0" fontId="25" fillId="3" borderId="17" xfId="7" applyFill="1" applyBorder="1">
      <alignment vertical="center"/>
    </xf>
    <xf numFmtId="0" fontId="25" fillId="0" borderId="23" xfId="7" applyBorder="1">
      <alignment vertical="center"/>
    </xf>
    <xf numFmtId="0" fontId="25" fillId="0" borderId="24" xfId="7" applyBorder="1">
      <alignment vertical="center"/>
    </xf>
    <xf numFmtId="0" fontId="2" fillId="2" borderId="16" xfId="7" applyFont="1" applyFill="1" applyBorder="1">
      <alignment vertical="center"/>
    </xf>
    <xf numFmtId="0" fontId="2" fillId="2" borderId="17" xfId="7" applyFont="1" applyFill="1" applyBorder="1">
      <alignment vertical="center"/>
    </xf>
    <xf numFmtId="0" fontId="5" fillId="2" borderId="0" xfId="7" applyFont="1" applyFill="1">
      <alignment vertical="center"/>
    </xf>
    <xf numFmtId="0" fontId="2" fillId="2" borderId="0" xfId="7" applyFont="1" applyFill="1">
      <alignment vertical="center"/>
    </xf>
    <xf numFmtId="0" fontId="9" fillId="0" borderId="1" xfId="6" applyFont="1" applyBorder="1" applyAlignment="1">
      <alignment vertical="center"/>
    </xf>
    <xf numFmtId="0" fontId="9" fillId="0" borderId="4" xfId="6" applyFont="1" applyBorder="1" applyAlignment="1">
      <alignment vertical="center"/>
    </xf>
    <xf numFmtId="0" fontId="9" fillId="0" borderId="25" xfId="6" applyFont="1" applyBorder="1" applyAlignment="1">
      <alignment horizontal="center" vertical="center"/>
    </xf>
    <xf numFmtId="0" fontId="9" fillId="0" borderId="25" xfId="6" applyFont="1" applyBorder="1" applyAlignment="1">
      <alignment vertical="center"/>
    </xf>
    <xf numFmtId="0" fontId="9" fillId="0" borderId="20" xfId="6" applyFont="1" applyBorder="1" applyAlignment="1">
      <alignment horizontal="center" vertical="center"/>
    </xf>
    <xf numFmtId="0" fontId="9" fillId="0" borderId="20" xfId="6" applyFont="1" applyBorder="1" applyAlignment="1">
      <alignment vertical="center"/>
    </xf>
    <xf numFmtId="0" fontId="0" fillId="0" borderId="0" xfId="6" applyFont="1" applyAlignment="1">
      <alignment vertical="center"/>
    </xf>
    <xf numFmtId="0" fontId="7" fillId="0" borderId="0" xfId="6" applyFont="1" applyAlignment="1">
      <alignment vertical="center"/>
    </xf>
    <xf numFmtId="0" fontId="0" fillId="0" borderId="25" xfId="6" applyFont="1" applyBorder="1" applyAlignment="1">
      <alignment horizontal="center" vertical="center"/>
    </xf>
    <xf numFmtId="0" fontId="6" fillId="0" borderId="19" xfId="6" applyBorder="1" applyAlignment="1">
      <alignment horizontal="center" vertical="center"/>
    </xf>
    <xf numFmtId="0" fontId="0" fillId="0" borderId="25" xfId="6" applyFont="1" applyBorder="1" applyAlignment="1">
      <alignment vertical="center"/>
    </xf>
    <xf numFmtId="0" fontId="9" fillId="0" borderId="2" xfId="6" applyFont="1" applyBorder="1" applyAlignment="1">
      <alignment vertical="center"/>
    </xf>
    <xf numFmtId="0" fontId="0" fillId="0" borderId="26" xfId="6" applyFont="1" applyBorder="1" applyAlignment="1">
      <alignment horizontal="center" vertical="center"/>
    </xf>
    <xf numFmtId="0" fontId="9" fillId="0" borderId="21" xfId="6" applyFont="1" applyBorder="1" applyAlignment="1">
      <alignment horizontal="center" vertical="center"/>
    </xf>
    <xf numFmtId="0" fontId="0" fillId="0" borderId="26" xfId="6" applyFont="1" applyBorder="1" applyAlignment="1">
      <alignment vertical="center"/>
    </xf>
    <xf numFmtId="0" fontId="9" fillId="0" borderId="5" xfId="6" applyFont="1" applyBorder="1" applyAlignment="1">
      <alignment vertical="center"/>
    </xf>
    <xf numFmtId="0" fontId="9" fillId="0" borderId="27" xfId="6" applyFont="1" applyBorder="1" applyAlignment="1">
      <alignment horizontal="center" vertical="center"/>
    </xf>
    <xf numFmtId="0" fontId="9" fillId="0" borderId="28" xfId="6" applyFont="1" applyBorder="1" applyAlignment="1">
      <alignment vertical="center"/>
    </xf>
    <xf numFmtId="0" fontId="9" fillId="0" borderId="18" xfId="6" applyFont="1" applyBorder="1" applyAlignment="1">
      <alignment vertical="center"/>
    </xf>
    <xf numFmtId="0" fontId="18" fillId="0" borderId="0" xfId="6" applyFont="1" applyAlignment="1">
      <alignment vertical="center"/>
    </xf>
    <xf numFmtId="0" fontId="19" fillId="0" borderId="0" xfId="6" applyFont="1" applyAlignment="1">
      <alignment vertical="center"/>
    </xf>
    <xf numFmtId="0" fontId="20" fillId="0" borderId="0" xfId="6" applyFont="1" applyAlignment="1">
      <alignment vertical="center"/>
    </xf>
    <xf numFmtId="0" fontId="15" fillId="0" borderId="0" xfId="6" applyFont="1" applyAlignment="1">
      <alignment vertical="center"/>
    </xf>
    <xf numFmtId="0" fontId="10" fillId="0" borderId="0" xfId="6" applyFont="1" applyAlignment="1">
      <alignment vertical="center"/>
    </xf>
    <xf numFmtId="0" fontId="0" fillId="0" borderId="1"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0" fillId="0" borderId="4" xfId="0" applyBorder="1" applyAlignment="1">
      <alignment vertical="center"/>
    </xf>
    <xf numFmtId="0" fontId="0" fillId="0" borderId="2" xfId="0" applyBorder="1" applyAlignment="1">
      <alignment vertical="center"/>
    </xf>
    <xf numFmtId="0" fontId="0" fillId="0" borderId="23" xfId="0" applyBorder="1" applyAlignment="1">
      <alignment vertical="center"/>
    </xf>
    <xf numFmtId="0" fontId="0" fillId="0" borderId="3" xfId="0" applyBorder="1" applyAlignment="1">
      <alignment vertical="center"/>
    </xf>
    <xf numFmtId="0" fontId="0" fillId="0" borderId="24" xfId="0" applyBorder="1" applyAlignment="1">
      <alignment vertical="center"/>
    </xf>
    <xf numFmtId="0" fontId="0" fillId="0" borderId="5" xfId="0" applyBorder="1" applyAlignment="1">
      <alignment vertical="center"/>
    </xf>
    <xf numFmtId="0" fontId="0" fillId="0" borderId="0" xfId="0" applyAlignment="1">
      <alignment vertical="center"/>
    </xf>
    <xf numFmtId="0" fontId="25" fillId="4" borderId="16" xfId="7" applyFill="1" applyBorder="1">
      <alignment vertical="center"/>
    </xf>
    <xf numFmtId="0" fontId="25" fillId="4" borderId="0" xfId="7" applyFill="1">
      <alignment vertical="center"/>
    </xf>
    <xf numFmtId="0" fontId="25" fillId="4" borderId="17" xfId="7" applyFill="1" applyBorder="1">
      <alignment vertical="center"/>
    </xf>
    <xf numFmtId="0" fontId="23" fillId="0" borderId="0" xfId="0" applyFont="1" applyAlignment="1">
      <alignment horizontal="center" vertical="center"/>
    </xf>
    <xf numFmtId="0" fontId="9" fillId="0" borderId="0" xfId="7" applyFont="1">
      <alignment vertical="center"/>
    </xf>
    <xf numFmtId="0" fontId="7" fillId="3" borderId="16" xfId="7" applyFont="1" applyFill="1" applyBorder="1">
      <alignment vertical="center"/>
    </xf>
    <xf numFmtId="0" fontId="25" fillId="0" borderId="29" xfId="7" applyBorder="1">
      <alignment vertical="center"/>
    </xf>
    <xf numFmtId="0" fontId="0" fillId="0" borderId="0" xfId="0" quotePrefix="1"/>
    <xf numFmtId="0" fontId="10" fillId="0" borderId="0" xfId="7" applyFont="1">
      <alignment vertical="center"/>
    </xf>
    <xf numFmtId="0" fontId="10" fillId="0" borderId="16" xfId="7" applyFont="1" applyBorder="1">
      <alignment vertical="center"/>
    </xf>
    <xf numFmtId="0" fontId="24" fillId="0" borderId="0" xfId="0" applyFont="1"/>
    <xf numFmtId="0" fontId="27" fillId="3" borderId="16" xfId="7" applyFont="1" applyFill="1" applyBorder="1">
      <alignment vertical="center"/>
    </xf>
    <xf numFmtId="0" fontId="22" fillId="0" borderId="0" xfId="0" applyFont="1" applyAlignment="1">
      <alignment horizontal="center" vertical="center"/>
    </xf>
    <xf numFmtId="0" fontId="4" fillId="0" borderId="0" xfId="0" applyFont="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2" fillId="2" borderId="33" xfId="0" applyFont="1" applyFill="1" applyBorder="1" applyAlignment="1">
      <alignment horizontal="center" vertical="center"/>
    </xf>
    <xf numFmtId="0" fontId="2" fillId="2" borderId="34" xfId="0" applyFont="1" applyFill="1" applyBorder="1" applyAlignment="1">
      <alignment horizontal="center" vertical="center"/>
    </xf>
    <xf numFmtId="0" fontId="2" fillId="2" borderId="35"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7" fillId="0" borderId="33" xfId="0" applyFont="1" applyBorder="1" applyAlignment="1">
      <alignment horizontal="center" vertical="center"/>
    </xf>
    <xf numFmtId="0" fontId="2" fillId="2" borderId="30"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35"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2" fontId="0" fillId="0" borderId="33" xfId="0" applyNumberFormat="1" applyBorder="1" applyAlignment="1">
      <alignment horizontal="center" vertical="center"/>
    </xf>
    <xf numFmtId="2" fontId="0" fillId="0" borderId="34" xfId="0" applyNumberFormat="1" applyBorder="1" applyAlignment="1">
      <alignment horizontal="center" vertical="center"/>
    </xf>
    <xf numFmtId="2" fontId="0" fillId="0" borderId="35"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33" xfId="0" applyNumberFormat="1" applyBorder="1" applyAlignment="1">
      <alignment horizontal="center" vertical="center"/>
    </xf>
    <xf numFmtId="14" fontId="0" fillId="0" borderId="34" xfId="0" applyNumberFormat="1" applyBorder="1" applyAlignment="1">
      <alignment horizontal="center" vertical="center"/>
    </xf>
    <xf numFmtId="14" fontId="0" fillId="0" borderId="35"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6" xfId="0" applyBorder="1"/>
    <xf numFmtId="0" fontId="0" fillId="0" borderId="37" xfId="0" applyBorder="1"/>
    <xf numFmtId="0" fontId="0" fillId="0" borderId="27" xfId="0" applyBorder="1"/>
    <xf numFmtId="0" fontId="0" fillId="0" borderId="34" xfId="0" applyBorder="1"/>
    <xf numFmtId="0" fontId="0" fillId="0" borderId="35" xfId="0" applyBorder="1"/>
    <xf numFmtId="0" fontId="0" fillId="0" borderId="3" xfId="0" applyBorder="1"/>
    <xf numFmtId="0" fontId="0" fillId="0" borderId="5" xfId="0" applyBorder="1"/>
    <xf numFmtId="0" fontId="0" fillId="0" borderId="33" xfId="0" applyBorder="1"/>
    <xf numFmtId="0" fontId="0" fillId="0" borderId="2" xfId="0" applyBorder="1"/>
    <xf numFmtId="0" fontId="0" fillId="0" borderId="38" xfId="0" applyBorder="1"/>
    <xf numFmtId="0" fontId="0" fillId="0" borderId="39" xfId="0" applyBorder="1"/>
    <xf numFmtId="0" fontId="0" fillId="0" borderId="40" xfId="0" applyBorder="1"/>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3" xfId="0" applyFont="1" applyBorder="1"/>
    <xf numFmtId="0" fontId="10" fillId="0" borderId="5" xfId="0" applyFont="1" applyBorder="1"/>
    <xf numFmtId="0" fontId="10" fillId="0" borderId="2" xfId="0" applyFont="1" applyBorder="1"/>
    <xf numFmtId="0" fontId="2" fillId="2" borderId="0" xfId="0" applyFont="1" applyFill="1"/>
    <xf numFmtId="0" fontId="7" fillId="8" borderId="33" xfId="6" applyFont="1" applyFill="1" applyBorder="1" applyAlignment="1">
      <alignment vertical="center" wrapText="1"/>
    </xf>
    <xf numFmtId="0" fontId="9" fillId="8" borderId="35" xfId="6" applyFont="1" applyFill="1" applyBorder="1" applyAlignment="1">
      <alignment vertical="center"/>
    </xf>
    <xf numFmtId="0" fontId="9" fillId="8" borderId="1" xfId="6" applyFont="1" applyFill="1" applyBorder="1" applyAlignment="1">
      <alignment vertical="center"/>
    </xf>
    <xf numFmtId="0" fontId="9" fillId="8" borderId="4" xfId="6" applyFont="1" applyFill="1" applyBorder="1" applyAlignment="1">
      <alignment vertical="center"/>
    </xf>
    <xf numFmtId="0" fontId="9" fillId="8" borderId="2" xfId="6" applyFont="1" applyFill="1" applyBorder="1" applyAlignment="1">
      <alignment vertical="center"/>
    </xf>
    <xf numFmtId="0" fontId="9" fillId="8" borderId="5" xfId="6" applyFont="1" applyFill="1" applyBorder="1" applyAlignment="1">
      <alignment vertical="center"/>
    </xf>
    <xf numFmtId="0" fontId="7" fillId="8" borderId="33" xfId="6" applyFont="1" applyFill="1" applyBorder="1" applyAlignment="1">
      <alignment vertical="center"/>
    </xf>
    <xf numFmtId="0" fontId="9" fillId="8" borderId="34" xfId="6" applyFont="1" applyFill="1" applyBorder="1" applyAlignment="1">
      <alignment vertical="center"/>
    </xf>
    <xf numFmtId="0" fontId="9" fillId="8" borderId="0" xfId="6" applyFont="1" applyFill="1" applyAlignment="1">
      <alignment vertical="center"/>
    </xf>
    <xf numFmtId="0" fontId="9" fillId="8" borderId="3" xfId="6" applyFont="1" applyFill="1" applyBorder="1" applyAlignment="1">
      <alignment vertical="center"/>
    </xf>
    <xf numFmtId="0" fontId="9" fillId="8" borderId="56" xfId="6" applyFont="1" applyFill="1" applyBorder="1" applyAlignment="1">
      <alignment vertical="center" shrinkToFit="1"/>
    </xf>
    <xf numFmtId="0" fontId="9" fillId="8" borderId="57" xfId="6" applyFont="1" applyFill="1" applyBorder="1" applyAlignment="1">
      <alignment vertical="center" shrinkToFit="1"/>
    </xf>
    <xf numFmtId="0" fontId="9" fillId="8" borderId="22" xfId="6" applyFont="1" applyFill="1" applyBorder="1" applyAlignment="1">
      <alignment vertical="center" shrinkToFit="1"/>
    </xf>
    <xf numFmtId="0" fontId="7" fillId="8" borderId="56" xfId="6" applyFont="1" applyFill="1" applyBorder="1" applyAlignment="1">
      <alignment vertical="center" wrapText="1"/>
    </xf>
    <xf numFmtId="0" fontId="7" fillId="8" borderId="57" xfId="6" applyFont="1" applyFill="1" applyBorder="1" applyAlignment="1">
      <alignment vertical="center" wrapText="1"/>
    </xf>
    <xf numFmtId="0" fontId="7" fillId="8" borderId="22" xfId="6" applyFont="1" applyFill="1" applyBorder="1" applyAlignment="1">
      <alignment vertical="center" wrapText="1"/>
    </xf>
    <xf numFmtId="0" fontId="7" fillId="7" borderId="30" xfId="6" applyFont="1" applyFill="1" applyBorder="1" applyAlignment="1">
      <alignment vertical="center"/>
    </xf>
    <xf numFmtId="0" fontId="9" fillId="7" borderId="31" xfId="6" applyFont="1" applyFill="1" applyBorder="1" applyAlignment="1">
      <alignment vertical="center"/>
    </xf>
    <xf numFmtId="0" fontId="9" fillId="7" borderId="32" xfId="6" applyFont="1" applyFill="1" applyBorder="1" applyAlignment="1">
      <alignment vertical="center"/>
    </xf>
    <xf numFmtId="0" fontId="7" fillId="7" borderId="31" xfId="6" applyFont="1" applyFill="1" applyBorder="1" applyAlignment="1">
      <alignment vertical="center"/>
    </xf>
    <xf numFmtId="0" fontId="9" fillId="0" borderId="41" xfId="6" applyFont="1" applyBorder="1" applyAlignment="1">
      <alignment horizontal="center" vertical="center"/>
    </xf>
    <xf numFmtId="0" fontId="9" fillId="0" borderId="43" xfId="6" applyFont="1" applyBorder="1" applyAlignment="1">
      <alignment horizontal="center" vertical="center"/>
    </xf>
    <xf numFmtId="0" fontId="16" fillId="0" borderId="25" xfId="6" applyFont="1" applyBorder="1" applyAlignment="1">
      <alignment vertical="center"/>
    </xf>
    <xf numFmtId="0" fontId="0" fillId="0" borderId="41" xfId="6" applyFont="1" applyBorder="1" applyAlignment="1">
      <alignment vertical="center"/>
    </xf>
    <xf numFmtId="0" fontId="0" fillId="0" borderId="42" xfId="6" applyFont="1" applyBorder="1" applyAlignment="1">
      <alignment vertical="center"/>
    </xf>
    <xf numFmtId="0" fontId="0" fillId="0" borderId="43" xfId="6" applyFont="1" applyBorder="1" applyAlignment="1">
      <alignment vertical="center"/>
    </xf>
    <xf numFmtId="0" fontId="7" fillId="0" borderId="47" xfId="6" applyFont="1" applyBorder="1" applyAlignment="1">
      <alignment horizontal="center" vertical="center"/>
    </xf>
    <xf numFmtId="0" fontId="7" fillId="0" borderId="48" xfId="6" applyFont="1" applyBorder="1" applyAlignment="1">
      <alignment horizontal="center" vertical="center"/>
    </xf>
    <xf numFmtId="0" fontId="7" fillId="0" borderId="51" xfId="6" applyFont="1" applyBorder="1" applyAlignment="1">
      <alignment horizontal="center" vertical="center"/>
    </xf>
    <xf numFmtId="0" fontId="7" fillId="0" borderId="50" xfId="6" applyFont="1" applyBorder="1" applyAlignment="1">
      <alignment horizontal="center" vertical="center"/>
    </xf>
    <xf numFmtId="0" fontId="7" fillId="0" borderId="49" xfId="6" applyFont="1" applyBorder="1" applyAlignment="1">
      <alignment horizontal="center" vertical="center"/>
    </xf>
    <xf numFmtId="0" fontId="7" fillId="6" borderId="30" xfId="6" applyFont="1" applyFill="1" applyBorder="1" applyAlignment="1">
      <alignment vertical="center"/>
    </xf>
    <xf numFmtId="0" fontId="9" fillId="6" borderId="31" xfId="6" applyFont="1" applyFill="1" applyBorder="1" applyAlignment="1">
      <alignment vertical="center"/>
    </xf>
    <xf numFmtId="0" fontId="9" fillId="6" borderId="32" xfId="6" applyFont="1" applyFill="1" applyBorder="1" applyAlignment="1">
      <alignment vertical="center"/>
    </xf>
    <xf numFmtId="0" fontId="7" fillId="5" borderId="33" xfId="6" applyFont="1" applyFill="1" applyBorder="1" applyAlignment="1">
      <alignment vertical="center"/>
    </xf>
    <xf numFmtId="0" fontId="9" fillId="5" borderId="34" xfId="6" applyFont="1" applyFill="1" applyBorder="1" applyAlignment="1">
      <alignment vertical="center"/>
    </xf>
    <xf numFmtId="0" fontId="9" fillId="5" borderId="35" xfId="6" applyFont="1" applyFill="1" applyBorder="1" applyAlignment="1">
      <alignment vertical="center"/>
    </xf>
    <xf numFmtId="0" fontId="9" fillId="5" borderId="1" xfId="6" applyFont="1" applyFill="1" applyBorder="1" applyAlignment="1">
      <alignment vertical="center"/>
    </xf>
    <xf numFmtId="0" fontId="9" fillId="5" borderId="0" xfId="6" applyFont="1" applyFill="1" applyAlignment="1">
      <alignment vertical="center"/>
    </xf>
    <xf numFmtId="0" fontId="9" fillId="5" borderId="4" xfId="6" applyFont="1" applyFill="1" applyBorder="1" applyAlignment="1">
      <alignment vertical="center"/>
    </xf>
    <xf numFmtId="0" fontId="9" fillId="5" borderId="2" xfId="6" applyFont="1" applyFill="1" applyBorder="1" applyAlignment="1">
      <alignment vertical="center"/>
    </xf>
    <xf numFmtId="0" fontId="9" fillId="5" borderId="3" xfId="6" applyFont="1" applyFill="1" applyBorder="1" applyAlignment="1">
      <alignment vertical="center"/>
    </xf>
    <xf numFmtId="0" fontId="9" fillId="5" borderId="5" xfId="6" applyFont="1" applyFill="1" applyBorder="1" applyAlignment="1">
      <alignment vertical="center"/>
    </xf>
    <xf numFmtId="0" fontId="7" fillId="6" borderId="30" xfId="6" applyFont="1" applyFill="1" applyBorder="1"/>
    <xf numFmtId="0" fontId="7" fillId="6" borderId="31" xfId="6" applyFont="1" applyFill="1" applyBorder="1"/>
    <xf numFmtId="0" fontId="7" fillId="6" borderId="32" xfId="6" applyFont="1" applyFill="1" applyBorder="1"/>
    <xf numFmtId="0" fontId="7" fillId="6" borderId="33" xfId="6" applyFont="1" applyFill="1" applyBorder="1" applyAlignment="1">
      <alignment vertical="center"/>
    </xf>
    <xf numFmtId="0" fontId="9" fillId="6" borderId="34" xfId="6" applyFont="1" applyFill="1" applyBorder="1" applyAlignment="1">
      <alignment vertical="center"/>
    </xf>
    <xf numFmtId="0" fontId="9" fillId="6" borderId="35" xfId="6" applyFont="1" applyFill="1" applyBorder="1" applyAlignment="1">
      <alignment vertical="center"/>
    </xf>
    <xf numFmtId="0" fontId="9" fillId="6" borderId="2" xfId="6" applyFont="1" applyFill="1" applyBorder="1" applyAlignment="1">
      <alignment vertical="center"/>
    </xf>
    <xf numFmtId="0" fontId="9" fillId="6" borderId="3" xfId="6" applyFont="1" applyFill="1" applyBorder="1" applyAlignment="1">
      <alignment vertical="center"/>
    </xf>
    <xf numFmtId="0" fontId="9" fillId="6" borderId="5" xfId="6" applyFont="1" applyFill="1" applyBorder="1" applyAlignment="1">
      <alignment vertical="center"/>
    </xf>
    <xf numFmtId="0" fontId="9" fillId="7" borderId="33" xfId="6" applyFont="1" applyFill="1" applyBorder="1" applyAlignment="1">
      <alignment vertical="center" wrapText="1"/>
    </xf>
    <xf numFmtId="0" fontId="9" fillId="7" borderId="2" xfId="6" applyFont="1" applyFill="1" applyBorder="1" applyAlignment="1">
      <alignment vertical="center" wrapText="1"/>
    </xf>
    <xf numFmtId="0" fontId="7" fillId="7" borderId="56" xfId="6" applyFont="1" applyFill="1" applyBorder="1" applyAlignment="1">
      <alignment vertical="center" wrapText="1"/>
    </xf>
    <xf numFmtId="0" fontId="7" fillId="7" borderId="22" xfId="6" applyFont="1" applyFill="1" applyBorder="1" applyAlignment="1">
      <alignment vertical="center" wrapText="1"/>
    </xf>
    <xf numFmtId="0" fontId="7" fillId="7" borderId="35" xfId="6" applyFont="1" applyFill="1" applyBorder="1" applyAlignment="1">
      <alignment vertical="center" wrapText="1"/>
    </xf>
    <xf numFmtId="0" fontId="7" fillId="7" borderId="5" xfId="6" applyFont="1" applyFill="1" applyBorder="1" applyAlignment="1">
      <alignment vertical="center" wrapText="1"/>
    </xf>
    <xf numFmtId="0" fontId="0" fillId="0" borderId="50" xfId="6" quotePrefix="1" applyFont="1" applyBorder="1" applyAlignment="1">
      <alignment horizontal="center" vertical="center"/>
    </xf>
    <xf numFmtId="0" fontId="0" fillId="0" borderId="48" xfId="6" applyFont="1" applyBorder="1" applyAlignment="1">
      <alignment horizontal="center" vertical="center"/>
    </xf>
    <xf numFmtId="0" fontId="0" fillId="0" borderId="51" xfId="6" applyFont="1" applyBorder="1" applyAlignment="1">
      <alignment horizontal="center" vertical="center"/>
    </xf>
    <xf numFmtId="0" fontId="9" fillId="0" borderId="47" xfId="6" applyFont="1" applyBorder="1" applyAlignment="1">
      <alignment horizontal="center" vertical="center"/>
    </xf>
    <xf numFmtId="0" fontId="9" fillId="0" borderId="48" xfId="6" applyFont="1" applyBorder="1" applyAlignment="1">
      <alignment horizontal="center" vertical="center"/>
    </xf>
    <xf numFmtId="0" fontId="9" fillId="0" borderId="49" xfId="6" applyFont="1" applyBorder="1" applyAlignment="1">
      <alignment horizontal="center" vertical="center"/>
    </xf>
    <xf numFmtId="0" fontId="9" fillId="0" borderId="50" xfId="6" applyFont="1" applyBorder="1" applyAlignment="1">
      <alignment horizontal="left" vertical="center"/>
    </xf>
    <xf numFmtId="0" fontId="9" fillId="0" borderId="48" xfId="6" applyFont="1" applyBorder="1" applyAlignment="1">
      <alignment horizontal="left" vertical="center"/>
    </xf>
    <xf numFmtId="0" fontId="9" fillId="0" borderId="51" xfId="6" applyFont="1" applyBorder="1" applyAlignment="1">
      <alignment horizontal="left" vertical="center"/>
    </xf>
    <xf numFmtId="0" fontId="9" fillId="0" borderId="25" xfId="6" applyFont="1" applyBorder="1" applyAlignment="1">
      <alignment horizontal="center" vertical="center"/>
    </xf>
    <xf numFmtId="0" fontId="0" fillId="0" borderId="50" xfId="6" applyFont="1" applyBorder="1" applyAlignment="1">
      <alignment horizontal="center" vertical="center"/>
    </xf>
    <xf numFmtId="0" fontId="0" fillId="0" borderId="25" xfId="6" applyFont="1" applyBorder="1" applyAlignment="1">
      <alignment vertical="center" wrapText="1"/>
    </xf>
    <xf numFmtId="0" fontId="0" fillId="0" borderId="52" xfId="6" applyFont="1" applyBorder="1" applyAlignment="1">
      <alignment vertical="center" wrapText="1"/>
    </xf>
    <xf numFmtId="0" fontId="9" fillId="0" borderId="20" xfId="6" quotePrefix="1" applyFont="1" applyBorder="1" applyAlignment="1">
      <alignment horizontal="left" vertical="center" indent="2"/>
    </xf>
    <xf numFmtId="0" fontId="7" fillId="5" borderId="44" xfId="6" applyFont="1" applyFill="1" applyBorder="1" applyAlignment="1">
      <alignment horizontal="center" vertical="center"/>
    </xf>
    <xf numFmtId="0" fontId="7" fillId="5" borderId="42" xfId="6" applyFont="1" applyFill="1" applyBorder="1" applyAlignment="1">
      <alignment horizontal="center" vertical="center"/>
    </xf>
    <xf numFmtId="0" fontId="7" fillId="5" borderId="43" xfId="6" applyFont="1" applyFill="1" applyBorder="1" applyAlignment="1">
      <alignment horizontal="center" vertical="center"/>
    </xf>
    <xf numFmtId="0" fontId="9" fillId="5" borderId="41" xfId="6" applyFont="1" applyFill="1" applyBorder="1" applyAlignment="1">
      <alignment horizontal="center" vertical="center"/>
    </xf>
    <xf numFmtId="0" fontId="9" fillId="5" borderId="42" xfId="6" applyFont="1" applyFill="1" applyBorder="1" applyAlignment="1">
      <alignment horizontal="center" vertical="center"/>
    </xf>
    <xf numFmtId="0" fontId="9" fillId="5" borderId="45" xfId="6" applyFont="1" applyFill="1" applyBorder="1" applyAlignment="1">
      <alignment horizontal="center" vertical="center"/>
    </xf>
    <xf numFmtId="0" fontId="9" fillId="0" borderId="20" xfId="6" applyFont="1" applyBorder="1" applyAlignment="1">
      <alignment horizontal="left" vertical="center" indent="2"/>
    </xf>
    <xf numFmtId="0" fontId="7" fillId="0" borderId="44" xfId="6" applyFont="1" applyBorder="1" applyAlignment="1">
      <alignment horizontal="center" vertical="center"/>
    </xf>
    <xf numFmtId="0" fontId="7" fillId="0" borderId="42" xfId="6" applyFont="1" applyBorder="1" applyAlignment="1">
      <alignment horizontal="center" vertical="center"/>
    </xf>
    <xf numFmtId="0" fontId="7" fillId="0" borderId="43" xfId="6" applyFont="1" applyBorder="1" applyAlignment="1">
      <alignment horizontal="center" vertical="center"/>
    </xf>
    <xf numFmtId="0" fontId="7" fillId="0" borderId="41" xfId="6" applyFont="1" applyBorder="1" applyAlignment="1">
      <alignment horizontal="center" vertical="center"/>
    </xf>
    <xf numFmtId="0" fontId="7" fillId="0" borderId="45" xfId="6" applyFont="1" applyBorder="1" applyAlignment="1">
      <alignment horizontal="center" vertical="center"/>
    </xf>
    <xf numFmtId="0" fontId="0" fillId="0" borderId="41" xfId="6" quotePrefix="1" applyFont="1" applyBorder="1" applyAlignment="1">
      <alignment horizontal="center" vertical="center"/>
    </xf>
    <xf numFmtId="0" fontId="0" fillId="0" borderId="42" xfId="6" applyFont="1" applyBorder="1" applyAlignment="1">
      <alignment horizontal="center" vertical="center"/>
    </xf>
    <xf numFmtId="0" fontId="0" fillId="0" borderId="43" xfId="6" applyFont="1" applyBorder="1" applyAlignment="1">
      <alignment horizontal="center" vertical="center"/>
    </xf>
    <xf numFmtId="0" fontId="9" fillId="0" borderId="44" xfId="6" applyFont="1" applyBorder="1" applyAlignment="1">
      <alignment horizontal="center" vertical="center"/>
    </xf>
    <xf numFmtId="0" fontId="9" fillId="0" borderId="42" xfId="6" applyFont="1" applyBorder="1" applyAlignment="1">
      <alignment horizontal="center" vertical="center"/>
    </xf>
    <xf numFmtId="0" fontId="9" fillId="0" borderId="45" xfId="6" applyFont="1" applyBorder="1" applyAlignment="1">
      <alignment horizontal="center" vertical="center"/>
    </xf>
    <xf numFmtId="0" fontId="9" fillId="0" borderId="41" xfId="6" applyFont="1" applyBorder="1" applyAlignment="1">
      <alignment horizontal="left" vertical="center"/>
    </xf>
    <xf numFmtId="0" fontId="9" fillId="0" borderId="42" xfId="6" applyFont="1" applyBorder="1" applyAlignment="1">
      <alignment horizontal="left" vertical="center"/>
    </xf>
    <xf numFmtId="0" fontId="9" fillId="0" borderId="43" xfId="6" applyFont="1" applyBorder="1" applyAlignment="1">
      <alignment horizontal="left" vertical="center"/>
    </xf>
    <xf numFmtId="0" fontId="9" fillId="0" borderId="20" xfId="6" applyFont="1" applyBorder="1" applyAlignment="1">
      <alignment horizontal="center" vertical="center"/>
    </xf>
    <xf numFmtId="0" fontId="0" fillId="0" borderId="41" xfId="6" applyFont="1" applyBorder="1" applyAlignment="1">
      <alignment horizontal="center" vertical="center"/>
    </xf>
    <xf numFmtId="0" fontId="0" fillId="0" borderId="20" xfId="6" applyFont="1" applyBorder="1" applyAlignment="1">
      <alignment vertical="center"/>
    </xf>
    <xf numFmtId="0" fontId="0" fillId="0" borderId="46" xfId="6" applyFont="1" applyBorder="1" applyAlignment="1">
      <alignment vertical="center"/>
    </xf>
    <xf numFmtId="0" fontId="0" fillId="0" borderId="20" xfId="6" applyFont="1" applyBorder="1" applyAlignment="1">
      <alignment vertical="center" wrapText="1"/>
    </xf>
    <xf numFmtId="0" fontId="0" fillId="0" borderId="46" xfId="6" applyFont="1" applyBorder="1" applyAlignment="1">
      <alignment vertical="center" wrapText="1"/>
    </xf>
    <xf numFmtId="0" fontId="9" fillId="0" borderId="20" xfId="6" quotePrefix="1" applyFont="1" applyBorder="1" applyAlignment="1">
      <alignment horizontal="left" vertical="center" wrapText="1" indent="2"/>
    </xf>
    <xf numFmtId="0" fontId="9" fillId="5" borderId="44" xfId="6" applyFont="1" applyFill="1" applyBorder="1" applyAlignment="1">
      <alignment horizontal="center" vertical="center"/>
    </xf>
    <xf numFmtId="0" fontId="9" fillId="5" borderId="43" xfId="6" applyFont="1" applyFill="1" applyBorder="1" applyAlignment="1">
      <alignment horizontal="center" vertical="center"/>
    </xf>
    <xf numFmtId="0" fontId="9" fillId="0" borderId="38" xfId="6" applyFont="1" applyBorder="1" applyAlignment="1">
      <alignment horizontal="center" vertical="center"/>
    </xf>
    <xf numFmtId="0" fontId="9" fillId="0" borderId="40" xfId="6" applyFont="1" applyBorder="1" applyAlignment="1">
      <alignment horizontal="center" vertical="center"/>
    </xf>
    <xf numFmtId="0" fontId="0" fillId="0" borderId="26" xfId="6" quotePrefix="1" applyFont="1" applyBorder="1" applyAlignment="1">
      <alignment vertical="center"/>
    </xf>
    <xf numFmtId="0" fontId="0" fillId="0" borderId="38" xfId="6" applyFont="1" applyBorder="1" applyAlignment="1">
      <alignment vertical="center"/>
    </xf>
    <xf numFmtId="0" fontId="0" fillId="0" borderId="39" xfId="6" applyFont="1" applyBorder="1" applyAlignment="1">
      <alignment vertical="center"/>
    </xf>
    <xf numFmtId="0" fontId="0" fillId="0" borderId="40" xfId="6" applyFont="1" applyBorder="1" applyAlignment="1">
      <alignment vertical="center"/>
    </xf>
    <xf numFmtId="0" fontId="0" fillId="0" borderId="53" xfId="6" applyFont="1" applyBorder="1" applyAlignment="1">
      <alignment horizontal="center" vertical="center"/>
    </xf>
    <xf numFmtId="0" fontId="0" fillId="0" borderId="39" xfId="6" applyFont="1" applyBorder="1" applyAlignment="1">
      <alignment horizontal="center" vertical="center"/>
    </xf>
    <xf numFmtId="0" fontId="0" fillId="0" borderId="40" xfId="6" applyFont="1" applyBorder="1" applyAlignment="1">
      <alignment horizontal="center" vertical="center"/>
    </xf>
    <xf numFmtId="0" fontId="0" fillId="0" borderId="38" xfId="6" applyFont="1" applyBorder="1" applyAlignment="1">
      <alignment horizontal="center" vertical="center"/>
    </xf>
    <xf numFmtId="0" fontId="0" fillId="0" borderId="54" xfId="6" applyFont="1" applyBorder="1" applyAlignment="1">
      <alignment horizontal="center" vertical="center"/>
    </xf>
    <xf numFmtId="0" fontId="0" fillId="0" borderId="38" xfId="6" quotePrefix="1" applyFont="1" applyBorder="1" applyAlignment="1">
      <alignment horizontal="center" vertical="center"/>
    </xf>
    <xf numFmtId="0" fontId="9" fillId="0" borderId="38" xfId="6" applyFont="1" applyBorder="1" applyAlignment="1">
      <alignment horizontal="left" vertical="center"/>
    </xf>
    <xf numFmtId="0" fontId="9" fillId="0" borderId="39" xfId="6" applyFont="1" applyBorder="1" applyAlignment="1">
      <alignment horizontal="left" vertical="center"/>
    </xf>
    <xf numFmtId="0" fontId="9" fillId="0" borderId="40" xfId="6" applyFont="1" applyBorder="1" applyAlignment="1">
      <alignment horizontal="left" vertical="center"/>
    </xf>
    <xf numFmtId="0" fontId="0" fillId="0" borderId="26" xfId="6" applyFont="1" applyBorder="1" applyAlignment="1">
      <alignment horizontal="center" vertical="center"/>
    </xf>
    <xf numFmtId="0" fontId="0" fillId="0" borderId="26" xfId="6" applyFont="1" applyBorder="1" applyAlignment="1">
      <alignment vertical="center"/>
    </xf>
    <xf numFmtId="0" fontId="0" fillId="0" borderId="55" xfId="6" applyFont="1" applyBorder="1" applyAlignment="1">
      <alignment vertical="center"/>
    </xf>
    <xf numFmtId="0" fontId="17" fillId="0" borderId="20" xfId="6" applyFont="1" applyBorder="1" applyAlignment="1">
      <alignment vertical="center" wrapText="1"/>
    </xf>
    <xf numFmtId="0" fontId="17" fillId="0" borderId="46" xfId="6" applyFont="1" applyBorder="1" applyAlignment="1">
      <alignment vertical="center" wrapText="1"/>
    </xf>
    <xf numFmtId="0" fontId="6" fillId="0" borderId="41" xfId="6" applyBorder="1" applyAlignment="1">
      <alignment horizontal="center" vertical="center"/>
    </xf>
    <xf numFmtId="0" fontId="6" fillId="0" borderId="43" xfId="6" applyBorder="1" applyAlignment="1">
      <alignment horizontal="center" vertical="center"/>
    </xf>
    <xf numFmtId="0" fontId="0" fillId="0" borderId="20" xfId="6" quotePrefix="1" applyFont="1" applyBorder="1" applyAlignment="1">
      <alignment vertical="center" wrapText="1"/>
    </xf>
    <xf numFmtId="0" fontId="0" fillId="0" borderId="44" xfId="6" applyFont="1" applyBorder="1" applyAlignment="1">
      <alignment horizontal="center" vertical="center"/>
    </xf>
    <xf numFmtId="0" fontId="0" fillId="0" borderId="45" xfId="6" applyFont="1" applyBorder="1" applyAlignment="1">
      <alignment horizontal="center" vertical="center"/>
    </xf>
    <xf numFmtId="0" fontId="6" fillId="0" borderId="50" xfId="6" applyBorder="1" applyAlignment="1">
      <alignment horizontal="center" vertical="center"/>
    </xf>
    <xf numFmtId="0" fontId="6" fillId="0" borderId="51" xfId="6" applyBorder="1" applyAlignment="1">
      <alignment horizontal="center" vertical="center"/>
    </xf>
    <xf numFmtId="0" fontId="0" fillId="0" borderId="25" xfId="6" quotePrefix="1" applyFont="1" applyBorder="1" applyAlignment="1">
      <alignment vertical="center" wrapText="1"/>
    </xf>
    <xf numFmtId="0" fontId="0" fillId="0" borderId="50" xfId="6" applyFont="1" applyBorder="1" applyAlignment="1">
      <alignment vertical="center"/>
    </xf>
    <xf numFmtId="0" fontId="0" fillId="0" borderId="48" xfId="6" applyFont="1" applyBorder="1" applyAlignment="1">
      <alignment vertical="center"/>
    </xf>
    <xf numFmtId="0" fontId="0" fillId="0" borderId="51" xfId="6" applyFont="1" applyBorder="1" applyAlignment="1">
      <alignment vertical="center"/>
    </xf>
    <xf numFmtId="0" fontId="0" fillId="0" borderId="47" xfId="6" applyFont="1" applyBorder="1" applyAlignment="1">
      <alignment horizontal="center" vertical="center"/>
    </xf>
    <xf numFmtId="0" fontId="0" fillId="0" borderId="49" xfId="6" applyFont="1" applyBorder="1" applyAlignment="1">
      <alignment horizontal="center" vertical="center"/>
    </xf>
    <xf numFmtId="0" fontId="6" fillId="0" borderId="41" xfId="6" applyBorder="1" applyAlignment="1">
      <alignment horizontal="left" vertical="center"/>
    </xf>
    <xf numFmtId="0" fontId="6" fillId="0" borderId="42" xfId="6" applyBorder="1" applyAlignment="1">
      <alignment horizontal="left" vertical="center"/>
    </xf>
    <xf numFmtId="0" fontId="6" fillId="0" borderId="43" xfId="6" applyBorder="1" applyAlignment="1">
      <alignment horizontal="left" vertical="center"/>
    </xf>
    <xf numFmtId="0" fontId="0" fillId="0" borderId="20" xfId="6" applyFont="1" applyBorder="1" applyAlignment="1">
      <alignment horizontal="center" vertical="center"/>
    </xf>
    <xf numFmtId="0" fontId="6" fillId="0" borderId="50" xfId="6" applyBorder="1" applyAlignment="1">
      <alignment horizontal="left" vertical="center"/>
    </xf>
    <xf numFmtId="0" fontId="6" fillId="0" borderId="48" xfId="6" applyBorder="1" applyAlignment="1">
      <alignment horizontal="left" vertical="center"/>
    </xf>
    <xf numFmtId="0" fontId="6" fillId="0" borderId="51" xfId="6" applyBorder="1" applyAlignment="1">
      <alignment horizontal="left" vertical="center"/>
    </xf>
    <xf numFmtId="0" fontId="0" fillId="0" borderId="25" xfId="6" applyFont="1" applyBorder="1" applyAlignment="1">
      <alignment horizontal="center" vertical="center"/>
    </xf>
    <xf numFmtId="0" fontId="0" fillId="0" borderId="25" xfId="6" applyFont="1" applyBorder="1" applyAlignment="1">
      <alignment vertical="center"/>
    </xf>
    <xf numFmtId="0" fontId="0" fillId="0" borderId="52" xfId="6" applyFont="1" applyBorder="1" applyAlignment="1">
      <alignment vertical="center"/>
    </xf>
    <xf numFmtId="0" fontId="0" fillId="0" borderId="41" xfId="6" quotePrefix="1" applyFont="1" applyBorder="1" applyAlignment="1">
      <alignment vertical="center" wrapText="1"/>
    </xf>
    <xf numFmtId="0" fontId="0" fillId="0" borderId="42" xfId="6" quotePrefix="1" applyFont="1" applyBorder="1" applyAlignment="1">
      <alignment vertical="center" wrapText="1"/>
    </xf>
    <xf numFmtId="0" fontId="0" fillId="0" borderId="43" xfId="6" quotePrefix="1" applyFont="1" applyBorder="1" applyAlignment="1">
      <alignment vertical="center" wrapText="1"/>
    </xf>
    <xf numFmtId="0" fontId="10" fillId="0" borderId="41" xfId="6" applyFont="1" applyBorder="1" applyAlignment="1">
      <alignment vertical="center"/>
    </xf>
    <xf numFmtId="0" fontId="10" fillId="0" borderId="20" xfId="6" applyFont="1" applyBorder="1" applyAlignment="1">
      <alignment vertical="center"/>
    </xf>
    <xf numFmtId="0" fontId="10" fillId="0" borderId="46" xfId="6" applyFont="1" applyBorder="1" applyAlignment="1">
      <alignment vertical="center"/>
    </xf>
    <xf numFmtId="0" fontId="10" fillId="0" borderId="42" xfId="6" applyFont="1" applyBorder="1" applyAlignment="1">
      <alignment vertical="center"/>
    </xf>
    <xf numFmtId="0" fontId="10" fillId="0" borderId="43" xfId="6" applyFont="1" applyBorder="1" applyAlignment="1">
      <alignment vertical="center"/>
    </xf>
    <xf numFmtId="0" fontId="11" fillId="0" borderId="41" xfId="6" quotePrefix="1" applyFont="1" applyBorder="1" applyAlignment="1">
      <alignment vertical="center" wrapText="1"/>
    </xf>
    <xf numFmtId="0" fontId="0" fillId="0" borderId="38" xfId="6" applyFont="1" applyBorder="1" applyAlignment="1">
      <alignment horizontal="left" vertical="center"/>
    </xf>
    <xf numFmtId="0" fontId="0" fillId="0" borderId="39" xfId="6" applyFont="1" applyBorder="1" applyAlignment="1">
      <alignment horizontal="left" vertical="center"/>
    </xf>
    <xf numFmtId="0" fontId="0" fillId="0" borderId="40" xfId="6" applyFont="1" applyBorder="1" applyAlignment="1">
      <alignment horizontal="left" vertical="center"/>
    </xf>
    <xf numFmtId="0" fontId="6" fillId="0" borderId="38" xfId="6" applyBorder="1" applyAlignment="1">
      <alignment horizontal="center" vertical="center"/>
    </xf>
    <xf numFmtId="0" fontId="6" fillId="0" borderId="40" xfId="6" applyBorder="1" applyAlignment="1">
      <alignment horizontal="center" vertical="center"/>
    </xf>
    <xf numFmtId="0" fontId="11" fillId="0" borderId="38" xfId="6" quotePrefix="1" applyFont="1" applyBorder="1" applyAlignment="1">
      <alignment vertical="center" wrapText="1"/>
    </xf>
    <xf numFmtId="0" fontId="0" fillId="0" borderId="39" xfId="6" quotePrefix="1" applyFont="1" applyBorder="1" applyAlignment="1">
      <alignment vertical="center" wrapText="1"/>
    </xf>
    <xf numFmtId="0" fontId="0" fillId="0" borderId="40" xfId="6" quotePrefix="1" applyFont="1" applyBorder="1" applyAlignment="1">
      <alignment vertical="center" wrapText="1"/>
    </xf>
    <xf numFmtId="0" fontId="9" fillId="0" borderId="36" xfId="6" applyFont="1" applyBorder="1" applyAlignment="1">
      <alignment horizontal="center" vertical="center"/>
    </xf>
    <xf numFmtId="0" fontId="9" fillId="0" borderId="27" xfId="6" applyFont="1" applyBorder="1" applyAlignment="1">
      <alignment horizontal="center" vertical="center"/>
    </xf>
    <xf numFmtId="0" fontId="9" fillId="0" borderId="36" xfId="6" applyFont="1" applyBorder="1" applyAlignment="1">
      <alignment vertical="center"/>
    </xf>
    <xf numFmtId="0" fontId="9" fillId="0" borderId="37" xfId="6" applyFont="1" applyBorder="1" applyAlignment="1">
      <alignment vertical="center"/>
    </xf>
    <xf numFmtId="0" fontId="9" fillId="0" borderId="27" xfId="6" applyFont="1" applyBorder="1" applyAlignment="1">
      <alignment vertical="center"/>
    </xf>
    <xf numFmtId="0" fontId="7" fillId="0" borderId="36" xfId="6" applyFont="1" applyBorder="1" applyAlignment="1">
      <alignment horizontal="center" vertical="center"/>
    </xf>
    <xf numFmtId="0" fontId="9" fillId="0" borderId="37" xfId="6" applyFont="1" applyBorder="1" applyAlignment="1">
      <alignment horizontal="center" vertical="center"/>
    </xf>
    <xf numFmtId="0" fontId="9" fillId="7" borderId="60" xfId="6" applyFont="1" applyFill="1" applyBorder="1" applyAlignment="1">
      <alignment vertical="center" wrapText="1"/>
    </xf>
    <xf numFmtId="0" fontId="9" fillId="7" borderId="61" xfId="6" applyFont="1" applyFill="1" applyBorder="1" applyAlignment="1">
      <alignment vertical="center" wrapText="1"/>
    </xf>
    <xf numFmtId="0" fontId="7" fillId="7" borderId="62" xfId="6" applyFont="1" applyFill="1" applyBorder="1" applyAlignment="1">
      <alignment vertical="center" wrapText="1"/>
    </xf>
    <xf numFmtId="0" fontId="7" fillId="7" borderId="63" xfId="6" applyFont="1" applyFill="1" applyBorder="1" applyAlignment="1">
      <alignment vertical="center" wrapText="1"/>
    </xf>
    <xf numFmtId="0" fontId="7" fillId="7" borderId="64" xfId="6" applyFont="1" applyFill="1" applyBorder="1" applyAlignment="1">
      <alignment vertical="center" wrapText="1"/>
    </xf>
    <xf numFmtId="0" fontId="7" fillId="7" borderId="65" xfId="6" applyFont="1" applyFill="1" applyBorder="1" applyAlignment="1">
      <alignment vertical="center" wrapText="1"/>
    </xf>
    <xf numFmtId="0" fontId="7" fillId="0" borderId="36" xfId="6" quotePrefix="1" applyFont="1" applyBorder="1" applyAlignment="1">
      <alignment horizontal="center" vertical="center"/>
    </xf>
    <xf numFmtId="0" fontId="7" fillId="0" borderId="37" xfId="6" applyFont="1" applyBorder="1" applyAlignment="1">
      <alignment horizontal="center" vertical="center"/>
    </xf>
    <xf numFmtId="0" fontId="7" fillId="0" borderId="27" xfId="6" applyFont="1" applyBorder="1" applyAlignment="1">
      <alignment horizontal="center" vertical="center"/>
    </xf>
    <xf numFmtId="0" fontId="9" fillId="0" borderId="36" xfId="6" applyFont="1" applyBorder="1" applyAlignment="1">
      <alignment horizontal="left" vertical="center"/>
    </xf>
    <xf numFmtId="0" fontId="9" fillId="0" borderId="37" xfId="6" applyFont="1" applyBorder="1" applyAlignment="1">
      <alignment horizontal="left" vertical="center"/>
    </xf>
    <xf numFmtId="0" fontId="9" fillId="0" borderId="27" xfId="6" applyFont="1" applyBorder="1" applyAlignment="1">
      <alignment horizontal="left" vertical="center"/>
    </xf>
    <xf numFmtId="0" fontId="0" fillId="0" borderId="36" xfId="6" applyFont="1" applyBorder="1" applyAlignment="1">
      <alignment vertical="center" wrapText="1"/>
    </xf>
    <xf numFmtId="0" fontId="0" fillId="0" borderId="37" xfId="6" applyFont="1" applyBorder="1" applyAlignment="1">
      <alignment vertical="center" wrapText="1"/>
    </xf>
    <xf numFmtId="0" fontId="0" fillId="0" borderId="27" xfId="6" applyFont="1" applyBorder="1" applyAlignment="1">
      <alignment vertical="center" wrapText="1"/>
    </xf>
    <xf numFmtId="0" fontId="9" fillId="0" borderId="41" xfId="6" quotePrefix="1" applyFont="1" applyBorder="1" applyAlignment="1">
      <alignment vertical="center" wrapText="1"/>
    </xf>
    <xf numFmtId="0" fontId="9" fillId="0" borderId="42" xfId="6" quotePrefix="1" applyFont="1" applyBorder="1" applyAlignment="1">
      <alignment vertical="center" wrapText="1"/>
    </xf>
    <xf numFmtId="0" fontId="9" fillId="0" borderId="43" xfId="6" quotePrefix="1" applyFont="1" applyBorder="1" applyAlignment="1">
      <alignment vertical="center" wrapText="1"/>
    </xf>
    <xf numFmtId="0" fontId="9" fillId="0" borderId="41" xfId="6" applyFont="1" applyBorder="1" applyAlignment="1">
      <alignment vertical="center"/>
    </xf>
    <xf numFmtId="0" fontId="9" fillId="0" borderId="42" xfId="6" applyFont="1" applyBorder="1" applyAlignment="1">
      <alignment vertical="center"/>
    </xf>
    <xf numFmtId="0" fontId="9" fillId="0" borderId="43" xfId="6" applyFont="1" applyBorder="1" applyAlignment="1">
      <alignment vertical="center"/>
    </xf>
    <xf numFmtId="0" fontId="9" fillId="0" borderId="41" xfId="6" quotePrefix="1" applyFont="1" applyBorder="1" applyAlignment="1">
      <alignment vertical="center"/>
    </xf>
    <xf numFmtId="0" fontId="9" fillId="0" borderId="42" xfId="6" quotePrefix="1" applyFont="1" applyBorder="1" applyAlignment="1">
      <alignment vertical="center"/>
    </xf>
    <xf numFmtId="0" fontId="9" fillId="0" borderId="43" xfId="6" quotePrefix="1" applyFont="1" applyBorder="1" applyAlignment="1">
      <alignment vertical="center"/>
    </xf>
    <xf numFmtId="0" fontId="9" fillId="0" borderId="50" xfId="6" applyFont="1" applyBorder="1" applyAlignment="1">
      <alignment vertical="center"/>
    </xf>
    <xf numFmtId="0" fontId="9" fillId="0" borderId="48" xfId="6" applyFont="1" applyBorder="1" applyAlignment="1">
      <alignment vertical="center"/>
    </xf>
    <xf numFmtId="0" fontId="9" fillId="0" borderId="51" xfId="6" applyFont="1" applyBorder="1" applyAlignment="1">
      <alignment vertical="center"/>
    </xf>
    <xf numFmtId="0" fontId="7" fillId="5" borderId="41" xfId="6" applyFont="1" applyFill="1" applyBorder="1" applyAlignment="1">
      <alignment horizontal="center" vertical="center"/>
    </xf>
    <xf numFmtId="0" fontId="7" fillId="0" borderId="41" xfId="6" quotePrefix="1" applyFont="1" applyBorder="1" applyAlignment="1">
      <alignment horizontal="center" vertical="center"/>
    </xf>
    <xf numFmtId="0" fontId="7" fillId="0" borderId="41" xfId="6" quotePrefix="1" applyFont="1" applyBorder="1" applyAlignment="1">
      <alignment horizontal="center" vertical="center" wrapText="1"/>
    </xf>
    <xf numFmtId="0" fontId="7" fillId="0" borderId="42" xfId="6" applyFont="1" applyBorder="1" applyAlignment="1">
      <alignment horizontal="center" vertical="center" wrapText="1"/>
    </xf>
    <xf numFmtId="0" fontId="7" fillId="0" borderId="43" xfId="6" applyFont="1" applyBorder="1" applyAlignment="1">
      <alignment horizontal="center" vertical="center" wrapText="1"/>
    </xf>
    <xf numFmtId="0" fontId="10" fillId="0" borderId="41" xfId="6" applyFont="1" applyBorder="1" applyAlignment="1">
      <alignment vertical="center" wrapText="1"/>
    </xf>
    <xf numFmtId="0" fontId="17" fillId="0" borderId="42" xfId="6" applyFont="1" applyBorder="1" applyAlignment="1">
      <alignment vertical="center" wrapText="1"/>
    </xf>
    <xf numFmtId="0" fontId="17" fillId="0" borderId="43" xfId="6" applyFont="1" applyBorder="1" applyAlignment="1">
      <alignment vertical="center" wrapText="1"/>
    </xf>
    <xf numFmtId="0" fontId="0" fillId="0" borderId="50" xfId="6" quotePrefix="1" applyFont="1" applyBorder="1" applyAlignment="1">
      <alignment vertical="center"/>
    </xf>
    <xf numFmtId="0" fontId="0" fillId="0" borderId="48" xfId="6" quotePrefix="1" applyFont="1" applyBorder="1" applyAlignment="1">
      <alignment vertical="center"/>
    </xf>
    <xf numFmtId="0" fontId="0" fillId="0" borderId="51" xfId="6" quotePrefix="1" applyFont="1" applyBorder="1" applyAlignment="1">
      <alignment vertical="center"/>
    </xf>
    <xf numFmtId="0" fontId="0" fillId="0" borderId="50" xfId="6" quotePrefix="1" applyFont="1" applyBorder="1" applyAlignment="1">
      <alignment vertical="center" wrapText="1"/>
    </xf>
    <xf numFmtId="0" fontId="0" fillId="0" borderId="48" xfId="6" quotePrefix="1" applyFont="1" applyBorder="1" applyAlignment="1">
      <alignment vertical="center" wrapText="1"/>
    </xf>
    <xf numFmtId="0" fontId="0" fillId="0" borderId="51" xfId="6" quotePrefix="1" applyFont="1" applyBorder="1" applyAlignment="1">
      <alignment vertical="center" wrapText="1"/>
    </xf>
    <xf numFmtId="0" fontId="0" fillId="0" borderId="38" xfId="6" quotePrefix="1" applyFont="1" applyBorder="1" applyAlignment="1">
      <alignment vertical="center" wrapText="1"/>
    </xf>
    <xf numFmtId="0" fontId="10" fillId="0" borderId="50" xfId="6" applyFont="1" applyBorder="1" applyAlignment="1">
      <alignment vertical="center"/>
    </xf>
    <xf numFmtId="0" fontId="7" fillId="0" borderId="38" xfId="6" quotePrefix="1" applyFont="1" applyBorder="1" applyAlignment="1">
      <alignment horizontal="center" vertical="center" wrapText="1"/>
    </xf>
    <xf numFmtId="0" fontId="7" fillId="0" borderId="39" xfId="6" applyFont="1" applyBorder="1" applyAlignment="1">
      <alignment horizontal="center" vertical="center" wrapText="1"/>
    </xf>
    <xf numFmtId="0" fontId="7" fillId="0" borderId="40" xfId="6" applyFont="1" applyBorder="1" applyAlignment="1">
      <alignment horizontal="center" vertical="center" wrapText="1"/>
    </xf>
    <xf numFmtId="0" fontId="10" fillId="0" borderId="20" xfId="6" quotePrefix="1" applyFont="1" applyBorder="1" applyAlignment="1">
      <alignment vertical="center"/>
    </xf>
    <xf numFmtId="0" fontId="0" fillId="0" borderId="20" xfId="6" quotePrefix="1" applyFont="1" applyBorder="1" applyAlignment="1">
      <alignment vertical="center"/>
    </xf>
    <xf numFmtId="0" fontId="6" fillId="0" borderId="58" xfId="6" applyBorder="1" applyAlignment="1">
      <alignment horizontal="center" vertical="center"/>
    </xf>
    <xf numFmtId="0" fontId="6" fillId="0" borderId="59" xfId="6" applyBorder="1" applyAlignment="1">
      <alignment horizontal="center" vertical="center"/>
    </xf>
    <xf numFmtId="0" fontId="6" fillId="0" borderId="1" xfId="6" applyBorder="1" applyAlignment="1">
      <alignment horizontal="center" vertical="center"/>
    </xf>
    <xf numFmtId="0" fontId="6" fillId="0" borderId="4" xfId="6" applyBorder="1" applyAlignment="1">
      <alignment horizontal="center" vertical="center"/>
    </xf>
    <xf numFmtId="0" fontId="0" fillId="0" borderId="41" xfId="6" quotePrefix="1" applyFont="1" applyBorder="1" applyAlignment="1">
      <alignment horizontal="left" vertical="center" wrapText="1" indent="1"/>
    </xf>
    <xf numFmtId="0" fontId="0" fillId="0" borderId="42" xfId="6" quotePrefix="1" applyFont="1" applyBorder="1" applyAlignment="1">
      <alignment horizontal="left" vertical="center" wrapText="1" indent="1"/>
    </xf>
    <xf numFmtId="0" fontId="0" fillId="0" borderId="43" xfId="6" quotePrefix="1" applyFont="1" applyBorder="1" applyAlignment="1">
      <alignment horizontal="left" vertical="center" wrapText="1" indent="1"/>
    </xf>
    <xf numFmtId="0" fontId="6" fillId="0" borderId="2" xfId="6" applyBorder="1" applyAlignment="1">
      <alignment horizontal="center" vertical="center"/>
    </xf>
    <xf numFmtId="0" fontId="6" fillId="0" borderId="5" xfId="6" applyBorder="1" applyAlignment="1">
      <alignment horizontal="center" vertical="center"/>
    </xf>
    <xf numFmtId="0" fontId="0" fillId="0" borderId="41" xfId="6" quotePrefix="1" applyFont="1" applyBorder="1" applyAlignment="1">
      <alignment horizontal="left" vertical="center" wrapText="1"/>
    </xf>
    <xf numFmtId="0" fontId="0" fillId="0" borderId="42" xfId="6" quotePrefix="1" applyFont="1" applyBorder="1" applyAlignment="1">
      <alignment horizontal="left" vertical="center" wrapText="1"/>
    </xf>
    <xf numFmtId="0" fontId="0" fillId="0" borderId="43" xfId="6" quotePrefix="1" applyFont="1" applyBorder="1" applyAlignment="1">
      <alignment horizontal="left" vertical="center" wrapText="1"/>
    </xf>
    <xf numFmtId="0" fontId="0" fillId="0" borderId="38" xfId="6" quotePrefix="1" applyFont="1" applyBorder="1" applyAlignment="1">
      <alignment horizontal="left" vertical="center" wrapText="1" indent="1"/>
    </xf>
    <xf numFmtId="0" fontId="0" fillId="0" borderId="39" xfId="6" quotePrefix="1" applyFont="1" applyBorder="1" applyAlignment="1">
      <alignment horizontal="left" vertical="center" wrapText="1" indent="1"/>
    </xf>
    <xf numFmtId="0" fontId="0" fillId="0" borderId="40" xfId="6" quotePrefix="1" applyFont="1" applyBorder="1" applyAlignment="1">
      <alignment horizontal="left" vertical="center" wrapText="1" indent="1"/>
    </xf>
    <xf numFmtId="0" fontId="6" fillId="0" borderId="38" xfId="6" applyBorder="1" applyAlignment="1">
      <alignment horizontal="left" vertical="center"/>
    </xf>
    <xf numFmtId="0" fontId="6" fillId="0" borderId="39" xfId="6" applyBorder="1" applyAlignment="1">
      <alignment horizontal="left" vertical="center"/>
    </xf>
    <xf numFmtId="0" fontId="6" fillId="0" borderId="40" xfId="6" applyBorder="1" applyAlignment="1">
      <alignment horizontal="left" vertical="center"/>
    </xf>
    <xf numFmtId="0" fontId="10" fillId="0" borderId="38" xfId="6" applyFont="1" applyBorder="1" applyAlignment="1">
      <alignment vertical="center"/>
    </xf>
    <xf numFmtId="0" fontId="10" fillId="0" borderId="39" xfId="6" applyFont="1" applyBorder="1" applyAlignment="1">
      <alignment vertical="center"/>
    </xf>
    <xf numFmtId="0" fontId="10" fillId="0" borderId="40" xfId="6" applyFont="1" applyBorder="1" applyAlignment="1">
      <alignment vertical="center"/>
    </xf>
    <xf numFmtId="0" fontId="10" fillId="0" borderId="50" xfId="6" quotePrefix="1" applyFont="1" applyBorder="1" applyAlignment="1">
      <alignment vertical="center"/>
    </xf>
    <xf numFmtId="0" fontId="10" fillId="0" borderId="50" xfId="6" applyFont="1" applyBorder="1" applyAlignment="1">
      <alignment vertical="center" wrapText="1"/>
    </xf>
    <xf numFmtId="0" fontId="11" fillId="0" borderId="50" xfId="6" applyFont="1" applyBorder="1" applyAlignment="1">
      <alignment vertical="center" wrapText="1"/>
    </xf>
    <xf numFmtId="0" fontId="11" fillId="0" borderId="41" xfId="6" applyFont="1" applyBorder="1" applyAlignment="1">
      <alignment vertical="center" wrapText="1"/>
    </xf>
    <xf numFmtId="0" fontId="6" fillId="0" borderId="41" xfId="6" quotePrefix="1" applyBorder="1" applyAlignment="1">
      <alignment horizontal="center" vertical="center"/>
    </xf>
    <xf numFmtId="0" fontId="15" fillId="0" borderId="41" xfId="6" applyFont="1" applyBorder="1" applyAlignment="1">
      <alignment vertical="center"/>
    </xf>
    <xf numFmtId="0" fontId="15" fillId="0" borderId="42" xfId="6" applyFont="1" applyBorder="1" applyAlignment="1">
      <alignment vertical="center"/>
    </xf>
    <xf numFmtId="0" fontId="15" fillId="0" borderId="43" xfId="6" applyFont="1" applyBorder="1" applyAlignment="1">
      <alignment vertical="center"/>
    </xf>
    <xf numFmtId="0" fontId="9" fillId="0" borderId="41" xfId="6" quotePrefix="1" applyFont="1" applyBorder="1" applyAlignment="1">
      <alignment horizontal="center" vertical="center"/>
    </xf>
    <xf numFmtId="0" fontId="11" fillId="0" borderId="38" xfId="6" applyFont="1" applyBorder="1" applyAlignment="1">
      <alignment horizontal="center" vertical="center"/>
    </xf>
    <xf numFmtId="0" fontId="11" fillId="0" borderId="40" xfId="6" applyFont="1" applyBorder="1" applyAlignment="1">
      <alignment horizontal="center" vertical="center"/>
    </xf>
    <xf numFmtId="0" fontId="11" fillId="0" borderId="39" xfId="6" quotePrefix="1" applyFont="1" applyBorder="1" applyAlignment="1">
      <alignment vertical="center" wrapText="1"/>
    </xf>
    <xf numFmtId="0" fontId="11" fillId="0" borderId="40" xfId="6" quotePrefix="1" applyFont="1" applyBorder="1" applyAlignment="1">
      <alignment vertical="center" wrapText="1"/>
    </xf>
    <xf numFmtId="0" fontId="11" fillId="0" borderId="38" xfId="6" applyFont="1" applyBorder="1" applyAlignment="1">
      <alignment vertical="center"/>
    </xf>
    <xf numFmtId="0" fontId="11" fillId="0" borderId="39" xfId="6" applyFont="1" applyBorder="1" applyAlignment="1">
      <alignment vertical="center"/>
    </xf>
    <xf numFmtId="0" fontId="11" fillId="0" borderId="40" xfId="6" applyFont="1" applyBorder="1" applyAlignment="1">
      <alignment vertical="center"/>
    </xf>
    <xf numFmtId="0" fontId="11" fillId="0" borderId="39" xfId="6" applyFont="1" applyBorder="1" applyAlignment="1">
      <alignment horizontal="center" vertical="center"/>
    </xf>
    <xf numFmtId="0" fontId="11" fillId="0" borderId="38" xfId="6" quotePrefix="1" applyFont="1" applyBorder="1" applyAlignment="1">
      <alignment horizontal="center" vertical="center"/>
    </xf>
    <xf numFmtId="0" fontId="0" fillId="0" borderId="0" xfId="0" applyFont="1"/>
    <xf numFmtId="0" fontId="27" fillId="0" borderId="0" xfId="0" quotePrefix="1" applyFont="1"/>
    <xf numFmtId="0" fontId="10" fillId="0" borderId="38" xfId="0" applyFont="1" applyBorder="1" applyAlignment="1">
      <alignment wrapText="1"/>
    </xf>
    <xf numFmtId="0" fontId="10" fillId="0" borderId="39" xfId="0" applyFont="1" applyBorder="1" applyAlignment="1">
      <alignment wrapText="1"/>
    </xf>
    <xf numFmtId="0" fontId="10" fillId="0" borderId="40" xfId="0" applyFont="1" applyBorder="1" applyAlignment="1">
      <alignment wrapText="1"/>
    </xf>
    <xf numFmtId="14" fontId="10" fillId="0" borderId="2" xfId="0" applyNumberFormat="1" applyFont="1" applyBorder="1" applyAlignment="1">
      <alignment horizontal="center" vertical="center"/>
    </xf>
    <xf numFmtId="14" fontId="10" fillId="0" borderId="3" xfId="0" applyNumberFormat="1" applyFont="1" applyBorder="1" applyAlignment="1">
      <alignment horizontal="center" vertical="center"/>
    </xf>
    <xf numFmtId="14" fontId="10" fillId="0" borderId="5" xfId="0" applyNumberFormat="1" applyFont="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処理機能</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algn="ctr">
            <a:lnSpc>
              <a:spcPts val="1320"/>
            </a:lnSpc>
          </a:pPr>
          <a:r>
            <a:rPr lang="ja-JP" altLang="en-US" sz="1100" b="0" i="0" u="none" baseline="0">
              <a:solidFill>
                <a:srgbClr val="000000"/>
              </a:solidFill>
              <a:latin typeface="Meiryo UI"/>
              <a:ea typeface="Meiryo UI"/>
            </a:rPr>
            <a:t>セカンドディスプレイ</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a:ea typeface="Meiryo UI"/>
            </a:rPr>
            <a:t>自動釣銭機</a:t>
          </a:r>
        </a:p>
        <a:p>
          <a:pPr>
            <a:defRPr lang="en-US" sz="1100" b="0" i="0" u="none" baseline="0">
              <a:solidFill>
                <a:srgbClr val="000000"/>
              </a:solidFill>
              <a:latin typeface="Meiryo UI"/>
              <a:ea typeface="Meiryo UI"/>
            </a:defRPr>
          </a:pPr>
          <a:r>
            <a:rPr lang="en-US" sz="1100" b="0" i="0" u="none" baseline="0">
              <a:solidFill>
                <a:srgbClr val="000000"/>
              </a:solidFill>
              <a:latin typeface="Meiryo UI"/>
              <a:ea typeface="Meiryo UI"/>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a:ea typeface="Meiryo UI"/>
            </a:rPr>
            <a:t>スキャナー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1</xdr:colOff>
      <xdr:row>23</xdr:row>
      <xdr:rowOff>0</xdr:rowOff>
    </xdr:from>
    <xdr:to>
      <xdr:col>60</xdr:col>
      <xdr:colOff>12700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0768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1</xdr:colOff>
      <xdr:row>29</xdr:row>
      <xdr:rowOff>0</xdr:rowOff>
    </xdr:from>
    <xdr:to>
      <xdr:col>60</xdr:col>
      <xdr:colOff>12700</xdr:colOff>
      <xdr:row>33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38800"/>
          <a:ext cx="50768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a:ea typeface="Meiryo UI"/>
            </a:rPr>
            <a:t>API連携</a:t>
          </a:r>
          <a:endParaRPr lang="en-US" altLang="ja-JP" sz="1100">
            <a:solidFill>
              <a:srgbClr val="000000"/>
            </a:solidFill>
            <a:latin typeface="Meiryo UI" panose="020B0604030504040204" pitchFamily="50" charset="-128"/>
            <a:ea typeface="Meiryo UI" panose="020B0604030504040204" pitchFamily="50"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a:ea typeface="Meiryo UI"/>
            </a:rPr>
            <a:t> 本来ならDBですが、DBの意味で使用しています。</a:t>
          </a:r>
        </a:p>
      </xdr:txBody>
    </xdr:sp>
    <xdr:clientData/>
  </xdr:twoCellAnchor>
  <xdr:twoCellAnchor>
    <xdr:from>
      <xdr:col>32</xdr:col>
      <xdr:colOff>27781</xdr:colOff>
      <xdr:row>14</xdr:row>
      <xdr:rowOff>25400</xdr:rowOff>
    </xdr:from>
    <xdr:to>
      <xdr:col>38</xdr:col>
      <xdr:colOff>12700</xdr:colOff>
      <xdr:row>18</xdr:row>
      <xdr:rowOff>1587</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62975"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41</xdr:col>
      <xdr:colOff>12700</xdr:colOff>
      <xdr:row>14</xdr:row>
      <xdr:rowOff>25400</xdr:rowOff>
    </xdr:from>
    <xdr:to>
      <xdr:col>60</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44225" y="2809875"/>
          <a:ext cx="5057775" cy="733425"/>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l"/>
          <a:r>
            <a:rPr lang="ja-JP" altLang="en-US" sz="1100" b="0" i="0" u="none" baseline="0">
              <a:solidFill>
                <a:srgbClr val="000000"/>
              </a:solidFill>
              <a:latin typeface="Meiryo UI"/>
              <a:ea typeface="Meiryo UI"/>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a:ea typeface="Meiryo UI"/>
            </a:rPr>
            <a:t>磁気カードリーダー</a:t>
          </a:r>
        </a:p>
        <a:p>
          <a:pPr>
            <a:defRPr lang="ja-JP" altLang="ja-JP" sz="1100" b="0" i="0" u="none" baseline="0">
              <a:solidFill>
                <a:srgbClr val="000000"/>
              </a:solidFill>
              <a:latin typeface="Meiryo UI"/>
              <a:ea typeface="Meiryo UI"/>
            </a:defRPr>
          </a:pPr>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 エフケイシステム　両面双方向読み取り MJR-100</a:t>
          </a:r>
        </a:p>
        <a:p>
          <a:pPr>
            <a:defRPr lang="ja-JP" altLang="en-US" sz="1100" b="0" i="0" u="none" baseline="0">
              <a:solidFill>
                <a:srgbClr val="000000"/>
              </a:solidFill>
              <a:latin typeface="Meiryo UI"/>
              <a:ea typeface="Meiryo UI"/>
            </a:defRPr>
          </a:pPr>
          <a:endParaRPr/>
        </a:p>
      </xdr:txBody>
    </xdr:sp>
    <xdr:clientData/>
  </xdr:twoCellAnchor>
  <xdr:twoCellAnchor>
    <xdr:from>
      <xdr:col>32</xdr:col>
      <xdr:colOff>12700</xdr:colOff>
      <xdr:row>8</xdr:row>
      <xdr:rowOff>12700</xdr:rowOff>
    </xdr:from>
    <xdr:to>
      <xdr:col>38</xdr:col>
      <xdr:colOff>12700</xdr:colOff>
      <xdr:row>12</xdr:row>
      <xdr:rowOff>12700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43925" y="16478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50" charset="-128"/>
              <a:ea typeface="Meiryo UI" panose="020B0604030504040204" pitchFamily="50" charset="-128"/>
              <a:cs typeface="+mn-cs"/>
            </a:rPr>
            <a:t>●●</a:t>
          </a:r>
          <a:endParaRPr lang="en-US" altLang="ja-JP" sz="1100" b="0" i="0" u="none">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12700</xdr:colOff>
      <xdr:row>8</xdr:row>
      <xdr:rowOff>12700</xdr:rowOff>
    </xdr:from>
    <xdr:to>
      <xdr:col>60</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44225" y="1647825"/>
          <a:ext cx="5057775" cy="752475"/>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43</xdr:row>
      <xdr:rowOff>0</xdr:rowOff>
    </xdr:from>
    <xdr:to>
      <xdr:col>60</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non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端末内DB</a:t>
          </a:r>
          <a:endParaRPr lang="ja-JP" altLang="en-US"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a:ea typeface="Meiryo UI"/>
            </a:rPr>
            <a:t>最新</a:t>
          </a:r>
        </a:p>
      </xdr:txBody>
    </xdr:sp>
    <xdr:clientData/>
  </xdr:twoCellAnchor>
  <xdr:twoCellAnchor>
    <xdr:from>
      <xdr:col>41</xdr:col>
      <xdr:colOff>0</xdr:colOff>
      <xdr:row>49</xdr:row>
      <xdr:rowOff>0</xdr:rowOff>
    </xdr:from>
    <xdr:to>
      <xdr:col>60</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0673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ボタン名</a:t>
          </a:r>
        </a:p>
      </xdr:txBody>
    </xdr:sp>
    <xdr:clientData/>
  </xdr:twoCellAnchor>
  <xdr:twoCellAnchor>
    <xdr:from>
      <xdr:col>41</xdr:col>
      <xdr:colOff>0</xdr:colOff>
      <xdr:row>52</xdr:row>
      <xdr:rowOff>0</xdr:rowOff>
    </xdr:from>
    <xdr:to>
      <xdr:col>60</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0673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ja-JP" altLang="en-US" sz="1100" b="0" i="0" u="none" baseline="0">
              <a:solidFill>
                <a:srgbClr val="000000"/>
              </a:solidFill>
              <a:latin typeface="Meiryo UI"/>
              <a:ea typeface="Meiryo UI"/>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a:ea typeface="Meiryo UI"/>
            </a:rPr>
            <a:t>最新</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56030</xdr:colOff>
      <xdr:row>242</xdr:row>
      <xdr:rowOff>145676</xdr:rowOff>
    </xdr:from>
    <xdr:to>
      <xdr:col>62</xdr:col>
      <xdr:colOff>224118</xdr:colOff>
      <xdr:row>267</xdr:row>
      <xdr:rowOff>168088</xdr:rowOff>
    </xdr:to>
    <xdr:sp macro="" textlink="">
      <xdr:nvSpPr>
        <xdr:cNvPr id="471" name="Rectangle 470">
          <a:extLst>
            <a:ext uri="{FF2B5EF4-FFF2-40B4-BE49-F238E27FC236}">
              <a16:creationId xmlns:a16="http://schemas.microsoft.com/office/drawing/2014/main" id="{4C3ECCBD-C483-CB2A-3F82-8BA350EC519F}"/>
            </a:ext>
          </a:extLst>
        </xdr:cNvPr>
        <xdr:cNvSpPr/>
      </xdr:nvSpPr>
      <xdr:spPr>
        <a:xfrm>
          <a:off x="56030" y="46358735"/>
          <a:ext cx="14758147" cy="4784912"/>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US" altLang="ja-JP" sz="1100">
              <a:solidFill>
                <a:srgbClr val="FF0000"/>
              </a:solidFill>
              <a:latin typeface="Meiryo UI" panose="020B0604030504040204" pitchFamily="34" charset="-128"/>
              <a:ea typeface="Meiryo UI" panose="020B0604030504040204" pitchFamily="34" charset="-128"/>
            </a:rPr>
            <a:t>5/7</a:t>
          </a:r>
          <a:r>
            <a:rPr lang="ja-JP" altLang="en-US" sz="1100">
              <a:solidFill>
                <a:srgbClr val="FF0000"/>
              </a:solidFill>
              <a:latin typeface="Meiryo UI" panose="020B0604030504040204" pitchFamily="34" charset="-128"/>
              <a:ea typeface="Meiryo UI" panose="020B0604030504040204" pitchFamily="34" charset="-128"/>
            </a:rPr>
            <a:t>のカスミ様様のご回答より削除</a:t>
          </a:r>
          <a:endParaRPr lang="en-US" sz="1100">
            <a:solidFill>
              <a:srgbClr val="FF0000"/>
            </a:solidFill>
            <a:latin typeface="Meiryo UI" panose="020B0604030504040204" pitchFamily="34" charset="-128"/>
            <a:ea typeface="Meiryo UI" panose="020B0604030504040204" pitchFamily="34" charset="-128"/>
          </a:endParaRPr>
        </a:p>
      </xdr:txBody>
    </xdr:sp>
    <xdr:clientData/>
  </xdr:twoCellAnchor>
  <xdr:twoCellAnchor>
    <xdr:from>
      <xdr:col>29</xdr:col>
      <xdr:colOff>0</xdr:colOff>
      <xdr:row>281</xdr:row>
      <xdr:rowOff>0</xdr:rowOff>
    </xdr:from>
    <xdr:to>
      <xdr:col>35</xdr:col>
      <xdr:colOff>0</xdr:colOff>
      <xdr:row>285</xdr:row>
      <xdr:rowOff>0</xdr:rowOff>
    </xdr:to>
    <xdr:sp macro="" textlink="" fLocksText="0">
      <xdr:nvSpPr>
        <xdr:cNvPr id="132" name="フローチャート: 磁気ディスク 194">
          <a:extLst>
            <a:ext uri="{FF2B5EF4-FFF2-40B4-BE49-F238E27FC236}">
              <a16:creationId xmlns:a16="http://schemas.microsoft.com/office/drawing/2014/main" id="{00000000-0008-0000-0400-000084000000}"/>
            </a:ext>
          </a:extLst>
        </xdr:cNvPr>
        <xdr:cNvSpPr/>
      </xdr:nvSpPr>
      <xdr:spPr>
        <a:xfrm>
          <a:off x="7734300" y="55740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AP1509</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商品一覧取得</a:t>
          </a:r>
        </a:p>
      </xdr:txBody>
    </xdr:sp>
    <xdr:clientData/>
  </xdr:twoCellAnchor>
  <xdr:twoCellAnchor>
    <xdr:from>
      <xdr:col>2</xdr:col>
      <xdr:colOff>0</xdr:colOff>
      <xdr:row>281</xdr:row>
      <xdr:rowOff>0</xdr:rowOff>
    </xdr:from>
    <xdr:to>
      <xdr:col>8</xdr:col>
      <xdr:colOff>0</xdr:colOff>
      <xdr:row>285</xdr:row>
      <xdr:rowOff>0</xdr:rowOff>
    </xdr:to>
    <xdr:sp macro="" textlink="" fLocksText="0">
      <xdr:nvSpPr>
        <xdr:cNvPr id="179" name="四角形: 角を丸くする 3">
          <a:extLst>
            <a:ext uri="{FF2B5EF4-FFF2-40B4-BE49-F238E27FC236}">
              <a16:creationId xmlns:a16="http://schemas.microsoft.com/office/drawing/2014/main" id="{00000000-0008-0000-0400-0000B3000000}"/>
            </a:ext>
          </a:extLst>
        </xdr:cNvPr>
        <xdr:cNvSpPr/>
      </xdr:nvSpPr>
      <xdr:spPr>
        <a:xfrm>
          <a:off x="533400" y="55740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KN1508</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商品部門一覧取得</a:t>
          </a:r>
        </a:p>
      </xdr:txBody>
    </xdr:sp>
    <xdr:clientData/>
  </xdr:twoCellAnchor>
  <xdr:twoCellAnchor>
    <xdr:from>
      <xdr:col>38</xdr:col>
      <xdr:colOff>0</xdr:colOff>
      <xdr:row>11</xdr:row>
      <xdr:rowOff>0</xdr:rowOff>
    </xdr:from>
    <xdr:to>
      <xdr:col>61</xdr:col>
      <xdr:colOff>0</xdr:colOff>
      <xdr:row>13</xdr:row>
      <xdr:rowOff>0</xdr:rowOff>
    </xdr:to>
    <xdr:sp macro="" textlink="" fLocksText="0">
      <xdr:nvSpPr>
        <xdr:cNvPr id="192" name="吹き出し: 線 2">
          <a:extLst>
            <a:ext uri="{FF2B5EF4-FFF2-40B4-BE49-F238E27FC236}">
              <a16:creationId xmlns:a16="http://schemas.microsoft.com/office/drawing/2014/main" id="{00000000-0008-0000-0400-0000C0000000}"/>
            </a:ext>
          </a:extLst>
        </xdr:cNvPr>
        <xdr:cNvSpPr/>
      </xdr:nvSpPr>
      <xdr:spPr>
        <a:xfrm>
          <a:off x="10134600" y="2209800"/>
          <a:ext cx="6134100" cy="381000"/>
        </a:xfrm>
        <a:prstGeom prst="borderCallout1">
          <a:avLst>
            <a:gd name="adj1" fmla="val 75416"/>
            <a:gd name="adj2" fmla="val -565"/>
            <a:gd name="adj3" fmla="val 77271"/>
            <a:gd name="adj4" fmla="val -1399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ID Menu item MF015</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37</xdr:col>
      <xdr:colOff>235322</xdr:colOff>
      <xdr:row>36</xdr:row>
      <xdr:rowOff>0</xdr:rowOff>
    </xdr:from>
    <xdr:to>
      <xdr:col>60</xdr:col>
      <xdr:colOff>235322</xdr:colOff>
      <xdr:row>42</xdr:row>
      <xdr:rowOff>190499</xdr:rowOff>
    </xdr:to>
    <xdr:sp macro="" textlink="" fLocksText="0">
      <xdr:nvSpPr>
        <xdr:cNvPr id="261" name="吹き出し: 線 2">
          <a:extLst>
            <a:ext uri="{FF2B5EF4-FFF2-40B4-BE49-F238E27FC236}">
              <a16:creationId xmlns:a16="http://schemas.microsoft.com/office/drawing/2014/main" id="{00000000-0008-0000-0400-000005010000}"/>
            </a:ext>
          </a:extLst>
        </xdr:cNvPr>
        <xdr:cNvSpPr/>
      </xdr:nvSpPr>
      <xdr:spPr>
        <a:xfrm>
          <a:off x="10106025" y="6972300"/>
          <a:ext cx="6134100" cy="1333500"/>
        </a:xfrm>
        <a:prstGeom prst="borderCallout1">
          <a:avLst>
            <a:gd name="adj1" fmla="val 24681"/>
            <a:gd name="adj2" fmla="val -1600"/>
            <a:gd name="adj3" fmla="val 25918"/>
            <a:gd name="adj4" fmla="val -14003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・MD1501で選択された店舗番号を使用して、【決定】を押下すると、KN1501_プリセットレイアウト一覧取得機能を実行する。・【取消】を押下すると、メインメニュー画面に遷移する。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「全選択」ボタン：一覧の店舗を全て選択する。「全解除」ボタン：選択されている全アイテムにチェックを外す。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「取消」ボタン：モーダルを閉じる。</a:t>
          </a:r>
        </a:p>
      </xdr:txBody>
    </xdr:sp>
    <xdr:clientData/>
  </xdr:twoCellAnchor>
  <xdr:twoCellAnchor>
    <xdr:from>
      <xdr:col>38</xdr:col>
      <xdr:colOff>0</xdr:colOff>
      <xdr:row>92</xdr:row>
      <xdr:rowOff>0</xdr:rowOff>
    </xdr:from>
    <xdr:to>
      <xdr:col>61</xdr:col>
      <xdr:colOff>0</xdr:colOff>
      <xdr:row>114</xdr:row>
      <xdr:rowOff>0</xdr:rowOff>
    </xdr:to>
    <xdr:sp macro="" textlink="" fLocksText="0">
      <xdr:nvSpPr>
        <xdr:cNvPr id="9" name="吹き出し: 線 2">
          <a:extLst>
            <a:ext uri="{FF2B5EF4-FFF2-40B4-BE49-F238E27FC236}">
              <a16:creationId xmlns:a16="http://schemas.microsoft.com/office/drawing/2014/main" id="{00000000-0008-0000-0400-000009000000}"/>
            </a:ext>
          </a:extLst>
        </xdr:cNvPr>
        <xdr:cNvSpPr/>
      </xdr:nvSpPr>
      <xdr:spPr>
        <a:xfrm>
          <a:off x="10134600" y="17640300"/>
          <a:ext cx="6134100" cy="4191000"/>
        </a:xfrm>
        <a:prstGeom prst="borderCallout1">
          <a:avLst>
            <a:gd name="adj1" fmla="val 42327"/>
            <a:gd name="adj2" fmla="val -151"/>
            <a:gd name="adj3" fmla="val 17271"/>
            <a:gd name="adj4" fmla="val -13286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・AP1503を経由で「店舗POSレジ一覧画面」でフォーカスされたPOS種類別詳細情報を取得する。 </a:t>
          </a:r>
          <a:endParaRPr lang="ja-JP" altLang="en-US" sz="1000" b="0" i="0" u="none" kern="0" spc="0" baseline="0">
            <a:ln>
              <a:noFill/>
            </a:ln>
            <a:solidFill>
              <a:srgbClr val="000000"/>
            </a:solidFill>
            <a:latin typeface="Meiryo UI" panose="020B0604030504040204" pitchFamily="34" charset="-128"/>
            <a:ea typeface="Meiryo UI" panose="020B0604030504040204" pitchFamily="34" charset="-128"/>
            <a:cs typeface="+mn-cs"/>
          </a:endParaRP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画面に8つのタブがあり、画面初期化時、デフォルトとして一番目のタブが選択される。</a:t>
          </a:r>
          <a:r>
            <a:rPr lang="ja-JP" altLang="en-US" sz="1000" b="0" i="0" u="none" kern="0" spc="0" baseline="0">
              <a:ln>
                <a:noFill/>
              </a:ln>
              <a:solidFill>
                <a:srgbClr val="FF0000"/>
              </a:solidFill>
              <a:latin typeface="Meiryo UI" panose="020B0604030504040204" pitchFamily="34" charset="-128"/>
              <a:ea typeface="Meiryo UI" panose="020B0604030504040204" pitchFamily="34" charset="-128"/>
            </a:rPr>
            <a:t>ラッグアンドドロップでタブ位置を移動できる。</a:t>
          </a:r>
          <a:endParaRPr lang="vi-VN" altLang="ja-JP" sz="1000" b="0" i="0" u="none" kern="0" spc="0" baseline="0">
            <a:ln>
              <a:noFill/>
            </a:ln>
            <a:solidFill>
              <a:srgbClr val="FF0000"/>
            </a:solidFill>
            <a:latin typeface="Meiryo UI" panose="020B0604030504040204" pitchFamily="34" charset="-128"/>
            <a:ea typeface="Meiryo UI" panose="020B0604030504040204" pitchFamily="34" charset="-128"/>
          </a:endParaRP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[F09：確定]ボタンをクリックすると、変更保存を行う。</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・商品ボタンをクリックすると、商品詳細を確認する。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・タブ（編集タブ）を選択すると、選択されたタブの情報がタブ編集に表示される（タブ名、色など）</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「空きタブ」ボタンを押下すると、タブにある全商品をクリアし、タブ名が空きタブになり、タブ色になる。「F04：クリア」を押下すると、前の画面に遷移する。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・「適用」ボタンを押下すると、画面に変更（タブ色がグレー色に変更、空きタブに変更など）を適用する。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空きタブの場合、タブ名変更、ボタン追加は不可 チェックボックスの選択を解除すると、タブ名変更、ボタン追加は可能になる。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・プリセットレイアウト（編集）画面には、タブを何も選択しない場合、デフォルトのタブ（タブ名なし、背景色は緑を1つ表示する。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b="0" i="0" u="none" kern="0" spc="0" baseline="0">
              <a:ln>
                <a:noFill/>
              </a:ln>
              <a:solidFill>
                <a:srgbClr val="000000"/>
              </a:solidFill>
              <a:latin typeface="Meiryo UI" panose="020B0604030504040204" pitchFamily="34" charset="-128"/>
              <a:ea typeface="Meiryo UI" panose="020B0604030504040204" pitchFamily="34" charset="-128"/>
            </a:rPr>
            <a:t>・【＋】ボタンを押下すると、デフォルトタブをトップ位置に表示する。 下のタブ名がない場合、「新規」テキストを表示する。</a:t>
          </a:r>
        </a:p>
        <a:p>
          <a:pPr>
            <a:defRPr lang="ja-JP" altLang="en-US" sz="1000" b="0" i="0" u="none" kern="0" spc="0" baseline="0">
              <a:ln>
                <a:noFill/>
              </a:ln>
              <a:solidFill>
                <a:srgbClr val="000000"/>
              </a:solidFill>
              <a:latin typeface="Meiryo UI" panose="020B0604030504040204" pitchFamily="34" charset="-128"/>
              <a:ea typeface="Meiryo UI" panose="020B0604030504040204" pitchFamily="34" charset="-128"/>
            </a:defRPr>
          </a:pPr>
          <a:endParaRPr sz="1000">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372</xdr:row>
      <xdr:rowOff>0</xdr:rowOff>
    </xdr:from>
    <xdr:to>
      <xdr:col>61</xdr:col>
      <xdr:colOff>0</xdr:colOff>
      <xdr:row>376</xdr:row>
      <xdr:rowOff>0</xdr:rowOff>
    </xdr:to>
    <xdr:sp macro="" textlink="" fLocksText="0">
      <xdr:nvSpPr>
        <xdr:cNvPr id="11" name="吹き出し: 線 2">
          <a:extLst>
            <a:ext uri="{FF2B5EF4-FFF2-40B4-BE49-F238E27FC236}">
              <a16:creationId xmlns:a16="http://schemas.microsoft.com/office/drawing/2014/main" id="{00000000-0008-0000-0400-00000B000000}"/>
            </a:ext>
          </a:extLst>
        </xdr:cNvPr>
        <xdr:cNvSpPr/>
      </xdr:nvSpPr>
      <xdr:spPr>
        <a:xfrm>
          <a:off x="10134600" y="73075800"/>
          <a:ext cx="6134100" cy="762000"/>
        </a:xfrm>
        <a:prstGeom prst="borderCallout1">
          <a:avLst>
            <a:gd name="adj1" fmla="val 75416"/>
            <a:gd name="adj2" fmla="val -565"/>
            <a:gd name="adj3" fmla="val 7009"/>
            <a:gd name="adj4" fmla="val -10077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【確定】ボタンを押下すると、プリセットレイアウトコード４桁のバリデーションチェックを行う。その後、プリセットレイアウト一時的に新規作成する。</a:t>
          </a:r>
        </a:p>
      </xdr:txBody>
    </xdr:sp>
    <xdr:clientData/>
  </xdr:twoCellAnchor>
  <xdr:twoCellAnchor>
    <xdr:from>
      <xdr:col>38</xdr:col>
      <xdr:colOff>0</xdr:colOff>
      <xdr:row>48</xdr:row>
      <xdr:rowOff>0</xdr:rowOff>
    </xdr:from>
    <xdr:to>
      <xdr:col>61</xdr:col>
      <xdr:colOff>0</xdr:colOff>
      <xdr:row>75</xdr:row>
      <xdr:rowOff>0</xdr:rowOff>
    </xdr:to>
    <xdr:sp macro="" textlink="" fLocksText="0">
      <xdr:nvSpPr>
        <xdr:cNvPr id="12" name="吹き出し: 線 2">
          <a:extLst>
            <a:ext uri="{FF2B5EF4-FFF2-40B4-BE49-F238E27FC236}">
              <a16:creationId xmlns:a16="http://schemas.microsoft.com/office/drawing/2014/main" id="{00000000-0008-0000-0400-00000C000000}"/>
            </a:ext>
          </a:extLst>
        </xdr:cNvPr>
        <xdr:cNvSpPr/>
      </xdr:nvSpPr>
      <xdr:spPr>
        <a:xfrm>
          <a:off x="10134600" y="9258300"/>
          <a:ext cx="6134100" cy="5143500"/>
        </a:xfrm>
        <a:prstGeom prst="borderCallout1">
          <a:avLst>
            <a:gd name="adj1" fmla="val 31298"/>
            <a:gd name="adj2" fmla="val 263"/>
            <a:gd name="adj3" fmla="val 22629"/>
            <a:gd name="adj4" fmla="val -13110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vi-VN"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・「検索」ボタンを押下すると、入力した情報、選択した店舗でレジ検索を行う SC1501画面でPOSレジ種類一覧を表示する。・ヘッダに、１つの店舗を選択した場合、店舗コード：店舗名を表示する。</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複数の店舗を選択した場合、複数店舗選択中を表示する。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・「新規」ボタンを押下すると、一時的の店舗を新規作成する。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・「コピー」ボタンを押下すると、選択したアイテムを新規アイテムとしてコピーする。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・「削除」ボタンを押下すると、、選択したアイテムを一時的に削除する。（線書かれた）・「編集」ボタンを押下する、または、アイテムをダブルクリックすると : 選択されているアイテムを編集する。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・「確定」ボタンを押下すると、以前の変更（新規、削除、コピー）を保存する。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アイテムを選択しない場合、新規、削除、コピーなどを実行すると、エラーが発生した（メッセージ：明細行が選択されていません。）</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・アイテムをコピーしたが、確定されていない場合、削除、コピー、新規などを選択すると、以下のエラーが出る。コピー作業中は、確定ボタンを押して作業を確定させ るまで新規追加もしくは削除をすることはできませ ん。</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・新規のプリセットレイアウトが未確定の場合、編集、削除、コピーを選択すると、以下のエラーが出る。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新規・編集・削除中は、</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確定ボタンを押すまでコピーはできません。</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未確定のアイテムがサーバで赤いテキストで表示される</a:t>
          </a:r>
        </a:p>
      </xdr:txBody>
    </xdr:sp>
    <xdr:clientData/>
  </xdr:twoCellAnchor>
  <xdr:twoCellAnchor>
    <xdr:from>
      <xdr:col>2</xdr:col>
      <xdr:colOff>0</xdr:colOff>
      <xdr:row>52</xdr:row>
      <xdr:rowOff>0</xdr:rowOff>
    </xdr:from>
    <xdr:to>
      <xdr:col>8</xdr:col>
      <xdr:colOff>0</xdr:colOff>
      <xdr:row>56</xdr:row>
      <xdr:rowOff>0</xdr:rowOff>
    </xdr:to>
    <xdr:sp macro="" textlink="" fLocksText="0">
      <xdr:nvSpPr>
        <xdr:cNvPr id="14" name="正方形/長方形 1">
          <a:extLst>
            <a:ext uri="{FF2B5EF4-FFF2-40B4-BE49-F238E27FC236}">
              <a16:creationId xmlns:a16="http://schemas.microsoft.com/office/drawing/2014/main" id="{00000000-0008-0000-0400-00000E000000}"/>
            </a:ext>
          </a:extLst>
        </xdr:cNvPr>
        <xdr:cNvSpPr/>
      </xdr:nvSpPr>
      <xdr:spPr>
        <a:xfrm>
          <a:off x="533400" y="10020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プリセットレイアウト一覧画面</a:t>
          </a:r>
        </a:p>
      </xdr:txBody>
    </xdr:sp>
    <xdr:clientData/>
  </xdr:twoCellAnchor>
  <xdr:twoCellAnchor>
    <xdr:from>
      <xdr:col>5</xdr:col>
      <xdr:colOff>0</xdr:colOff>
      <xdr:row>38</xdr:row>
      <xdr:rowOff>0</xdr:rowOff>
    </xdr:from>
    <xdr:to>
      <xdr:col>5</xdr:col>
      <xdr:colOff>0</xdr:colOff>
      <xdr:row>43</xdr:row>
      <xdr:rowOff>0</xdr:rowOff>
    </xdr:to>
    <xdr:cxnSp macro="">
      <xdr:nvCxnSpPr>
        <xdr:cNvPr id="15" name="直線矢印コネクタ 1010">
          <a:extLst>
            <a:ext uri="{FF2B5EF4-FFF2-40B4-BE49-F238E27FC236}">
              <a16:creationId xmlns:a16="http://schemas.microsoft.com/office/drawing/2014/main" id="{00000000-0008-0000-0400-00000F000000}"/>
            </a:ext>
          </a:extLst>
        </xdr:cNvPr>
        <xdr:cNvCxnSpPr>
          <a:stCxn id="230" idx="2"/>
          <a:endCxn id="6" idx="0"/>
        </xdr:cNvCxnSpPr>
      </xdr:nvCxnSpPr>
      <xdr:spPr>
        <a:xfrm>
          <a:off x="1333500" y="7353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58</xdr:row>
      <xdr:rowOff>0</xdr:rowOff>
    </xdr:from>
    <xdr:to>
      <xdr:col>16</xdr:col>
      <xdr:colOff>11206</xdr:colOff>
      <xdr:row>59</xdr:row>
      <xdr:rowOff>0</xdr:rowOff>
    </xdr:to>
    <xdr:sp macro="" textlink="" fLocksText="0">
      <xdr:nvSpPr>
        <xdr:cNvPr id="18" name="四角形: 角を丸くする 1101">
          <a:extLst>
            <a:ext uri="{FF2B5EF4-FFF2-40B4-BE49-F238E27FC236}">
              <a16:creationId xmlns:a16="http://schemas.microsoft.com/office/drawing/2014/main" id="{00000000-0008-0000-0400-000012000000}"/>
            </a:ext>
          </a:extLst>
        </xdr:cNvPr>
        <xdr:cNvSpPr/>
      </xdr:nvSpPr>
      <xdr:spPr>
        <a:xfrm>
          <a:off x="3733800" y="11163300"/>
          <a:ext cx="5429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新規</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0</xdr:colOff>
      <xdr:row>94</xdr:row>
      <xdr:rowOff>0</xdr:rowOff>
    </xdr:from>
    <xdr:to>
      <xdr:col>8</xdr:col>
      <xdr:colOff>0</xdr:colOff>
      <xdr:row>98</xdr:row>
      <xdr:rowOff>0</xdr:rowOff>
    </xdr:to>
    <xdr:sp macro="" textlink="" fLocksText="0">
      <xdr:nvSpPr>
        <xdr:cNvPr id="19" name="正方形/長方形 1">
          <a:extLst>
            <a:ext uri="{FF2B5EF4-FFF2-40B4-BE49-F238E27FC236}">
              <a16:creationId xmlns:a16="http://schemas.microsoft.com/office/drawing/2014/main" id="{00000000-0008-0000-0400-000013000000}"/>
            </a:ext>
          </a:extLst>
        </xdr:cNvPr>
        <xdr:cNvSpPr/>
      </xdr:nvSpPr>
      <xdr:spPr>
        <a:xfrm>
          <a:off x="533400" y="18021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プリセットレイアウト編集画面</a:t>
          </a:r>
        </a:p>
      </xdr:txBody>
    </xdr:sp>
    <xdr:clientData/>
  </xdr:twoCellAnchor>
  <xdr:twoCellAnchor>
    <xdr:from>
      <xdr:col>5</xdr:col>
      <xdr:colOff>0</xdr:colOff>
      <xdr:row>86</xdr:row>
      <xdr:rowOff>0</xdr:rowOff>
    </xdr:from>
    <xdr:to>
      <xdr:col>5</xdr:col>
      <xdr:colOff>0</xdr:colOff>
      <xdr:row>94</xdr:row>
      <xdr:rowOff>0</xdr:rowOff>
    </xdr:to>
    <xdr:cxnSp macro="">
      <xdr:nvCxnSpPr>
        <xdr:cNvPr id="20" name="直線矢印コネクタ 1010">
          <a:extLst>
            <a:ext uri="{FF2B5EF4-FFF2-40B4-BE49-F238E27FC236}">
              <a16:creationId xmlns:a16="http://schemas.microsoft.com/office/drawing/2014/main" id="{00000000-0008-0000-0400-000014000000}"/>
            </a:ext>
          </a:extLst>
        </xdr:cNvPr>
        <xdr:cNvCxnSpPr>
          <a:stCxn id="318" idx="2"/>
          <a:endCxn id="19" idx="0"/>
        </xdr:cNvCxnSpPr>
      </xdr:nvCxnSpPr>
      <xdr:spPr>
        <a:xfrm>
          <a:off x="1333500" y="164973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0</xdr:colOff>
      <xdr:row>58</xdr:row>
      <xdr:rowOff>0</xdr:rowOff>
    </xdr:from>
    <xdr:to>
      <xdr:col>9</xdr:col>
      <xdr:colOff>0</xdr:colOff>
      <xdr:row>59</xdr:row>
      <xdr:rowOff>0</xdr:rowOff>
    </xdr:to>
    <xdr:sp macro="" textlink="" fLocksText="0">
      <xdr:nvSpPr>
        <xdr:cNvPr id="21" name="四角形: 角を丸くする 1101">
          <a:extLst>
            <a:ext uri="{FF2B5EF4-FFF2-40B4-BE49-F238E27FC236}">
              <a16:creationId xmlns:a16="http://schemas.microsoft.com/office/drawing/2014/main" id="{00000000-0008-0000-0400-000015000000}"/>
            </a:ext>
          </a:extLst>
        </xdr:cNvPr>
        <xdr:cNvSpPr/>
      </xdr:nvSpPr>
      <xdr:spPr>
        <a:xfrm>
          <a:off x="1866900" y="11163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編集</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10</xdr:col>
      <xdr:colOff>224119</xdr:colOff>
      <xdr:row>58</xdr:row>
      <xdr:rowOff>0</xdr:rowOff>
    </xdr:from>
    <xdr:to>
      <xdr:col>12</xdr:col>
      <xdr:colOff>224119</xdr:colOff>
      <xdr:row>59</xdr:row>
      <xdr:rowOff>0</xdr:rowOff>
    </xdr:to>
    <xdr:sp macro="" textlink="" fLocksText="0">
      <xdr:nvSpPr>
        <xdr:cNvPr id="22" name="四角形: 角を丸くする 1101">
          <a:extLst>
            <a:ext uri="{FF2B5EF4-FFF2-40B4-BE49-F238E27FC236}">
              <a16:creationId xmlns:a16="http://schemas.microsoft.com/office/drawing/2014/main" id="{00000000-0008-0000-0400-000016000000}"/>
            </a:ext>
          </a:extLst>
        </xdr:cNvPr>
        <xdr:cNvSpPr/>
      </xdr:nvSpPr>
      <xdr:spPr>
        <a:xfrm>
          <a:off x="2895600" y="11163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0" i="0" u="none" baseline="0">
              <a:solidFill>
                <a:srgbClr val="FFFFFF"/>
              </a:solidFill>
              <a:latin typeface="Meiryo UI" panose="020B0604030504040204" pitchFamily="34" charset="-128"/>
              <a:ea typeface="Meiryo UI" panose="020B0604030504040204" pitchFamily="34" charset="-128"/>
            </a:rPr>
            <a:t>コピー</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22</xdr:col>
      <xdr:colOff>0</xdr:colOff>
      <xdr:row>58</xdr:row>
      <xdr:rowOff>0</xdr:rowOff>
    </xdr:from>
    <xdr:to>
      <xdr:col>26</xdr:col>
      <xdr:colOff>0</xdr:colOff>
      <xdr:row>59</xdr:row>
      <xdr:rowOff>0</xdr:rowOff>
    </xdr:to>
    <xdr:sp macro="" textlink="" fLocksText="0">
      <xdr:nvSpPr>
        <xdr:cNvPr id="23" name="四角形: 角を丸くする 1101">
          <a:extLst>
            <a:ext uri="{FF2B5EF4-FFF2-40B4-BE49-F238E27FC236}">
              <a16:creationId xmlns:a16="http://schemas.microsoft.com/office/drawing/2014/main" id="{00000000-0008-0000-0400-000017000000}"/>
            </a:ext>
          </a:extLst>
        </xdr:cNvPr>
        <xdr:cNvSpPr/>
      </xdr:nvSpPr>
      <xdr:spPr>
        <a:xfrm>
          <a:off x="5867400" y="11163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56</xdr:row>
      <xdr:rowOff>0</xdr:rowOff>
    </xdr:from>
    <xdr:to>
      <xdr:col>8</xdr:col>
      <xdr:colOff>0</xdr:colOff>
      <xdr:row>58</xdr:row>
      <xdr:rowOff>0</xdr:rowOff>
    </xdr:to>
    <xdr:cxnSp macro="">
      <xdr:nvCxnSpPr>
        <xdr:cNvPr id="25" name="Connector: Elbow 24">
          <a:extLst>
            <a:ext uri="{FF2B5EF4-FFF2-40B4-BE49-F238E27FC236}">
              <a16:creationId xmlns:a16="http://schemas.microsoft.com/office/drawing/2014/main" id="{00000000-0008-0000-0400-000019000000}"/>
            </a:ext>
          </a:extLst>
        </xdr:cNvPr>
        <xdr:cNvCxnSpPr>
          <a:stCxn id="14" idx="2"/>
          <a:endCxn id="21" idx="0"/>
        </xdr:cNvCxnSpPr>
      </xdr:nvCxnSpPr>
      <xdr:spPr>
        <a:xfrm rot="16200000" flipH="1">
          <a:off x="1304925" y="10782300"/>
          <a:ext cx="82867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56</xdr:row>
      <xdr:rowOff>0</xdr:rowOff>
    </xdr:from>
    <xdr:to>
      <xdr:col>11</xdr:col>
      <xdr:colOff>224119</xdr:colOff>
      <xdr:row>58</xdr:row>
      <xdr:rowOff>0</xdr:rowOff>
    </xdr:to>
    <xdr:cxnSp macro="">
      <xdr:nvCxnSpPr>
        <xdr:cNvPr id="26" name="Connector: Elbow 25">
          <a:extLst>
            <a:ext uri="{FF2B5EF4-FFF2-40B4-BE49-F238E27FC236}">
              <a16:creationId xmlns:a16="http://schemas.microsoft.com/office/drawing/2014/main" id="{00000000-0008-0000-0400-00001A000000}"/>
            </a:ext>
          </a:extLst>
        </xdr:cNvPr>
        <xdr:cNvCxnSpPr>
          <a:stCxn id="14" idx="2"/>
          <a:endCxn id="22" idx="0"/>
        </xdr:cNvCxnSpPr>
      </xdr:nvCxnSpPr>
      <xdr:spPr>
        <a:xfrm rot="16200000" flipH="1">
          <a:off x="1333500" y="10782300"/>
          <a:ext cx="182880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56</xdr:row>
      <xdr:rowOff>0</xdr:rowOff>
    </xdr:from>
    <xdr:to>
      <xdr:col>23</xdr:col>
      <xdr:colOff>235323</xdr:colOff>
      <xdr:row>58</xdr:row>
      <xdr:rowOff>0</xdr:rowOff>
    </xdr:to>
    <xdr:cxnSp macro="">
      <xdr:nvCxnSpPr>
        <xdr:cNvPr id="27" name="Connector: Elbow 26">
          <a:extLst>
            <a:ext uri="{FF2B5EF4-FFF2-40B4-BE49-F238E27FC236}">
              <a16:creationId xmlns:a16="http://schemas.microsoft.com/office/drawing/2014/main" id="{00000000-0008-0000-0400-00001B000000}"/>
            </a:ext>
          </a:extLst>
        </xdr:cNvPr>
        <xdr:cNvCxnSpPr>
          <a:stCxn id="14" idx="2"/>
          <a:endCxn id="23" idx="0"/>
        </xdr:cNvCxnSpPr>
      </xdr:nvCxnSpPr>
      <xdr:spPr>
        <a:xfrm rot="16200000" flipH="1">
          <a:off x="1304925" y="10782300"/>
          <a:ext cx="506730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366</xdr:row>
      <xdr:rowOff>0</xdr:rowOff>
    </xdr:from>
    <xdr:to>
      <xdr:col>8</xdr:col>
      <xdr:colOff>0</xdr:colOff>
      <xdr:row>370</xdr:row>
      <xdr:rowOff>0</xdr:rowOff>
    </xdr:to>
    <xdr:sp macro="" textlink="" fLocksText="0">
      <xdr:nvSpPr>
        <xdr:cNvPr id="28" name="正方形/長方形 1">
          <a:extLst>
            <a:ext uri="{FF2B5EF4-FFF2-40B4-BE49-F238E27FC236}">
              <a16:creationId xmlns:a16="http://schemas.microsoft.com/office/drawing/2014/main" id="{00000000-0008-0000-0400-00001C000000}"/>
            </a:ext>
          </a:extLst>
        </xdr:cNvPr>
        <xdr:cNvSpPr/>
      </xdr:nvSpPr>
      <xdr:spPr>
        <a:xfrm>
          <a:off x="533400" y="71932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プリセットレイアウト新規モーダル </a:t>
          </a:r>
          <a:endParaRPr lang="en-US" altLang="ja-JP" sz="1000" b="0" i="0" u="none" baseline="0">
            <a:solidFill>
              <a:srgbClr val="FF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372</xdr:row>
      <xdr:rowOff>0</xdr:rowOff>
    </xdr:from>
    <xdr:to>
      <xdr:col>15</xdr:col>
      <xdr:colOff>0</xdr:colOff>
      <xdr:row>373</xdr:row>
      <xdr:rowOff>0</xdr:rowOff>
    </xdr:to>
    <xdr:sp macro="" textlink="" fLocksText="0">
      <xdr:nvSpPr>
        <xdr:cNvPr id="29" name="四角形: 角を丸くする 1101">
          <a:extLst>
            <a:ext uri="{FF2B5EF4-FFF2-40B4-BE49-F238E27FC236}">
              <a16:creationId xmlns:a16="http://schemas.microsoft.com/office/drawing/2014/main" id="{00000000-0008-0000-0400-00001D000000}"/>
            </a:ext>
          </a:extLst>
        </xdr:cNvPr>
        <xdr:cNvSpPr/>
      </xdr:nvSpPr>
      <xdr:spPr>
        <a:xfrm>
          <a:off x="2933700" y="73075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000" b="0" i="0" u="none" baseline="0">
              <a:solidFill>
                <a:srgbClr val="FFFFFF"/>
              </a:solidFill>
              <a:latin typeface="Meiryo UI" panose="020B0604030504040204" pitchFamily="34" charset="-128"/>
              <a:ea typeface="Meiryo UI" panose="020B0604030504040204" pitchFamily="34" charset="-128"/>
            </a:rPr>
            <a:t>取消</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372</xdr:row>
      <xdr:rowOff>0</xdr:rowOff>
    </xdr:from>
    <xdr:to>
      <xdr:col>7</xdr:col>
      <xdr:colOff>1</xdr:colOff>
      <xdr:row>373</xdr:row>
      <xdr:rowOff>0</xdr:rowOff>
    </xdr:to>
    <xdr:sp macro="" textlink="" fLocksText="0">
      <xdr:nvSpPr>
        <xdr:cNvPr id="30" name="四角形: 角を丸くする 1101">
          <a:extLst>
            <a:ext uri="{FF2B5EF4-FFF2-40B4-BE49-F238E27FC236}">
              <a16:creationId xmlns:a16="http://schemas.microsoft.com/office/drawing/2014/main" id="{00000000-0008-0000-0400-00001E000000}"/>
            </a:ext>
          </a:extLst>
        </xdr:cNvPr>
        <xdr:cNvSpPr/>
      </xdr:nvSpPr>
      <xdr:spPr>
        <a:xfrm>
          <a:off x="800100" y="73075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000" b="0" i="0" u="none" baseline="0">
              <a:solidFill>
                <a:sysClr val="windowText" lastClr="000000"/>
              </a:solidFill>
              <a:latin typeface="Meiryo UI" panose="020B0604030504040204" pitchFamily="34" charset="-128"/>
              <a:ea typeface="Meiryo UI" panose="020B0604030504040204" pitchFamily="34" charset="-128"/>
            </a:rPr>
            <a:t>登録</a:t>
          </a:r>
          <a:endParaRPr lang="en-US" sz="1000">
            <a:solidFill>
              <a:sysClr val="windowText" lastClr="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244928</xdr:colOff>
      <xdr:row>370</xdr:row>
      <xdr:rowOff>0</xdr:rowOff>
    </xdr:from>
    <xdr:to>
      <xdr:col>13</xdr:col>
      <xdr:colOff>0</xdr:colOff>
      <xdr:row>372</xdr:row>
      <xdr:rowOff>0</xdr:rowOff>
    </xdr:to>
    <xdr:cxnSp macro="">
      <xdr:nvCxnSpPr>
        <xdr:cNvPr id="31" name="Connector: Elbow 30">
          <a:extLst>
            <a:ext uri="{FF2B5EF4-FFF2-40B4-BE49-F238E27FC236}">
              <a16:creationId xmlns:a16="http://schemas.microsoft.com/office/drawing/2014/main" id="{00000000-0008-0000-0400-00001F000000}"/>
            </a:ext>
          </a:extLst>
        </xdr:cNvPr>
        <xdr:cNvCxnSpPr>
          <a:stCxn id="28" idx="2"/>
          <a:endCxn id="29" idx="0"/>
        </xdr:cNvCxnSpPr>
      </xdr:nvCxnSpPr>
      <xdr:spPr>
        <a:xfrm rot="16200000" flipH="1">
          <a:off x="1314450" y="72694800"/>
          <a:ext cx="215265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58</xdr:row>
      <xdr:rowOff>0</xdr:rowOff>
    </xdr:from>
    <xdr:to>
      <xdr:col>21</xdr:col>
      <xdr:colOff>0</xdr:colOff>
      <xdr:row>59</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4800600" y="111633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F08：削除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56</xdr:row>
      <xdr:rowOff>0</xdr:rowOff>
    </xdr:from>
    <xdr:to>
      <xdr:col>19</xdr:col>
      <xdr:colOff>117661</xdr:colOff>
      <xdr:row>58</xdr:row>
      <xdr:rowOff>0</xdr:rowOff>
    </xdr:to>
    <xdr:cxnSp macro="">
      <xdr:nvCxnSpPr>
        <xdr:cNvPr id="39" name="Connector: Elbow 38">
          <a:extLst>
            <a:ext uri="{FF2B5EF4-FFF2-40B4-BE49-F238E27FC236}">
              <a16:creationId xmlns:a16="http://schemas.microsoft.com/office/drawing/2014/main" id="{00000000-0008-0000-0400-000027000000}"/>
            </a:ext>
          </a:extLst>
        </xdr:cNvPr>
        <xdr:cNvCxnSpPr>
          <a:stCxn id="14" idx="2"/>
          <a:endCxn id="38" idx="0"/>
        </xdr:cNvCxnSpPr>
      </xdr:nvCxnSpPr>
      <xdr:spPr>
        <a:xfrm rot="16200000" flipH="1">
          <a:off x="1304925" y="10782300"/>
          <a:ext cx="38766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389</xdr:row>
      <xdr:rowOff>0</xdr:rowOff>
    </xdr:from>
    <xdr:to>
      <xdr:col>8</xdr:col>
      <xdr:colOff>0</xdr:colOff>
      <xdr:row>393</xdr:row>
      <xdr:rowOff>0</xdr:rowOff>
    </xdr:to>
    <xdr:sp macro="" textlink="" fLocksText="0">
      <xdr:nvSpPr>
        <xdr:cNvPr id="40" name="四角形: 角を丸くする 3">
          <a:extLst>
            <a:ext uri="{FF2B5EF4-FFF2-40B4-BE49-F238E27FC236}">
              <a16:creationId xmlns:a16="http://schemas.microsoft.com/office/drawing/2014/main" id="{00000000-0008-0000-0400-000028000000}"/>
            </a:ext>
          </a:extLst>
        </xdr:cNvPr>
        <xdr:cNvSpPr/>
      </xdr:nvSpPr>
      <xdr:spPr>
        <a:xfrm>
          <a:off x="533400" y="7631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KN1511</a:t>
          </a:r>
          <a:endParaRPr lang="en-US" altLang="ja-JP" sz="1000">
            <a:solidFill>
              <a:schemeClr val="tx1"/>
            </a:solidFill>
            <a:latin typeface="Meiryo UI" panose="020B0604030504040204" pitchFamily="34" charset="-128"/>
            <a:ea typeface="Meiryo UI" panose="020B0604030504040204" pitchFamily="34" charset="-128"/>
          </a:endParaRP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プリセットレイアウト一時新規機能</a:t>
          </a:r>
        </a:p>
      </xdr:txBody>
    </xdr:sp>
    <xdr:clientData/>
  </xdr:twoCellAnchor>
  <xdr:twoCellAnchor>
    <xdr:from>
      <xdr:col>14</xdr:col>
      <xdr:colOff>1</xdr:colOff>
      <xdr:row>61</xdr:row>
      <xdr:rowOff>0</xdr:rowOff>
    </xdr:from>
    <xdr:to>
      <xdr:col>16</xdr:col>
      <xdr:colOff>1</xdr:colOff>
      <xdr:row>62</xdr:row>
      <xdr:rowOff>0</xdr:rowOff>
    </xdr:to>
    <xdr:sp macro="" textlink="" fLocksText="0">
      <xdr:nvSpPr>
        <xdr:cNvPr id="44" name="Rectangle: Rounded Corners 43">
          <a:extLst>
            <a:ext uri="{FF2B5EF4-FFF2-40B4-BE49-F238E27FC236}">
              <a16:creationId xmlns:a16="http://schemas.microsoft.com/office/drawing/2014/main" id="{00000000-0008-0000-0400-00002C000000}"/>
            </a:ext>
          </a:extLst>
        </xdr:cNvPr>
        <xdr:cNvSpPr/>
      </xdr:nvSpPr>
      <xdr:spPr>
        <a:xfrm>
          <a:off x="3733800" y="1173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15.4</a:t>
          </a:r>
        </a:p>
      </xdr:txBody>
    </xdr:sp>
    <xdr:clientData/>
  </xdr:twoCellAnchor>
  <xdr:twoCellAnchor>
    <xdr:from>
      <xdr:col>7</xdr:col>
      <xdr:colOff>0</xdr:colOff>
      <xdr:row>61</xdr:row>
      <xdr:rowOff>11206</xdr:rowOff>
    </xdr:from>
    <xdr:to>
      <xdr:col>9</xdr:col>
      <xdr:colOff>0</xdr:colOff>
      <xdr:row>62</xdr:row>
      <xdr:rowOff>11206</xdr:rowOff>
    </xdr:to>
    <xdr:sp macro="" textlink="" fLocksText="0">
      <xdr:nvSpPr>
        <xdr:cNvPr id="45" name="Rectangle: Rounded Corners 44">
          <a:extLst>
            <a:ext uri="{FF2B5EF4-FFF2-40B4-BE49-F238E27FC236}">
              <a16:creationId xmlns:a16="http://schemas.microsoft.com/office/drawing/2014/main" id="{00000000-0008-0000-0400-00002D000000}"/>
            </a:ext>
          </a:extLst>
        </xdr:cNvPr>
        <xdr:cNvSpPr/>
      </xdr:nvSpPr>
      <xdr:spPr>
        <a:xfrm>
          <a:off x="1866900" y="117443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a:t>
          </a:r>
        </a:p>
      </xdr:txBody>
    </xdr:sp>
    <xdr:clientData/>
  </xdr:twoCellAnchor>
  <xdr:twoCellAnchor>
    <xdr:from>
      <xdr:col>11</xdr:col>
      <xdr:colOff>0</xdr:colOff>
      <xdr:row>61</xdr:row>
      <xdr:rowOff>0</xdr:rowOff>
    </xdr:from>
    <xdr:to>
      <xdr:col>13</xdr:col>
      <xdr:colOff>0</xdr:colOff>
      <xdr:row>62</xdr:row>
      <xdr:rowOff>0</xdr:rowOff>
    </xdr:to>
    <xdr:sp macro="" textlink="" fLocksText="0">
      <xdr:nvSpPr>
        <xdr:cNvPr id="46" name="Rectangle: Rounded Corners 45">
          <a:extLst>
            <a:ext uri="{FF2B5EF4-FFF2-40B4-BE49-F238E27FC236}">
              <a16:creationId xmlns:a16="http://schemas.microsoft.com/office/drawing/2014/main" id="{00000000-0008-0000-0400-00002E000000}"/>
            </a:ext>
          </a:extLst>
        </xdr:cNvPr>
        <xdr:cNvSpPr/>
      </xdr:nvSpPr>
      <xdr:spPr>
        <a:xfrm>
          <a:off x="2933700" y="1173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15.3</a:t>
          </a:r>
        </a:p>
      </xdr:txBody>
    </xdr:sp>
    <xdr:clientData/>
  </xdr:twoCellAnchor>
  <xdr:twoCellAnchor>
    <xdr:from>
      <xdr:col>22</xdr:col>
      <xdr:colOff>235322</xdr:colOff>
      <xdr:row>61</xdr:row>
      <xdr:rowOff>0</xdr:rowOff>
    </xdr:from>
    <xdr:to>
      <xdr:col>25</xdr:col>
      <xdr:colOff>0</xdr:colOff>
      <xdr:row>62</xdr:row>
      <xdr:rowOff>0</xdr:rowOff>
    </xdr:to>
    <xdr:sp macro="" textlink="" fLocksText="0">
      <xdr:nvSpPr>
        <xdr:cNvPr id="47" name="Rectangle: Rounded Corners 46">
          <a:extLst>
            <a:ext uri="{FF2B5EF4-FFF2-40B4-BE49-F238E27FC236}">
              <a16:creationId xmlns:a16="http://schemas.microsoft.com/office/drawing/2014/main" id="{00000000-0008-0000-0400-00002F000000}"/>
            </a:ext>
          </a:extLst>
        </xdr:cNvPr>
        <xdr:cNvSpPr/>
      </xdr:nvSpPr>
      <xdr:spPr>
        <a:xfrm>
          <a:off x="6105525" y="11734800"/>
          <a:ext cx="561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15.5</a:t>
          </a:r>
        </a:p>
      </xdr:txBody>
    </xdr:sp>
    <xdr:clientData/>
  </xdr:twoCellAnchor>
  <xdr:twoCellAnchor>
    <xdr:from>
      <xdr:col>15</xdr:col>
      <xdr:colOff>1</xdr:colOff>
      <xdr:row>59</xdr:row>
      <xdr:rowOff>0</xdr:rowOff>
    </xdr:from>
    <xdr:to>
      <xdr:col>15</xdr:col>
      <xdr:colOff>5603</xdr:colOff>
      <xdr:row>61</xdr:row>
      <xdr:rowOff>0</xdr:rowOff>
    </xdr:to>
    <xdr:cxnSp macro="">
      <xdr:nvCxnSpPr>
        <xdr:cNvPr id="49" name="直線矢印コネクタ 1010">
          <a:extLst>
            <a:ext uri="{FF2B5EF4-FFF2-40B4-BE49-F238E27FC236}">
              <a16:creationId xmlns:a16="http://schemas.microsoft.com/office/drawing/2014/main" id="{00000000-0008-0000-0400-000031000000}"/>
            </a:ext>
          </a:extLst>
        </xdr:cNvPr>
        <xdr:cNvCxnSpPr>
          <a:stCxn id="18" idx="2"/>
          <a:endCxn id="44" idx="0"/>
        </xdr:cNvCxnSpPr>
      </xdr:nvCxnSpPr>
      <xdr:spPr>
        <a:xfrm flipH="1">
          <a:off x="4000500" y="11353800"/>
          <a:ext cx="952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1</xdr:colOff>
      <xdr:row>59</xdr:row>
      <xdr:rowOff>0</xdr:rowOff>
    </xdr:from>
    <xdr:to>
      <xdr:col>8</xdr:col>
      <xdr:colOff>1</xdr:colOff>
      <xdr:row>61</xdr:row>
      <xdr:rowOff>11206</xdr:rowOff>
    </xdr:to>
    <xdr:cxnSp macro="">
      <xdr:nvCxnSpPr>
        <xdr:cNvPr id="50" name="直線矢印コネクタ 1010">
          <a:extLst>
            <a:ext uri="{FF2B5EF4-FFF2-40B4-BE49-F238E27FC236}">
              <a16:creationId xmlns:a16="http://schemas.microsoft.com/office/drawing/2014/main" id="{00000000-0008-0000-0400-000032000000}"/>
            </a:ext>
          </a:extLst>
        </xdr:cNvPr>
        <xdr:cNvCxnSpPr>
          <a:stCxn id="21" idx="2"/>
          <a:endCxn id="45" idx="0"/>
        </xdr:cNvCxnSpPr>
      </xdr:nvCxnSpPr>
      <xdr:spPr>
        <a:xfrm>
          <a:off x="2133600" y="11353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224119</xdr:colOff>
      <xdr:row>59</xdr:row>
      <xdr:rowOff>0</xdr:rowOff>
    </xdr:from>
    <xdr:to>
      <xdr:col>12</xdr:col>
      <xdr:colOff>1</xdr:colOff>
      <xdr:row>61</xdr:row>
      <xdr:rowOff>0</xdr:rowOff>
    </xdr:to>
    <xdr:cxnSp macro="">
      <xdr:nvCxnSpPr>
        <xdr:cNvPr id="51" name="直線矢印コネクタ 1010">
          <a:extLst>
            <a:ext uri="{FF2B5EF4-FFF2-40B4-BE49-F238E27FC236}">
              <a16:creationId xmlns:a16="http://schemas.microsoft.com/office/drawing/2014/main" id="{00000000-0008-0000-0400-000033000000}"/>
            </a:ext>
          </a:extLst>
        </xdr:cNvPr>
        <xdr:cNvCxnSpPr>
          <a:stCxn id="22" idx="2"/>
          <a:endCxn id="46" idx="0"/>
        </xdr:cNvCxnSpPr>
      </xdr:nvCxnSpPr>
      <xdr:spPr>
        <a:xfrm>
          <a:off x="3162300" y="11353800"/>
          <a:ext cx="3810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235323</xdr:colOff>
      <xdr:row>59</xdr:row>
      <xdr:rowOff>0</xdr:rowOff>
    </xdr:from>
    <xdr:to>
      <xdr:col>24</xdr:col>
      <xdr:colOff>0</xdr:colOff>
      <xdr:row>61</xdr:row>
      <xdr:rowOff>0</xdr:rowOff>
    </xdr:to>
    <xdr:cxnSp macro="">
      <xdr:nvCxnSpPr>
        <xdr:cNvPr id="52" name="直線矢印コネクタ 1010">
          <a:extLst>
            <a:ext uri="{FF2B5EF4-FFF2-40B4-BE49-F238E27FC236}">
              <a16:creationId xmlns:a16="http://schemas.microsoft.com/office/drawing/2014/main" id="{00000000-0008-0000-0400-000034000000}"/>
            </a:ext>
          </a:extLst>
        </xdr:cNvPr>
        <xdr:cNvCxnSpPr>
          <a:stCxn id="23" idx="2"/>
          <a:endCxn id="47" idx="0"/>
        </xdr:cNvCxnSpPr>
      </xdr:nvCxnSpPr>
      <xdr:spPr>
        <a:xfrm flipH="1">
          <a:off x="6372225" y="11353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58</xdr:row>
      <xdr:rowOff>0</xdr:rowOff>
    </xdr:from>
    <xdr:to>
      <xdr:col>5</xdr:col>
      <xdr:colOff>0</xdr:colOff>
      <xdr:row>59</xdr:row>
      <xdr:rowOff>0</xdr:rowOff>
    </xdr:to>
    <xdr:sp macro="" textlink="" fLocksText="0">
      <xdr:nvSpPr>
        <xdr:cNvPr id="55" name="四角形: 角を丸くする 1101">
          <a:extLst>
            <a:ext uri="{FF2B5EF4-FFF2-40B4-BE49-F238E27FC236}">
              <a16:creationId xmlns:a16="http://schemas.microsoft.com/office/drawing/2014/main" id="{00000000-0008-0000-0400-000037000000}"/>
            </a:ext>
          </a:extLst>
        </xdr:cNvPr>
        <xdr:cNvSpPr/>
      </xdr:nvSpPr>
      <xdr:spPr>
        <a:xfrm>
          <a:off x="800100" y="11163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検索</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xdr:colOff>
      <xdr:row>59</xdr:row>
      <xdr:rowOff>0</xdr:rowOff>
    </xdr:from>
    <xdr:to>
      <xdr:col>4</xdr:col>
      <xdr:colOff>1</xdr:colOff>
      <xdr:row>66</xdr:row>
      <xdr:rowOff>0</xdr:rowOff>
    </xdr:to>
    <xdr:cxnSp macro="">
      <xdr:nvCxnSpPr>
        <xdr:cNvPr id="57" name="直線矢印コネクタ 1010">
          <a:extLst>
            <a:ext uri="{FF2B5EF4-FFF2-40B4-BE49-F238E27FC236}">
              <a16:creationId xmlns:a16="http://schemas.microsoft.com/office/drawing/2014/main" id="{00000000-0008-0000-0400-000039000000}"/>
            </a:ext>
          </a:extLst>
        </xdr:cNvPr>
        <xdr:cNvCxnSpPr>
          <a:stCxn id="55" idx="2"/>
          <a:endCxn id="37" idx="0"/>
        </xdr:cNvCxnSpPr>
      </xdr:nvCxnSpPr>
      <xdr:spPr>
        <a:xfrm>
          <a:off x="1066800" y="113538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81</xdr:row>
      <xdr:rowOff>0</xdr:rowOff>
    </xdr:from>
    <xdr:to>
      <xdr:col>6</xdr:col>
      <xdr:colOff>0</xdr:colOff>
      <xdr:row>82</xdr:row>
      <xdr:rowOff>0</xdr:rowOff>
    </xdr:to>
    <xdr:sp macro="" textlink="" fLocksText="0">
      <xdr:nvSpPr>
        <xdr:cNvPr id="58" name="Rectangle: Rounded Corners 57">
          <a:extLst>
            <a:ext uri="{FF2B5EF4-FFF2-40B4-BE49-F238E27FC236}">
              <a16:creationId xmlns:a16="http://schemas.microsoft.com/office/drawing/2014/main" id="{00000000-0008-0000-0400-00003A000000}"/>
            </a:ext>
          </a:extLst>
        </xdr:cNvPr>
        <xdr:cNvSpPr/>
      </xdr:nvSpPr>
      <xdr:spPr>
        <a:xfrm>
          <a:off x="1066800" y="1554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a:t>
          </a:r>
        </a:p>
      </xdr:txBody>
    </xdr:sp>
    <xdr:clientData/>
  </xdr:twoCellAnchor>
  <xdr:twoCellAnchor>
    <xdr:from>
      <xdr:col>14</xdr:col>
      <xdr:colOff>0</xdr:colOff>
      <xdr:row>104</xdr:row>
      <xdr:rowOff>0</xdr:rowOff>
    </xdr:from>
    <xdr:to>
      <xdr:col>19</xdr:col>
      <xdr:colOff>0</xdr:colOff>
      <xdr:row>106</xdr:row>
      <xdr:rowOff>0</xdr:rowOff>
    </xdr:to>
    <xdr:sp macro="" textlink="" fLocksText="0">
      <xdr:nvSpPr>
        <xdr:cNvPr id="61" name="四角形: 角を丸くする 1101">
          <a:extLst>
            <a:ext uri="{FF2B5EF4-FFF2-40B4-BE49-F238E27FC236}">
              <a16:creationId xmlns:a16="http://schemas.microsoft.com/office/drawing/2014/main" id="{00000000-0008-0000-0400-00003D000000}"/>
            </a:ext>
          </a:extLst>
        </xdr:cNvPr>
        <xdr:cNvSpPr/>
      </xdr:nvSpPr>
      <xdr:spPr>
        <a:xfrm>
          <a:off x="3733800" y="19926300"/>
          <a:ext cx="13335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タブ選択</a:t>
          </a:r>
        </a:p>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（編集タブ）</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104</xdr:row>
      <xdr:rowOff>0</xdr:rowOff>
    </xdr:from>
    <xdr:to>
      <xdr:col>12</xdr:col>
      <xdr:colOff>0</xdr:colOff>
      <xdr:row>106</xdr:row>
      <xdr:rowOff>0</xdr:rowOff>
    </xdr:to>
    <xdr:sp macro="" textlink="" fLocksText="0">
      <xdr:nvSpPr>
        <xdr:cNvPr id="62" name="四角形: 角を丸くする 1101">
          <a:extLst>
            <a:ext uri="{FF2B5EF4-FFF2-40B4-BE49-F238E27FC236}">
              <a16:creationId xmlns:a16="http://schemas.microsoft.com/office/drawing/2014/main" id="{00000000-0008-0000-0400-00003E000000}"/>
            </a:ext>
          </a:extLst>
        </xdr:cNvPr>
        <xdr:cNvSpPr/>
      </xdr:nvSpPr>
      <xdr:spPr>
        <a:xfrm>
          <a:off x="2133600" y="1992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商品ボタン選択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10</xdr:col>
      <xdr:colOff>0</xdr:colOff>
      <xdr:row>106</xdr:row>
      <xdr:rowOff>0</xdr:rowOff>
    </xdr:from>
    <xdr:to>
      <xdr:col>10</xdr:col>
      <xdr:colOff>0</xdr:colOff>
      <xdr:row>108</xdr:row>
      <xdr:rowOff>0</xdr:rowOff>
    </xdr:to>
    <xdr:cxnSp macro="">
      <xdr:nvCxnSpPr>
        <xdr:cNvPr id="64" name="直線矢印コネクタ 1010">
          <a:extLst>
            <a:ext uri="{FF2B5EF4-FFF2-40B4-BE49-F238E27FC236}">
              <a16:creationId xmlns:a16="http://schemas.microsoft.com/office/drawing/2014/main" id="{00000000-0008-0000-0400-000040000000}"/>
            </a:ext>
          </a:extLst>
        </xdr:cNvPr>
        <xdr:cNvCxnSpPr>
          <a:stCxn id="62" idx="2"/>
          <a:endCxn id="407" idx="0"/>
        </xdr:cNvCxnSpPr>
      </xdr:nvCxnSpPr>
      <xdr:spPr>
        <a:xfrm>
          <a:off x="2667000" y="2030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146</xdr:row>
      <xdr:rowOff>0</xdr:rowOff>
    </xdr:from>
    <xdr:to>
      <xdr:col>8</xdr:col>
      <xdr:colOff>0</xdr:colOff>
      <xdr:row>150</xdr:row>
      <xdr:rowOff>0</xdr:rowOff>
    </xdr:to>
    <xdr:sp macro="" textlink="" fLocksText="0">
      <xdr:nvSpPr>
        <xdr:cNvPr id="66" name="正方形/長方形 1">
          <a:extLst>
            <a:ext uri="{FF2B5EF4-FFF2-40B4-BE49-F238E27FC236}">
              <a16:creationId xmlns:a16="http://schemas.microsoft.com/office/drawing/2014/main" id="{00000000-0008-0000-0400-000042000000}"/>
            </a:ext>
          </a:extLst>
        </xdr:cNvPr>
        <xdr:cNvSpPr/>
      </xdr:nvSpPr>
      <xdr:spPr>
        <a:xfrm>
          <a:off x="533400" y="27927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SC1502</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プリセットボタン編集画面</a:t>
          </a:r>
        </a:p>
      </xdr:txBody>
    </xdr:sp>
    <xdr:clientData/>
  </xdr:twoCellAnchor>
  <xdr:twoCellAnchor>
    <xdr:from>
      <xdr:col>29</xdr:col>
      <xdr:colOff>0</xdr:colOff>
      <xdr:row>94</xdr:row>
      <xdr:rowOff>0</xdr:rowOff>
    </xdr:from>
    <xdr:to>
      <xdr:col>35</xdr:col>
      <xdr:colOff>0</xdr:colOff>
      <xdr:row>98</xdr:row>
      <xdr:rowOff>0</xdr:rowOff>
    </xdr:to>
    <xdr:sp macro="" textlink="" fLocksText="0">
      <xdr:nvSpPr>
        <xdr:cNvPr id="70" name="フローチャート: 磁気ディスク 194">
          <a:extLst>
            <a:ext uri="{FF2B5EF4-FFF2-40B4-BE49-F238E27FC236}">
              <a16:creationId xmlns:a16="http://schemas.microsoft.com/office/drawing/2014/main" id="{00000000-0008-0000-0400-000046000000}"/>
            </a:ext>
          </a:extLst>
        </xdr:cNvPr>
        <xdr:cNvSpPr/>
      </xdr:nvSpPr>
      <xdr:spPr>
        <a:xfrm>
          <a:off x="7734300" y="18021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AP1502</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preset detail</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96</xdr:row>
      <xdr:rowOff>0</xdr:rowOff>
    </xdr:from>
    <xdr:to>
      <xdr:col>29</xdr:col>
      <xdr:colOff>0</xdr:colOff>
      <xdr:row>96</xdr:row>
      <xdr:rowOff>0</xdr:rowOff>
    </xdr:to>
    <xdr:cxnSp macro="">
      <xdr:nvCxnSpPr>
        <xdr:cNvPr id="71" name="直線矢印コネクタ 196">
          <a:extLst>
            <a:ext uri="{FF2B5EF4-FFF2-40B4-BE49-F238E27FC236}">
              <a16:creationId xmlns:a16="http://schemas.microsoft.com/office/drawing/2014/main" id="{00000000-0008-0000-0400-000047000000}"/>
            </a:ext>
          </a:extLst>
        </xdr:cNvPr>
        <xdr:cNvCxnSpPr>
          <a:stCxn id="19" idx="3"/>
          <a:endCxn id="70" idx="2"/>
        </xdr:cNvCxnSpPr>
      </xdr:nvCxnSpPr>
      <xdr:spPr>
        <a:xfrm>
          <a:off x="2133600" y="18402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56</xdr:row>
      <xdr:rowOff>1</xdr:rowOff>
    </xdr:from>
    <xdr:to>
      <xdr:col>5</xdr:col>
      <xdr:colOff>0</xdr:colOff>
      <xdr:row>58</xdr:row>
      <xdr:rowOff>1</xdr:rowOff>
    </xdr:to>
    <xdr:cxnSp macro="">
      <xdr:nvCxnSpPr>
        <xdr:cNvPr id="80" name="Connector: Elbow 79">
          <a:extLst>
            <a:ext uri="{FF2B5EF4-FFF2-40B4-BE49-F238E27FC236}">
              <a16:creationId xmlns:a16="http://schemas.microsoft.com/office/drawing/2014/main" id="{00000000-0008-0000-0400-000050000000}"/>
            </a:ext>
          </a:extLst>
        </xdr:cNvPr>
        <xdr:cNvCxnSpPr>
          <a:stCxn id="14" idx="2"/>
          <a:endCxn id="55" idx="0"/>
        </xdr:cNvCxnSpPr>
      </xdr:nvCxnSpPr>
      <xdr:spPr>
        <a:xfrm rot="5400000">
          <a:off x="1066800" y="10782300"/>
          <a:ext cx="2667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363</xdr:row>
      <xdr:rowOff>0</xdr:rowOff>
    </xdr:from>
    <xdr:to>
      <xdr:col>6</xdr:col>
      <xdr:colOff>0</xdr:colOff>
      <xdr:row>364</xdr:row>
      <xdr:rowOff>0</xdr:rowOff>
    </xdr:to>
    <xdr:sp macro="" textlink="" fLocksText="0">
      <xdr:nvSpPr>
        <xdr:cNvPr id="83" name="Rectangle: Rounded Corners 82">
          <a:extLst>
            <a:ext uri="{FF2B5EF4-FFF2-40B4-BE49-F238E27FC236}">
              <a16:creationId xmlns:a16="http://schemas.microsoft.com/office/drawing/2014/main" id="{00000000-0008-0000-0400-000053000000}"/>
            </a:ext>
          </a:extLst>
        </xdr:cNvPr>
        <xdr:cNvSpPr/>
      </xdr:nvSpPr>
      <xdr:spPr>
        <a:xfrm>
          <a:off x="1066800" y="71361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15.4</a:t>
          </a:r>
        </a:p>
      </xdr:txBody>
    </xdr:sp>
    <xdr:clientData/>
  </xdr:twoCellAnchor>
  <xdr:twoCellAnchor>
    <xdr:from>
      <xdr:col>5</xdr:col>
      <xdr:colOff>0</xdr:colOff>
      <xdr:row>364</xdr:row>
      <xdr:rowOff>0</xdr:rowOff>
    </xdr:from>
    <xdr:to>
      <xdr:col>5</xdr:col>
      <xdr:colOff>0</xdr:colOff>
      <xdr:row>366</xdr:row>
      <xdr:rowOff>0</xdr:rowOff>
    </xdr:to>
    <xdr:cxnSp macro="">
      <xdr:nvCxnSpPr>
        <xdr:cNvPr id="84" name="直線矢印コネクタ 1010">
          <a:extLst>
            <a:ext uri="{FF2B5EF4-FFF2-40B4-BE49-F238E27FC236}">
              <a16:creationId xmlns:a16="http://schemas.microsoft.com/office/drawing/2014/main" id="{00000000-0008-0000-0400-000054000000}"/>
            </a:ext>
          </a:extLst>
        </xdr:cNvPr>
        <xdr:cNvCxnSpPr>
          <a:stCxn id="83" idx="2"/>
          <a:endCxn id="28" idx="0"/>
        </xdr:cNvCxnSpPr>
      </xdr:nvCxnSpPr>
      <xdr:spPr>
        <a:xfrm>
          <a:off x="1333500" y="7155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363</xdr:row>
      <xdr:rowOff>0</xdr:rowOff>
    </xdr:from>
    <xdr:to>
      <xdr:col>61</xdr:col>
      <xdr:colOff>0</xdr:colOff>
      <xdr:row>371</xdr:row>
      <xdr:rowOff>0</xdr:rowOff>
    </xdr:to>
    <xdr:sp macro="" textlink="" fLocksText="0">
      <xdr:nvSpPr>
        <xdr:cNvPr id="88" name="吹き出し: 線 2">
          <a:extLst>
            <a:ext uri="{FF2B5EF4-FFF2-40B4-BE49-F238E27FC236}">
              <a16:creationId xmlns:a16="http://schemas.microsoft.com/office/drawing/2014/main" id="{00000000-0008-0000-0400-000058000000}"/>
            </a:ext>
          </a:extLst>
        </xdr:cNvPr>
        <xdr:cNvSpPr/>
      </xdr:nvSpPr>
      <xdr:spPr>
        <a:xfrm>
          <a:off x="10134600" y="71361300"/>
          <a:ext cx="6134100" cy="1524000"/>
        </a:xfrm>
        <a:prstGeom prst="borderCallout1">
          <a:avLst>
            <a:gd name="adj1" fmla="val 75416"/>
            <a:gd name="adj2" fmla="val -565"/>
            <a:gd name="adj3" fmla="val 65831"/>
            <a:gd name="adj4" fmla="val -1305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プリセットレイアウト新規モーダル ５つの情報入力は必須：・エリア：ユーザーがタッチメニュー機能を実行しているエリア一覧・店舗：ユーザーがタッチメニュー機能を実行している一覧選択された店舗に該当するエリアが自動選択される。・予約日：デフォルトは今日、今日以降選択可能・プリセットレイアウトコード：4桁数字のみ入力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プリセットレイアウト名</a:t>
          </a:r>
        </a:p>
      </xdr:txBody>
    </xdr:sp>
    <xdr:clientData/>
  </xdr:twoCellAnchor>
  <xdr:twoCellAnchor editAs="oneCell">
    <xdr:from>
      <xdr:col>65</xdr:col>
      <xdr:colOff>33618</xdr:colOff>
      <xdr:row>192</xdr:row>
      <xdr:rowOff>0</xdr:rowOff>
    </xdr:from>
    <xdr:to>
      <xdr:col>118</xdr:col>
      <xdr:colOff>87080</xdr:colOff>
      <xdr:row>217</xdr:row>
      <xdr:rowOff>17850</xdr:rowOff>
    </xdr:to>
    <xdr:pic>
      <xdr:nvPicPr>
        <xdr:cNvPr id="89" name="Picture 88">
          <a:extLst>
            <a:ext uri="{FF2B5EF4-FFF2-40B4-BE49-F238E27FC236}">
              <a16:creationId xmlns:a16="http://schemas.microsoft.com/office/drawing/2014/main" id="{00000000-0008-0000-0400-000059000000}"/>
            </a:ext>
          </a:extLst>
        </xdr:cNvPr>
        <xdr:cNvPicPr>
          <a:picLocks noChangeAspect="1"/>
        </xdr:cNvPicPr>
      </xdr:nvPicPr>
      <xdr:blipFill>
        <a:blip xmlns:r="http://schemas.openxmlformats.org/officeDocument/2006/relationships" r:embed="rId1"/>
        <a:stretch>
          <a:fillRect/>
        </a:stretch>
      </xdr:blipFill>
      <xdr:spPr>
        <a:xfrm>
          <a:off x="17373600" y="38785800"/>
          <a:ext cx="14192250" cy="4781550"/>
        </a:xfrm>
        <a:prstGeom prst="rect">
          <a:avLst/>
        </a:prstGeom>
      </xdr:spPr>
    </xdr:pic>
    <xdr:clientData/>
  </xdr:twoCellAnchor>
  <xdr:twoCellAnchor>
    <xdr:from>
      <xdr:col>1</xdr:col>
      <xdr:colOff>234872</xdr:colOff>
      <xdr:row>7</xdr:row>
      <xdr:rowOff>189300</xdr:rowOff>
    </xdr:from>
    <xdr:to>
      <xdr:col>8</xdr:col>
      <xdr:colOff>0</xdr:colOff>
      <xdr:row>12</xdr:row>
      <xdr:rowOff>0</xdr:rowOff>
    </xdr:to>
    <xdr:sp macro="" textlink="" fLocksText="0">
      <xdr:nvSpPr>
        <xdr:cNvPr id="90" name="四角形: 角を丸くする 21">
          <a:extLst>
            <a:ext uri="{FF2B5EF4-FFF2-40B4-BE49-F238E27FC236}">
              <a16:creationId xmlns:a16="http://schemas.microsoft.com/office/drawing/2014/main" id="{00000000-0008-0000-0400-00005A000000}"/>
            </a:ext>
          </a:extLst>
        </xdr:cNvPr>
        <xdr:cNvSpPr/>
      </xdr:nvSpPr>
      <xdr:spPr>
        <a:xfrm>
          <a:off x="504825" y="1638300"/>
          <a:ext cx="16287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14</xdr:row>
      <xdr:rowOff>0</xdr:rowOff>
    </xdr:to>
    <xdr:sp macro="" textlink="" fLocksText="0">
      <xdr:nvSpPr>
        <xdr:cNvPr id="91" name="四角形: 角を丸くする 1101">
          <a:extLst>
            <a:ext uri="{FF2B5EF4-FFF2-40B4-BE49-F238E27FC236}">
              <a16:creationId xmlns:a16="http://schemas.microsoft.com/office/drawing/2014/main" id="{00000000-0008-0000-0400-00005B000000}"/>
            </a:ext>
          </a:extLst>
        </xdr:cNvPr>
        <xdr:cNvSpPr/>
      </xdr:nvSpPr>
      <xdr:spPr>
        <a:xfrm>
          <a:off x="533400" y="2400300"/>
          <a:ext cx="16002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15: タッチメニュー設定</a:t>
          </a:r>
        </a:p>
      </xdr:txBody>
    </xdr:sp>
    <xdr:clientData/>
  </xdr:twoCellAnchor>
  <xdr:twoCellAnchor>
    <xdr:from>
      <xdr:col>3</xdr:col>
      <xdr:colOff>0</xdr:colOff>
      <xdr:row>104</xdr:row>
      <xdr:rowOff>0</xdr:rowOff>
    </xdr:from>
    <xdr:to>
      <xdr:col>6</xdr:col>
      <xdr:colOff>238124</xdr:colOff>
      <xdr:row>106</xdr:row>
      <xdr:rowOff>0</xdr:rowOff>
    </xdr:to>
    <xdr:sp macro="" textlink="" fLocksText="0">
      <xdr:nvSpPr>
        <xdr:cNvPr id="94" name="四角形: 角を丸くする 1101">
          <a:extLst>
            <a:ext uri="{FF2B5EF4-FFF2-40B4-BE49-F238E27FC236}">
              <a16:creationId xmlns:a16="http://schemas.microsoft.com/office/drawing/2014/main" id="{00000000-0008-0000-0400-00005E000000}"/>
            </a:ext>
          </a:extLst>
        </xdr:cNvPr>
        <xdr:cNvSpPr/>
      </xdr:nvSpPr>
      <xdr:spPr>
        <a:xfrm>
          <a:off x="800100" y="19926300"/>
          <a:ext cx="10382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20</xdr:col>
      <xdr:colOff>0</xdr:colOff>
      <xdr:row>104</xdr:row>
      <xdr:rowOff>0</xdr:rowOff>
    </xdr:from>
    <xdr:to>
      <xdr:col>24</xdr:col>
      <xdr:colOff>0</xdr:colOff>
      <xdr:row>106</xdr:row>
      <xdr:rowOff>0</xdr:rowOff>
    </xdr:to>
    <xdr:sp macro="" textlink="" fLocksText="0">
      <xdr:nvSpPr>
        <xdr:cNvPr id="95" name="四角形: 角を丸くする 1101">
          <a:extLst>
            <a:ext uri="{FF2B5EF4-FFF2-40B4-BE49-F238E27FC236}">
              <a16:creationId xmlns:a16="http://schemas.microsoft.com/office/drawing/2014/main" id="{00000000-0008-0000-0400-00005F000000}"/>
            </a:ext>
          </a:extLst>
        </xdr:cNvPr>
        <xdr:cNvSpPr/>
      </xdr:nvSpPr>
      <xdr:spPr>
        <a:xfrm>
          <a:off x="5334000" y="1992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空きタブ</a:t>
          </a:r>
        </a:p>
      </xdr:txBody>
    </xdr:sp>
    <xdr:clientData/>
  </xdr:twoCellAnchor>
  <xdr:twoCellAnchor editAs="oneCell">
    <xdr:from>
      <xdr:col>65</xdr:col>
      <xdr:colOff>242527</xdr:colOff>
      <xdr:row>45</xdr:row>
      <xdr:rowOff>187749</xdr:rowOff>
    </xdr:from>
    <xdr:to>
      <xdr:col>109</xdr:col>
      <xdr:colOff>73799</xdr:colOff>
      <xdr:row>65</xdr:row>
      <xdr:rowOff>87246</xdr:rowOff>
    </xdr:to>
    <xdr:pic>
      <xdr:nvPicPr>
        <xdr:cNvPr id="100" name="Picture 99">
          <a:extLst>
            <a:ext uri="{FF2B5EF4-FFF2-40B4-BE49-F238E27FC236}">
              <a16:creationId xmlns:a16="http://schemas.microsoft.com/office/drawing/2014/main" id="{00000000-0008-0000-0400-000064000000}"/>
            </a:ext>
          </a:extLst>
        </xdr:cNvPr>
        <xdr:cNvPicPr>
          <a:picLocks noChangeAspect="1"/>
        </xdr:cNvPicPr>
      </xdr:nvPicPr>
      <xdr:blipFill>
        <a:blip xmlns:r="http://schemas.openxmlformats.org/officeDocument/2006/relationships" r:embed="rId2"/>
        <a:stretch>
          <a:fillRect/>
        </a:stretch>
      </xdr:blipFill>
      <xdr:spPr>
        <a:xfrm>
          <a:off x="17573625" y="8877300"/>
          <a:ext cx="11563350" cy="3705225"/>
        </a:xfrm>
        <a:prstGeom prst="rect">
          <a:avLst/>
        </a:prstGeom>
      </xdr:spPr>
    </xdr:pic>
    <xdr:clientData/>
  </xdr:twoCellAnchor>
  <xdr:twoCellAnchor>
    <xdr:from>
      <xdr:col>2</xdr:col>
      <xdr:colOff>0</xdr:colOff>
      <xdr:row>273</xdr:row>
      <xdr:rowOff>0</xdr:rowOff>
    </xdr:from>
    <xdr:to>
      <xdr:col>8</xdr:col>
      <xdr:colOff>0</xdr:colOff>
      <xdr:row>277</xdr:row>
      <xdr:rowOff>0</xdr:rowOff>
    </xdr:to>
    <xdr:sp macro="" textlink="" fLocksText="0">
      <xdr:nvSpPr>
        <xdr:cNvPr id="104" name="正方形/長方形 1">
          <a:extLst>
            <a:ext uri="{FF2B5EF4-FFF2-40B4-BE49-F238E27FC236}">
              <a16:creationId xmlns:a16="http://schemas.microsoft.com/office/drawing/2014/main" id="{00000000-0008-0000-0400-000068000000}"/>
            </a:ext>
          </a:extLst>
        </xdr:cNvPr>
        <xdr:cNvSpPr/>
      </xdr:nvSpPr>
      <xdr:spPr>
        <a:xfrm>
          <a:off x="533400" y="54216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プリセットボタン編集画面</a:t>
          </a:r>
        </a:p>
      </xdr:txBody>
    </xdr:sp>
    <xdr:clientData/>
  </xdr:twoCellAnchor>
  <xdr:twoCellAnchor>
    <xdr:from>
      <xdr:col>5</xdr:col>
      <xdr:colOff>0</xdr:colOff>
      <xdr:row>98</xdr:row>
      <xdr:rowOff>0</xdr:rowOff>
    </xdr:from>
    <xdr:to>
      <xdr:col>22</xdr:col>
      <xdr:colOff>0</xdr:colOff>
      <xdr:row>104</xdr:row>
      <xdr:rowOff>0</xdr:rowOff>
    </xdr:to>
    <xdr:cxnSp macro="">
      <xdr:nvCxnSpPr>
        <xdr:cNvPr id="122" name="Connector: Elbow 121">
          <a:extLst>
            <a:ext uri="{FF2B5EF4-FFF2-40B4-BE49-F238E27FC236}">
              <a16:creationId xmlns:a16="http://schemas.microsoft.com/office/drawing/2014/main" id="{00000000-0008-0000-0400-00007A000000}"/>
            </a:ext>
          </a:extLst>
        </xdr:cNvPr>
        <xdr:cNvCxnSpPr>
          <a:stCxn id="19" idx="2"/>
          <a:endCxn id="95" idx="0"/>
        </xdr:cNvCxnSpPr>
      </xdr:nvCxnSpPr>
      <xdr:spPr>
        <a:xfrm rot="16200000" flipH="1">
          <a:off x="1333500" y="18783300"/>
          <a:ext cx="45339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98</xdr:row>
      <xdr:rowOff>0</xdr:rowOff>
    </xdr:from>
    <xdr:to>
      <xdr:col>5</xdr:col>
      <xdr:colOff>0</xdr:colOff>
      <xdr:row>104</xdr:row>
      <xdr:rowOff>0</xdr:rowOff>
    </xdr:to>
    <xdr:cxnSp macro="">
      <xdr:nvCxnSpPr>
        <xdr:cNvPr id="125" name="直線矢印コネクタ 1010">
          <a:extLst>
            <a:ext uri="{FF2B5EF4-FFF2-40B4-BE49-F238E27FC236}">
              <a16:creationId xmlns:a16="http://schemas.microsoft.com/office/drawing/2014/main" id="{00000000-0008-0000-0400-00007D000000}"/>
            </a:ext>
          </a:extLst>
        </xdr:cNvPr>
        <xdr:cNvCxnSpPr>
          <a:stCxn id="19" idx="2"/>
          <a:endCxn id="94" idx="0"/>
        </xdr:cNvCxnSpPr>
      </xdr:nvCxnSpPr>
      <xdr:spPr>
        <a:xfrm>
          <a:off x="1333500" y="187833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244928</xdr:colOff>
      <xdr:row>98</xdr:row>
      <xdr:rowOff>0</xdr:rowOff>
    </xdr:from>
    <xdr:to>
      <xdr:col>16</xdr:col>
      <xdr:colOff>122464</xdr:colOff>
      <xdr:row>104</xdr:row>
      <xdr:rowOff>0</xdr:rowOff>
    </xdr:to>
    <xdr:cxnSp macro="">
      <xdr:nvCxnSpPr>
        <xdr:cNvPr id="128" name="Connector: Elbow 127">
          <a:extLst>
            <a:ext uri="{FF2B5EF4-FFF2-40B4-BE49-F238E27FC236}">
              <a16:creationId xmlns:a16="http://schemas.microsoft.com/office/drawing/2014/main" id="{00000000-0008-0000-0400-000080000000}"/>
            </a:ext>
          </a:extLst>
        </xdr:cNvPr>
        <xdr:cNvCxnSpPr>
          <a:stCxn id="19" idx="2"/>
          <a:endCxn id="61" idx="0"/>
        </xdr:cNvCxnSpPr>
      </xdr:nvCxnSpPr>
      <xdr:spPr>
        <a:xfrm rot="16200000" flipH="1">
          <a:off x="1314450" y="18783300"/>
          <a:ext cx="30765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143</xdr:row>
      <xdr:rowOff>0</xdr:rowOff>
    </xdr:from>
    <xdr:to>
      <xdr:col>5</xdr:col>
      <xdr:colOff>0</xdr:colOff>
      <xdr:row>146</xdr:row>
      <xdr:rowOff>0</xdr:rowOff>
    </xdr:to>
    <xdr:cxnSp macro="">
      <xdr:nvCxnSpPr>
        <xdr:cNvPr id="130" name="直線矢印コネクタ 1010">
          <a:extLst>
            <a:ext uri="{FF2B5EF4-FFF2-40B4-BE49-F238E27FC236}">
              <a16:creationId xmlns:a16="http://schemas.microsoft.com/office/drawing/2014/main" id="{00000000-0008-0000-0400-000082000000}"/>
            </a:ext>
          </a:extLst>
        </xdr:cNvPr>
        <xdr:cNvCxnSpPr>
          <a:stCxn id="470" idx="2"/>
          <a:endCxn id="66" idx="0"/>
        </xdr:cNvCxnSpPr>
      </xdr:nvCxnSpPr>
      <xdr:spPr>
        <a:xfrm>
          <a:off x="1333500" y="27355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283</xdr:row>
      <xdr:rowOff>0</xdr:rowOff>
    </xdr:from>
    <xdr:to>
      <xdr:col>29</xdr:col>
      <xdr:colOff>0</xdr:colOff>
      <xdr:row>283</xdr:row>
      <xdr:rowOff>0</xdr:rowOff>
    </xdr:to>
    <xdr:cxnSp macro="">
      <xdr:nvCxnSpPr>
        <xdr:cNvPr id="133" name="直線矢印コネクタ 196">
          <a:extLst>
            <a:ext uri="{FF2B5EF4-FFF2-40B4-BE49-F238E27FC236}">
              <a16:creationId xmlns:a16="http://schemas.microsoft.com/office/drawing/2014/main" id="{00000000-0008-0000-0400-000085000000}"/>
            </a:ext>
          </a:extLst>
        </xdr:cNvPr>
        <xdr:cNvCxnSpPr>
          <a:stCxn id="179" idx="3"/>
          <a:endCxn id="132" idx="2"/>
        </xdr:cNvCxnSpPr>
      </xdr:nvCxnSpPr>
      <xdr:spPr>
        <a:xfrm>
          <a:off x="2133600" y="56121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244928</xdr:colOff>
      <xdr:row>98</xdr:row>
      <xdr:rowOff>0</xdr:rowOff>
    </xdr:from>
    <xdr:to>
      <xdr:col>10</xdr:col>
      <xdr:colOff>0</xdr:colOff>
      <xdr:row>104</xdr:row>
      <xdr:rowOff>0</xdr:rowOff>
    </xdr:to>
    <xdr:cxnSp macro="">
      <xdr:nvCxnSpPr>
        <xdr:cNvPr id="182" name="Connector: Elbow 181">
          <a:extLst>
            <a:ext uri="{FF2B5EF4-FFF2-40B4-BE49-F238E27FC236}">
              <a16:creationId xmlns:a16="http://schemas.microsoft.com/office/drawing/2014/main" id="{00000000-0008-0000-0400-0000B6000000}"/>
            </a:ext>
          </a:extLst>
        </xdr:cNvPr>
        <xdr:cNvCxnSpPr>
          <a:stCxn id="19" idx="2"/>
          <a:endCxn id="62" idx="0"/>
        </xdr:cNvCxnSpPr>
      </xdr:nvCxnSpPr>
      <xdr:spPr>
        <a:xfrm rot="16200000" flipH="1">
          <a:off x="1314450" y="18783300"/>
          <a:ext cx="135255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18</xdr:row>
      <xdr:rowOff>0</xdr:rowOff>
    </xdr:from>
    <xdr:to>
      <xdr:col>8</xdr:col>
      <xdr:colOff>0</xdr:colOff>
      <xdr:row>22</xdr:row>
      <xdr:rowOff>0</xdr:rowOff>
    </xdr:to>
    <xdr:sp macro="" textlink="" fLocksText="0">
      <xdr:nvSpPr>
        <xdr:cNvPr id="193" name="正方形/長方形 1">
          <a:extLst>
            <a:ext uri="{FF2B5EF4-FFF2-40B4-BE49-F238E27FC236}">
              <a16:creationId xmlns:a16="http://schemas.microsoft.com/office/drawing/2014/main" id="{00000000-0008-0000-0400-0000C1000000}"/>
            </a:ext>
          </a:extLst>
        </xdr:cNvPr>
        <xdr:cNvSpPr/>
      </xdr:nvSpPr>
      <xdr:spPr>
        <a:xfrm>
          <a:off x="533400" y="354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SC1501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店舗のPOSレジ一覧 </a:t>
          </a:r>
        </a:p>
      </xdr:txBody>
    </xdr:sp>
    <xdr:clientData/>
  </xdr:twoCellAnchor>
  <xdr:twoCellAnchor>
    <xdr:from>
      <xdr:col>5</xdr:col>
      <xdr:colOff>0</xdr:colOff>
      <xdr:row>14</xdr:row>
      <xdr:rowOff>0</xdr:rowOff>
    </xdr:from>
    <xdr:to>
      <xdr:col>5</xdr:col>
      <xdr:colOff>0</xdr:colOff>
      <xdr:row>18</xdr:row>
      <xdr:rowOff>0</xdr:rowOff>
    </xdr:to>
    <xdr:cxnSp macro="">
      <xdr:nvCxnSpPr>
        <xdr:cNvPr id="194" name="直線矢印コネクタ 1010">
          <a:extLst>
            <a:ext uri="{FF2B5EF4-FFF2-40B4-BE49-F238E27FC236}">
              <a16:creationId xmlns:a16="http://schemas.microsoft.com/office/drawing/2014/main" id="{00000000-0008-0000-0400-0000C2000000}"/>
            </a:ext>
          </a:extLst>
        </xdr:cNvPr>
        <xdr:cNvCxnSpPr>
          <a:stCxn id="91" idx="2"/>
          <a:endCxn id="193" idx="0"/>
        </xdr:cNvCxnSpPr>
      </xdr:nvCxnSpPr>
      <xdr:spPr>
        <a:xfrm>
          <a:off x="1333500" y="2781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30</xdr:row>
      <xdr:rowOff>12700</xdr:rowOff>
    </xdr:from>
    <xdr:to>
      <xdr:col>8</xdr:col>
      <xdr:colOff>0</xdr:colOff>
      <xdr:row>34</xdr:row>
      <xdr:rowOff>12700</xdr:rowOff>
    </xdr:to>
    <xdr:sp macro="" textlink="" fLocksText="0">
      <xdr:nvSpPr>
        <xdr:cNvPr id="208" name="正方形/長方形 19">
          <a:extLst>
            <a:ext uri="{FF2B5EF4-FFF2-40B4-BE49-F238E27FC236}">
              <a16:creationId xmlns:a16="http://schemas.microsoft.com/office/drawing/2014/main" id="{00000000-0008-0000-0400-0000D0000000}"/>
            </a:ext>
          </a:extLst>
        </xdr:cNvPr>
        <xdr:cNvSpPr/>
      </xdr:nvSpPr>
      <xdr:spPr>
        <a:xfrm>
          <a:off x="470647" y="5839759"/>
          <a:ext cx="1411941"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MD1501</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ストア一覧モダール</a:t>
          </a:r>
        </a:p>
      </xdr:txBody>
    </xdr:sp>
    <xdr:clientData/>
  </xdr:twoCellAnchor>
  <xdr:twoCellAnchor>
    <xdr:from>
      <xdr:col>38</xdr:col>
      <xdr:colOff>0</xdr:colOff>
      <xdr:row>30</xdr:row>
      <xdr:rowOff>0</xdr:rowOff>
    </xdr:from>
    <xdr:to>
      <xdr:col>61</xdr:col>
      <xdr:colOff>0</xdr:colOff>
      <xdr:row>34</xdr:row>
      <xdr:rowOff>190499</xdr:rowOff>
    </xdr:to>
    <xdr:sp macro="" textlink="" fLocksText="0">
      <xdr:nvSpPr>
        <xdr:cNvPr id="213" name="吹き出し: 線 2">
          <a:extLst>
            <a:ext uri="{FF2B5EF4-FFF2-40B4-BE49-F238E27FC236}">
              <a16:creationId xmlns:a16="http://schemas.microsoft.com/office/drawing/2014/main" id="{00000000-0008-0000-0400-0000D5000000}"/>
            </a:ext>
          </a:extLst>
        </xdr:cNvPr>
        <xdr:cNvSpPr/>
      </xdr:nvSpPr>
      <xdr:spPr>
        <a:xfrm>
          <a:off x="10134600" y="5829300"/>
          <a:ext cx="6134100" cy="952500"/>
        </a:xfrm>
        <a:prstGeom prst="borderCallout1">
          <a:avLst>
            <a:gd name="adj1" fmla="val 75416"/>
            <a:gd name="adj2" fmla="val -565"/>
            <a:gd name="adj3" fmla="val 70604"/>
            <a:gd name="adj4" fmla="val -13189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エリア 、店舗一覧表示モーダル1つ、又は１つ以上の店舗を選択可能選択した店舗を保存する。SC1501_店舗のPOSレジ一覧画面に遷移すると、選択された店舗を表示する。SCX0101画面に戻ると、選択された店舗をクリアする。</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5</xdr:col>
      <xdr:colOff>0</xdr:colOff>
      <xdr:row>22</xdr:row>
      <xdr:rowOff>0</xdr:rowOff>
    </xdr:from>
    <xdr:to>
      <xdr:col>5</xdr:col>
      <xdr:colOff>0</xdr:colOff>
      <xdr:row>24</xdr:row>
      <xdr:rowOff>13607</xdr:rowOff>
    </xdr:to>
    <xdr:cxnSp macro="">
      <xdr:nvCxnSpPr>
        <xdr:cNvPr id="220" name="直線矢印コネクタ 1010">
          <a:extLst>
            <a:ext uri="{FF2B5EF4-FFF2-40B4-BE49-F238E27FC236}">
              <a16:creationId xmlns:a16="http://schemas.microsoft.com/office/drawing/2014/main" id="{00000000-0008-0000-0400-0000DC000000}"/>
            </a:ext>
          </a:extLst>
        </xdr:cNvPr>
        <xdr:cNvCxnSpPr>
          <a:stCxn id="193" idx="2"/>
          <a:endCxn id="448" idx="0"/>
        </xdr:cNvCxnSpPr>
      </xdr:nvCxnSpPr>
      <xdr:spPr>
        <a:xfrm>
          <a:off x="1333500" y="4305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36</xdr:row>
      <xdr:rowOff>0</xdr:rowOff>
    </xdr:from>
    <xdr:to>
      <xdr:col>6</xdr:col>
      <xdr:colOff>0</xdr:colOff>
      <xdr:row>38</xdr:row>
      <xdr:rowOff>0</xdr:rowOff>
    </xdr:to>
    <xdr:sp macro="" textlink="" fLocksText="0">
      <xdr:nvSpPr>
        <xdr:cNvPr id="230" name="四角形: 角を丸くする 1101">
          <a:extLst>
            <a:ext uri="{FF2B5EF4-FFF2-40B4-BE49-F238E27FC236}">
              <a16:creationId xmlns:a16="http://schemas.microsoft.com/office/drawing/2014/main" id="{00000000-0008-0000-0400-0000E6000000}"/>
            </a:ext>
          </a:extLst>
        </xdr:cNvPr>
        <xdr:cNvSpPr/>
      </xdr:nvSpPr>
      <xdr:spPr>
        <a:xfrm>
          <a:off x="1066800" y="6972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0</xdr:colOff>
      <xdr:row>36</xdr:row>
      <xdr:rowOff>0</xdr:rowOff>
    </xdr:from>
    <xdr:to>
      <xdr:col>13</xdr:col>
      <xdr:colOff>0</xdr:colOff>
      <xdr:row>38</xdr:row>
      <xdr:rowOff>0</xdr:rowOff>
    </xdr:to>
    <xdr:sp macro="" textlink="" fLocksText="0">
      <xdr:nvSpPr>
        <xdr:cNvPr id="232" name="四角形: 角を丸くする 1101">
          <a:extLst>
            <a:ext uri="{FF2B5EF4-FFF2-40B4-BE49-F238E27FC236}">
              <a16:creationId xmlns:a16="http://schemas.microsoft.com/office/drawing/2014/main" id="{00000000-0008-0000-0400-0000E8000000}"/>
            </a:ext>
          </a:extLst>
        </xdr:cNvPr>
        <xdr:cNvSpPr/>
      </xdr:nvSpPr>
      <xdr:spPr>
        <a:xfrm>
          <a:off x="2933700" y="6972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5</xdr:col>
      <xdr:colOff>0</xdr:colOff>
      <xdr:row>34</xdr:row>
      <xdr:rowOff>12700</xdr:rowOff>
    </xdr:from>
    <xdr:to>
      <xdr:col>5</xdr:col>
      <xdr:colOff>0</xdr:colOff>
      <xdr:row>36</xdr:row>
      <xdr:rowOff>0</xdr:rowOff>
    </xdr:to>
    <xdr:cxnSp macro="">
      <xdr:nvCxnSpPr>
        <xdr:cNvPr id="234" name="直線矢印コネクタ 1010">
          <a:extLst>
            <a:ext uri="{FF2B5EF4-FFF2-40B4-BE49-F238E27FC236}">
              <a16:creationId xmlns:a16="http://schemas.microsoft.com/office/drawing/2014/main" id="{00000000-0008-0000-0400-0000EA000000}"/>
            </a:ext>
          </a:extLst>
        </xdr:cNvPr>
        <xdr:cNvCxnSpPr>
          <a:stCxn id="208" idx="2"/>
          <a:endCxn id="230" idx="0"/>
        </xdr:cNvCxnSpPr>
      </xdr:nvCxnSpPr>
      <xdr:spPr>
        <a:xfrm>
          <a:off x="1333500" y="6600825"/>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34</xdr:row>
      <xdr:rowOff>12700</xdr:rowOff>
    </xdr:from>
    <xdr:to>
      <xdr:col>12</xdr:col>
      <xdr:colOff>0</xdr:colOff>
      <xdr:row>36</xdr:row>
      <xdr:rowOff>0</xdr:rowOff>
    </xdr:to>
    <xdr:cxnSp macro="">
      <xdr:nvCxnSpPr>
        <xdr:cNvPr id="237" name="Connector: Elbow 236">
          <a:extLst>
            <a:ext uri="{FF2B5EF4-FFF2-40B4-BE49-F238E27FC236}">
              <a16:creationId xmlns:a16="http://schemas.microsoft.com/office/drawing/2014/main" id="{00000000-0008-0000-0400-0000ED000000}"/>
            </a:ext>
          </a:extLst>
        </xdr:cNvPr>
        <xdr:cNvCxnSpPr>
          <a:stCxn id="208" idx="2"/>
          <a:endCxn id="232" idx="0"/>
        </xdr:cNvCxnSpPr>
      </xdr:nvCxnSpPr>
      <xdr:spPr>
        <a:xfrm rot="16200000" flipH="1">
          <a:off x="1333500" y="6600825"/>
          <a:ext cx="1866900" cy="371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9</xdr:row>
      <xdr:rowOff>189900</xdr:rowOff>
    </xdr:from>
    <xdr:to>
      <xdr:col>13</xdr:col>
      <xdr:colOff>0</xdr:colOff>
      <xdr:row>37</xdr:row>
      <xdr:rowOff>0</xdr:rowOff>
    </xdr:to>
    <xdr:cxnSp macro="">
      <xdr:nvCxnSpPr>
        <xdr:cNvPr id="245" name="Connector: Elbow 244">
          <a:extLst>
            <a:ext uri="{FF2B5EF4-FFF2-40B4-BE49-F238E27FC236}">
              <a16:creationId xmlns:a16="http://schemas.microsoft.com/office/drawing/2014/main" id="{00000000-0008-0000-0400-0000F5000000}"/>
            </a:ext>
          </a:extLst>
        </xdr:cNvPr>
        <xdr:cNvCxnSpPr>
          <a:stCxn id="232" idx="3"/>
          <a:endCxn id="90" idx="3"/>
        </xdr:cNvCxnSpPr>
      </xdr:nvCxnSpPr>
      <xdr:spPr>
        <a:xfrm flipH="1" flipV="1">
          <a:off x="2133600" y="2019300"/>
          <a:ext cx="1333500" cy="5143500"/>
        </a:xfrm>
        <a:prstGeom prst="bentConnector3">
          <a:avLst>
            <a:gd name="adj1" fmla="val -108267"/>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19</xdr:row>
      <xdr:rowOff>0</xdr:rowOff>
    </xdr:from>
    <xdr:to>
      <xdr:col>61</xdr:col>
      <xdr:colOff>0</xdr:colOff>
      <xdr:row>21</xdr:row>
      <xdr:rowOff>0</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10134600" y="3733800"/>
          <a:ext cx="6134100" cy="381000"/>
        </a:xfrm>
        <a:prstGeom prst="borderCallout1">
          <a:avLst>
            <a:gd name="adj1" fmla="val 75416"/>
            <a:gd name="adj2" fmla="val -565"/>
            <a:gd name="adj3" fmla="val 77271"/>
            <a:gd name="adj4" fmla="val -1399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空き一覧</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5</xdr:col>
      <xdr:colOff>0</xdr:colOff>
      <xdr:row>56</xdr:row>
      <xdr:rowOff>0</xdr:rowOff>
    </xdr:from>
    <xdr:to>
      <xdr:col>15</xdr:col>
      <xdr:colOff>5603</xdr:colOff>
      <xdr:row>58</xdr:row>
      <xdr:rowOff>0</xdr:rowOff>
    </xdr:to>
    <xdr:cxnSp macro="">
      <xdr:nvCxnSpPr>
        <xdr:cNvPr id="253" name="Connector: Elbow 252">
          <a:extLst>
            <a:ext uri="{FF2B5EF4-FFF2-40B4-BE49-F238E27FC236}">
              <a16:creationId xmlns:a16="http://schemas.microsoft.com/office/drawing/2014/main" id="{00000000-0008-0000-0400-0000FD000000}"/>
            </a:ext>
          </a:extLst>
        </xdr:cNvPr>
        <xdr:cNvCxnSpPr>
          <a:stCxn id="14" idx="2"/>
          <a:endCxn id="18" idx="0"/>
        </xdr:cNvCxnSpPr>
      </xdr:nvCxnSpPr>
      <xdr:spPr>
        <a:xfrm rot="16200000" flipH="1">
          <a:off x="1333500" y="10782300"/>
          <a:ext cx="26765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13607</xdr:colOff>
      <xdr:row>13</xdr:row>
      <xdr:rowOff>8418</xdr:rowOff>
    </xdr:from>
    <xdr:to>
      <xdr:col>98</xdr:col>
      <xdr:colOff>0</xdr:colOff>
      <xdr:row>32</xdr:row>
      <xdr:rowOff>63077</xdr:rowOff>
    </xdr:to>
    <xdr:pic>
      <xdr:nvPicPr>
        <xdr:cNvPr id="279" name="Picture 278">
          <a:extLst>
            <a:ext uri="{FF2B5EF4-FFF2-40B4-BE49-F238E27FC236}">
              <a16:creationId xmlns:a16="http://schemas.microsoft.com/office/drawing/2014/main" id="{00000000-0008-0000-0400-000017010000}"/>
            </a:ext>
          </a:extLst>
        </xdr:cNvPr>
        <xdr:cNvPicPr>
          <a:picLocks noChangeAspect="1"/>
        </xdr:cNvPicPr>
      </xdr:nvPicPr>
      <xdr:blipFill>
        <a:blip xmlns:r="http://schemas.openxmlformats.org/officeDocument/2006/relationships" r:embed="rId3"/>
        <a:stretch>
          <a:fillRect/>
        </a:stretch>
      </xdr:blipFill>
      <xdr:spPr>
        <a:xfrm>
          <a:off x="17611725" y="2600325"/>
          <a:ext cx="8524875" cy="3676650"/>
        </a:xfrm>
        <a:prstGeom prst="rect">
          <a:avLst/>
        </a:prstGeom>
      </xdr:spPr>
    </xdr:pic>
    <xdr:clientData/>
  </xdr:twoCellAnchor>
  <xdr:twoCellAnchor>
    <xdr:from>
      <xdr:col>18</xdr:col>
      <xdr:colOff>0</xdr:colOff>
      <xdr:row>36</xdr:row>
      <xdr:rowOff>0</xdr:rowOff>
    </xdr:from>
    <xdr:to>
      <xdr:col>22</xdr:col>
      <xdr:colOff>0</xdr:colOff>
      <xdr:row>38</xdr:row>
      <xdr:rowOff>0</xdr:rowOff>
    </xdr:to>
    <xdr:sp macro="" textlink="" fLocksText="0">
      <xdr:nvSpPr>
        <xdr:cNvPr id="281" name="四角形: 角を丸くする 1101">
          <a:extLst>
            <a:ext uri="{FF2B5EF4-FFF2-40B4-BE49-F238E27FC236}">
              <a16:creationId xmlns:a16="http://schemas.microsoft.com/office/drawing/2014/main" id="{00000000-0008-0000-0400-000019010000}"/>
            </a:ext>
          </a:extLst>
        </xdr:cNvPr>
        <xdr:cNvSpPr/>
      </xdr:nvSpPr>
      <xdr:spPr>
        <a:xfrm>
          <a:off x="4800600" y="6972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全解除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25</xdr:col>
      <xdr:colOff>0</xdr:colOff>
      <xdr:row>36</xdr:row>
      <xdr:rowOff>0</xdr:rowOff>
    </xdr:from>
    <xdr:to>
      <xdr:col>29</xdr:col>
      <xdr:colOff>0</xdr:colOff>
      <xdr:row>38</xdr:row>
      <xdr:rowOff>0</xdr:rowOff>
    </xdr:to>
    <xdr:sp macro="" textlink="" fLocksText="0">
      <xdr:nvSpPr>
        <xdr:cNvPr id="306" name="四角形: 角を丸くする 1101">
          <a:extLst>
            <a:ext uri="{FF2B5EF4-FFF2-40B4-BE49-F238E27FC236}">
              <a16:creationId xmlns:a16="http://schemas.microsoft.com/office/drawing/2014/main" id="{00000000-0008-0000-0400-000032010000}"/>
            </a:ext>
          </a:extLst>
        </xdr:cNvPr>
        <xdr:cNvSpPr/>
      </xdr:nvSpPr>
      <xdr:spPr>
        <a:xfrm>
          <a:off x="6667500" y="6972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全解除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79</xdr:colOff>
      <xdr:row>34</xdr:row>
      <xdr:rowOff>12700</xdr:rowOff>
    </xdr:from>
    <xdr:to>
      <xdr:col>20</xdr:col>
      <xdr:colOff>0</xdr:colOff>
      <xdr:row>36</xdr:row>
      <xdr:rowOff>0</xdr:rowOff>
    </xdr:to>
    <xdr:cxnSp macro="">
      <xdr:nvCxnSpPr>
        <xdr:cNvPr id="309" name="Connector: Elbow 308">
          <a:extLst>
            <a:ext uri="{FF2B5EF4-FFF2-40B4-BE49-F238E27FC236}">
              <a16:creationId xmlns:a16="http://schemas.microsoft.com/office/drawing/2014/main" id="{00000000-0008-0000-0400-000035010000}"/>
            </a:ext>
          </a:extLst>
        </xdr:cNvPr>
        <xdr:cNvCxnSpPr>
          <a:stCxn id="208" idx="2"/>
          <a:endCxn id="281" idx="0"/>
        </xdr:cNvCxnSpPr>
      </xdr:nvCxnSpPr>
      <xdr:spPr>
        <a:xfrm rot="16200000" flipH="1">
          <a:off x="1314450" y="6600825"/>
          <a:ext cx="4019550" cy="371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79</xdr:colOff>
      <xdr:row>34</xdr:row>
      <xdr:rowOff>12700</xdr:rowOff>
    </xdr:from>
    <xdr:to>
      <xdr:col>27</xdr:col>
      <xdr:colOff>0</xdr:colOff>
      <xdr:row>36</xdr:row>
      <xdr:rowOff>0</xdr:rowOff>
    </xdr:to>
    <xdr:cxnSp macro="">
      <xdr:nvCxnSpPr>
        <xdr:cNvPr id="312" name="Connector: Elbow 311">
          <a:extLst>
            <a:ext uri="{FF2B5EF4-FFF2-40B4-BE49-F238E27FC236}">
              <a16:creationId xmlns:a16="http://schemas.microsoft.com/office/drawing/2014/main" id="{00000000-0008-0000-0400-000038010000}"/>
            </a:ext>
          </a:extLst>
        </xdr:cNvPr>
        <xdr:cNvCxnSpPr>
          <a:stCxn id="208" idx="2"/>
          <a:endCxn id="306" idx="0"/>
        </xdr:cNvCxnSpPr>
      </xdr:nvCxnSpPr>
      <xdr:spPr>
        <a:xfrm rot="16200000" flipH="1">
          <a:off x="1304925" y="6600825"/>
          <a:ext cx="5895975" cy="371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47</xdr:row>
      <xdr:rowOff>0</xdr:rowOff>
    </xdr:from>
    <xdr:to>
      <xdr:col>5</xdr:col>
      <xdr:colOff>0</xdr:colOff>
      <xdr:row>52</xdr:row>
      <xdr:rowOff>0</xdr:rowOff>
    </xdr:to>
    <xdr:cxnSp macro="">
      <xdr:nvCxnSpPr>
        <xdr:cNvPr id="373" name="直線矢印コネクタ 1010">
          <a:extLst>
            <a:ext uri="{FF2B5EF4-FFF2-40B4-BE49-F238E27FC236}">
              <a16:creationId xmlns:a16="http://schemas.microsoft.com/office/drawing/2014/main" id="{00000000-0008-0000-0400-000075010000}"/>
            </a:ext>
          </a:extLst>
        </xdr:cNvPr>
        <xdr:cNvCxnSpPr>
          <a:stCxn id="6" idx="2"/>
          <a:endCxn id="14" idx="0"/>
        </xdr:cNvCxnSpPr>
      </xdr:nvCxnSpPr>
      <xdr:spPr>
        <a:xfrm>
          <a:off x="1333500" y="9067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49</xdr:row>
      <xdr:rowOff>84044</xdr:rowOff>
    </xdr:from>
    <xdr:to>
      <xdr:col>5</xdr:col>
      <xdr:colOff>0</xdr:colOff>
      <xdr:row>52</xdr:row>
      <xdr:rowOff>0</xdr:rowOff>
    </xdr:to>
    <xdr:cxnSp macro="">
      <xdr:nvCxnSpPr>
        <xdr:cNvPr id="376" name="Connector: Elbow 375">
          <a:extLst>
            <a:ext uri="{FF2B5EF4-FFF2-40B4-BE49-F238E27FC236}">
              <a16:creationId xmlns:a16="http://schemas.microsoft.com/office/drawing/2014/main" id="{00000000-0008-0000-0400-000078010000}"/>
            </a:ext>
          </a:extLst>
        </xdr:cNvPr>
        <xdr:cNvCxnSpPr>
          <a:stCxn id="377" idx="3"/>
          <a:endCxn id="14" idx="0"/>
        </xdr:cNvCxnSpPr>
      </xdr:nvCxnSpPr>
      <xdr:spPr>
        <a:xfrm>
          <a:off x="800100" y="9534525"/>
          <a:ext cx="533400" cy="48577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48</xdr:row>
      <xdr:rowOff>179294</xdr:rowOff>
    </xdr:from>
    <xdr:to>
      <xdr:col>3</xdr:col>
      <xdr:colOff>0</xdr:colOff>
      <xdr:row>49</xdr:row>
      <xdr:rowOff>179294</xdr:rowOff>
    </xdr:to>
    <xdr:sp macro="" textlink="" fLocksText="0">
      <xdr:nvSpPr>
        <xdr:cNvPr id="377" name="Rectangle: Rounded Corners 376">
          <a:extLst>
            <a:ext uri="{FF2B5EF4-FFF2-40B4-BE49-F238E27FC236}">
              <a16:creationId xmlns:a16="http://schemas.microsoft.com/office/drawing/2014/main" id="{00000000-0008-0000-0400-000079010000}"/>
            </a:ext>
          </a:extLst>
        </xdr:cNvPr>
        <xdr:cNvSpPr/>
      </xdr:nvSpPr>
      <xdr:spPr>
        <a:xfrm>
          <a:off x="266700" y="9439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15</a:t>
          </a:r>
        </a:p>
      </xdr:txBody>
    </xdr:sp>
    <xdr:clientData/>
  </xdr:twoCellAnchor>
  <xdr:twoCellAnchor editAs="oneCell">
    <xdr:from>
      <xdr:col>66</xdr:col>
      <xdr:colOff>0</xdr:colOff>
      <xdr:row>78</xdr:row>
      <xdr:rowOff>560</xdr:rowOff>
    </xdr:from>
    <xdr:to>
      <xdr:col>112</xdr:col>
      <xdr:colOff>57580</xdr:colOff>
      <xdr:row>105</xdr:row>
      <xdr:rowOff>0</xdr:rowOff>
    </xdr:to>
    <xdr:pic>
      <xdr:nvPicPr>
        <xdr:cNvPr id="391" name="Picture 390">
          <a:extLst>
            <a:ext uri="{FF2B5EF4-FFF2-40B4-BE49-F238E27FC236}">
              <a16:creationId xmlns:a16="http://schemas.microsoft.com/office/drawing/2014/main" id="{00000000-0008-0000-0400-000087010000}"/>
            </a:ext>
          </a:extLst>
        </xdr:cNvPr>
        <xdr:cNvPicPr>
          <a:picLocks noChangeAspect="1"/>
        </xdr:cNvPicPr>
      </xdr:nvPicPr>
      <xdr:blipFill>
        <a:blip xmlns:r="http://schemas.openxmlformats.org/officeDocument/2006/relationships" r:embed="rId4"/>
        <a:stretch>
          <a:fillRect/>
        </a:stretch>
      </xdr:blipFill>
      <xdr:spPr>
        <a:xfrm>
          <a:off x="17602200" y="14973300"/>
          <a:ext cx="12325350" cy="5143500"/>
        </a:xfrm>
        <a:prstGeom prst="rect">
          <a:avLst/>
        </a:prstGeom>
      </xdr:spPr>
    </xdr:pic>
    <xdr:clientData/>
  </xdr:twoCellAnchor>
  <xdr:twoCellAnchor>
    <xdr:from>
      <xdr:col>8</xdr:col>
      <xdr:colOff>0</xdr:colOff>
      <xdr:row>108</xdr:row>
      <xdr:rowOff>0</xdr:rowOff>
    </xdr:from>
    <xdr:to>
      <xdr:col>12</xdr:col>
      <xdr:colOff>0</xdr:colOff>
      <xdr:row>109</xdr:row>
      <xdr:rowOff>0</xdr:rowOff>
    </xdr:to>
    <xdr:sp macro="" textlink="" fLocksText="0">
      <xdr:nvSpPr>
        <xdr:cNvPr id="407" name="Rectangle: Rounded Corners 406">
          <a:extLst>
            <a:ext uri="{FF2B5EF4-FFF2-40B4-BE49-F238E27FC236}">
              <a16:creationId xmlns:a16="http://schemas.microsoft.com/office/drawing/2014/main" id="{00000000-0008-0000-0400-000097010000}"/>
            </a:ext>
          </a:extLst>
        </xdr:cNvPr>
        <xdr:cNvSpPr/>
      </xdr:nvSpPr>
      <xdr:spPr>
        <a:xfrm>
          <a:off x="2133600" y="20688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15.2.1</a:t>
          </a:r>
        </a:p>
      </xdr:txBody>
    </xdr:sp>
    <xdr:clientData/>
  </xdr:twoCellAnchor>
  <xdr:twoCellAnchor>
    <xdr:from>
      <xdr:col>25</xdr:col>
      <xdr:colOff>0</xdr:colOff>
      <xdr:row>104</xdr:row>
      <xdr:rowOff>0</xdr:rowOff>
    </xdr:from>
    <xdr:to>
      <xdr:col>29</xdr:col>
      <xdr:colOff>0</xdr:colOff>
      <xdr:row>106</xdr:row>
      <xdr:rowOff>0</xdr:rowOff>
    </xdr:to>
    <xdr:sp macro="" textlink="" fLocksText="0">
      <xdr:nvSpPr>
        <xdr:cNvPr id="418" name="四角形: 角を丸くする 1101">
          <a:extLst>
            <a:ext uri="{FF2B5EF4-FFF2-40B4-BE49-F238E27FC236}">
              <a16:creationId xmlns:a16="http://schemas.microsoft.com/office/drawing/2014/main" id="{00000000-0008-0000-0400-0000A2010000}"/>
            </a:ext>
          </a:extLst>
        </xdr:cNvPr>
        <xdr:cNvSpPr/>
      </xdr:nvSpPr>
      <xdr:spPr>
        <a:xfrm>
          <a:off x="6667500" y="1992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F04：クリア</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30</xdr:col>
      <xdr:colOff>0</xdr:colOff>
      <xdr:row>104</xdr:row>
      <xdr:rowOff>0</xdr:rowOff>
    </xdr:from>
    <xdr:to>
      <xdr:col>34</xdr:col>
      <xdr:colOff>1</xdr:colOff>
      <xdr:row>106</xdr:row>
      <xdr:rowOff>0</xdr:rowOff>
    </xdr:to>
    <xdr:sp macro="" textlink="" fLocksText="0">
      <xdr:nvSpPr>
        <xdr:cNvPr id="425" name="四角形: 角を丸くする 1101">
          <a:extLst>
            <a:ext uri="{FF2B5EF4-FFF2-40B4-BE49-F238E27FC236}">
              <a16:creationId xmlns:a16="http://schemas.microsoft.com/office/drawing/2014/main" id="{00000000-0008-0000-0400-0000A9010000}"/>
            </a:ext>
          </a:extLst>
        </xdr:cNvPr>
        <xdr:cNvSpPr/>
      </xdr:nvSpPr>
      <xdr:spPr>
        <a:xfrm>
          <a:off x="8001000" y="1992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sz="1000" b="0" i="0" u="none" baseline="0">
              <a:solidFill>
                <a:srgbClr val="FFFFFF"/>
              </a:solidFill>
              <a:latin typeface="Meiryo UI" panose="020B0604030504040204" pitchFamily="34" charset="-128"/>
              <a:ea typeface="Meiryo UI" panose="020B0604030504040204" pitchFamily="34" charset="-128"/>
            </a:rPr>
            <a:t>  適用</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244928</xdr:colOff>
      <xdr:row>98</xdr:row>
      <xdr:rowOff>0</xdr:rowOff>
    </xdr:from>
    <xdr:to>
      <xdr:col>27</xdr:col>
      <xdr:colOff>0</xdr:colOff>
      <xdr:row>104</xdr:row>
      <xdr:rowOff>0</xdr:rowOff>
    </xdr:to>
    <xdr:cxnSp macro="">
      <xdr:nvCxnSpPr>
        <xdr:cNvPr id="426" name="Connector: Elbow 425">
          <a:extLst>
            <a:ext uri="{FF2B5EF4-FFF2-40B4-BE49-F238E27FC236}">
              <a16:creationId xmlns:a16="http://schemas.microsoft.com/office/drawing/2014/main" id="{00000000-0008-0000-0400-0000AA010000}"/>
            </a:ext>
          </a:extLst>
        </xdr:cNvPr>
        <xdr:cNvCxnSpPr>
          <a:stCxn id="19" idx="2"/>
          <a:endCxn id="418" idx="0"/>
        </xdr:cNvCxnSpPr>
      </xdr:nvCxnSpPr>
      <xdr:spPr>
        <a:xfrm rot="16200000" flipH="1">
          <a:off x="1314450" y="18783300"/>
          <a:ext cx="588645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98</xdr:row>
      <xdr:rowOff>0</xdr:rowOff>
    </xdr:from>
    <xdr:to>
      <xdr:col>32</xdr:col>
      <xdr:colOff>1</xdr:colOff>
      <xdr:row>104</xdr:row>
      <xdr:rowOff>0</xdr:rowOff>
    </xdr:to>
    <xdr:cxnSp macro="">
      <xdr:nvCxnSpPr>
        <xdr:cNvPr id="429" name="Connector: Elbow 428">
          <a:extLst>
            <a:ext uri="{FF2B5EF4-FFF2-40B4-BE49-F238E27FC236}">
              <a16:creationId xmlns:a16="http://schemas.microsoft.com/office/drawing/2014/main" id="{00000000-0008-0000-0400-0000AD010000}"/>
            </a:ext>
          </a:extLst>
        </xdr:cNvPr>
        <xdr:cNvCxnSpPr>
          <a:stCxn id="19" idx="2"/>
          <a:endCxn id="425" idx="0"/>
        </xdr:cNvCxnSpPr>
      </xdr:nvCxnSpPr>
      <xdr:spPr>
        <a:xfrm rot="16200000" flipH="1">
          <a:off x="1333500" y="18783300"/>
          <a:ext cx="72009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115</xdr:col>
      <xdr:colOff>1</xdr:colOff>
      <xdr:row>78</xdr:row>
      <xdr:rowOff>17555</xdr:rowOff>
    </xdr:from>
    <xdr:to>
      <xdr:col>140</xdr:col>
      <xdr:colOff>224905</xdr:colOff>
      <xdr:row>93</xdr:row>
      <xdr:rowOff>0</xdr:rowOff>
    </xdr:to>
    <xdr:pic>
      <xdr:nvPicPr>
        <xdr:cNvPr id="432" name="Picture 431">
          <a:extLst>
            <a:ext uri="{FF2B5EF4-FFF2-40B4-BE49-F238E27FC236}">
              <a16:creationId xmlns:a16="http://schemas.microsoft.com/office/drawing/2014/main" id="{00000000-0008-0000-0400-0000B0010000}"/>
            </a:ext>
          </a:extLst>
        </xdr:cNvPr>
        <xdr:cNvPicPr>
          <a:picLocks noChangeAspect="1"/>
        </xdr:cNvPicPr>
      </xdr:nvPicPr>
      <xdr:blipFill>
        <a:blip xmlns:r="http://schemas.openxmlformats.org/officeDocument/2006/relationships" r:embed="rId5"/>
        <a:stretch>
          <a:fillRect/>
        </a:stretch>
      </xdr:blipFill>
      <xdr:spPr>
        <a:xfrm>
          <a:off x="30670500" y="14992350"/>
          <a:ext cx="6896100" cy="2838450"/>
        </a:xfrm>
        <a:prstGeom prst="rect">
          <a:avLst/>
        </a:prstGeom>
      </xdr:spPr>
    </xdr:pic>
    <xdr:clientData/>
  </xdr:twoCellAnchor>
  <xdr:twoCellAnchor editAs="oneCell">
    <xdr:from>
      <xdr:col>66</xdr:col>
      <xdr:colOff>0</xdr:colOff>
      <xdr:row>210</xdr:row>
      <xdr:rowOff>39315</xdr:rowOff>
    </xdr:from>
    <xdr:to>
      <xdr:col>102</xdr:col>
      <xdr:colOff>57293</xdr:colOff>
      <xdr:row>232</xdr:row>
      <xdr:rowOff>156883</xdr:rowOff>
    </xdr:to>
    <xdr:pic>
      <xdr:nvPicPr>
        <xdr:cNvPr id="452" name="Picture 451">
          <a:extLst>
            <a:ext uri="{FF2B5EF4-FFF2-40B4-BE49-F238E27FC236}">
              <a16:creationId xmlns:a16="http://schemas.microsoft.com/office/drawing/2014/main" id="{00000000-0008-0000-0400-0000C4010000}"/>
            </a:ext>
          </a:extLst>
        </xdr:cNvPr>
        <xdr:cNvPicPr>
          <a:picLocks noChangeAspect="1"/>
        </xdr:cNvPicPr>
      </xdr:nvPicPr>
      <xdr:blipFill>
        <a:blip xmlns:r="http://schemas.openxmlformats.org/officeDocument/2006/relationships" r:embed="rId6"/>
        <a:stretch>
          <a:fillRect/>
        </a:stretch>
      </xdr:blipFill>
      <xdr:spPr>
        <a:xfrm>
          <a:off x="17602200" y="42252900"/>
          <a:ext cx="9658350" cy="4305300"/>
        </a:xfrm>
        <a:prstGeom prst="rect">
          <a:avLst/>
        </a:prstGeom>
      </xdr:spPr>
    </xdr:pic>
    <xdr:clientData/>
  </xdr:twoCellAnchor>
  <xdr:twoCellAnchor>
    <xdr:from>
      <xdr:col>5</xdr:col>
      <xdr:colOff>0</xdr:colOff>
      <xdr:row>106</xdr:row>
      <xdr:rowOff>0</xdr:rowOff>
    </xdr:from>
    <xdr:to>
      <xdr:col>5</xdr:col>
      <xdr:colOff>1400</xdr:colOff>
      <xdr:row>114</xdr:row>
      <xdr:rowOff>0</xdr:rowOff>
    </xdr:to>
    <xdr:cxnSp macro="">
      <xdr:nvCxnSpPr>
        <xdr:cNvPr id="456" name="直線矢印コネクタ 1010">
          <a:extLst>
            <a:ext uri="{FF2B5EF4-FFF2-40B4-BE49-F238E27FC236}">
              <a16:creationId xmlns:a16="http://schemas.microsoft.com/office/drawing/2014/main" id="{00000000-0008-0000-0400-0000C8010000}"/>
            </a:ext>
          </a:extLst>
        </xdr:cNvPr>
        <xdr:cNvCxnSpPr>
          <a:stCxn id="94" idx="2"/>
          <a:endCxn id="32" idx="0"/>
        </xdr:cNvCxnSpPr>
      </xdr:nvCxnSpPr>
      <xdr:spPr>
        <a:xfrm flipH="1">
          <a:off x="1333500" y="203073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142</xdr:row>
      <xdr:rowOff>0</xdr:rowOff>
    </xdr:from>
    <xdr:to>
      <xdr:col>7</xdr:col>
      <xdr:colOff>0</xdr:colOff>
      <xdr:row>143</xdr:row>
      <xdr:rowOff>0</xdr:rowOff>
    </xdr:to>
    <xdr:sp macro="" textlink="" fLocksText="0">
      <xdr:nvSpPr>
        <xdr:cNvPr id="470" name="Rectangle: Rounded Corners 469">
          <a:extLst>
            <a:ext uri="{FF2B5EF4-FFF2-40B4-BE49-F238E27FC236}">
              <a16:creationId xmlns:a16="http://schemas.microsoft.com/office/drawing/2014/main" id="{00000000-0008-0000-0400-0000D6010000}"/>
            </a:ext>
          </a:extLst>
        </xdr:cNvPr>
        <xdr:cNvSpPr/>
      </xdr:nvSpPr>
      <xdr:spPr>
        <a:xfrm>
          <a:off x="800100" y="27165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15.2.1</a:t>
          </a:r>
        </a:p>
      </xdr:txBody>
    </xdr:sp>
    <xdr:clientData/>
  </xdr:twoCellAnchor>
  <xdr:twoCellAnchor>
    <xdr:from>
      <xdr:col>9</xdr:col>
      <xdr:colOff>1</xdr:colOff>
      <xdr:row>24</xdr:row>
      <xdr:rowOff>1</xdr:rowOff>
    </xdr:from>
    <xdr:to>
      <xdr:col>13</xdr:col>
      <xdr:colOff>0</xdr:colOff>
      <xdr:row>26</xdr:row>
      <xdr:rowOff>0</xdr:rowOff>
    </xdr:to>
    <xdr:sp macro="" textlink="" fLocksText="0">
      <xdr:nvSpPr>
        <xdr:cNvPr id="59" name="四角形: 角を丸くする 1101">
          <a:extLst>
            <a:ext uri="{FF2B5EF4-FFF2-40B4-BE49-F238E27FC236}">
              <a16:creationId xmlns:a16="http://schemas.microsoft.com/office/drawing/2014/main" id="{00000000-0008-0000-0400-00003B000000}"/>
            </a:ext>
          </a:extLst>
        </xdr:cNvPr>
        <xdr:cNvSpPr/>
      </xdr:nvSpPr>
      <xdr:spPr>
        <a:xfrm>
          <a:off x="2400300" y="468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b" anchorCtr="0">
          <a:prstTxWarp prst="textNoShape">
            <a:avLst/>
          </a:prstTxWarp>
          <a:noAutofit/>
        </a:bodyPr>
        <a:lstStyle/>
        <a:p>
          <a:pPr marL="0" indent="0" algn="ctr"/>
          <a:endParaRPr lang="ja-JP" altLang="en-US" sz="1000">
            <a:solidFill>
              <a:schemeClr val="bg1"/>
            </a:solidFill>
            <a:latin typeface="Meiryo UI" panose="020B0604030504040204" pitchFamily="34" charset="-128"/>
            <a:ea typeface="Meiryo UI" panose="020B0604030504040204" pitchFamily="34" charset="-128"/>
            <a:cs typeface="+mn-cs"/>
          </a:endParaRPr>
        </a:p>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sz="1000">
              <a:latin typeface="Meiryo UI" panose="020B0604030504040204" pitchFamily="34" charset="-128"/>
              <a:ea typeface="Meiryo UI" panose="020B0604030504040204" pitchFamily="34" charset="-128"/>
            </a:rPr>
            <a:t>
</a:t>
          </a:r>
          <a:r>
            <a:rPr lang="en-US" altLang="ja-JP" sz="1000" b="0" i="0" u="none" baseline="0">
              <a:solidFill>
                <a:srgbClr val="FFFFFF"/>
              </a:solidFill>
              <a:latin typeface="Meiryo UI" panose="020B0604030504040204" pitchFamily="34" charset="-128"/>
              <a:ea typeface="Meiryo UI" panose="020B0604030504040204" pitchFamily="34" charset="-128"/>
            </a:rPr>
            <a:t>ストア情報（ヘッダー）</a:t>
          </a:r>
        </a:p>
      </xdr:txBody>
    </xdr:sp>
    <xdr:clientData/>
  </xdr:twoCellAnchor>
  <xdr:twoCellAnchor>
    <xdr:from>
      <xdr:col>3</xdr:col>
      <xdr:colOff>0</xdr:colOff>
      <xdr:row>24</xdr:row>
      <xdr:rowOff>13607</xdr:rowOff>
    </xdr:from>
    <xdr:to>
      <xdr:col>7</xdr:col>
      <xdr:colOff>0</xdr:colOff>
      <xdr:row>25</xdr:row>
      <xdr:rowOff>0</xdr:rowOff>
    </xdr:to>
    <xdr:sp macro="" textlink="" fLocksText="0">
      <xdr:nvSpPr>
        <xdr:cNvPr id="448" name="四角形: 角を丸くする 1101">
          <a:extLst>
            <a:ext uri="{FF2B5EF4-FFF2-40B4-BE49-F238E27FC236}">
              <a16:creationId xmlns:a16="http://schemas.microsoft.com/office/drawing/2014/main" id="{00000000-0008-0000-0400-0000C0010000}"/>
            </a:ext>
          </a:extLst>
        </xdr:cNvPr>
        <xdr:cNvSpPr/>
      </xdr:nvSpPr>
      <xdr:spPr>
        <a:xfrm>
          <a:off x="800100" y="46958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10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21</xdr:row>
      <xdr:rowOff>190499</xdr:rowOff>
    </xdr:from>
    <xdr:to>
      <xdr:col>11</xdr:col>
      <xdr:colOff>1</xdr:colOff>
      <xdr:row>24</xdr:row>
      <xdr:rowOff>0</xdr:rowOff>
    </xdr:to>
    <xdr:cxnSp macro="">
      <xdr:nvCxnSpPr>
        <xdr:cNvPr id="457" name="Connector: Elbow 456">
          <a:extLst>
            <a:ext uri="{FF2B5EF4-FFF2-40B4-BE49-F238E27FC236}">
              <a16:creationId xmlns:a16="http://schemas.microsoft.com/office/drawing/2014/main" id="{00000000-0008-0000-0400-0000C9010000}"/>
            </a:ext>
          </a:extLst>
        </xdr:cNvPr>
        <xdr:cNvCxnSpPr>
          <a:stCxn id="193" idx="2"/>
          <a:endCxn id="59" idx="0"/>
        </xdr:cNvCxnSpPr>
      </xdr:nvCxnSpPr>
      <xdr:spPr>
        <a:xfrm rot="16200000" flipH="1">
          <a:off x="1333500" y="4305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26</xdr:row>
      <xdr:rowOff>1</xdr:rowOff>
    </xdr:from>
    <xdr:to>
      <xdr:col>11</xdr:col>
      <xdr:colOff>1</xdr:colOff>
      <xdr:row>30</xdr:row>
      <xdr:rowOff>12701</xdr:rowOff>
    </xdr:to>
    <xdr:cxnSp macro="">
      <xdr:nvCxnSpPr>
        <xdr:cNvPr id="462" name="Connector: Elbow 461">
          <a:extLst>
            <a:ext uri="{FF2B5EF4-FFF2-40B4-BE49-F238E27FC236}">
              <a16:creationId xmlns:a16="http://schemas.microsoft.com/office/drawing/2014/main" id="{00000000-0008-0000-0400-0000CE010000}"/>
            </a:ext>
          </a:extLst>
        </xdr:cNvPr>
        <xdr:cNvCxnSpPr>
          <a:stCxn id="59" idx="2"/>
          <a:endCxn id="208" idx="0"/>
        </xdr:cNvCxnSpPr>
      </xdr:nvCxnSpPr>
      <xdr:spPr>
        <a:xfrm rot="5400000">
          <a:off x="1333500" y="5067300"/>
          <a:ext cx="1600200"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25</xdr:row>
      <xdr:rowOff>0</xdr:rowOff>
    </xdr:from>
    <xdr:to>
      <xdr:col>5</xdr:col>
      <xdr:colOff>0</xdr:colOff>
      <xdr:row>30</xdr:row>
      <xdr:rowOff>12700</xdr:rowOff>
    </xdr:to>
    <xdr:cxnSp macro="">
      <xdr:nvCxnSpPr>
        <xdr:cNvPr id="467" name="直線矢印コネクタ 1010">
          <a:extLst>
            <a:ext uri="{FF2B5EF4-FFF2-40B4-BE49-F238E27FC236}">
              <a16:creationId xmlns:a16="http://schemas.microsoft.com/office/drawing/2014/main" id="{00000000-0008-0000-0400-0000D3010000}"/>
            </a:ext>
          </a:extLst>
        </xdr:cNvPr>
        <xdr:cNvCxnSpPr>
          <a:stCxn id="448" idx="2"/>
          <a:endCxn id="208" idx="0"/>
        </xdr:cNvCxnSpPr>
      </xdr:nvCxnSpPr>
      <xdr:spPr>
        <a:xfrm>
          <a:off x="1333500" y="48768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155</xdr:row>
      <xdr:rowOff>183173</xdr:rowOff>
    </xdr:from>
    <xdr:to>
      <xdr:col>26</xdr:col>
      <xdr:colOff>0</xdr:colOff>
      <xdr:row>158</xdr:row>
      <xdr:rowOff>0</xdr:rowOff>
    </xdr:to>
    <xdr:sp macro="" textlink="" fLocksText="0">
      <xdr:nvSpPr>
        <xdr:cNvPr id="196" name="四角形: 角を丸くする 1101">
          <a:extLst>
            <a:ext uri="{FF2B5EF4-FFF2-40B4-BE49-F238E27FC236}">
              <a16:creationId xmlns:a16="http://schemas.microsoft.com/office/drawing/2014/main" id="{00000000-0008-0000-0400-0000C4000000}"/>
            </a:ext>
          </a:extLst>
        </xdr:cNvPr>
        <xdr:cNvSpPr/>
      </xdr:nvSpPr>
      <xdr:spPr>
        <a:xfrm>
          <a:off x="5867400" y="29822775"/>
          <a:ext cx="10668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タブ選択(編集ボタン)</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2801</xdr:colOff>
      <xdr:row>156</xdr:row>
      <xdr:rowOff>0</xdr:rowOff>
    </xdr:from>
    <xdr:to>
      <xdr:col>11</xdr:col>
      <xdr:colOff>0</xdr:colOff>
      <xdr:row>157</xdr:row>
      <xdr:rowOff>0</xdr:rowOff>
    </xdr:to>
    <xdr:sp macro="" textlink="" fLocksText="0">
      <xdr:nvSpPr>
        <xdr:cNvPr id="198" name="四角形: 角を丸くする 1101">
          <a:extLst>
            <a:ext uri="{FF2B5EF4-FFF2-40B4-BE49-F238E27FC236}">
              <a16:creationId xmlns:a16="http://schemas.microsoft.com/office/drawing/2014/main" id="{00000000-0008-0000-0400-0000C6000000}"/>
            </a:ext>
          </a:extLst>
        </xdr:cNvPr>
        <xdr:cNvSpPr/>
      </xdr:nvSpPr>
      <xdr:spPr>
        <a:xfrm>
          <a:off x="1885389" y="29830059"/>
          <a:ext cx="70317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l"/>
          <a:r>
            <a:rPr lang="en-US" altLang="ja-JP" sz="1000" b="0" i="0" u="none" baseline="0">
              <a:solidFill>
                <a:srgbClr val="FFFFFF"/>
              </a:solidFill>
              <a:latin typeface="Meiryo UI" panose="020B0604030504040204" pitchFamily="34" charset="-128"/>
              <a:ea typeface="Meiryo UI" panose="020B0604030504040204" pitchFamily="34" charset="-128"/>
            </a:rPr>
            <a:t>商品ボタン</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9</xdr:col>
      <xdr:colOff>117662</xdr:colOff>
      <xdr:row>157</xdr:row>
      <xdr:rowOff>0</xdr:rowOff>
    </xdr:from>
    <xdr:to>
      <xdr:col>9</xdr:col>
      <xdr:colOff>119062</xdr:colOff>
      <xdr:row>159</xdr:row>
      <xdr:rowOff>0</xdr:rowOff>
    </xdr:to>
    <xdr:cxnSp macro="">
      <xdr:nvCxnSpPr>
        <xdr:cNvPr id="199" name="直線矢印コネクタ 1010">
          <a:extLst>
            <a:ext uri="{FF2B5EF4-FFF2-40B4-BE49-F238E27FC236}">
              <a16:creationId xmlns:a16="http://schemas.microsoft.com/office/drawing/2014/main" id="{00000000-0008-0000-0400-0000C7000000}"/>
            </a:ext>
          </a:extLst>
        </xdr:cNvPr>
        <xdr:cNvCxnSpPr>
          <a:stCxn id="198" idx="2"/>
          <a:endCxn id="225" idx="0"/>
        </xdr:cNvCxnSpPr>
      </xdr:nvCxnSpPr>
      <xdr:spPr>
        <a:xfrm flipH="1">
          <a:off x="2235574" y="30020559"/>
          <a:ext cx="140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241788</xdr:colOff>
      <xdr:row>156</xdr:row>
      <xdr:rowOff>0</xdr:rowOff>
    </xdr:from>
    <xdr:to>
      <xdr:col>15</xdr:col>
      <xdr:colOff>0</xdr:colOff>
      <xdr:row>157</xdr:row>
      <xdr:rowOff>1</xdr:rowOff>
    </xdr:to>
    <xdr:sp macro="" textlink="" fLocksText="0">
      <xdr:nvSpPr>
        <xdr:cNvPr id="201" name="四角形: 角を丸くする 1101">
          <a:extLst>
            <a:ext uri="{FF2B5EF4-FFF2-40B4-BE49-F238E27FC236}">
              <a16:creationId xmlns:a16="http://schemas.microsoft.com/office/drawing/2014/main" id="{00000000-0008-0000-0400-0000C9000000}"/>
            </a:ext>
          </a:extLst>
        </xdr:cNvPr>
        <xdr:cNvSpPr/>
      </xdr:nvSpPr>
      <xdr:spPr>
        <a:xfrm>
          <a:off x="3171825" y="29832300"/>
          <a:ext cx="8286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削除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150</xdr:row>
      <xdr:rowOff>0</xdr:rowOff>
    </xdr:from>
    <xdr:to>
      <xdr:col>13</xdr:col>
      <xdr:colOff>120893</xdr:colOff>
      <xdr:row>156</xdr:row>
      <xdr:rowOff>0</xdr:rowOff>
    </xdr:to>
    <xdr:cxnSp macro="">
      <xdr:nvCxnSpPr>
        <xdr:cNvPr id="202" name="Connector: Elbow 201">
          <a:extLst>
            <a:ext uri="{FF2B5EF4-FFF2-40B4-BE49-F238E27FC236}">
              <a16:creationId xmlns:a16="http://schemas.microsoft.com/office/drawing/2014/main" id="{00000000-0008-0000-0400-0000CA000000}"/>
            </a:ext>
          </a:extLst>
        </xdr:cNvPr>
        <xdr:cNvCxnSpPr>
          <a:stCxn id="66" idx="2"/>
          <a:endCxn id="201" idx="0"/>
        </xdr:cNvCxnSpPr>
      </xdr:nvCxnSpPr>
      <xdr:spPr>
        <a:xfrm rot="16200000" flipH="1">
          <a:off x="1333500" y="28689300"/>
          <a:ext cx="225742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150</xdr:row>
      <xdr:rowOff>0</xdr:rowOff>
    </xdr:from>
    <xdr:to>
      <xdr:col>5</xdr:col>
      <xdr:colOff>0</xdr:colOff>
      <xdr:row>156</xdr:row>
      <xdr:rowOff>0</xdr:rowOff>
    </xdr:to>
    <xdr:cxnSp macro="">
      <xdr:nvCxnSpPr>
        <xdr:cNvPr id="206" name="直線矢印コネクタ 1010">
          <a:extLst>
            <a:ext uri="{FF2B5EF4-FFF2-40B4-BE49-F238E27FC236}">
              <a16:creationId xmlns:a16="http://schemas.microsoft.com/office/drawing/2014/main" id="{00000000-0008-0000-0400-0000CE000000}"/>
            </a:ext>
          </a:extLst>
        </xdr:cNvPr>
        <xdr:cNvCxnSpPr>
          <a:stCxn id="66" idx="2"/>
          <a:endCxn id="17" idx="0"/>
        </xdr:cNvCxnSpPr>
      </xdr:nvCxnSpPr>
      <xdr:spPr>
        <a:xfrm>
          <a:off x="1333500" y="286893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149</xdr:row>
      <xdr:rowOff>190499</xdr:rowOff>
    </xdr:from>
    <xdr:to>
      <xdr:col>24</xdr:col>
      <xdr:colOff>0</xdr:colOff>
      <xdr:row>155</xdr:row>
      <xdr:rowOff>183172</xdr:rowOff>
    </xdr:to>
    <xdr:cxnSp macro="">
      <xdr:nvCxnSpPr>
        <xdr:cNvPr id="207" name="Connector: Elbow 206">
          <a:extLst>
            <a:ext uri="{FF2B5EF4-FFF2-40B4-BE49-F238E27FC236}">
              <a16:creationId xmlns:a16="http://schemas.microsoft.com/office/drawing/2014/main" id="{00000000-0008-0000-0400-0000CF000000}"/>
            </a:ext>
          </a:extLst>
        </xdr:cNvPr>
        <xdr:cNvCxnSpPr>
          <a:stCxn id="66" idx="2"/>
          <a:endCxn id="196" idx="0"/>
        </xdr:cNvCxnSpPr>
      </xdr:nvCxnSpPr>
      <xdr:spPr>
        <a:xfrm rot="16200000" flipH="1">
          <a:off x="1333500" y="28689300"/>
          <a:ext cx="5067300" cy="11334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150</xdr:row>
      <xdr:rowOff>0</xdr:rowOff>
    </xdr:from>
    <xdr:to>
      <xdr:col>9</xdr:col>
      <xdr:colOff>119062</xdr:colOff>
      <xdr:row>156</xdr:row>
      <xdr:rowOff>0</xdr:rowOff>
    </xdr:to>
    <xdr:cxnSp macro="">
      <xdr:nvCxnSpPr>
        <xdr:cNvPr id="209" name="Connector: Elbow 208">
          <a:extLst>
            <a:ext uri="{FF2B5EF4-FFF2-40B4-BE49-F238E27FC236}">
              <a16:creationId xmlns:a16="http://schemas.microsoft.com/office/drawing/2014/main" id="{00000000-0008-0000-0400-0000D1000000}"/>
            </a:ext>
          </a:extLst>
        </xdr:cNvPr>
        <xdr:cNvCxnSpPr>
          <a:stCxn id="66" idx="2"/>
          <a:endCxn id="198" idx="0"/>
        </xdr:cNvCxnSpPr>
      </xdr:nvCxnSpPr>
      <xdr:spPr>
        <a:xfrm rot="16200000" flipH="1">
          <a:off x="1135296" y="28728381"/>
          <a:ext cx="1143000" cy="1060356"/>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0</xdr:colOff>
      <xdr:row>156</xdr:row>
      <xdr:rowOff>0</xdr:rowOff>
    </xdr:from>
    <xdr:to>
      <xdr:col>20</xdr:col>
      <xdr:colOff>0</xdr:colOff>
      <xdr:row>157</xdr:row>
      <xdr:rowOff>0</xdr:rowOff>
    </xdr:to>
    <xdr:sp macro="" textlink="" fLocksText="0">
      <xdr:nvSpPr>
        <xdr:cNvPr id="211" name="四角形: 角を丸くする 1101">
          <a:extLst>
            <a:ext uri="{FF2B5EF4-FFF2-40B4-BE49-F238E27FC236}">
              <a16:creationId xmlns:a16="http://schemas.microsoft.com/office/drawing/2014/main" id="{00000000-0008-0000-0400-0000D3000000}"/>
            </a:ext>
          </a:extLst>
        </xdr:cNvPr>
        <xdr:cNvSpPr/>
      </xdr:nvSpPr>
      <xdr:spPr>
        <a:xfrm>
          <a:off x="4533900" y="29832300"/>
          <a:ext cx="8001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参照</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150</xdr:row>
      <xdr:rowOff>0</xdr:rowOff>
    </xdr:from>
    <xdr:to>
      <xdr:col>18</xdr:col>
      <xdr:colOff>120098</xdr:colOff>
      <xdr:row>156</xdr:row>
      <xdr:rowOff>0</xdr:rowOff>
    </xdr:to>
    <xdr:cxnSp macro="">
      <xdr:nvCxnSpPr>
        <xdr:cNvPr id="214" name="Connector: Elbow 213">
          <a:extLst>
            <a:ext uri="{FF2B5EF4-FFF2-40B4-BE49-F238E27FC236}">
              <a16:creationId xmlns:a16="http://schemas.microsoft.com/office/drawing/2014/main" id="{00000000-0008-0000-0400-0000D6000000}"/>
            </a:ext>
          </a:extLst>
        </xdr:cNvPr>
        <xdr:cNvCxnSpPr>
          <a:stCxn id="66" idx="2"/>
          <a:endCxn id="211" idx="0"/>
        </xdr:cNvCxnSpPr>
      </xdr:nvCxnSpPr>
      <xdr:spPr>
        <a:xfrm rot="16200000" flipH="1">
          <a:off x="1333500" y="28689300"/>
          <a:ext cx="359092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144</xdr:row>
      <xdr:rowOff>0</xdr:rowOff>
    </xdr:from>
    <xdr:to>
      <xdr:col>61</xdr:col>
      <xdr:colOff>0</xdr:colOff>
      <xdr:row>155</xdr:row>
      <xdr:rowOff>145676</xdr:rowOff>
    </xdr:to>
    <xdr:sp macro="" textlink="" fLocksText="0">
      <xdr:nvSpPr>
        <xdr:cNvPr id="223" name="吹き出し: 線 2">
          <a:extLst>
            <a:ext uri="{FF2B5EF4-FFF2-40B4-BE49-F238E27FC236}">
              <a16:creationId xmlns:a16="http://schemas.microsoft.com/office/drawing/2014/main" id="{00000000-0008-0000-0400-0000DF000000}"/>
            </a:ext>
          </a:extLst>
        </xdr:cNvPr>
        <xdr:cNvSpPr/>
      </xdr:nvSpPr>
      <xdr:spPr>
        <a:xfrm>
          <a:off x="8942294" y="27544059"/>
          <a:ext cx="5412441" cy="2241176"/>
        </a:xfrm>
        <a:prstGeom prst="borderCallout1">
          <a:avLst>
            <a:gd name="adj1" fmla="val 42327"/>
            <a:gd name="adj2" fmla="val -151"/>
            <a:gd name="adj3" fmla="val 34550"/>
            <a:gd name="adj4" fmla="val -13276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フォカスしているプリセット商品の詳細情報を表示する。 </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・「適用」ボタンを押下すると、一時的に変更を行う。（商品名変更、ボタン色変更、PLUコード変更、タブ情報変更など）</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商品ボタンを押下すると、商品の詳細を見ることができる。</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・「削除」ボタンを押下すると、一時的に削除を行う。</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・「参照」ボタンを押下すると、既存している画像の選択でイメージを更新する。プリセットボタン無効化チェックボックスを押下すると プリセットボタンを無効にする。（ボタンをぼかす、タブの切り替えとチェック ボックス有効化を除く、 他ののボタンの操作を許可しない）</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r>
            <a:rPr lang="ja-JP" altLang="en-US" sz="1000">
              <a:solidFill>
                <a:srgbClr val="FF0000"/>
              </a:solidFill>
              <a:latin typeface="Meiryo UI" panose="020B0604030504040204" pitchFamily="34" charset="-128"/>
              <a:ea typeface="Meiryo UI" panose="020B0604030504040204" pitchFamily="34" charset="-128"/>
            </a:rPr>
            <a:t>・「プリセットプリセットボタン無効化チェックボックス」にチェックを入れると、選択されたプリセットボタンが無効になる。その時、</a:t>
          </a:r>
          <a:r>
            <a:rPr lang="en-US" altLang="ja-JP" sz="1000">
              <a:solidFill>
                <a:srgbClr val="FF0000"/>
              </a:solidFill>
              <a:latin typeface="Meiryo UI" panose="020B0604030504040204" pitchFamily="34" charset="-128"/>
              <a:ea typeface="Meiryo UI" panose="020B0604030504040204" pitchFamily="34" charset="-128"/>
            </a:rPr>
            <a:t>POS</a:t>
          </a:r>
          <a:r>
            <a:rPr lang="ja-JP" altLang="en-US" sz="1000">
              <a:solidFill>
                <a:srgbClr val="FF0000"/>
              </a:solidFill>
              <a:latin typeface="Meiryo UI" panose="020B0604030504040204" pitchFamily="34" charset="-128"/>
              <a:ea typeface="Meiryo UI" panose="020B0604030504040204" pitchFamily="34" charset="-128"/>
            </a:rPr>
            <a:t>側でそのボタンが表示されなくなる。</a:t>
          </a:r>
        </a:p>
        <a:p>
          <a:pPr>
            <a:defRPr lang="en-US" altLang="ja-JP" sz="1000" b="0" i="0" u="none" kern="0" spc="0" baseline="0">
              <a:ln>
                <a:noFill/>
              </a:ln>
              <a:solidFill>
                <a:srgbClr val="000000"/>
              </a:solidFill>
              <a:latin typeface="Meiryo UI" panose="020B0604030504040204" pitchFamily="34" charset="-128"/>
              <a:ea typeface="Meiryo UI" panose="020B0604030504040204" pitchFamily="34" charset="-128"/>
            </a:defRPr>
          </a:pPr>
          <a:endParaRPr sz="1000">
            <a:latin typeface="Meiryo UI" panose="020B0604030504040204" pitchFamily="34" charset="-128"/>
            <a:ea typeface="Meiryo UI" panose="020B0604030504040204" pitchFamily="34" charset="-128"/>
          </a:endParaRPr>
        </a:p>
      </xdr:txBody>
    </xdr:sp>
    <xdr:clientData/>
  </xdr:twoCellAnchor>
  <xdr:twoCellAnchor>
    <xdr:from>
      <xdr:col>8</xdr:col>
      <xdr:colOff>0</xdr:colOff>
      <xdr:row>159</xdr:row>
      <xdr:rowOff>0</xdr:rowOff>
    </xdr:from>
    <xdr:to>
      <xdr:col>11</xdr:col>
      <xdr:colOff>0</xdr:colOff>
      <xdr:row>160</xdr:row>
      <xdr:rowOff>0</xdr:rowOff>
    </xdr:to>
    <xdr:sp macro="" textlink="" fLocksText="0">
      <xdr:nvSpPr>
        <xdr:cNvPr id="225" name="Rectangle: Rounded Corners 224">
          <a:extLst>
            <a:ext uri="{FF2B5EF4-FFF2-40B4-BE49-F238E27FC236}">
              <a16:creationId xmlns:a16="http://schemas.microsoft.com/office/drawing/2014/main" id="{00000000-0008-0000-0400-0000E1000000}"/>
            </a:ext>
          </a:extLst>
        </xdr:cNvPr>
        <xdr:cNvSpPr/>
      </xdr:nvSpPr>
      <xdr:spPr>
        <a:xfrm>
          <a:off x="2133600" y="30403800"/>
          <a:ext cx="8001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15.2.1</a:t>
          </a:r>
        </a:p>
      </xdr:txBody>
    </xdr:sp>
    <xdr:clientData/>
  </xdr:twoCellAnchor>
  <xdr:twoCellAnchor>
    <xdr:from>
      <xdr:col>4</xdr:col>
      <xdr:colOff>0</xdr:colOff>
      <xdr:row>156</xdr:row>
      <xdr:rowOff>0</xdr:rowOff>
    </xdr:from>
    <xdr:to>
      <xdr:col>6</xdr:col>
      <xdr:colOff>0</xdr:colOff>
      <xdr:row>157</xdr:row>
      <xdr:rowOff>0</xdr:rowOff>
    </xdr:to>
    <xdr:sp macro="" textlink="" fLocksText="0">
      <xdr:nvSpPr>
        <xdr:cNvPr id="17" name="四角形: 角を丸くする 1101">
          <a:extLst>
            <a:ext uri="{FF2B5EF4-FFF2-40B4-BE49-F238E27FC236}">
              <a16:creationId xmlns:a16="http://schemas.microsoft.com/office/drawing/2014/main" id="{00000000-0008-0000-0400-000011000000}"/>
            </a:ext>
          </a:extLst>
        </xdr:cNvPr>
        <xdr:cNvSpPr/>
      </xdr:nvSpPr>
      <xdr:spPr>
        <a:xfrm>
          <a:off x="1066800" y="29832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ja-JP" altLang="en-US" sz="1000" b="0" i="0" u="none" baseline="0">
              <a:solidFill>
                <a:srgbClr val="FFFFFF"/>
              </a:solidFill>
              <a:latin typeface="Meiryo UI" panose="020B0604030504040204" pitchFamily="34" charset="-128"/>
              <a:ea typeface="Meiryo UI" panose="020B0604030504040204" pitchFamily="34" charset="-128"/>
            </a:rPr>
            <a:t>適用</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37</xdr:col>
      <xdr:colOff>235322</xdr:colOff>
      <xdr:row>156</xdr:row>
      <xdr:rowOff>0</xdr:rowOff>
    </xdr:from>
    <xdr:to>
      <xdr:col>61</xdr:col>
      <xdr:colOff>0</xdr:colOff>
      <xdr:row>167</xdr:row>
      <xdr:rowOff>0</xdr:rowOff>
    </xdr:to>
    <xdr:sp macro="" textlink="" fLocksText="0">
      <xdr:nvSpPr>
        <xdr:cNvPr id="458" name="吹き出し: 線 2">
          <a:extLst>
            <a:ext uri="{FF2B5EF4-FFF2-40B4-BE49-F238E27FC236}">
              <a16:creationId xmlns:a16="http://schemas.microsoft.com/office/drawing/2014/main" id="{00000000-0008-0000-0400-0000CA010000}"/>
            </a:ext>
          </a:extLst>
        </xdr:cNvPr>
        <xdr:cNvSpPr/>
      </xdr:nvSpPr>
      <xdr:spPr>
        <a:xfrm>
          <a:off x="10106025" y="29832300"/>
          <a:ext cx="6162675" cy="2095500"/>
        </a:xfrm>
        <a:prstGeom prst="borderCallout1">
          <a:avLst>
            <a:gd name="adj1" fmla="val 24436"/>
            <a:gd name="adj2" fmla="val 470"/>
            <a:gd name="adj3" fmla="val 7316"/>
            <a:gd name="adj4" fmla="val -5490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商品ボタンを編集するために画面に4つのタブがあり、画面を初期化する時にデータがあるタブが表示される。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「商品」タブ：ボタンは商品で設定する（商品コード、PLUコード、商品単価、ボタン名、色、サイズ、商品イメージなど） 「部門」タブ：グループでボタンを設定する（商品部門 ‐ ID：名、単価、色、サイズ、画像など） 「品種」タブ：商品の種類でボタンを設定する（カテゴリー ‐ ID：名、単価、色、サイズ、画像など） 「機能」タブ：機能でボタンを設定する（機能グループ、名、単価、色、サイズ、画像など）</a:t>
          </a:r>
        </a:p>
      </xdr:txBody>
    </xdr:sp>
    <xdr:clientData/>
  </xdr:twoCellAnchor>
  <xdr:twoCellAnchor>
    <xdr:from>
      <xdr:col>17</xdr:col>
      <xdr:colOff>0</xdr:colOff>
      <xdr:row>159</xdr:row>
      <xdr:rowOff>0</xdr:rowOff>
    </xdr:from>
    <xdr:to>
      <xdr:col>19</xdr:col>
      <xdr:colOff>238604</xdr:colOff>
      <xdr:row>160</xdr:row>
      <xdr:rowOff>0</xdr:rowOff>
    </xdr:to>
    <xdr:sp macro="" textlink="" fLocksText="0">
      <xdr:nvSpPr>
        <xdr:cNvPr id="497" name="Rectangle: Rounded Corners 496">
          <a:extLst>
            <a:ext uri="{FF2B5EF4-FFF2-40B4-BE49-F238E27FC236}">
              <a16:creationId xmlns:a16="http://schemas.microsoft.com/office/drawing/2014/main" id="{00000000-0008-0000-0400-0000F1010000}"/>
            </a:ext>
          </a:extLst>
        </xdr:cNvPr>
        <xdr:cNvSpPr/>
      </xdr:nvSpPr>
      <xdr:spPr>
        <a:xfrm>
          <a:off x="4533900" y="30403800"/>
          <a:ext cx="7715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15.2.2</a:t>
          </a:r>
        </a:p>
      </xdr:txBody>
    </xdr:sp>
    <xdr:clientData/>
  </xdr:twoCellAnchor>
  <xdr:twoCellAnchor>
    <xdr:from>
      <xdr:col>18</xdr:col>
      <xdr:colOff>119302</xdr:colOff>
      <xdr:row>157</xdr:row>
      <xdr:rowOff>0</xdr:rowOff>
    </xdr:from>
    <xdr:to>
      <xdr:col>18</xdr:col>
      <xdr:colOff>120098</xdr:colOff>
      <xdr:row>159</xdr:row>
      <xdr:rowOff>0</xdr:rowOff>
    </xdr:to>
    <xdr:cxnSp macro="">
      <xdr:nvCxnSpPr>
        <xdr:cNvPr id="499" name="直線矢印コネクタ 1010">
          <a:extLst>
            <a:ext uri="{FF2B5EF4-FFF2-40B4-BE49-F238E27FC236}">
              <a16:creationId xmlns:a16="http://schemas.microsoft.com/office/drawing/2014/main" id="{00000000-0008-0000-0400-0000F3010000}"/>
            </a:ext>
          </a:extLst>
        </xdr:cNvPr>
        <xdr:cNvCxnSpPr>
          <a:stCxn id="211" idx="2"/>
          <a:endCxn id="497" idx="0"/>
        </xdr:cNvCxnSpPr>
      </xdr:nvCxnSpPr>
      <xdr:spPr>
        <a:xfrm flipH="1">
          <a:off x="4924425" y="3002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236</xdr:row>
      <xdr:rowOff>0</xdr:rowOff>
    </xdr:from>
    <xdr:to>
      <xdr:col>61</xdr:col>
      <xdr:colOff>0</xdr:colOff>
      <xdr:row>241</xdr:row>
      <xdr:rowOff>0</xdr:rowOff>
    </xdr:to>
    <xdr:sp macro="" textlink="" fLocksText="0">
      <xdr:nvSpPr>
        <xdr:cNvPr id="102" name="吹き出し: 線 2">
          <a:extLst>
            <a:ext uri="{FF2B5EF4-FFF2-40B4-BE49-F238E27FC236}">
              <a16:creationId xmlns:a16="http://schemas.microsoft.com/office/drawing/2014/main" id="{00000000-0008-0000-0400-000066000000}"/>
            </a:ext>
          </a:extLst>
        </xdr:cNvPr>
        <xdr:cNvSpPr/>
      </xdr:nvSpPr>
      <xdr:spPr>
        <a:xfrm>
          <a:off x="10134600" y="47167800"/>
          <a:ext cx="6134100" cy="952500"/>
        </a:xfrm>
        <a:prstGeom prst="borderCallout1">
          <a:avLst>
            <a:gd name="adj1" fmla="val 45269"/>
            <a:gd name="adj2" fmla="val 263"/>
            <a:gd name="adj3" fmla="val 41684"/>
            <a:gd name="adj4" fmla="val -13024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商品分類一覧を取得し、MD1503で表示する。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部門一覧に最大100アイテム。100以上の場合、「検索結果が１００件を超えたため、最初の１００件を表示しています。」を表示する。</a:t>
          </a:r>
        </a:p>
      </xdr:txBody>
    </xdr:sp>
    <xdr:clientData/>
  </xdr:twoCellAnchor>
  <xdr:twoCellAnchor>
    <xdr:from>
      <xdr:col>29</xdr:col>
      <xdr:colOff>0</xdr:colOff>
      <xdr:row>237</xdr:row>
      <xdr:rowOff>0</xdr:rowOff>
    </xdr:from>
    <xdr:to>
      <xdr:col>35</xdr:col>
      <xdr:colOff>0</xdr:colOff>
      <xdr:row>241</xdr:row>
      <xdr:rowOff>0</xdr:rowOff>
    </xdr:to>
    <xdr:sp macro="" textlink="" fLocksText="0">
      <xdr:nvSpPr>
        <xdr:cNvPr id="103" name="フローチャート: 磁気ディスク 194">
          <a:extLst>
            <a:ext uri="{FF2B5EF4-FFF2-40B4-BE49-F238E27FC236}">
              <a16:creationId xmlns:a16="http://schemas.microsoft.com/office/drawing/2014/main" id="{00000000-0008-0000-0400-000067000000}"/>
            </a:ext>
          </a:extLst>
        </xdr:cNvPr>
        <xdr:cNvSpPr/>
      </xdr:nvSpPr>
      <xdr:spPr>
        <a:xfrm>
          <a:off x="7734300" y="47358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AP1507</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分類取得</a:t>
          </a:r>
        </a:p>
      </xdr:txBody>
    </xdr:sp>
    <xdr:clientData/>
  </xdr:twoCellAnchor>
  <xdr:twoCellAnchor>
    <xdr:from>
      <xdr:col>2</xdr:col>
      <xdr:colOff>0</xdr:colOff>
      <xdr:row>237</xdr:row>
      <xdr:rowOff>0</xdr:rowOff>
    </xdr:from>
    <xdr:to>
      <xdr:col>8</xdr:col>
      <xdr:colOff>0</xdr:colOff>
      <xdr:row>241</xdr:row>
      <xdr:rowOff>0</xdr:rowOff>
    </xdr:to>
    <xdr:sp macro="" textlink="" fLocksText="0">
      <xdr:nvSpPr>
        <xdr:cNvPr id="110" name="四角形: 角を丸くする 3">
          <a:extLst>
            <a:ext uri="{FF2B5EF4-FFF2-40B4-BE49-F238E27FC236}">
              <a16:creationId xmlns:a16="http://schemas.microsoft.com/office/drawing/2014/main" id="{00000000-0008-0000-0400-00006E000000}"/>
            </a:ext>
          </a:extLst>
        </xdr:cNvPr>
        <xdr:cNvSpPr/>
      </xdr:nvSpPr>
      <xdr:spPr>
        <a:xfrm>
          <a:off x="533400" y="47358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KN1506</a:t>
          </a:r>
        </a:p>
        <a:p>
          <a:pPr algn="ctr"/>
          <a:r>
            <a:rPr lang="en-US" altLang="ja-JP" sz="1000" b="0" i="0" u="none" baseline="0">
              <a:solidFill>
                <a:srgbClr val="000000"/>
              </a:solidFill>
              <a:latin typeface="Meiryo UI" panose="020B0604030504040204" pitchFamily="34" charset="-128"/>
              <a:ea typeface="Meiryo UI" panose="020B0604030504040204" pitchFamily="34" charset="-128"/>
            </a:rPr>
            <a:t>商品品種一覧</a:t>
          </a:r>
        </a:p>
        <a:p>
          <a:pPr algn="ctr"/>
          <a:r>
            <a:rPr lang="en-US" altLang="ja-JP" sz="1000" b="0" i="0" u="none" baseline="0">
              <a:solidFill>
                <a:srgbClr val="000000"/>
              </a:solidFill>
              <a:latin typeface="Meiryo UI" panose="020B0604030504040204" pitchFamily="34" charset="-128"/>
              <a:ea typeface="Meiryo UI" panose="020B0604030504040204" pitchFamily="34" charset="-128"/>
            </a:rPr>
            <a:t>取得機能</a:t>
          </a:r>
          <a:endParaRPr lang="en-US" altLang="ja-JP"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239</xdr:row>
      <xdr:rowOff>0</xdr:rowOff>
    </xdr:from>
    <xdr:to>
      <xdr:col>29</xdr:col>
      <xdr:colOff>0</xdr:colOff>
      <xdr:row>239</xdr:row>
      <xdr:rowOff>0</xdr:rowOff>
    </xdr:to>
    <xdr:cxnSp macro="">
      <xdr:nvCxnSpPr>
        <xdr:cNvPr id="129" name="直線矢印コネクタ 196">
          <a:extLst>
            <a:ext uri="{FF2B5EF4-FFF2-40B4-BE49-F238E27FC236}">
              <a16:creationId xmlns:a16="http://schemas.microsoft.com/office/drawing/2014/main" id="{00000000-0008-0000-0400-000081000000}"/>
            </a:ext>
          </a:extLst>
        </xdr:cNvPr>
        <xdr:cNvCxnSpPr>
          <a:stCxn id="110" idx="3"/>
          <a:endCxn id="103" idx="2"/>
        </xdr:cNvCxnSpPr>
      </xdr:nvCxnSpPr>
      <xdr:spPr>
        <a:xfrm>
          <a:off x="2133600" y="47739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234</xdr:row>
      <xdr:rowOff>0</xdr:rowOff>
    </xdr:from>
    <xdr:to>
      <xdr:col>5</xdr:col>
      <xdr:colOff>0</xdr:colOff>
      <xdr:row>237</xdr:row>
      <xdr:rowOff>0</xdr:rowOff>
    </xdr:to>
    <xdr:cxnSp macro="">
      <xdr:nvCxnSpPr>
        <xdr:cNvPr id="145" name="直線矢印コネクタ 1010">
          <a:extLst>
            <a:ext uri="{FF2B5EF4-FFF2-40B4-BE49-F238E27FC236}">
              <a16:creationId xmlns:a16="http://schemas.microsoft.com/office/drawing/2014/main" id="{00000000-0008-0000-0400-000091000000}"/>
            </a:ext>
          </a:extLst>
        </xdr:cNvPr>
        <xdr:cNvCxnSpPr>
          <a:stCxn id="468" idx="2"/>
          <a:endCxn id="110" idx="0"/>
        </xdr:cNvCxnSpPr>
      </xdr:nvCxnSpPr>
      <xdr:spPr>
        <a:xfrm>
          <a:off x="1333500" y="46786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123</xdr:row>
      <xdr:rowOff>0</xdr:rowOff>
    </xdr:from>
    <xdr:to>
      <xdr:col>8</xdr:col>
      <xdr:colOff>0</xdr:colOff>
      <xdr:row>127</xdr:row>
      <xdr:rowOff>0</xdr:rowOff>
    </xdr:to>
    <xdr:sp macro="" textlink="" fLocksText="0">
      <xdr:nvSpPr>
        <xdr:cNvPr id="233" name="四角形: 角を丸くする 3">
          <a:extLst>
            <a:ext uri="{FF2B5EF4-FFF2-40B4-BE49-F238E27FC236}">
              <a16:creationId xmlns:a16="http://schemas.microsoft.com/office/drawing/2014/main" id="{00000000-0008-0000-0400-0000E9000000}"/>
            </a:ext>
          </a:extLst>
        </xdr:cNvPr>
        <xdr:cNvSpPr/>
      </xdr:nvSpPr>
      <xdr:spPr>
        <a:xfrm>
          <a:off x="533400" y="23545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KN1502</a:t>
          </a:r>
        </a:p>
        <a:p>
          <a:pPr algn="ct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プリセットレイアウトデータ保存機能</a:t>
          </a:r>
        </a:p>
      </xdr:txBody>
    </xdr:sp>
    <xdr:clientData/>
  </xdr:twoCellAnchor>
  <xdr:twoCellAnchor>
    <xdr:from>
      <xdr:col>29</xdr:col>
      <xdr:colOff>0</xdr:colOff>
      <xdr:row>123</xdr:row>
      <xdr:rowOff>0</xdr:rowOff>
    </xdr:from>
    <xdr:to>
      <xdr:col>35</xdr:col>
      <xdr:colOff>0</xdr:colOff>
      <xdr:row>127</xdr:row>
      <xdr:rowOff>0</xdr:rowOff>
    </xdr:to>
    <xdr:sp macro="" textlink="" fLocksText="0">
      <xdr:nvSpPr>
        <xdr:cNvPr id="236" name="フローチャート: 磁気ディスク 194">
          <a:extLst>
            <a:ext uri="{FF2B5EF4-FFF2-40B4-BE49-F238E27FC236}">
              <a16:creationId xmlns:a16="http://schemas.microsoft.com/office/drawing/2014/main" id="{00000000-0008-0000-0400-0000EC000000}"/>
            </a:ext>
          </a:extLst>
        </xdr:cNvPr>
        <xdr:cNvSpPr/>
      </xdr:nvSpPr>
      <xdr:spPr>
        <a:xfrm>
          <a:off x="7734300" y="2354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AP1503</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プリセットレイアウト更新API</a:t>
          </a:r>
        </a:p>
      </xdr:txBody>
    </xdr:sp>
    <xdr:clientData/>
  </xdr:twoCellAnchor>
  <xdr:twoCellAnchor>
    <xdr:from>
      <xdr:col>8</xdr:col>
      <xdr:colOff>0</xdr:colOff>
      <xdr:row>125</xdr:row>
      <xdr:rowOff>0</xdr:rowOff>
    </xdr:from>
    <xdr:to>
      <xdr:col>29</xdr:col>
      <xdr:colOff>0</xdr:colOff>
      <xdr:row>125</xdr:row>
      <xdr:rowOff>0</xdr:rowOff>
    </xdr:to>
    <xdr:cxnSp macro="">
      <xdr:nvCxnSpPr>
        <xdr:cNvPr id="240" name="直線矢印コネクタ 196">
          <a:extLst>
            <a:ext uri="{FF2B5EF4-FFF2-40B4-BE49-F238E27FC236}">
              <a16:creationId xmlns:a16="http://schemas.microsoft.com/office/drawing/2014/main" id="{00000000-0008-0000-0400-0000F0000000}"/>
            </a:ext>
          </a:extLst>
        </xdr:cNvPr>
        <xdr:cNvCxnSpPr>
          <a:stCxn id="233" idx="3"/>
          <a:endCxn id="236" idx="2"/>
        </xdr:cNvCxnSpPr>
      </xdr:nvCxnSpPr>
      <xdr:spPr>
        <a:xfrm>
          <a:off x="2133600" y="23926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0</xdr:colOff>
      <xdr:row>159</xdr:row>
      <xdr:rowOff>0</xdr:rowOff>
    </xdr:from>
    <xdr:to>
      <xdr:col>26</xdr:col>
      <xdr:colOff>0</xdr:colOff>
      <xdr:row>160</xdr:row>
      <xdr:rowOff>0</xdr:rowOff>
    </xdr:to>
    <xdr:sp macro="" textlink="" fLocksText="0">
      <xdr:nvSpPr>
        <xdr:cNvPr id="250" name="Rectangle: Rounded Corners 249">
          <a:extLst>
            <a:ext uri="{FF2B5EF4-FFF2-40B4-BE49-F238E27FC236}">
              <a16:creationId xmlns:a16="http://schemas.microsoft.com/office/drawing/2014/main" id="{00000000-0008-0000-0400-0000FA000000}"/>
            </a:ext>
          </a:extLst>
        </xdr:cNvPr>
        <xdr:cNvSpPr/>
      </xdr:nvSpPr>
      <xdr:spPr>
        <a:xfrm>
          <a:off x="5412441" y="30401559"/>
          <a:ext cx="705971"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15.2.3</a:t>
          </a:r>
        </a:p>
      </xdr:txBody>
    </xdr:sp>
    <xdr:clientData/>
  </xdr:twoCellAnchor>
  <xdr:twoCellAnchor>
    <xdr:from>
      <xdr:col>24</xdr:col>
      <xdr:colOff>0</xdr:colOff>
      <xdr:row>158</xdr:row>
      <xdr:rowOff>0</xdr:rowOff>
    </xdr:from>
    <xdr:to>
      <xdr:col>24</xdr:col>
      <xdr:colOff>0</xdr:colOff>
      <xdr:row>159</xdr:row>
      <xdr:rowOff>0</xdr:rowOff>
    </xdr:to>
    <xdr:cxnSp macro="">
      <xdr:nvCxnSpPr>
        <xdr:cNvPr id="251" name="直線矢印コネクタ 1010">
          <a:extLst>
            <a:ext uri="{FF2B5EF4-FFF2-40B4-BE49-F238E27FC236}">
              <a16:creationId xmlns:a16="http://schemas.microsoft.com/office/drawing/2014/main" id="{00000000-0008-0000-0400-0000FB000000}"/>
            </a:ext>
          </a:extLst>
        </xdr:cNvPr>
        <xdr:cNvCxnSpPr>
          <a:stCxn id="196" idx="2"/>
        </xdr:cNvCxnSpPr>
      </xdr:nvCxnSpPr>
      <xdr:spPr>
        <a:xfrm>
          <a:off x="5647765" y="30211059"/>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213</xdr:row>
      <xdr:rowOff>0</xdr:rowOff>
    </xdr:from>
    <xdr:to>
      <xdr:col>6</xdr:col>
      <xdr:colOff>0</xdr:colOff>
      <xdr:row>214</xdr:row>
      <xdr:rowOff>0</xdr:rowOff>
    </xdr:to>
    <xdr:sp macro="" textlink="" fLocksText="0">
      <xdr:nvSpPr>
        <xdr:cNvPr id="258" name="Rectangle: Rounded Corners 257">
          <a:extLst>
            <a:ext uri="{FF2B5EF4-FFF2-40B4-BE49-F238E27FC236}">
              <a16:creationId xmlns:a16="http://schemas.microsoft.com/office/drawing/2014/main" id="{00000000-0008-0000-0400-000002010000}"/>
            </a:ext>
          </a:extLst>
        </xdr:cNvPr>
        <xdr:cNvSpPr/>
      </xdr:nvSpPr>
      <xdr:spPr>
        <a:xfrm>
          <a:off x="705971" y="40688559"/>
          <a:ext cx="70597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15.2.3</a:t>
          </a:r>
        </a:p>
      </xdr:txBody>
    </xdr:sp>
    <xdr:clientData/>
  </xdr:twoCellAnchor>
  <xdr:twoCellAnchor>
    <xdr:from>
      <xdr:col>4</xdr:col>
      <xdr:colOff>117662</xdr:colOff>
      <xdr:row>214</xdr:row>
      <xdr:rowOff>0</xdr:rowOff>
    </xdr:from>
    <xdr:to>
      <xdr:col>4</xdr:col>
      <xdr:colOff>117662</xdr:colOff>
      <xdr:row>217</xdr:row>
      <xdr:rowOff>0</xdr:rowOff>
    </xdr:to>
    <xdr:cxnSp macro="">
      <xdr:nvCxnSpPr>
        <xdr:cNvPr id="260" name="直線矢印コネクタ 1010">
          <a:extLst>
            <a:ext uri="{FF2B5EF4-FFF2-40B4-BE49-F238E27FC236}">
              <a16:creationId xmlns:a16="http://schemas.microsoft.com/office/drawing/2014/main" id="{00000000-0008-0000-0400-000004010000}"/>
            </a:ext>
          </a:extLst>
        </xdr:cNvPr>
        <xdr:cNvCxnSpPr>
          <a:stCxn id="258" idx="2"/>
        </xdr:cNvCxnSpPr>
      </xdr:nvCxnSpPr>
      <xdr:spPr>
        <a:xfrm>
          <a:off x="1058956" y="40879059"/>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23</xdr:row>
      <xdr:rowOff>0</xdr:rowOff>
    </xdr:from>
    <xdr:to>
      <xdr:col>61</xdr:col>
      <xdr:colOff>0</xdr:colOff>
      <xdr:row>29</xdr:row>
      <xdr:rowOff>0</xdr:rowOff>
    </xdr:to>
    <xdr:sp macro="" textlink="" fLocksText="0">
      <xdr:nvSpPr>
        <xdr:cNvPr id="331" name="吹き出し: 線 2">
          <a:extLst>
            <a:ext uri="{FF2B5EF4-FFF2-40B4-BE49-F238E27FC236}">
              <a16:creationId xmlns:a16="http://schemas.microsoft.com/office/drawing/2014/main" id="{00000000-0008-0000-0400-00004B010000}"/>
            </a:ext>
          </a:extLst>
        </xdr:cNvPr>
        <xdr:cNvSpPr/>
      </xdr:nvSpPr>
      <xdr:spPr>
        <a:xfrm>
          <a:off x="10134600" y="4495800"/>
          <a:ext cx="6134100" cy="1143000"/>
        </a:xfrm>
        <a:prstGeom prst="borderCallout1">
          <a:avLst>
            <a:gd name="adj1" fmla="val 75416"/>
            <a:gd name="adj2" fmla="val -565"/>
            <a:gd name="adj3" fmla="val 36683"/>
            <a:gd name="adj4" fmla="val -11109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店舗情報をクリックすると共通機能を実行する。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各ユーザーのstoreIdに基づいて、各ストアに該当する店舗一覧を取得する。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sz="1000">
            <a:latin typeface="Meiryo UI" panose="020B0604030504040204" pitchFamily="34" charset="-128"/>
            <a:ea typeface="Meiryo UI" panose="020B0604030504040204" pitchFamily="34" charset="-128"/>
          </a:endParaRPr>
        </a:p>
      </xdr:txBody>
    </xdr:sp>
    <xdr:clientData/>
  </xdr:twoCellAnchor>
  <xdr:twoCellAnchor>
    <xdr:from>
      <xdr:col>37</xdr:col>
      <xdr:colOff>233643</xdr:colOff>
      <xdr:row>203</xdr:row>
      <xdr:rowOff>0</xdr:rowOff>
    </xdr:from>
    <xdr:to>
      <xdr:col>60</xdr:col>
      <xdr:colOff>233643</xdr:colOff>
      <xdr:row>211</xdr:row>
      <xdr:rowOff>0</xdr:rowOff>
    </xdr:to>
    <xdr:sp macro="" textlink="" fLocksText="0">
      <xdr:nvSpPr>
        <xdr:cNvPr id="358" name="吹き出し: 線 2">
          <a:extLst>
            <a:ext uri="{FF2B5EF4-FFF2-40B4-BE49-F238E27FC236}">
              <a16:creationId xmlns:a16="http://schemas.microsoft.com/office/drawing/2014/main" id="{00000000-0008-0000-0400-000066010000}"/>
            </a:ext>
          </a:extLst>
        </xdr:cNvPr>
        <xdr:cNvSpPr/>
      </xdr:nvSpPr>
      <xdr:spPr>
        <a:xfrm>
          <a:off x="10106025" y="40881300"/>
          <a:ext cx="6134100" cy="1524000"/>
        </a:xfrm>
        <a:prstGeom prst="borderCallout1">
          <a:avLst>
            <a:gd name="adj1" fmla="val 45269"/>
            <a:gd name="adj2" fmla="val 263"/>
            <a:gd name="adj3" fmla="val 22672"/>
            <a:gd name="adj4" fmla="val -13184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商品タブを選択し、PLUコードまたは部門コードは入力不可。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商品コード</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(JAN Code)を入力してから、「検索」ボタン押下またはフォーカスアウトすると、あいまい検索結果が出る。・部門コードは2文字・PLUコードは６文字</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・JANコードは13文字</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フォーカスが外れており、入力文字数がデフォルトの文字数未満の場合は、自動的に先頭に 0 が追加される。</a:t>
          </a:r>
        </a:p>
      </xdr:txBody>
    </xdr:sp>
    <xdr:clientData/>
  </xdr:twoCellAnchor>
  <xdr:twoCellAnchor>
    <xdr:from>
      <xdr:col>29</xdr:col>
      <xdr:colOff>0</xdr:colOff>
      <xdr:row>202</xdr:row>
      <xdr:rowOff>0</xdr:rowOff>
    </xdr:from>
    <xdr:to>
      <xdr:col>35</xdr:col>
      <xdr:colOff>0</xdr:colOff>
      <xdr:row>206</xdr:row>
      <xdr:rowOff>0</xdr:rowOff>
    </xdr:to>
    <xdr:sp macro="" textlink="" fLocksText="0">
      <xdr:nvSpPr>
        <xdr:cNvPr id="359" name="フローチャート: 磁気ディスク 194">
          <a:extLst>
            <a:ext uri="{FF2B5EF4-FFF2-40B4-BE49-F238E27FC236}">
              <a16:creationId xmlns:a16="http://schemas.microsoft.com/office/drawing/2014/main" id="{00000000-0008-0000-0400-000067010000}"/>
            </a:ext>
          </a:extLst>
        </xdr:cNvPr>
        <xdr:cNvSpPr/>
      </xdr:nvSpPr>
      <xdr:spPr>
        <a:xfrm>
          <a:off x="7734300" y="40690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AP1506</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preset/suggest</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202</xdr:row>
      <xdr:rowOff>0</xdr:rowOff>
    </xdr:from>
    <xdr:to>
      <xdr:col>8</xdr:col>
      <xdr:colOff>0</xdr:colOff>
      <xdr:row>206</xdr:row>
      <xdr:rowOff>0</xdr:rowOff>
    </xdr:to>
    <xdr:sp macro="" textlink="" fLocksText="0">
      <xdr:nvSpPr>
        <xdr:cNvPr id="360" name="四角形: 角を丸くする 3">
          <a:extLst>
            <a:ext uri="{FF2B5EF4-FFF2-40B4-BE49-F238E27FC236}">
              <a16:creationId xmlns:a16="http://schemas.microsoft.com/office/drawing/2014/main" id="{00000000-0008-0000-0400-000068010000}"/>
            </a:ext>
          </a:extLst>
        </xdr:cNvPr>
        <xdr:cNvSpPr/>
      </xdr:nvSpPr>
      <xdr:spPr>
        <a:xfrm>
          <a:off x="533400" y="40690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KN1505商品提案機能</a:t>
          </a:r>
          <a:endParaRPr lang="en-US" altLang="ja-JP"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204</xdr:row>
      <xdr:rowOff>0</xdr:rowOff>
    </xdr:from>
    <xdr:to>
      <xdr:col>29</xdr:col>
      <xdr:colOff>0</xdr:colOff>
      <xdr:row>204</xdr:row>
      <xdr:rowOff>0</xdr:rowOff>
    </xdr:to>
    <xdr:cxnSp macro="">
      <xdr:nvCxnSpPr>
        <xdr:cNvPr id="361" name="直線矢印コネクタ 196">
          <a:extLst>
            <a:ext uri="{FF2B5EF4-FFF2-40B4-BE49-F238E27FC236}">
              <a16:creationId xmlns:a16="http://schemas.microsoft.com/office/drawing/2014/main" id="{00000000-0008-0000-0400-000069010000}"/>
            </a:ext>
          </a:extLst>
        </xdr:cNvPr>
        <xdr:cNvCxnSpPr>
          <a:stCxn id="360" idx="3"/>
          <a:endCxn id="359" idx="2"/>
        </xdr:cNvCxnSpPr>
      </xdr:nvCxnSpPr>
      <xdr:spPr>
        <a:xfrm>
          <a:off x="2133600" y="41071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199</xdr:row>
      <xdr:rowOff>0</xdr:rowOff>
    </xdr:from>
    <xdr:to>
      <xdr:col>5</xdr:col>
      <xdr:colOff>0</xdr:colOff>
      <xdr:row>202</xdr:row>
      <xdr:rowOff>0</xdr:rowOff>
    </xdr:to>
    <xdr:cxnSp macro="">
      <xdr:nvCxnSpPr>
        <xdr:cNvPr id="362" name="直線矢印コネクタ 1010">
          <a:extLst>
            <a:ext uri="{FF2B5EF4-FFF2-40B4-BE49-F238E27FC236}">
              <a16:creationId xmlns:a16="http://schemas.microsoft.com/office/drawing/2014/main" id="{00000000-0008-0000-0400-00006A010000}"/>
            </a:ext>
          </a:extLst>
        </xdr:cNvPr>
        <xdr:cNvCxnSpPr>
          <a:stCxn id="365" idx="2"/>
          <a:endCxn id="360" idx="0"/>
        </xdr:cNvCxnSpPr>
      </xdr:nvCxnSpPr>
      <xdr:spPr>
        <a:xfrm>
          <a:off x="1333500" y="40119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195</xdr:row>
      <xdr:rowOff>0</xdr:rowOff>
    </xdr:from>
    <xdr:to>
      <xdr:col>6</xdr:col>
      <xdr:colOff>0</xdr:colOff>
      <xdr:row>196</xdr:row>
      <xdr:rowOff>0</xdr:rowOff>
    </xdr:to>
    <xdr:sp macro="" textlink="" fLocksText="0">
      <xdr:nvSpPr>
        <xdr:cNvPr id="363" name="Rectangle: Rounded Corners 362">
          <a:extLst>
            <a:ext uri="{FF2B5EF4-FFF2-40B4-BE49-F238E27FC236}">
              <a16:creationId xmlns:a16="http://schemas.microsoft.com/office/drawing/2014/main" id="{00000000-0008-0000-0400-00006B010000}"/>
            </a:ext>
          </a:extLst>
        </xdr:cNvPr>
        <xdr:cNvSpPr/>
      </xdr:nvSpPr>
      <xdr:spPr>
        <a:xfrm>
          <a:off x="705971" y="37259559"/>
          <a:ext cx="70597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15.2.3</a:t>
          </a:r>
        </a:p>
      </xdr:txBody>
    </xdr:sp>
    <xdr:clientData/>
  </xdr:twoCellAnchor>
  <xdr:twoCellAnchor>
    <xdr:from>
      <xdr:col>4</xdr:col>
      <xdr:colOff>117662</xdr:colOff>
      <xdr:row>196</xdr:row>
      <xdr:rowOff>0</xdr:rowOff>
    </xdr:from>
    <xdr:to>
      <xdr:col>4</xdr:col>
      <xdr:colOff>117662</xdr:colOff>
      <xdr:row>198</xdr:row>
      <xdr:rowOff>0</xdr:rowOff>
    </xdr:to>
    <xdr:cxnSp macro="">
      <xdr:nvCxnSpPr>
        <xdr:cNvPr id="364" name="直線矢印コネクタ 1010">
          <a:extLst>
            <a:ext uri="{FF2B5EF4-FFF2-40B4-BE49-F238E27FC236}">
              <a16:creationId xmlns:a16="http://schemas.microsoft.com/office/drawing/2014/main" id="{00000000-0008-0000-0400-00006C010000}"/>
            </a:ext>
          </a:extLst>
        </xdr:cNvPr>
        <xdr:cNvCxnSpPr>
          <a:stCxn id="363" idx="2"/>
        </xdr:cNvCxnSpPr>
      </xdr:nvCxnSpPr>
      <xdr:spPr>
        <a:xfrm>
          <a:off x="1058956" y="37450059"/>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198</xdr:row>
      <xdr:rowOff>0</xdr:rowOff>
    </xdr:from>
    <xdr:to>
      <xdr:col>7</xdr:col>
      <xdr:colOff>0</xdr:colOff>
      <xdr:row>199</xdr:row>
      <xdr:rowOff>0</xdr:rowOff>
    </xdr:to>
    <xdr:sp macro="" textlink="" fLocksText="0">
      <xdr:nvSpPr>
        <xdr:cNvPr id="365" name="四角形: 角を丸くする 294">
          <a:extLst>
            <a:ext uri="{FF2B5EF4-FFF2-40B4-BE49-F238E27FC236}">
              <a16:creationId xmlns:a16="http://schemas.microsoft.com/office/drawing/2014/main" id="{00000000-0008-0000-0400-00006D010000}"/>
            </a:ext>
          </a:extLst>
        </xdr:cNvPr>
        <xdr:cNvSpPr/>
      </xdr:nvSpPr>
      <xdr:spPr>
        <a:xfrm>
          <a:off x="800100" y="3992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商品タブ</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12</xdr:col>
      <xdr:colOff>0</xdr:colOff>
      <xdr:row>198</xdr:row>
      <xdr:rowOff>0</xdr:rowOff>
    </xdr:from>
    <xdr:to>
      <xdr:col>16</xdr:col>
      <xdr:colOff>0</xdr:colOff>
      <xdr:row>199</xdr:row>
      <xdr:rowOff>0</xdr:rowOff>
    </xdr:to>
    <xdr:sp macro="" textlink="" fLocksText="0">
      <xdr:nvSpPr>
        <xdr:cNvPr id="366" name="四角形: 角を丸くする 294">
          <a:extLst>
            <a:ext uri="{FF2B5EF4-FFF2-40B4-BE49-F238E27FC236}">
              <a16:creationId xmlns:a16="http://schemas.microsoft.com/office/drawing/2014/main" id="{00000000-0008-0000-0400-00006E010000}"/>
            </a:ext>
          </a:extLst>
        </xdr:cNvPr>
        <xdr:cNvSpPr/>
      </xdr:nvSpPr>
      <xdr:spPr>
        <a:xfrm>
          <a:off x="3200400" y="3992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売価変更</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4</xdr:col>
      <xdr:colOff>117661</xdr:colOff>
      <xdr:row>196</xdr:row>
      <xdr:rowOff>0</xdr:rowOff>
    </xdr:from>
    <xdr:to>
      <xdr:col>13</xdr:col>
      <xdr:colOff>235322</xdr:colOff>
      <xdr:row>198</xdr:row>
      <xdr:rowOff>0</xdr:rowOff>
    </xdr:to>
    <xdr:cxnSp macro="">
      <xdr:nvCxnSpPr>
        <xdr:cNvPr id="367" name="Connector: Elbow 366">
          <a:extLst>
            <a:ext uri="{FF2B5EF4-FFF2-40B4-BE49-F238E27FC236}">
              <a16:creationId xmlns:a16="http://schemas.microsoft.com/office/drawing/2014/main" id="{00000000-0008-0000-0400-00006F010000}"/>
            </a:ext>
          </a:extLst>
        </xdr:cNvPr>
        <xdr:cNvCxnSpPr>
          <a:stCxn id="363" idx="2"/>
          <a:endCxn id="366" idx="0"/>
        </xdr:cNvCxnSpPr>
      </xdr:nvCxnSpPr>
      <xdr:spPr>
        <a:xfrm rot="16200000" flipH="1">
          <a:off x="1986242" y="36522772"/>
          <a:ext cx="381000" cy="2235573"/>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132</xdr:col>
      <xdr:colOff>0</xdr:colOff>
      <xdr:row>237</xdr:row>
      <xdr:rowOff>0</xdr:rowOff>
    </xdr:from>
    <xdr:to>
      <xdr:col>176</xdr:col>
      <xdr:colOff>133057</xdr:colOff>
      <xdr:row>258</xdr:row>
      <xdr:rowOff>0</xdr:rowOff>
    </xdr:to>
    <xdr:pic>
      <xdr:nvPicPr>
        <xdr:cNvPr id="374" name="Picture 373">
          <a:extLst>
            <a:ext uri="{FF2B5EF4-FFF2-40B4-BE49-F238E27FC236}">
              <a16:creationId xmlns:a16="http://schemas.microsoft.com/office/drawing/2014/main" id="{00000000-0008-0000-0400-000076010000}"/>
            </a:ext>
          </a:extLst>
        </xdr:cNvPr>
        <xdr:cNvPicPr>
          <a:picLocks noChangeAspect="1"/>
        </xdr:cNvPicPr>
      </xdr:nvPicPr>
      <xdr:blipFill>
        <a:blip xmlns:r="http://schemas.openxmlformats.org/officeDocument/2006/relationships" r:embed="rId7"/>
        <a:stretch>
          <a:fillRect/>
        </a:stretch>
      </xdr:blipFill>
      <xdr:spPr>
        <a:xfrm>
          <a:off x="35204400" y="47358300"/>
          <a:ext cx="11868150" cy="4000500"/>
        </a:xfrm>
        <a:prstGeom prst="rect">
          <a:avLst/>
        </a:prstGeom>
      </xdr:spPr>
    </xdr:pic>
    <xdr:clientData/>
  </xdr:twoCellAnchor>
  <xdr:twoCellAnchor editAs="oneCell">
    <xdr:from>
      <xdr:col>144</xdr:col>
      <xdr:colOff>0</xdr:colOff>
      <xdr:row>237</xdr:row>
      <xdr:rowOff>102577</xdr:rowOff>
    </xdr:from>
    <xdr:to>
      <xdr:col>182</xdr:col>
      <xdr:colOff>121228</xdr:colOff>
      <xdr:row>261</xdr:row>
      <xdr:rowOff>76944</xdr:rowOff>
    </xdr:to>
    <xdr:pic>
      <xdr:nvPicPr>
        <xdr:cNvPr id="375" name="Picture 374">
          <a:extLst>
            <a:ext uri="{FF2B5EF4-FFF2-40B4-BE49-F238E27FC236}">
              <a16:creationId xmlns:a16="http://schemas.microsoft.com/office/drawing/2014/main" id="{00000000-0008-0000-0400-000077010000}"/>
            </a:ext>
          </a:extLst>
        </xdr:cNvPr>
        <xdr:cNvPicPr>
          <a:picLocks noChangeAspect="1"/>
        </xdr:cNvPicPr>
      </xdr:nvPicPr>
      <xdr:blipFill>
        <a:blip xmlns:r="http://schemas.openxmlformats.org/officeDocument/2006/relationships" r:embed="rId8"/>
        <a:stretch>
          <a:fillRect/>
        </a:stretch>
      </xdr:blipFill>
      <xdr:spPr>
        <a:xfrm>
          <a:off x="38404800" y="47463075"/>
          <a:ext cx="10258425" cy="4543425"/>
        </a:xfrm>
        <a:prstGeom prst="rect">
          <a:avLst/>
        </a:prstGeom>
      </xdr:spPr>
    </xdr:pic>
    <xdr:clientData/>
  </xdr:twoCellAnchor>
  <xdr:twoCellAnchor editAs="oneCell">
    <xdr:from>
      <xdr:col>175</xdr:col>
      <xdr:colOff>95250</xdr:colOff>
      <xdr:row>241</xdr:row>
      <xdr:rowOff>181069</xdr:rowOff>
    </xdr:from>
    <xdr:to>
      <xdr:col>190</xdr:col>
      <xdr:colOff>30806</xdr:colOff>
      <xdr:row>266</xdr:row>
      <xdr:rowOff>76944</xdr:rowOff>
    </xdr:to>
    <xdr:pic>
      <xdr:nvPicPr>
        <xdr:cNvPr id="378" name="Picture 377">
          <a:extLst>
            <a:ext uri="{FF2B5EF4-FFF2-40B4-BE49-F238E27FC236}">
              <a16:creationId xmlns:a16="http://schemas.microsoft.com/office/drawing/2014/main" id="{00000000-0008-0000-0400-00007A010000}"/>
            </a:ext>
          </a:extLst>
        </xdr:cNvPr>
        <xdr:cNvPicPr>
          <a:picLocks noChangeAspect="1"/>
        </xdr:cNvPicPr>
      </xdr:nvPicPr>
      <xdr:blipFill>
        <a:blip xmlns:r="http://schemas.openxmlformats.org/officeDocument/2006/relationships" r:embed="rId9"/>
        <a:stretch>
          <a:fillRect/>
        </a:stretch>
      </xdr:blipFill>
      <xdr:spPr>
        <a:xfrm>
          <a:off x="46767750" y="48301275"/>
          <a:ext cx="3933825" cy="4657725"/>
        </a:xfrm>
        <a:prstGeom prst="rect">
          <a:avLst/>
        </a:prstGeom>
      </xdr:spPr>
    </xdr:pic>
    <xdr:clientData/>
  </xdr:twoCellAnchor>
  <xdr:twoCellAnchor>
    <xdr:from>
      <xdr:col>38</xdr:col>
      <xdr:colOff>0</xdr:colOff>
      <xdr:row>195</xdr:row>
      <xdr:rowOff>0</xdr:rowOff>
    </xdr:from>
    <xdr:to>
      <xdr:col>61</xdr:col>
      <xdr:colOff>0</xdr:colOff>
      <xdr:row>198</xdr:row>
      <xdr:rowOff>0</xdr:rowOff>
    </xdr:to>
    <xdr:sp macro="" textlink="" fLocksText="0">
      <xdr:nvSpPr>
        <xdr:cNvPr id="2" name="吹き出し: 線 2">
          <a:extLst>
            <a:ext uri="{FF2B5EF4-FFF2-40B4-BE49-F238E27FC236}">
              <a16:creationId xmlns:a16="http://schemas.microsoft.com/office/drawing/2014/main" id="{00000000-0008-0000-0400-000002000000}"/>
            </a:ext>
          </a:extLst>
        </xdr:cNvPr>
        <xdr:cNvSpPr/>
      </xdr:nvSpPr>
      <xdr:spPr>
        <a:xfrm>
          <a:off x="10134600" y="39357300"/>
          <a:ext cx="6134100" cy="571500"/>
        </a:xfrm>
        <a:prstGeom prst="borderCallout1">
          <a:avLst>
            <a:gd name="adj1" fmla="val 24436"/>
            <a:gd name="adj2" fmla="val 470"/>
            <a:gd name="adj3" fmla="val 115029"/>
            <a:gd name="adj4" fmla="val -13640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商品種類コード、PLUコード、商品価格、ボタン名、色、サイズ、イメージなどは変更可能</a:t>
          </a:r>
        </a:p>
      </xdr:txBody>
    </xdr:sp>
    <xdr:clientData/>
  </xdr:twoCellAnchor>
  <xdr:twoCellAnchor>
    <xdr:from>
      <xdr:col>38</xdr:col>
      <xdr:colOff>0</xdr:colOff>
      <xdr:row>213</xdr:row>
      <xdr:rowOff>0</xdr:rowOff>
    </xdr:from>
    <xdr:to>
      <xdr:col>61</xdr:col>
      <xdr:colOff>0</xdr:colOff>
      <xdr:row>214</xdr:row>
      <xdr:rowOff>0</xdr:rowOff>
    </xdr:to>
    <xdr:sp macro="" textlink="" fLocksText="0">
      <xdr:nvSpPr>
        <xdr:cNvPr id="4" name="吹き出し: 線 2">
          <a:extLst>
            <a:ext uri="{FF2B5EF4-FFF2-40B4-BE49-F238E27FC236}">
              <a16:creationId xmlns:a16="http://schemas.microsoft.com/office/drawing/2014/main" id="{00000000-0008-0000-0400-000004000000}"/>
            </a:ext>
          </a:extLst>
        </xdr:cNvPr>
        <xdr:cNvSpPr/>
      </xdr:nvSpPr>
      <xdr:spPr>
        <a:xfrm>
          <a:off x="10134600" y="42786300"/>
          <a:ext cx="6134100" cy="190500"/>
        </a:xfrm>
        <a:prstGeom prst="borderCallout1">
          <a:avLst>
            <a:gd name="adj1" fmla="val 45269"/>
            <a:gd name="adj2" fmla="val 263"/>
            <a:gd name="adj3" fmla="val 67078"/>
            <a:gd name="adj4" fmla="val -14045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商品分類(名称、金額、色、サイズ、イメージ)変更可能</a:t>
          </a:r>
        </a:p>
      </xdr:txBody>
    </xdr:sp>
    <xdr:clientData/>
  </xdr:twoCellAnchor>
  <xdr:twoCellAnchor editAs="oneCell">
    <xdr:from>
      <xdr:col>103</xdr:col>
      <xdr:colOff>190010</xdr:colOff>
      <xdr:row>213</xdr:row>
      <xdr:rowOff>123265</xdr:rowOff>
    </xdr:from>
    <xdr:to>
      <xdr:col>132</xdr:col>
      <xdr:colOff>4109</xdr:colOff>
      <xdr:row>228</xdr:row>
      <xdr:rowOff>89647</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0"/>
        <a:stretch>
          <a:fillRect/>
        </a:stretch>
      </xdr:blipFill>
      <xdr:spPr>
        <a:xfrm>
          <a:off x="27660600" y="42910125"/>
          <a:ext cx="7543800" cy="2819400"/>
        </a:xfrm>
        <a:prstGeom prst="rect">
          <a:avLst/>
        </a:prstGeom>
      </xdr:spPr>
    </xdr:pic>
    <xdr:clientData/>
  </xdr:twoCellAnchor>
  <xdr:twoCellAnchor>
    <xdr:from>
      <xdr:col>1</xdr:col>
      <xdr:colOff>235322</xdr:colOff>
      <xdr:row>217</xdr:row>
      <xdr:rowOff>0</xdr:rowOff>
    </xdr:from>
    <xdr:to>
      <xdr:col>8</xdr:col>
      <xdr:colOff>0</xdr:colOff>
      <xdr:row>218</xdr:row>
      <xdr:rowOff>0</xdr:rowOff>
    </xdr:to>
    <xdr:sp macro="" textlink="" fLocksText="0">
      <xdr:nvSpPr>
        <xdr:cNvPr id="8" name="四角形: 角を丸くする 294">
          <a:extLst>
            <a:ext uri="{FF2B5EF4-FFF2-40B4-BE49-F238E27FC236}">
              <a16:creationId xmlns:a16="http://schemas.microsoft.com/office/drawing/2014/main" id="{00000000-0008-0000-0400-000008000000}"/>
            </a:ext>
          </a:extLst>
        </xdr:cNvPr>
        <xdr:cNvSpPr/>
      </xdr:nvSpPr>
      <xdr:spPr>
        <a:xfrm>
          <a:off x="504825" y="43548300"/>
          <a:ext cx="16287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商品種類一覧アイコン</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226</xdr:row>
      <xdr:rowOff>0</xdr:rowOff>
    </xdr:from>
    <xdr:to>
      <xdr:col>8</xdr:col>
      <xdr:colOff>0</xdr:colOff>
      <xdr:row>230</xdr:row>
      <xdr:rowOff>0</xdr:rowOff>
    </xdr:to>
    <xdr:sp macro="" textlink="" fLocksText="0">
      <xdr:nvSpPr>
        <xdr:cNvPr id="60" name="正方形/長方形 19">
          <a:extLst>
            <a:ext uri="{FF2B5EF4-FFF2-40B4-BE49-F238E27FC236}">
              <a16:creationId xmlns:a16="http://schemas.microsoft.com/office/drawing/2014/main" id="{00000000-0008-0000-0400-00003C000000}"/>
            </a:ext>
          </a:extLst>
        </xdr:cNvPr>
        <xdr:cNvSpPr/>
      </xdr:nvSpPr>
      <xdr:spPr>
        <a:xfrm>
          <a:off x="533400" y="45262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MD1504</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商品品種一覧モーダル</a:t>
          </a:r>
        </a:p>
      </xdr:txBody>
    </xdr:sp>
    <xdr:clientData/>
  </xdr:twoCellAnchor>
  <xdr:twoCellAnchor>
    <xdr:from>
      <xdr:col>4</xdr:col>
      <xdr:colOff>235323</xdr:colOff>
      <xdr:row>218</xdr:row>
      <xdr:rowOff>0</xdr:rowOff>
    </xdr:from>
    <xdr:to>
      <xdr:col>5</xdr:col>
      <xdr:colOff>0</xdr:colOff>
      <xdr:row>226</xdr:row>
      <xdr:rowOff>0</xdr:rowOff>
    </xdr:to>
    <xdr:cxnSp macro="">
      <xdr:nvCxnSpPr>
        <xdr:cNvPr id="449" name="直線矢印コネクタ 1010">
          <a:extLst>
            <a:ext uri="{FF2B5EF4-FFF2-40B4-BE49-F238E27FC236}">
              <a16:creationId xmlns:a16="http://schemas.microsoft.com/office/drawing/2014/main" id="{00000000-0008-0000-0400-0000C1010000}"/>
            </a:ext>
          </a:extLst>
        </xdr:cNvPr>
        <xdr:cNvCxnSpPr>
          <a:stCxn id="8" idx="2"/>
          <a:endCxn id="60" idx="0"/>
        </xdr:cNvCxnSpPr>
      </xdr:nvCxnSpPr>
      <xdr:spPr>
        <a:xfrm>
          <a:off x="1304925" y="43738800"/>
          <a:ext cx="28575"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233</xdr:row>
      <xdr:rowOff>0</xdr:rowOff>
    </xdr:from>
    <xdr:to>
      <xdr:col>7</xdr:col>
      <xdr:colOff>0</xdr:colOff>
      <xdr:row>234</xdr:row>
      <xdr:rowOff>0</xdr:rowOff>
    </xdr:to>
    <xdr:sp macro="" textlink="" fLocksText="0">
      <xdr:nvSpPr>
        <xdr:cNvPr id="468" name="四角形: 角を丸くする 294">
          <a:extLst>
            <a:ext uri="{FF2B5EF4-FFF2-40B4-BE49-F238E27FC236}">
              <a16:creationId xmlns:a16="http://schemas.microsoft.com/office/drawing/2014/main" id="{00000000-0008-0000-0400-0000D4010000}"/>
            </a:ext>
          </a:extLst>
        </xdr:cNvPr>
        <xdr:cNvSpPr/>
      </xdr:nvSpPr>
      <xdr:spPr>
        <a:xfrm>
          <a:off x="800100" y="46596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検索</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230</xdr:row>
      <xdr:rowOff>0</xdr:rowOff>
    </xdr:from>
    <xdr:to>
      <xdr:col>5</xdr:col>
      <xdr:colOff>0</xdr:colOff>
      <xdr:row>233</xdr:row>
      <xdr:rowOff>0</xdr:rowOff>
    </xdr:to>
    <xdr:cxnSp macro="">
      <xdr:nvCxnSpPr>
        <xdr:cNvPr id="472" name="直線矢印コネクタ 1010">
          <a:extLst>
            <a:ext uri="{FF2B5EF4-FFF2-40B4-BE49-F238E27FC236}">
              <a16:creationId xmlns:a16="http://schemas.microsoft.com/office/drawing/2014/main" id="{00000000-0008-0000-0400-0000D8010000}"/>
            </a:ext>
          </a:extLst>
        </xdr:cNvPr>
        <xdr:cNvCxnSpPr>
          <a:stCxn id="60" idx="2"/>
          <a:endCxn id="468" idx="0"/>
        </xdr:cNvCxnSpPr>
      </xdr:nvCxnSpPr>
      <xdr:spPr>
        <a:xfrm>
          <a:off x="1333500" y="46024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233</xdr:row>
      <xdr:rowOff>0</xdr:rowOff>
    </xdr:from>
    <xdr:to>
      <xdr:col>15</xdr:col>
      <xdr:colOff>0</xdr:colOff>
      <xdr:row>234</xdr:row>
      <xdr:rowOff>0</xdr:rowOff>
    </xdr:to>
    <xdr:sp macro="" textlink="" fLocksText="0">
      <xdr:nvSpPr>
        <xdr:cNvPr id="475" name="四角形: 角を丸くする 294">
          <a:extLst>
            <a:ext uri="{FF2B5EF4-FFF2-40B4-BE49-F238E27FC236}">
              <a16:creationId xmlns:a16="http://schemas.microsoft.com/office/drawing/2014/main" id="{00000000-0008-0000-0400-0000DB010000}"/>
            </a:ext>
          </a:extLst>
        </xdr:cNvPr>
        <xdr:cNvSpPr/>
      </xdr:nvSpPr>
      <xdr:spPr>
        <a:xfrm>
          <a:off x="2933700" y="46596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230</xdr:row>
      <xdr:rowOff>0</xdr:rowOff>
    </xdr:from>
    <xdr:to>
      <xdr:col>13</xdr:col>
      <xdr:colOff>0</xdr:colOff>
      <xdr:row>233</xdr:row>
      <xdr:rowOff>0</xdr:rowOff>
    </xdr:to>
    <xdr:cxnSp macro="">
      <xdr:nvCxnSpPr>
        <xdr:cNvPr id="488" name="Connector: Elbow 487">
          <a:extLst>
            <a:ext uri="{FF2B5EF4-FFF2-40B4-BE49-F238E27FC236}">
              <a16:creationId xmlns:a16="http://schemas.microsoft.com/office/drawing/2014/main" id="{00000000-0008-0000-0400-0000E8010000}"/>
            </a:ext>
          </a:extLst>
        </xdr:cNvPr>
        <xdr:cNvCxnSpPr>
          <a:stCxn id="60" idx="2"/>
          <a:endCxn id="475" idx="0"/>
        </xdr:cNvCxnSpPr>
      </xdr:nvCxnSpPr>
      <xdr:spPr>
        <a:xfrm rot="16200000" flipH="1">
          <a:off x="1333500" y="46024800"/>
          <a:ext cx="21336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225</xdr:row>
      <xdr:rowOff>0</xdr:rowOff>
    </xdr:from>
    <xdr:to>
      <xdr:col>61</xdr:col>
      <xdr:colOff>0</xdr:colOff>
      <xdr:row>234</xdr:row>
      <xdr:rowOff>0</xdr:rowOff>
    </xdr:to>
    <xdr:sp macro="" textlink="" fLocksText="0">
      <xdr:nvSpPr>
        <xdr:cNvPr id="491" name="吹き出し: 線 2">
          <a:extLst>
            <a:ext uri="{FF2B5EF4-FFF2-40B4-BE49-F238E27FC236}">
              <a16:creationId xmlns:a16="http://schemas.microsoft.com/office/drawing/2014/main" id="{00000000-0008-0000-0400-0000EB010000}"/>
            </a:ext>
          </a:extLst>
        </xdr:cNvPr>
        <xdr:cNvSpPr/>
      </xdr:nvSpPr>
      <xdr:spPr>
        <a:xfrm>
          <a:off x="10134600" y="45072300"/>
          <a:ext cx="6134100" cy="1714500"/>
        </a:xfrm>
        <a:prstGeom prst="borderCallout1">
          <a:avLst>
            <a:gd name="adj1" fmla="val 45269"/>
            <a:gd name="adj2" fmla="val 263"/>
            <a:gd name="adj3" fmla="val 43449"/>
            <a:gd name="adj4" fmla="val -13273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商品品種一覧（商品種類コード、商品名称、予約日）を表示する。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商品名称で検索可能。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何も入力しない場合、全部検索する。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「検索」を押下すると、検索条件で商品種類一覧を取得する。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「取消」を押下すると、モーダルを閉じる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「選択」を押下すると、モーダルを閉じ、選択した商品のコード、名称を画面で表示する。</a:t>
          </a:r>
        </a:p>
      </xdr:txBody>
    </xdr:sp>
    <xdr:clientData/>
  </xdr:twoCellAnchor>
  <xdr:twoCellAnchor>
    <xdr:from>
      <xdr:col>18</xdr:col>
      <xdr:colOff>0</xdr:colOff>
      <xdr:row>233</xdr:row>
      <xdr:rowOff>0</xdr:rowOff>
    </xdr:from>
    <xdr:to>
      <xdr:col>22</xdr:col>
      <xdr:colOff>0</xdr:colOff>
      <xdr:row>234</xdr:row>
      <xdr:rowOff>0</xdr:rowOff>
    </xdr:to>
    <xdr:sp macro="" textlink="" fLocksText="0">
      <xdr:nvSpPr>
        <xdr:cNvPr id="492" name="四角形: 角を丸くする 294">
          <a:extLst>
            <a:ext uri="{FF2B5EF4-FFF2-40B4-BE49-F238E27FC236}">
              <a16:creationId xmlns:a16="http://schemas.microsoft.com/office/drawing/2014/main" id="{00000000-0008-0000-0400-0000EC010000}"/>
            </a:ext>
          </a:extLst>
        </xdr:cNvPr>
        <xdr:cNvSpPr/>
      </xdr:nvSpPr>
      <xdr:spPr>
        <a:xfrm>
          <a:off x="4800600" y="46596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選択</a:t>
          </a:r>
        </a:p>
      </xdr:txBody>
    </xdr:sp>
    <xdr:clientData/>
  </xdr:twoCellAnchor>
  <xdr:twoCellAnchor>
    <xdr:from>
      <xdr:col>4</xdr:col>
      <xdr:colOff>235323</xdr:colOff>
      <xdr:row>230</xdr:row>
      <xdr:rowOff>0</xdr:rowOff>
    </xdr:from>
    <xdr:to>
      <xdr:col>20</xdr:col>
      <xdr:colOff>0</xdr:colOff>
      <xdr:row>233</xdr:row>
      <xdr:rowOff>0</xdr:rowOff>
    </xdr:to>
    <xdr:cxnSp macro="">
      <xdr:nvCxnSpPr>
        <xdr:cNvPr id="493" name="Connector: Elbow 492">
          <a:extLst>
            <a:ext uri="{FF2B5EF4-FFF2-40B4-BE49-F238E27FC236}">
              <a16:creationId xmlns:a16="http://schemas.microsoft.com/office/drawing/2014/main" id="{00000000-0008-0000-0400-0000ED010000}"/>
            </a:ext>
          </a:extLst>
        </xdr:cNvPr>
        <xdr:cNvCxnSpPr>
          <a:stCxn id="60" idx="2"/>
          <a:endCxn id="492" idx="0"/>
        </xdr:cNvCxnSpPr>
      </xdr:nvCxnSpPr>
      <xdr:spPr>
        <a:xfrm rot="16200000" flipH="1">
          <a:off x="1304925" y="46024800"/>
          <a:ext cx="402907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279</xdr:row>
      <xdr:rowOff>0</xdr:rowOff>
    </xdr:from>
    <xdr:to>
      <xdr:col>61</xdr:col>
      <xdr:colOff>0</xdr:colOff>
      <xdr:row>283</xdr:row>
      <xdr:rowOff>0</xdr:rowOff>
    </xdr:to>
    <xdr:sp macro="" textlink="" fLocksText="0">
      <xdr:nvSpPr>
        <xdr:cNvPr id="496" name="吹き出し: 線 2">
          <a:extLst>
            <a:ext uri="{FF2B5EF4-FFF2-40B4-BE49-F238E27FC236}">
              <a16:creationId xmlns:a16="http://schemas.microsoft.com/office/drawing/2014/main" id="{00000000-0008-0000-0400-0000F0010000}"/>
            </a:ext>
          </a:extLst>
        </xdr:cNvPr>
        <xdr:cNvSpPr/>
      </xdr:nvSpPr>
      <xdr:spPr>
        <a:xfrm>
          <a:off x="10134600" y="55359300"/>
          <a:ext cx="6134100" cy="762000"/>
        </a:xfrm>
        <a:prstGeom prst="borderCallout1">
          <a:avLst>
            <a:gd name="adj1" fmla="val 45269"/>
            <a:gd name="adj2" fmla="val 263"/>
            <a:gd name="adj3" fmla="val 111096"/>
            <a:gd name="adj4" fmla="val -13148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商品部門一覧を取得し、MD1504で表示する。部門一覧に最大100アイテム。100以上の場合、「検索結果が１００件を超えたため、最初の１００件を表示しています。」を表示する。</a:t>
          </a:r>
        </a:p>
      </xdr:txBody>
    </xdr:sp>
    <xdr:clientData/>
  </xdr:twoCellAnchor>
  <xdr:twoCellAnchor>
    <xdr:from>
      <xdr:col>5</xdr:col>
      <xdr:colOff>0</xdr:colOff>
      <xdr:row>277</xdr:row>
      <xdr:rowOff>0</xdr:rowOff>
    </xdr:from>
    <xdr:to>
      <xdr:col>5</xdr:col>
      <xdr:colOff>0</xdr:colOff>
      <xdr:row>281</xdr:row>
      <xdr:rowOff>0</xdr:rowOff>
    </xdr:to>
    <xdr:cxnSp macro="">
      <xdr:nvCxnSpPr>
        <xdr:cNvPr id="511" name="直線矢印コネクタ 1010">
          <a:extLst>
            <a:ext uri="{FF2B5EF4-FFF2-40B4-BE49-F238E27FC236}">
              <a16:creationId xmlns:a16="http://schemas.microsoft.com/office/drawing/2014/main" id="{00000000-0008-0000-0400-0000FF010000}"/>
            </a:ext>
          </a:extLst>
        </xdr:cNvPr>
        <xdr:cNvCxnSpPr>
          <a:stCxn id="104" idx="2"/>
          <a:endCxn id="179" idx="0"/>
        </xdr:cNvCxnSpPr>
      </xdr:nvCxnSpPr>
      <xdr:spPr>
        <a:xfrm>
          <a:off x="1333500" y="54978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66</xdr:col>
      <xdr:colOff>0</xdr:colOff>
      <xdr:row>244</xdr:row>
      <xdr:rowOff>0</xdr:rowOff>
    </xdr:from>
    <xdr:ext cx="8524875" cy="4305300"/>
    <xdr:pic>
      <xdr:nvPicPr>
        <xdr:cNvPr id="72" name="Picture 71">
          <a:extLst>
            <a:ext uri="{FF2B5EF4-FFF2-40B4-BE49-F238E27FC236}">
              <a16:creationId xmlns:a16="http://schemas.microsoft.com/office/drawing/2014/main" id="{00000000-0008-0000-0400-000048000000}"/>
            </a:ext>
          </a:extLst>
        </xdr:cNvPr>
        <xdr:cNvPicPr>
          <a:picLocks noChangeAspect="1"/>
        </xdr:cNvPicPr>
      </xdr:nvPicPr>
      <xdr:blipFill>
        <a:blip xmlns:r="http://schemas.openxmlformats.org/officeDocument/2006/relationships" r:embed="rId6"/>
        <a:stretch>
          <a:fillRect/>
        </a:stretch>
      </xdr:blipFill>
      <xdr:spPr>
        <a:xfrm>
          <a:off x="17602200" y="48691800"/>
          <a:ext cx="8524875" cy="4305300"/>
        </a:xfrm>
        <a:prstGeom prst="rect">
          <a:avLst/>
        </a:prstGeom>
      </xdr:spPr>
    </xdr:pic>
    <xdr:clientData/>
  </xdr:oneCellAnchor>
  <xdr:twoCellAnchor>
    <xdr:from>
      <xdr:col>38</xdr:col>
      <xdr:colOff>0</xdr:colOff>
      <xdr:row>261</xdr:row>
      <xdr:rowOff>0</xdr:rowOff>
    </xdr:from>
    <xdr:to>
      <xdr:col>61</xdr:col>
      <xdr:colOff>0</xdr:colOff>
      <xdr:row>266</xdr:row>
      <xdr:rowOff>0</xdr:rowOff>
    </xdr:to>
    <xdr:sp macro="" textlink="" fLocksText="0">
      <xdr:nvSpPr>
        <xdr:cNvPr id="73" name="吹き出し: 線 2">
          <a:extLst>
            <a:ext uri="{FF2B5EF4-FFF2-40B4-BE49-F238E27FC236}">
              <a16:creationId xmlns:a16="http://schemas.microsoft.com/office/drawing/2014/main" id="{00000000-0008-0000-0400-000049000000}"/>
            </a:ext>
          </a:extLst>
        </xdr:cNvPr>
        <xdr:cNvSpPr/>
      </xdr:nvSpPr>
      <xdr:spPr>
        <a:xfrm>
          <a:off x="10134600" y="51930300"/>
          <a:ext cx="6134100" cy="952500"/>
        </a:xfrm>
        <a:prstGeom prst="borderCallout1">
          <a:avLst>
            <a:gd name="adj1" fmla="val 45269"/>
            <a:gd name="adj2" fmla="val 263"/>
            <a:gd name="adj3" fmla="val 41684"/>
            <a:gd name="adj4" fmla="val -13024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商品部門一覧を取得し、MD1504で表示する。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部門一覧に最大100アイテム。100以上の場合、「検索結果が１００件を超えたため、最初の１００件を表示しています。」を表示する。</a:t>
          </a:r>
        </a:p>
      </xdr:txBody>
    </xdr:sp>
    <xdr:clientData/>
  </xdr:twoCellAnchor>
  <xdr:twoCellAnchor>
    <xdr:from>
      <xdr:col>29</xdr:col>
      <xdr:colOff>0</xdr:colOff>
      <xdr:row>262</xdr:row>
      <xdr:rowOff>0</xdr:rowOff>
    </xdr:from>
    <xdr:to>
      <xdr:col>35</xdr:col>
      <xdr:colOff>0</xdr:colOff>
      <xdr:row>266</xdr:row>
      <xdr:rowOff>0</xdr:rowOff>
    </xdr:to>
    <xdr:sp macro="" textlink="" fLocksText="0">
      <xdr:nvSpPr>
        <xdr:cNvPr id="74" name="フローチャート: 磁気ディスク 194">
          <a:extLst>
            <a:ext uri="{FF2B5EF4-FFF2-40B4-BE49-F238E27FC236}">
              <a16:creationId xmlns:a16="http://schemas.microsoft.com/office/drawing/2014/main" id="{00000000-0008-0000-0400-00004A000000}"/>
            </a:ext>
          </a:extLst>
        </xdr:cNvPr>
        <xdr:cNvSpPr/>
      </xdr:nvSpPr>
      <xdr:spPr>
        <a:xfrm>
          <a:off x="7734300" y="52120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AP1508</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商品部門取得</a:t>
          </a:r>
        </a:p>
      </xdr:txBody>
    </xdr:sp>
    <xdr:clientData/>
  </xdr:twoCellAnchor>
  <xdr:twoCellAnchor>
    <xdr:from>
      <xdr:col>2</xdr:col>
      <xdr:colOff>0</xdr:colOff>
      <xdr:row>262</xdr:row>
      <xdr:rowOff>0</xdr:rowOff>
    </xdr:from>
    <xdr:to>
      <xdr:col>8</xdr:col>
      <xdr:colOff>0</xdr:colOff>
      <xdr:row>266</xdr:row>
      <xdr:rowOff>0</xdr:rowOff>
    </xdr:to>
    <xdr:sp macro="" textlink="" fLocksText="0">
      <xdr:nvSpPr>
        <xdr:cNvPr id="75" name="四角形: 角を丸くする 3">
          <a:extLst>
            <a:ext uri="{FF2B5EF4-FFF2-40B4-BE49-F238E27FC236}">
              <a16:creationId xmlns:a16="http://schemas.microsoft.com/office/drawing/2014/main" id="{00000000-0008-0000-0400-00004B000000}"/>
            </a:ext>
          </a:extLst>
        </xdr:cNvPr>
        <xdr:cNvSpPr/>
      </xdr:nvSpPr>
      <xdr:spPr>
        <a:xfrm>
          <a:off x="533400" y="52120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B050"/>
              </a:solidFill>
              <a:latin typeface="Meiryo UI" panose="020B0604030504040204" pitchFamily="34" charset="-128"/>
              <a:ea typeface="Meiryo UI" panose="020B0604030504040204" pitchFamily="34" charset="-128"/>
            </a:rPr>
            <a:t>KN1507</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商品部門一覧取得</a:t>
          </a:r>
        </a:p>
      </xdr:txBody>
    </xdr:sp>
    <xdr:clientData/>
  </xdr:twoCellAnchor>
  <xdr:twoCellAnchor>
    <xdr:from>
      <xdr:col>8</xdr:col>
      <xdr:colOff>0</xdr:colOff>
      <xdr:row>264</xdr:row>
      <xdr:rowOff>0</xdr:rowOff>
    </xdr:from>
    <xdr:to>
      <xdr:col>29</xdr:col>
      <xdr:colOff>0</xdr:colOff>
      <xdr:row>264</xdr:row>
      <xdr:rowOff>0</xdr:rowOff>
    </xdr:to>
    <xdr:cxnSp macro="">
      <xdr:nvCxnSpPr>
        <xdr:cNvPr id="76" name="直線矢印コネクタ 196">
          <a:extLst>
            <a:ext uri="{FF2B5EF4-FFF2-40B4-BE49-F238E27FC236}">
              <a16:creationId xmlns:a16="http://schemas.microsoft.com/office/drawing/2014/main" id="{00000000-0008-0000-0400-00004C000000}"/>
            </a:ext>
          </a:extLst>
        </xdr:cNvPr>
        <xdr:cNvCxnSpPr>
          <a:stCxn id="75" idx="3"/>
          <a:endCxn id="74" idx="2"/>
        </xdr:cNvCxnSpPr>
      </xdr:nvCxnSpPr>
      <xdr:spPr>
        <a:xfrm>
          <a:off x="2133600" y="52501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259</xdr:row>
      <xdr:rowOff>0</xdr:rowOff>
    </xdr:from>
    <xdr:to>
      <xdr:col>5</xdr:col>
      <xdr:colOff>0</xdr:colOff>
      <xdr:row>262</xdr:row>
      <xdr:rowOff>0</xdr:rowOff>
    </xdr:to>
    <xdr:cxnSp macro="">
      <xdr:nvCxnSpPr>
        <xdr:cNvPr id="77" name="直線矢印コネクタ 1010">
          <a:extLst>
            <a:ext uri="{FF2B5EF4-FFF2-40B4-BE49-F238E27FC236}">
              <a16:creationId xmlns:a16="http://schemas.microsoft.com/office/drawing/2014/main" id="{00000000-0008-0000-0400-00004D000000}"/>
            </a:ext>
          </a:extLst>
        </xdr:cNvPr>
        <xdr:cNvCxnSpPr>
          <a:stCxn id="97" idx="2"/>
          <a:endCxn id="75" idx="0"/>
        </xdr:cNvCxnSpPr>
      </xdr:nvCxnSpPr>
      <xdr:spPr>
        <a:xfrm>
          <a:off x="1333500" y="51549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226441</xdr:colOff>
      <xdr:row>244</xdr:row>
      <xdr:rowOff>179294</xdr:rowOff>
    </xdr:from>
    <xdr:to>
      <xdr:col>6</xdr:col>
      <xdr:colOff>33619</xdr:colOff>
      <xdr:row>245</xdr:row>
      <xdr:rowOff>168088</xdr:rowOff>
    </xdr:to>
    <xdr:sp macro="" textlink="" fLocksText="0">
      <xdr:nvSpPr>
        <xdr:cNvPr id="78" name="Rectangle: Rounded Corners 77">
          <a:extLst>
            <a:ext uri="{FF2B5EF4-FFF2-40B4-BE49-F238E27FC236}">
              <a16:creationId xmlns:a16="http://schemas.microsoft.com/office/drawing/2014/main" id="{00000000-0008-0000-0400-00004E000000}"/>
            </a:ext>
          </a:extLst>
        </xdr:cNvPr>
        <xdr:cNvSpPr/>
      </xdr:nvSpPr>
      <xdr:spPr>
        <a:xfrm>
          <a:off x="932412" y="46773353"/>
          <a:ext cx="513148" cy="179294"/>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15.2.3</a:t>
          </a:r>
        </a:p>
      </xdr:txBody>
    </xdr:sp>
    <xdr:clientData/>
  </xdr:twoCellAnchor>
  <xdr:twoCellAnchor>
    <xdr:from>
      <xdr:col>5</xdr:col>
      <xdr:colOff>0</xdr:colOff>
      <xdr:row>245</xdr:row>
      <xdr:rowOff>168088</xdr:rowOff>
    </xdr:from>
    <xdr:to>
      <xdr:col>5</xdr:col>
      <xdr:colOff>12368</xdr:colOff>
      <xdr:row>248</xdr:row>
      <xdr:rowOff>0</xdr:rowOff>
    </xdr:to>
    <xdr:cxnSp macro="">
      <xdr:nvCxnSpPr>
        <xdr:cNvPr id="79" name="直線矢印コネクタ 1010">
          <a:extLst>
            <a:ext uri="{FF2B5EF4-FFF2-40B4-BE49-F238E27FC236}">
              <a16:creationId xmlns:a16="http://schemas.microsoft.com/office/drawing/2014/main" id="{00000000-0008-0000-0400-00004F000000}"/>
            </a:ext>
          </a:extLst>
        </xdr:cNvPr>
        <xdr:cNvCxnSpPr>
          <a:stCxn id="78" idx="2"/>
          <a:endCxn id="92" idx="0"/>
        </xdr:cNvCxnSpPr>
      </xdr:nvCxnSpPr>
      <xdr:spPr>
        <a:xfrm flipH="1">
          <a:off x="1176618" y="46952647"/>
          <a:ext cx="12368" cy="403412"/>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244</xdr:row>
      <xdr:rowOff>0</xdr:rowOff>
    </xdr:from>
    <xdr:to>
      <xdr:col>61</xdr:col>
      <xdr:colOff>0</xdr:colOff>
      <xdr:row>249</xdr:row>
      <xdr:rowOff>0</xdr:rowOff>
    </xdr:to>
    <xdr:sp macro="" textlink="" fLocksText="0">
      <xdr:nvSpPr>
        <xdr:cNvPr id="81" name="吹き出し: 線 2">
          <a:extLst>
            <a:ext uri="{FF2B5EF4-FFF2-40B4-BE49-F238E27FC236}">
              <a16:creationId xmlns:a16="http://schemas.microsoft.com/office/drawing/2014/main" id="{00000000-0008-0000-0400-000051000000}"/>
            </a:ext>
          </a:extLst>
        </xdr:cNvPr>
        <xdr:cNvSpPr/>
      </xdr:nvSpPr>
      <xdr:spPr>
        <a:xfrm>
          <a:off x="10134600" y="48691800"/>
          <a:ext cx="6134100" cy="952500"/>
        </a:xfrm>
        <a:prstGeom prst="borderCallout1">
          <a:avLst>
            <a:gd name="adj1" fmla="val 45269"/>
            <a:gd name="adj2" fmla="val 263"/>
            <a:gd name="adj3" fmla="val 86096"/>
            <a:gd name="adj4" fmla="val -9863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部門コード（id: 商品名称、売価、色、サイズ、イメージ）は変更可能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商品部門コードを入力する場合、「検索」ボタン押下またはフォーカスアウトすると、商品品種（売価、商品名称）を取得する。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商品部門コードが存在しない場合、ボタン名称のところに以下のテキストを表示する。「データが見つかりません」</a:t>
          </a:r>
        </a:p>
      </xdr:txBody>
    </xdr:sp>
    <xdr:clientData/>
  </xdr:twoCellAnchor>
  <xdr:oneCellAnchor>
    <xdr:from>
      <xdr:col>103</xdr:col>
      <xdr:colOff>180975</xdr:colOff>
      <xdr:row>245</xdr:row>
      <xdr:rowOff>123825</xdr:rowOff>
    </xdr:from>
    <xdr:ext cx="6638925" cy="2819400"/>
    <xdr:pic>
      <xdr:nvPicPr>
        <xdr:cNvPr id="82" name="Picture 81">
          <a:extLst>
            <a:ext uri="{FF2B5EF4-FFF2-40B4-BE49-F238E27FC236}">
              <a16:creationId xmlns:a16="http://schemas.microsoft.com/office/drawing/2014/main" id="{00000000-0008-0000-0400-000052000000}"/>
            </a:ext>
          </a:extLst>
        </xdr:cNvPr>
        <xdr:cNvPicPr>
          <a:picLocks noChangeAspect="1"/>
        </xdr:cNvPicPr>
      </xdr:nvPicPr>
      <xdr:blipFill>
        <a:blip xmlns:r="http://schemas.openxmlformats.org/officeDocument/2006/relationships" r:embed="rId10"/>
        <a:stretch>
          <a:fillRect/>
        </a:stretch>
      </xdr:blipFill>
      <xdr:spPr>
        <a:xfrm>
          <a:off x="27651075" y="49006125"/>
          <a:ext cx="6638925" cy="2819400"/>
        </a:xfrm>
        <a:prstGeom prst="rect">
          <a:avLst/>
        </a:prstGeom>
      </xdr:spPr>
    </xdr:pic>
    <xdr:clientData/>
  </xdr:oneCellAnchor>
  <xdr:twoCellAnchor>
    <xdr:from>
      <xdr:col>2</xdr:col>
      <xdr:colOff>0</xdr:colOff>
      <xdr:row>248</xdr:row>
      <xdr:rowOff>0</xdr:rowOff>
    </xdr:from>
    <xdr:to>
      <xdr:col>8</xdr:col>
      <xdr:colOff>1</xdr:colOff>
      <xdr:row>249</xdr:row>
      <xdr:rowOff>0</xdr:rowOff>
    </xdr:to>
    <xdr:sp macro="" textlink="" fLocksText="0">
      <xdr:nvSpPr>
        <xdr:cNvPr id="92" name="四角形: 角を丸くする 294">
          <a:extLst>
            <a:ext uri="{FF2B5EF4-FFF2-40B4-BE49-F238E27FC236}">
              <a16:creationId xmlns:a16="http://schemas.microsoft.com/office/drawing/2014/main" id="{00000000-0008-0000-0400-00005C000000}"/>
            </a:ext>
          </a:extLst>
        </xdr:cNvPr>
        <xdr:cNvSpPr/>
      </xdr:nvSpPr>
      <xdr:spPr>
        <a:xfrm>
          <a:off x="533400" y="49453800"/>
          <a:ext cx="16002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商品グループ一覧アイコン</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251</xdr:row>
      <xdr:rowOff>0</xdr:rowOff>
    </xdr:from>
    <xdr:to>
      <xdr:col>8</xdr:col>
      <xdr:colOff>0</xdr:colOff>
      <xdr:row>255</xdr:row>
      <xdr:rowOff>0</xdr:rowOff>
    </xdr:to>
    <xdr:sp macro="" textlink="" fLocksText="0">
      <xdr:nvSpPr>
        <xdr:cNvPr id="93" name="正方形/長方形 19">
          <a:extLst>
            <a:ext uri="{FF2B5EF4-FFF2-40B4-BE49-F238E27FC236}">
              <a16:creationId xmlns:a16="http://schemas.microsoft.com/office/drawing/2014/main" id="{00000000-0008-0000-0400-00005D000000}"/>
            </a:ext>
          </a:extLst>
        </xdr:cNvPr>
        <xdr:cNvSpPr/>
      </xdr:nvSpPr>
      <xdr:spPr>
        <a:xfrm>
          <a:off x="533400" y="50025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MD1505</a:t>
          </a:r>
        </a:p>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商品部門一覧モーダル</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249</xdr:row>
      <xdr:rowOff>0</xdr:rowOff>
    </xdr:from>
    <xdr:to>
      <xdr:col>5</xdr:col>
      <xdr:colOff>0</xdr:colOff>
      <xdr:row>251</xdr:row>
      <xdr:rowOff>0</xdr:rowOff>
    </xdr:to>
    <xdr:cxnSp macro="">
      <xdr:nvCxnSpPr>
        <xdr:cNvPr id="96" name="直線矢印コネクタ 1010">
          <a:extLst>
            <a:ext uri="{FF2B5EF4-FFF2-40B4-BE49-F238E27FC236}">
              <a16:creationId xmlns:a16="http://schemas.microsoft.com/office/drawing/2014/main" id="{00000000-0008-0000-0400-000060000000}"/>
            </a:ext>
          </a:extLst>
        </xdr:cNvPr>
        <xdr:cNvCxnSpPr>
          <a:stCxn id="92" idx="2"/>
          <a:endCxn id="93" idx="0"/>
        </xdr:cNvCxnSpPr>
      </xdr:nvCxnSpPr>
      <xdr:spPr>
        <a:xfrm>
          <a:off x="1333500" y="4964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258</xdr:row>
      <xdr:rowOff>0</xdr:rowOff>
    </xdr:from>
    <xdr:to>
      <xdr:col>7</xdr:col>
      <xdr:colOff>0</xdr:colOff>
      <xdr:row>259</xdr:row>
      <xdr:rowOff>0</xdr:rowOff>
    </xdr:to>
    <xdr:sp macro="" textlink="" fLocksText="0">
      <xdr:nvSpPr>
        <xdr:cNvPr id="97" name="四角形: 角を丸くする 294">
          <a:extLst>
            <a:ext uri="{FF2B5EF4-FFF2-40B4-BE49-F238E27FC236}">
              <a16:creationId xmlns:a16="http://schemas.microsoft.com/office/drawing/2014/main" id="{00000000-0008-0000-0400-000061000000}"/>
            </a:ext>
          </a:extLst>
        </xdr:cNvPr>
        <xdr:cNvSpPr/>
      </xdr:nvSpPr>
      <xdr:spPr>
        <a:xfrm>
          <a:off x="800100" y="5135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検索</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255</xdr:row>
      <xdr:rowOff>0</xdr:rowOff>
    </xdr:from>
    <xdr:to>
      <xdr:col>5</xdr:col>
      <xdr:colOff>0</xdr:colOff>
      <xdr:row>258</xdr:row>
      <xdr:rowOff>0</xdr:rowOff>
    </xdr:to>
    <xdr:cxnSp macro="">
      <xdr:nvCxnSpPr>
        <xdr:cNvPr id="98" name="直線矢印コネクタ 1010">
          <a:extLst>
            <a:ext uri="{FF2B5EF4-FFF2-40B4-BE49-F238E27FC236}">
              <a16:creationId xmlns:a16="http://schemas.microsoft.com/office/drawing/2014/main" id="{00000000-0008-0000-0400-000062000000}"/>
            </a:ext>
          </a:extLst>
        </xdr:cNvPr>
        <xdr:cNvCxnSpPr>
          <a:stCxn id="93" idx="2"/>
          <a:endCxn id="97" idx="0"/>
        </xdr:cNvCxnSpPr>
      </xdr:nvCxnSpPr>
      <xdr:spPr>
        <a:xfrm>
          <a:off x="1333500" y="50787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258</xdr:row>
      <xdr:rowOff>0</xdr:rowOff>
    </xdr:from>
    <xdr:to>
      <xdr:col>15</xdr:col>
      <xdr:colOff>0</xdr:colOff>
      <xdr:row>259</xdr:row>
      <xdr:rowOff>0</xdr:rowOff>
    </xdr:to>
    <xdr:sp macro="" textlink="" fLocksText="0">
      <xdr:nvSpPr>
        <xdr:cNvPr id="99" name="四角形: 角を丸くする 294">
          <a:extLst>
            <a:ext uri="{FF2B5EF4-FFF2-40B4-BE49-F238E27FC236}">
              <a16:creationId xmlns:a16="http://schemas.microsoft.com/office/drawing/2014/main" id="{00000000-0008-0000-0400-000063000000}"/>
            </a:ext>
          </a:extLst>
        </xdr:cNvPr>
        <xdr:cNvSpPr/>
      </xdr:nvSpPr>
      <xdr:spPr>
        <a:xfrm>
          <a:off x="2933700" y="5135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255</xdr:row>
      <xdr:rowOff>0</xdr:rowOff>
    </xdr:from>
    <xdr:to>
      <xdr:col>13</xdr:col>
      <xdr:colOff>0</xdr:colOff>
      <xdr:row>258</xdr:row>
      <xdr:rowOff>0</xdr:rowOff>
    </xdr:to>
    <xdr:cxnSp macro="">
      <xdr:nvCxnSpPr>
        <xdr:cNvPr id="101" name="Connector: Elbow 100">
          <a:extLst>
            <a:ext uri="{FF2B5EF4-FFF2-40B4-BE49-F238E27FC236}">
              <a16:creationId xmlns:a16="http://schemas.microsoft.com/office/drawing/2014/main" id="{00000000-0008-0000-0400-000065000000}"/>
            </a:ext>
          </a:extLst>
        </xdr:cNvPr>
        <xdr:cNvCxnSpPr>
          <a:stCxn id="93" idx="2"/>
          <a:endCxn id="99" idx="0"/>
        </xdr:cNvCxnSpPr>
      </xdr:nvCxnSpPr>
      <xdr:spPr>
        <a:xfrm rot="16200000" flipH="1">
          <a:off x="1333500" y="50787300"/>
          <a:ext cx="21336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250</xdr:row>
      <xdr:rowOff>0</xdr:rowOff>
    </xdr:from>
    <xdr:to>
      <xdr:col>61</xdr:col>
      <xdr:colOff>0</xdr:colOff>
      <xdr:row>259</xdr:row>
      <xdr:rowOff>0</xdr:rowOff>
    </xdr:to>
    <xdr:sp macro="" textlink="" fLocksText="0">
      <xdr:nvSpPr>
        <xdr:cNvPr id="106" name="吹き出し: 線 2">
          <a:extLst>
            <a:ext uri="{FF2B5EF4-FFF2-40B4-BE49-F238E27FC236}">
              <a16:creationId xmlns:a16="http://schemas.microsoft.com/office/drawing/2014/main" id="{00000000-0008-0000-0400-00006A000000}"/>
            </a:ext>
          </a:extLst>
        </xdr:cNvPr>
        <xdr:cNvSpPr/>
      </xdr:nvSpPr>
      <xdr:spPr>
        <a:xfrm>
          <a:off x="10134600" y="49834800"/>
          <a:ext cx="6134100" cy="1714500"/>
        </a:xfrm>
        <a:prstGeom prst="borderCallout1">
          <a:avLst>
            <a:gd name="adj1" fmla="val 45269"/>
            <a:gd name="adj2" fmla="val 263"/>
            <a:gd name="adj3" fmla="val 43449"/>
            <a:gd name="adj4" fmla="val -13273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商品部門一覧（商品種類コード、商品名称、予約日）を表示する。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商品部門で検索可能。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何も入力しない場合、全部検索する。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「検索」を押下すると、検索条件で商品部門一覧を取得する。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「取消」を押下すると、モーダルを閉じる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「選択」を押下すると、モーダルを閉じ、選択した商品部門のコード、名称を画面で表示する。</a:t>
          </a:r>
        </a:p>
      </xdr:txBody>
    </xdr:sp>
    <xdr:clientData/>
  </xdr:twoCellAnchor>
  <xdr:twoCellAnchor>
    <xdr:from>
      <xdr:col>18</xdr:col>
      <xdr:colOff>0</xdr:colOff>
      <xdr:row>258</xdr:row>
      <xdr:rowOff>0</xdr:rowOff>
    </xdr:from>
    <xdr:to>
      <xdr:col>22</xdr:col>
      <xdr:colOff>0</xdr:colOff>
      <xdr:row>259</xdr:row>
      <xdr:rowOff>0</xdr:rowOff>
    </xdr:to>
    <xdr:sp macro="" textlink="" fLocksText="0">
      <xdr:nvSpPr>
        <xdr:cNvPr id="107" name="四角形: 角を丸くする 294">
          <a:extLst>
            <a:ext uri="{FF2B5EF4-FFF2-40B4-BE49-F238E27FC236}">
              <a16:creationId xmlns:a16="http://schemas.microsoft.com/office/drawing/2014/main" id="{00000000-0008-0000-0400-00006B000000}"/>
            </a:ext>
          </a:extLst>
        </xdr:cNvPr>
        <xdr:cNvSpPr/>
      </xdr:nvSpPr>
      <xdr:spPr>
        <a:xfrm>
          <a:off x="4800600" y="5135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選択</a:t>
          </a:r>
        </a:p>
      </xdr:txBody>
    </xdr:sp>
    <xdr:clientData/>
  </xdr:twoCellAnchor>
  <xdr:twoCellAnchor>
    <xdr:from>
      <xdr:col>4</xdr:col>
      <xdr:colOff>235323</xdr:colOff>
      <xdr:row>255</xdr:row>
      <xdr:rowOff>0</xdr:rowOff>
    </xdr:from>
    <xdr:to>
      <xdr:col>20</xdr:col>
      <xdr:colOff>0</xdr:colOff>
      <xdr:row>258</xdr:row>
      <xdr:rowOff>0</xdr:rowOff>
    </xdr:to>
    <xdr:cxnSp macro="">
      <xdr:nvCxnSpPr>
        <xdr:cNvPr id="108" name="Connector: Elbow 107">
          <a:extLst>
            <a:ext uri="{FF2B5EF4-FFF2-40B4-BE49-F238E27FC236}">
              <a16:creationId xmlns:a16="http://schemas.microsoft.com/office/drawing/2014/main" id="{00000000-0008-0000-0400-00006C000000}"/>
            </a:ext>
          </a:extLst>
        </xdr:cNvPr>
        <xdr:cNvCxnSpPr>
          <a:stCxn id="93" idx="2"/>
          <a:endCxn id="107" idx="0"/>
        </xdr:cNvCxnSpPr>
      </xdr:nvCxnSpPr>
      <xdr:spPr>
        <a:xfrm rot="16200000" flipH="1">
          <a:off x="1304925" y="50787300"/>
          <a:ext cx="402907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173</xdr:row>
      <xdr:rowOff>0</xdr:rowOff>
    </xdr:from>
    <xdr:to>
      <xdr:col>35</xdr:col>
      <xdr:colOff>0</xdr:colOff>
      <xdr:row>177</xdr:row>
      <xdr:rowOff>0</xdr:rowOff>
    </xdr:to>
    <xdr:sp macro="" textlink="" fLocksText="0">
      <xdr:nvSpPr>
        <xdr:cNvPr id="112" name="フローチャート: 磁気ディスク 194">
          <a:extLst>
            <a:ext uri="{FF2B5EF4-FFF2-40B4-BE49-F238E27FC236}">
              <a16:creationId xmlns:a16="http://schemas.microsoft.com/office/drawing/2014/main" id="{00000000-0008-0000-0400-000070000000}"/>
            </a:ext>
          </a:extLst>
        </xdr:cNvPr>
        <xdr:cNvSpPr/>
      </xdr:nvSpPr>
      <xdr:spPr>
        <a:xfrm>
          <a:off x="7734300" y="33070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AP1504</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get preset image</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xdr:col>
      <xdr:colOff>0</xdr:colOff>
      <xdr:row>173</xdr:row>
      <xdr:rowOff>0</xdr:rowOff>
    </xdr:from>
    <xdr:to>
      <xdr:col>8</xdr:col>
      <xdr:colOff>0</xdr:colOff>
      <xdr:row>177</xdr:row>
      <xdr:rowOff>0</xdr:rowOff>
    </xdr:to>
    <xdr:sp macro="" textlink="" fLocksText="0">
      <xdr:nvSpPr>
        <xdr:cNvPr id="113" name="四角形: 角を丸くする 3">
          <a:extLst>
            <a:ext uri="{FF2B5EF4-FFF2-40B4-BE49-F238E27FC236}">
              <a16:creationId xmlns:a16="http://schemas.microsoft.com/office/drawing/2014/main" id="{00000000-0008-0000-0400-000071000000}"/>
            </a:ext>
          </a:extLst>
        </xdr:cNvPr>
        <xdr:cNvSpPr/>
      </xdr:nvSpPr>
      <xdr:spPr>
        <a:xfrm>
          <a:off x="533400" y="33070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KN1503</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イメージ一覧取得機能</a:t>
          </a:r>
        </a:p>
      </xdr:txBody>
    </xdr:sp>
    <xdr:clientData/>
  </xdr:twoCellAnchor>
  <xdr:twoCellAnchor>
    <xdr:from>
      <xdr:col>8</xdr:col>
      <xdr:colOff>0</xdr:colOff>
      <xdr:row>175</xdr:row>
      <xdr:rowOff>0</xdr:rowOff>
    </xdr:from>
    <xdr:to>
      <xdr:col>29</xdr:col>
      <xdr:colOff>0</xdr:colOff>
      <xdr:row>175</xdr:row>
      <xdr:rowOff>0</xdr:rowOff>
    </xdr:to>
    <xdr:cxnSp macro="">
      <xdr:nvCxnSpPr>
        <xdr:cNvPr id="116" name="直線矢印コネクタ 196">
          <a:extLst>
            <a:ext uri="{FF2B5EF4-FFF2-40B4-BE49-F238E27FC236}">
              <a16:creationId xmlns:a16="http://schemas.microsoft.com/office/drawing/2014/main" id="{00000000-0008-0000-0400-000074000000}"/>
            </a:ext>
          </a:extLst>
        </xdr:cNvPr>
        <xdr:cNvCxnSpPr>
          <a:stCxn id="113" idx="3"/>
          <a:endCxn id="112" idx="2"/>
        </xdr:cNvCxnSpPr>
      </xdr:nvCxnSpPr>
      <xdr:spPr>
        <a:xfrm>
          <a:off x="2133600" y="33451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171</xdr:row>
      <xdr:rowOff>179294</xdr:rowOff>
    </xdr:from>
    <xdr:to>
      <xdr:col>61</xdr:col>
      <xdr:colOff>0</xdr:colOff>
      <xdr:row>173</xdr:row>
      <xdr:rowOff>179294</xdr:rowOff>
    </xdr:to>
    <xdr:sp macro="" textlink="" fLocksText="0">
      <xdr:nvSpPr>
        <xdr:cNvPr id="117" name="吹き出し: 線 2">
          <a:extLst>
            <a:ext uri="{FF2B5EF4-FFF2-40B4-BE49-F238E27FC236}">
              <a16:creationId xmlns:a16="http://schemas.microsoft.com/office/drawing/2014/main" id="{00000000-0008-0000-0400-000075000000}"/>
            </a:ext>
          </a:extLst>
        </xdr:cNvPr>
        <xdr:cNvSpPr/>
      </xdr:nvSpPr>
      <xdr:spPr>
        <a:xfrm>
          <a:off x="10134600" y="32870775"/>
          <a:ext cx="6134100" cy="381000"/>
        </a:xfrm>
        <a:prstGeom prst="borderCallout1">
          <a:avLst>
            <a:gd name="adj1" fmla="val 45269"/>
            <a:gd name="adj2" fmla="val 263"/>
            <a:gd name="adj3" fmla="val 111096"/>
            <a:gd name="adj4" fmla="val -13148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プリセット商品イメージ一覧取得を行う</a:t>
          </a:r>
        </a:p>
      </xdr:txBody>
    </xdr:sp>
    <xdr:clientData/>
  </xdr:twoCellAnchor>
  <xdr:twoCellAnchor>
    <xdr:from>
      <xdr:col>4</xdr:col>
      <xdr:colOff>119303</xdr:colOff>
      <xdr:row>171</xdr:row>
      <xdr:rowOff>0</xdr:rowOff>
    </xdr:from>
    <xdr:to>
      <xdr:col>4</xdr:col>
      <xdr:colOff>119303</xdr:colOff>
      <xdr:row>173</xdr:row>
      <xdr:rowOff>0</xdr:rowOff>
    </xdr:to>
    <xdr:cxnSp macro="">
      <xdr:nvCxnSpPr>
        <xdr:cNvPr id="118" name="直線矢印コネクタ 1010">
          <a:extLst>
            <a:ext uri="{FF2B5EF4-FFF2-40B4-BE49-F238E27FC236}">
              <a16:creationId xmlns:a16="http://schemas.microsoft.com/office/drawing/2014/main" id="{00000000-0008-0000-0400-000076000000}"/>
            </a:ext>
          </a:extLst>
        </xdr:cNvPr>
        <xdr:cNvCxnSpPr>
          <a:stCxn id="119" idx="2"/>
        </xdr:cNvCxnSpPr>
      </xdr:nvCxnSpPr>
      <xdr:spPr>
        <a:xfrm>
          <a:off x="1060597" y="32687559"/>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170</xdr:row>
      <xdr:rowOff>0</xdr:rowOff>
    </xdr:from>
    <xdr:to>
      <xdr:col>6</xdr:col>
      <xdr:colOff>3281</xdr:colOff>
      <xdr:row>171</xdr:row>
      <xdr:rowOff>0</xdr:rowOff>
    </xdr:to>
    <xdr:sp macro="" textlink="" fLocksText="0">
      <xdr:nvSpPr>
        <xdr:cNvPr id="119" name="Rectangle: Rounded Corners 118">
          <a:extLst>
            <a:ext uri="{FF2B5EF4-FFF2-40B4-BE49-F238E27FC236}">
              <a16:creationId xmlns:a16="http://schemas.microsoft.com/office/drawing/2014/main" id="{00000000-0008-0000-0400-000077000000}"/>
            </a:ext>
          </a:extLst>
        </xdr:cNvPr>
        <xdr:cNvSpPr/>
      </xdr:nvSpPr>
      <xdr:spPr>
        <a:xfrm>
          <a:off x="705971" y="32497059"/>
          <a:ext cx="709251"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15.2.2</a:t>
          </a:r>
        </a:p>
      </xdr:txBody>
    </xdr:sp>
    <xdr:clientData/>
  </xdr:twoCellAnchor>
  <xdr:twoCellAnchor>
    <xdr:from>
      <xdr:col>2</xdr:col>
      <xdr:colOff>0</xdr:colOff>
      <xdr:row>180</xdr:row>
      <xdr:rowOff>0</xdr:rowOff>
    </xdr:from>
    <xdr:to>
      <xdr:col>8</xdr:col>
      <xdr:colOff>0</xdr:colOff>
      <xdr:row>184</xdr:row>
      <xdr:rowOff>0</xdr:rowOff>
    </xdr:to>
    <xdr:sp macro="" textlink="" fLocksText="0">
      <xdr:nvSpPr>
        <xdr:cNvPr id="127" name="正方形/長方形 19">
          <a:extLst>
            <a:ext uri="{FF2B5EF4-FFF2-40B4-BE49-F238E27FC236}">
              <a16:creationId xmlns:a16="http://schemas.microsoft.com/office/drawing/2014/main" id="{00000000-0008-0000-0400-00007F000000}"/>
            </a:ext>
          </a:extLst>
        </xdr:cNvPr>
        <xdr:cNvSpPr/>
      </xdr:nvSpPr>
      <xdr:spPr>
        <a:xfrm>
          <a:off x="533400" y="34404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non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MD1502
Preset images</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177</xdr:row>
      <xdr:rowOff>0</xdr:rowOff>
    </xdr:from>
    <xdr:to>
      <xdr:col>5</xdr:col>
      <xdr:colOff>0</xdr:colOff>
      <xdr:row>180</xdr:row>
      <xdr:rowOff>0</xdr:rowOff>
    </xdr:to>
    <xdr:cxnSp macro="">
      <xdr:nvCxnSpPr>
        <xdr:cNvPr id="131" name="直線矢印コネクタ 1010">
          <a:extLst>
            <a:ext uri="{FF2B5EF4-FFF2-40B4-BE49-F238E27FC236}">
              <a16:creationId xmlns:a16="http://schemas.microsoft.com/office/drawing/2014/main" id="{00000000-0008-0000-0400-000083000000}"/>
            </a:ext>
          </a:extLst>
        </xdr:cNvPr>
        <xdr:cNvCxnSpPr>
          <a:stCxn id="113" idx="2"/>
          <a:endCxn id="127" idx="0"/>
        </xdr:cNvCxnSpPr>
      </xdr:nvCxnSpPr>
      <xdr:spPr>
        <a:xfrm>
          <a:off x="1333500" y="33832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187</xdr:row>
      <xdr:rowOff>0</xdr:rowOff>
    </xdr:from>
    <xdr:to>
      <xdr:col>7</xdr:col>
      <xdr:colOff>0</xdr:colOff>
      <xdr:row>188</xdr:row>
      <xdr:rowOff>0</xdr:rowOff>
    </xdr:to>
    <xdr:sp macro="" textlink="" fLocksText="0">
      <xdr:nvSpPr>
        <xdr:cNvPr id="134" name="四角形: 角を丸くする 294">
          <a:extLst>
            <a:ext uri="{FF2B5EF4-FFF2-40B4-BE49-F238E27FC236}">
              <a16:creationId xmlns:a16="http://schemas.microsoft.com/office/drawing/2014/main" id="{00000000-0008-0000-0400-000086000000}"/>
            </a:ext>
          </a:extLst>
        </xdr:cNvPr>
        <xdr:cNvSpPr/>
      </xdr:nvSpPr>
      <xdr:spPr>
        <a:xfrm>
          <a:off x="800100" y="3573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決定</a:t>
          </a:r>
        </a:p>
      </xdr:txBody>
    </xdr:sp>
    <xdr:clientData/>
  </xdr:twoCellAnchor>
  <xdr:twoCellAnchor>
    <xdr:from>
      <xdr:col>5</xdr:col>
      <xdr:colOff>0</xdr:colOff>
      <xdr:row>184</xdr:row>
      <xdr:rowOff>0</xdr:rowOff>
    </xdr:from>
    <xdr:to>
      <xdr:col>5</xdr:col>
      <xdr:colOff>0</xdr:colOff>
      <xdr:row>187</xdr:row>
      <xdr:rowOff>0</xdr:rowOff>
    </xdr:to>
    <xdr:cxnSp macro="">
      <xdr:nvCxnSpPr>
        <xdr:cNvPr id="135" name="直線矢印コネクタ 1010">
          <a:extLst>
            <a:ext uri="{FF2B5EF4-FFF2-40B4-BE49-F238E27FC236}">
              <a16:creationId xmlns:a16="http://schemas.microsoft.com/office/drawing/2014/main" id="{00000000-0008-0000-0400-000087000000}"/>
            </a:ext>
          </a:extLst>
        </xdr:cNvPr>
        <xdr:cNvCxnSpPr>
          <a:cxnSpLocks/>
          <a:stCxn id="127" idx="2"/>
          <a:endCxn id="134" idx="0"/>
        </xdr:cNvCxnSpPr>
      </xdr:nvCxnSpPr>
      <xdr:spPr>
        <a:xfrm>
          <a:off x="1333500" y="35166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187</xdr:row>
      <xdr:rowOff>0</xdr:rowOff>
    </xdr:from>
    <xdr:to>
      <xdr:col>13</xdr:col>
      <xdr:colOff>0</xdr:colOff>
      <xdr:row>188</xdr:row>
      <xdr:rowOff>0</xdr:rowOff>
    </xdr:to>
    <xdr:sp macro="" textlink="" fLocksText="0">
      <xdr:nvSpPr>
        <xdr:cNvPr id="136" name="四角形: 角を丸くする 294">
          <a:extLst>
            <a:ext uri="{FF2B5EF4-FFF2-40B4-BE49-F238E27FC236}">
              <a16:creationId xmlns:a16="http://schemas.microsoft.com/office/drawing/2014/main" id="{00000000-0008-0000-0400-000088000000}"/>
            </a:ext>
          </a:extLst>
        </xdr:cNvPr>
        <xdr:cNvSpPr/>
      </xdr:nvSpPr>
      <xdr:spPr>
        <a:xfrm>
          <a:off x="2400300" y="3573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184</xdr:row>
      <xdr:rowOff>0</xdr:rowOff>
    </xdr:from>
    <xdr:to>
      <xdr:col>10</xdr:col>
      <xdr:colOff>235323</xdr:colOff>
      <xdr:row>187</xdr:row>
      <xdr:rowOff>0</xdr:rowOff>
    </xdr:to>
    <xdr:cxnSp macro="">
      <xdr:nvCxnSpPr>
        <xdr:cNvPr id="137" name="Connector: Elbow 136">
          <a:extLst>
            <a:ext uri="{FF2B5EF4-FFF2-40B4-BE49-F238E27FC236}">
              <a16:creationId xmlns:a16="http://schemas.microsoft.com/office/drawing/2014/main" id="{00000000-0008-0000-0400-000089000000}"/>
            </a:ext>
          </a:extLst>
        </xdr:cNvPr>
        <xdr:cNvCxnSpPr>
          <a:cxnSpLocks/>
          <a:stCxn id="127" idx="2"/>
          <a:endCxn id="136" idx="0"/>
        </xdr:cNvCxnSpPr>
      </xdr:nvCxnSpPr>
      <xdr:spPr>
        <a:xfrm rot="16200000" flipH="1">
          <a:off x="1304925" y="35166300"/>
          <a:ext cx="16002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180</xdr:row>
      <xdr:rowOff>0</xdr:rowOff>
    </xdr:from>
    <xdr:to>
      <xdr:col>61</xdr:col>
      <xdr:colOff>0</xdr:colOff>
      <xdr:row>189</xdr:row>
      <xdr:rowOff>0</xdr:rowOff>
    </xdr:to>
    <xdr:sp macro="" textlink="" fLocksText="0">
      <xdr:nvSpPr>
        <xdr:cNvPr id="138" name="吹き出し: 線 2">
          <a:extLst>
            <a:ext uri="{FF2B5EF4-FFF2-40B4-BE49-F238E27FC236}">
              <a16:creationId xmlns:a16="http://schemas.microsoft.com/office/drawing/2014/main" id="{00000000-0008-0000-0400-00008A000000}"/>
            </a:ext>
          </a:extLst>
        </xdr:cNvPr>
        <xdr:cNvSpPr/>
      </xdr:nvSpPr>
      <xdr:spPr>
        <a:xfrm>
          <a:off x="10134600" y="34404300"/>
          <a:ext cx="6134100" cy="1714500"/>
        </a:xfrm>
        <a:prstGeom prst="borderCallout1">
          <a:avLst>
            <a:gd name="adj1" fmla="val 45269"/>
            <a:gd name="adj2" fmla="val 263"/>
            <a:gd name="adj3" fmla="val 27109"/>
            <a:gd name="adj4" fmla="val -13190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プリセットイメージ一覧を表示する。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・「決定」ボタンを押下すると、モーダルを閉じ、選択したイメージに一時的に変更した。</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・「取消」を押下すると、モーダルを閉じる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「選択」を押下すると、イメージを選択する。</a:t>
          </a:r>
        </a:p>
      </xdr:txBody>
    </xdr:sp>
    <xdr:clientData/>
  </xdr:twoCellAnchor>
  <xdr:twoCellAnchor>
    <xdr:from>
      <xdr:col>14</xdr:col>
      <xdr:colOff>235323</xdr:colOff>
      <xdr:row>187</xdr:row>
      <xdr:rowOff>0</xdr:rowOff>
    </xdr:from>
    <xdr:to>
      <xdr:col>19</xdr:col>
      <xdr:colOff>0</xdr:colOff>
      <xdr:row>188</xdr:row>
      <xdr:rowOff>0</xdr:rowOff>
    </xdr:to>
    <xdr:sp macro="" textlink="" fLocksText="0">
      <xdr:nvSpPr>
        <xdr:cNvPr id="139" name="四角形: 角を丸くする 294">
          <a:extLst>
            <a:ext uri="{FF2B5EF4-FFF2-40B4-BE49-F238E27FC236}">
              <a16:creationId xmlns:a16="http://schemas.microsoft.com/office/drawing/2014/main" id="{00000000-0008-0000-0400-00008B000000}"/>
            </a:ext>
          </a:extLst>
        </xdr:cNvPr>
        <xdr:cNvSpPr/>
      </xdr:nvSpPr>
      <xdr:spPr>
        <a:xfrm>
          <a:off x="3971925" y="35737800"/>
          <a:ext cx="10953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選択  </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184</xdr:row>
      <xdr:rowOff>0</xdr:rowOff>
    </xdr:from>
    <xdr:to>
      <xdr:col>17</xdr:col>
      <xdr:colOff>0</xdr:colOff>
      <xdr:row>187</xdr:row>
      <xdr:rowOff>0</xdr:rowOff>
    </xdr:to>
    <xdr:cxnSp macro="">
      <xdr:nvCxnSpPr>
        <xdr:cNvPr id="140" name="Connector: Elbow 139">
          <a:extLst>
            <a:ext uri="{FF2B5EF4-FFF2-40B4-BE49-F238E27FC236}">
              <a16:creationId xmlns:a16="http://schemas.microsoft.com/office/drawing/2014/main" id="{00000000-0008-0000-0400-00008C000000}"/>
            </a:ext>
          </a:extLst>
        </xdr:cNvPr>
        <xdr:cNvCxnSpPr>
          <a:cxnSpLocks/>
          <a:stCxn id="127" idx="2"/>
          <a:endCxn id="139" idx="0"/>
        </xdr:cNvCxnSpPr>
      </xdr:nvCxnSpPr>
      <xdr:spPr>
        <a:xfrm rot="16200000" flipH="1">
          <a:off x="1333500" y="35166300"/>
          <a:ext cx="3200400"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11206</xdr:colOff>
      <xdr:row>310</xdr:row>
      <xdr:rowOff>0</xdr:rowOff>
    </xdr:from>
    <xdr:to>
      <xdr:col>61</xdr:col>
      <xdr:colOff>11206</xdr:colOff>
      <xdr:row>312</xdr:row>
      <xdr:rowOff>0</xdr:rowOff>
    </xdr:to>
    <xdr:sp macro="" textlink="" fLocksText="0">
      <xdr:nvSpPr>
        <xdr:cNvPr id="143" name="吹き出し: 線 2">
          <a:extLst>
            <a:ext uri="{FF2B5EF4-FFF2-40B4-BE49-F238E27FC236}">
              <a16:creationId xmlns:a16="http://schemas.microsoft.com/office/drawing/2014/main" id="{00000000-0008-0000-0400-00008F000000}"/>
            </a:ext>
          </a:extLst>
        </xdr:cNvPr>
        <xdr:cNvSpPr/>
      </xdr:nvSpPr>
      <xdr:spPr>
        <a:xfrm>
          <a:off x="10144125" y="61264800"/>
          <a:ext cx="6134100" cy="381000"/>
        </a:xfrm>
        <a:prstGeom prst="borderCallout1">
          <a:avLst>
            <a:gd name="adj1" fmla="val 75416"/>
            <a:gd name="adj2" fmla="val -565"/>
            <a:gd name="adj3" fmla="val -42992"/>
            <a:gd name="adj4" fmla="val -13224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その前にコピーしたデータでプリセットレイアウトを一時作成する。</a:t>
          </a:r>
        </a:p>
      </xdr:txBody>
    </xdr:sp>
    <xdr:clientData/>
  </xdr:twoCellAnchor>
  <xdr:twoCellAnchor>
    <xdr:from>
      <xdr:col>2</xdr:col>
      <xdr:colOff>0</xdr:colOff>
      <xdr:row>295</xdr:row>
      <xdr:rowOff>0</xdr:rowOff>
    </xdr:from>
    <xdr:to>
      <xdr:col>8</xdr:col>
      <xdr:colOff>0</xdr:colOff>
      <xdr:row>299</xdr:row>
      <xdr:rowOff>0</xdr:rowOff>
    </xdr:to>
    <xdr:sp macro="" textlink="" fLocksText="0">
      <xdr:nvSpPr>
        <xdr:cNvPr id="144" name="正方形/長方形 1">
          <a:extLst>
            <a:ext uri="{FF2B5EF4-FFF2-40B4-BE49-F238E27FC236}">
              <a16:creationId xmlns:a16="http://schemas.microsoft.com/office/drawing/2014/main" id="{00000000-0008-0000-0400-000090000000}"/>
            </a:ext>
          </a:extLst>
        </xdr:cNvPr>
        <xdr:cNvSpPr/>
      </xdr:nvSpPr>
      <xdr:spPr>
        <a:xfrm>
          <a:off x="533400" y="58407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MD1506</a:t>
          </a:r>
        </a:p>
        <a:p>
          <a:pPr algn="ct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プリセットレイアウトコピーモーダル</a:t>
          </a:r>
        </a:p>
      </xdr:txBody>
    </xdr:sp>
    <xdr:clientData/>
  </xdr:twoCellAnchor>
  <xdr:twoCellAnchor>
    <xdr:from>
      <xdr:col>11</xdr:col>
      <xdr:colOff>0</xdr:colOff>
      <xdr:row>301</xdr:row>
      <xdr:rowOff>0</xdr:rowOff>
    </xdr:from>
    <xdr:to>
      <xdr:col>15</xdr:col>
      <xdr:colOff>1</xdr:colOff>
      <xdr:row>302</xdr:row>
      <xdr:rowOff>0</xdr:rowOff>
    </xdr:to>
    <xdr:sp macro="" textlink="" fLocksText="0">
      <xdr:nvSpPr>
        <xdr:cNvPr id="146" name="四角形: 角を丸くする 1101">
          <a:extLst>
            <a:ext uri="{FF2B5EF4-FFF2-40B4-BE49-F238E27FC236}">
              <a16:creationId xmlns:a16="http://schemas.microsoft.com/office/drawing/2014/main" id="{00000000-0008-0000-0400-000092000000}"/>
            </a:ext>
          </a:extLst>
        </xdr:cNvPr>
        <xdr:cNvSpPr/>
      </xdr:nvSpPr>
      <xdr:spPr>
        <a:xfrm>
          <a:off x="2933700" y="59550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0</xdr:colOff>
      <xdr:row>301</xdr:row>
      <xdr:rowOff>0</xdr:rowOff>
    </xdr:from>
    <xdr:to>
      <xdr:col>7</xdr:col>
      <xdr:colOff>1</xdr:colOff>
      <xdr:row>302</xdr:row>
      <xdr:rowOff>0</xdr:rowOff>
    </xdr:to>
    <xdr:sp macro="" textlink="" fLocksText="0">
      <xdr:nvSpPr>
        <xdr:cNvPr id="147" name="四角形: 角を丸くする 1101">
          <a:extLst>
            <a:ext uri="{FF2B5EF4-FFF2-40B4-BE49-F238E27FC236}">
              <a16:creationId xmlns:a16="http://schemas.microsoft.com/office/drawing/2014/main" id="{00000000-0008-0000-0400-000093000000}"/>
            </a:ext>
          </a:extLst>
        </xdr:cNvPr>
        <xdr:cNvSpPr/>
      </xdr:nvSpPr>
      <xdr:spPr>
        <a:xfrm>
          <a:off x="800100" y="59550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299</xdr:row>
      <xdr:rowOff>0</xdr:rowOff>
    </xdr:from>
    <xdr:to>
      <xdr:col>13</xdr:col>
      <xdr:colOff>0</xdr:colOff>
      <xdr:row>301</xdr:row>
      <xdr:rowOff>0</xdr:rowOff>
    </xdr:to>
    <xdr:cxnSp macro="">
      <xdr:nvCxnSpPr>
        <xdr:cNvPr id="148" name="Connector: Elbow 147">
          <a:extLst>
            <a:ext uri="{FF2B5EF4-FFF2-40B4-BE49-F238E27FC236}">
              <a16:creationId xmlns:a16="http://schemas.microsoft.com/office/drawing/2014/main" id="{00000000-0008-0000-0400-000094000000}"/>
            </a:ext>
          </a:extLst>
        </xdr:cNvPr>
        <xdr:cNvCxnSpPr>
          <a:stCxn id="144" idx="2"/>
          <a:endCxn id="146" idx="0"/>
        </xdr:cNvCxnSpPr>
      </xdr:nvCxnSpPr>
      <xdr:spPr>
        <a:xfrm rot="16200000" flipH="1">
          <a:off x="1304925" y="59169300"/>
          <a:ext cx="216217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299</xdr:row>
      <xdr:rowOff>0</xdr:rowOff>
    </xdr:from>
    <xdr:to>
      <xdr:col>5</xdr:col>
      <xdr:colOff>0</xdr:colOff>
      <xdr:row>301</xdr:row>
      <xdr:rowOff>0</xdr:rowOff>
    </xdr:to>
    <xdr:cxnSp macro="">
      <xdr:nvCxnSpPr>
        <xdr:cNvPr id="149" name="Connector: Elbow 148">
          <a:extLst>
            <a:ext uri="{FF2B5EF4-FFF2-40B4-BE49-F238E27FC236}">
              <a16:creationId xmlns:a16="http://schemas.microsoft.com/office/drawing/2014/main" id="{00000000-0008-0000-0400-000095000000}"/>
            </a:ext>
          </a:extLst>
        </xdr:cNvPr>
        <xdr:cNvCxnSpPr>
          <a:stCxn id="144" idx="2"/>
          <a:endCxn id="147" idx="0"/>
        </xdr:cNvCxnSpPr>
      </xdr:nvCxnSpPr>
      <xdr:spPr>
        <a:xfrm rot="16200000" flipH="1">
          <a:off x="1304925" y="59169300"/>
          <a:ext cx="2857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307</xdr:row>
      <xdr:rowOff>0</xdr:rowOff>
    </xdr:from>
    <xdr:to>
      <xdr:col>8</xdr:col>
      <xdr:colOff>0</xdr:colOff>
      <xdr:row>311</xdr:row>
      <xdr:rowOff>0</xdr:rowOff>
    </xdr:to>
    <xdr:sp macro="" textlink="" fLocksText="0">
      <xdr:nvSpPr>
        <xdr:cNvPr id="150" name="四角形: 角を丸くする 3">
          <a:extLst>
            <a:ext uri="{FF2B5EF4-FFF2-40B4-BE49-F238E27FC236}">
              <a16:creationId xmlns:a16="http://schemas.microsoft.com/office/drawing/2014/main" id="{00000000-0008-0000-0400-000096000000}"/>
            </a:ext>
          </a:extLst>
        </xdr:cNvPr>
        <xdr:cNvSpPr/>
      </xdr:nvSpPr>
      <xdr:spPr>
        <a:xfrm>
          <a:off x="533400" y="60693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KN1509</a:t>
          </a:r>
        </a:p>
        <a:p>
          <a:pPr algn="ct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プリセットレイアウト一時新規</a:t>
          </a:r>
          <a:endParaRPr lang="en-US" altLang="ja-JP"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302</xdr:row>
      <xdr:rowOff>0</xdr:rowOff>
    </xdr:from>
    <xdr:to>
      <xdr:col>5</xdr:col>
      <xdr:colOff>1</xdr:colOff>
      <xdr:row>307</xdr:row>
      <xdr:rowOff>0</xdr:rowOff>
    </xdr:to>
    <xdr:cxnSp macro="">
      <xdr:nvCxnSpPr>
        <xdr:cNvPr id="152" name="直線矢印コネクタ 1010">
          <a:extLst>
            <a:ext uri="{FF2B5EF4-FFF2-40B4-BE49-F238E27FC236}">
              <a16:creationId xmlns:a16="http://schemas.microsoft.com/office/drawing/2014/main" id="{00000000-0008-0000-0400-000098000000}"/>
            </a:ext>
          </a:extLst>
        </xdr:cNvPr>
        <xdr:cNvCxnSpPr>
          <a:stCxn id="147" idx="2"/>
          <a:endCxn id="150" idx="0"/>
        </xdr:cNvCxnSpPr>
      </xdr:nvCxnSpPr>
      <xdr:spPr>
        <a:xfrm flipH="1">
          <a:off x="1333500" y="59740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311</xdr:row>
      <xdr:rowOff>0</xdr:rowOff>
    </xdr:from>
    <xdr:to>
      <xdr:col>5</xdr:col>
      <xdr:colOff>0</xdr:colOff>
      <xdr:row>313</xdr:row>
      <xdr:rowOff>0</xdr:rowOff>
    </xdr:to>
    <xdr:cxnSp macro="">
      <xdr:nvCxnSpPr>
        <xdr:cNvPr id="153" name="直線矢印コネクタ 1010">
          <a:extLst>
            <a:ext uri="{FF2B5EF4-FFF2-40B4-BE49-F238E27FC236}">
              <a16:creationId xmlns:a16="http://schemas.microsoft.com/office/drawing/2014/main" id="{00000000-0008-0000-0400-000099000000}"/>
            </a:ext>
          </a:extLst>
        </xdr:cNvPr>
        <xdr:cNvCxnSpPr>
          <a:stCxn id="150" idx="2"/>
          <a:endCxn id="272" idx="0"/>
        </xdr:cNvCxnSpPr>
      </xdr:nvCxnSpPr>
      <xdr:spPr>
        <a:xfrm>
          <a:off x="1333500" y="61455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292</xdr:row>
      <xdr:rowOff>0</xdr:rowOff>
    </xdr:from>
    <xdr:to>
      <xdr:col>6</xdr:col>
      <xdr:colOff>0</xdr:colOff>
      <xdr:row>293</xdr:row>
      <xdr:rowOff>0</xdr:rowOff>
    </xdr:to>
    <xdr:sp macro="" textlink="" fLocksText="0">
      <xdr:nvSpPr>
        <xdr:cNvPr id="154" name="Rectangle: Rounded Corners 153">
          <a:extLst>
            <a:ext uri="{FF2B5EF4-FFF2-40B4-BE49-F238E27FC236}">
              <a16:creationId xmlns:a16="http://schemas.microsoft.com/office/drawing/2014/main" id="{00000000-0008-0000-0400-00009A000000}"/>
            </a:ext>
          </a:extLst>
        </xdr:cNvPr>
        <xdr:cNvSpPr/>
      </xdr:nvSpPr>
      <xdr:spPr>
        <a:xfrm>
          <a:off x="1066800" y="57835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15.3</a:t>
          </a:r>
        </a:p>
      </xdr:txBody>
    </xdr:sp>
    <xdr:clientData/>
  </xdr:twoCellAnchor>
  <xdr:twoCellAnchor>
    <xdr:from>
      <xdr:col>5</xdr:col>
      <xdr:colOff>0</xdr:colOff>
      <xdr:row>293</xdr:row>
      <xdr:rowOff>0</xdr:rowOff>
    </xdr:from>
    <xdr:to>
      <xdr:col>5</xdr:col>
      <xdr:colOff>0</xdr:colOff>
      <xdr:row>295</xdr:row>
      <xdr:rowOff>0</xdr:rowOff>
    </xdr:to>
    <xdr:cxnSp macro="">
      <xdr:nvCxnSpPr>
        <xdr:cNvPr id="155" name="直線矢印コネクタ 1010">
          <a:extLst>
            <a:ext uri="{FF2B5EF4-FFF2-40B4-BE49-F238E27FC236}">
              <a16:creationId xmlns:a16="http://schemas.microsoft.com/office/drawing/2014/main" id="{00000000-0008-0000-0400-00009B000000}"/>
            </a:ext>
          </a:extLst>
        </xdr:cNvPr>
        <xdr:cNvCxnSpPr>
          <a:stCxn id="154" idx="2"/>
          <a:endCxn id="144" idx="0"/>
        </xdr:cNvCxnSpPr>
      </xdr:nvCxnSpPr>
      <xdr:spPr>
        <a:xfrm>
          <a:off x="1333500" y="5802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292</xdr:row>
      <xdr:rowOff>0</xdr:rowOff>
    </xdr:from>
    <xdr:to>
      <xdr:col>61</xdr:col>
      <xdr:colOff>0</xdr:colOff>
      <xdr:row>309</xdr:row>
      <xdr:rowOff>0</xdr:rowOff>
    </xdr:to>
    <xdr:sp macro="" textlink="" fLocksText="0">
      <xdr:nvSpPr>
        <xdr:cNvPr id="158" name="吹き出し: 線 2">
          <a:extLst>
            <a:ext uri="{FF2B5EF4-FFF2-40B4-BE49-F238E27FC236}">
              <a16:creationId xmlns:a16="http://schemas.microsoft.com/office/drawing/2014/main" id="{00000000-0008-0000-0400-00009E000000}"/>
            </a:ext>
          </a:extLst>
        </xdr:cNvPr>
        <xdr:cNvSpPr/>
      </xdr:nvSpPr>
      <xdr:spPr>
        <a:xfrm>
          <a:off x="10134600" y="57835800"/>
          <a:ext cx="6134100" cy="3238500"/>
        </a:xfrm>
        <a:prstGeom prst="borderCallout1">
          <a:avLst>
            <a:gd name="adj1" fmla="val 30620"/>
            <a:gd name="adj2" fmla="val 263"/>
            <a:gd name="adj3" fmla="val 32891"/>
            <a:gd name="adj4" fmla="val -13286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プリセットレイアウトコピーモーダル（予約日、プリセットレイアウトコード（数字のみ入力可能、最小4文字、最大15文字）、名称、プリセットレイアウを適用しているエリア・店舗は必須）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デフォルトデータはコピーされたアイテム情報である。・「確定」を押下すると、予約日、プリセットレイアウトコード、名称、プリセットレイアウを適用しているエリア店舗の順番に必須入力を確認する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・予約日、プリセットレイアウトコード、名称、プリセットレイアウを適用しているエリア店舗を十分に入力した場合、プリセットレイアウトをコピーする。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情報を不足で入力した場合、以下のエラーモーダルを出る。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適用日を入力してください。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‣予約日は今日以前の日付を入力した場合、「本日以降を入力してください。」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「プリセットレイアウトコードを入力してください。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店舗を選択してください。</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・「全選択」を押下すると、選択したプリセットレイアウトコードがコピーされているすべての店舗を選択する。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・全解除を押下すると、チェックを外す。 選択した店舗に該当するエリアを自動選択する。</a:t>
          </a:r>
        </a:p>
      </xdr:txBody>
    </xdr:sp>
    <xdr:clientData/>
  </xdr:twoCellAnchor>
  <xdr:twoCellAnchor>
    <xdr:from>
      <xdr:col>17</xdr:col>
      <xdr:colOff>0</xdr:colOff>
      <xdr:row>301</xdr:row>
      <xdr:rowOff>0</xdr:rowOff>
    </xdr:from>
    <xdr:to>
      <xdr:col>21</xdr:col>
      <xdr:colOff>1</xdr:colOff>
      <xdr:row>302</xdr:row>
      <xdr:rowOff>0</xdr:rowOff>
    </xdr:to>
    <xdr:sp macro="" textlink="" fLocksText="0">
      <xdr:nvSpPr>
        <xdr:cNvPr id="159" name="四角形: 角を丸くする 1101">
          <a:extLst>
            <a:ext uri="{FF2B5EF4-FFF2-40B4-BE49-F238E27FC236}">
              <a16:creationId xmlns:a16="http://schemas.microsoft.com/office/drawing/2014/main" id="{00000000-0008-0000-0400-00009F000000}"/>
            </a:ext>
          </a:extLst>
        </xdr:cNvPr>
        <xdr:cNvSpPr/>
      </xdr:nvSpPr>
      <xdr:spPr>
        <a:xfrm>
          <a:off x="4533900" y="59550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23</xdr:col>
      <xdr:colOff>0</xdr:colOff>
      <xdr:row>301</xdr:row>
      <xdr:rowOff>0</xdr:rowOff>
    </xdr:from>
    <xdr:to>
      <xdr:col>27</xdr:col>
      <xdr:colOff>1</xdr:colOff>
      <xdr:row>302</xdr:row>
      <xdr:rowOff>0</xdr:rowOff>
    </xdr:to>
    <xdr:sp macro="" textlink="" fLocksText="0">
      <xdr:nvSpPr>
        <xdr:cNvPr id="160" name="四角形: 角を丸くする 1101">
          <a:extLst>
            <a:ext uri="{FF2B5EF4-FFF2-40B4-BE49-F238E27FC236}">
              <a16:creationId xmlns:a16="http://schemas.microsoft.com/office/drawing/2014/main" id="{00000000-0008-0000-0400-0000A0000000}"/>
            </a:ext>
          </a:extLst>
        </xdr:cNvPr>
        <xdr:cNvSpPr/>
      </xdr:nvSpPr>
      <xdr:spPr>
        <a:xfrm>
          <a:off x="6134100" y="59550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全解除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299</xdr:row>
      <xdr:rowOff>0</xdr:rowOff>
    </xdr:from>
    <xdr:to>
      <xdr:col>19</xdr:col>
      <xdr:colOff>1</xdr:colOff>
      <xdr:row>301</xdr:row>
      <xdr:rowOff>0</xdr:rowOff>
    </xdr:to>
    <xdr:cxnSp macro="">
      <xdr:nvCxnSpPr>
        <xdr:cNvPr id="180" name="Connector: Elbow 179">
          <a:extLst>
            <a:ext uri="{FF2B5EF4-FFF2-40B4-BE49-F238E27FC236}">
              <a16:creationId xmlns:a16="http://schemas.microsoft.com/office/drawing/2014/main" id="{00000000-0008-0000-0400-0000B4000000}"/>
            </a:ext>
          </a:extLst>
        </xdr:cNvPr>
        <xdr:cNvCxnSpPr>
          <a:stCxn id="144" idx="2"/>
          <a:endCxn id="159" idx="0"/>
        </xdr:cNvCxnSpPr>
      </xdr:nvCxnSpPr>
      <xdr:spPr>
        <a:xfrm rot="16200000" flipH="1">
          <a:off x="1333500" y="59169300"/>
          <a:ext cx="3733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299</xdr:row>
      <xdr:rowOff>0</xdr:rowOff>
    </xdr:from>
    <xdr:to>
      <xdr:col>25</xdr:col>
      <xdr:colOff>0</xdr:colOff>
      <xdr:row>301</xdr:row>
      <xdr:rowOff>0</xdr:rowOff>
    </xdr:to>
    <xdr:cxnSp macro="">
      <xdr:nvCxnSpPr>
        <xdr:cNvPr id="184" name="Connector: Elbow 183">
          <a:extLst>
            <a:ext uri="{FF2B5EF4-FFF2-40B4-BE49-F238E27FC236}">
              <a16:creationId xmlns:a16="http://schemas.microsoft.com/office/drawing/2014/main" id="{00000000-0008-0000-0400-0000B8000000}"/>
            </a:ext>
          </a:extLst>
        </xdr:cNvPr>
        <xdr:cNvCxnSpPr>
          <a:stCxn id="144" idx="2"/>
          <a:endCxn id="160" idx="0"/>
        </xdr:cNvCxnSpPr>
      </xdr:nvCxnSpPr>
      <xdr:spPr>
        <a:xfrm rot="16200000" flipH="1">
          <a:off x="1304925" y="59169300"/>
          <a:ext cx="53625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426</xdr:row>
      <xdr:rowOff>0</xdr:rowOff>
    </xdr:from>
    <xdr:to>
      <xdr:col>6</xdr:col>
      <xdr:colOff>0</xdr:colOff>
      <xdr:row>427</xdr:row>
      <xdr:rowOff>0</xdr:rowOff>
    </xdr:to>
    <xdr:sp macro="" textlink="" fLocksText="0">
      <xdr:nvSpPr>
        <xdr:cNvPr id="246" name="Rectangle: Rounded Corners 245">
          <a:extLst>
            <a:ext uri="{FF2B5EF4-FFF2-40B4-BE49-F238E27FC236}">
              <a16:creationId xmlns:a16="http://schemas.microsoft.com/office/drawing/2014/main" id="{00000000-0008-0000-0400-0000F6000000}"/>
            </a:ext>
          </a:extLst>
        </xdr:cNvPr>
        <xdr:cNvSpPr/>
      </xdr:nvSpPr>
      <xdr:spPr>
        <a:xfrm>
          <a:off x="1066800" y="8336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15.5</a:t>
          </a:r>
        </a:p>
      </xdr:txBody>
    </xdr:sp>
    <xdr:clientData/>
  </xdr:twoCellAnchor>
  <xdr:twoCellAnchor>
    <xdr:from>
      <xdr:col>5</xdr:col>
      <xdr:colOff>0</xdr:colOff>
      <xdr:row>427</xdr:row>
      <xdr:rowOff>0</xdr:rowOff>
    </xdr:from>
    <xdr:to>
      <xdr:col>5</xdr:col>
      <xdr:colOff>1</xdr:colOff>
      <xdr:row>429</xdr:row>
      <xdr:rowOff>0</xdr:rowOff>
    </xdr:to>
    <xdr:cxnSp macro="">
      <xdr:nvCxnSpPr>
        <xdr:cNvPr id="247" name="直線矢印コネクタ 1010">
          <a:extLst>
            <a:ext uri="{FF2B5EF4-FFF2-40B4-BE49-F238E27FC236}">
              <a16:creationId xmlns:a16="http://schemas.microsoft.com/office/drawing/2014/main" id="{00000000-0008-0000-0400-0000F7000000}"/>
            </a:ext>
          </a:extLst>
        </xdr:cNvPr>
        <xdr:cNvCxnSpPr>
          <a:stCxn id="246" idx="2"/>
          <a:endCxn id="315" idx="0"/>
        </xdr:cNvCxnSpPr>
      </xdr:nvCxnSpPr>
      <xdr:spPr>
        <a:xfrm>
          <a:off x="1333500" y="8355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425</xdr:row>
      <xdr:rowOff>0</xdr:rowOff>
    </xdr:from>
    <xdr:to>
      <xdr:col>61</xdr:col>
      <xdr:colOff>0</xdr:colOff>
      <xdr:row>428</xdr:row>
      <xdr:rowOff>0</xdr:rowOff>
    </xdr:to>
    <xdr:sp macro="" textlink="" fLocksText="0">
      <xdr:nvSpPr>
        <xdr:cNvPr id="248" name="吹き出し: 線 2">
          <a:extLst>
            <a:ext uri="{FF2B5EF4-FFF2-40B4-BE49-F238E27FC236}">
              <a16:creationId xmlns:a16="http://schemas.microsoft.com/office/drawing/2014/main" id="{00000000-0008-0000-0400-0000F8000000}"/>
            </a:ext>
          </a:extLst>
        </xdr:cNvPr>
        <xdr:cNvSpPr/>
      </xdr:nvSpPr>
      <xdr:spPr>
        <a:xfrm>
          <a:off x="10134600" y="83172300"/>
          <a:ext cx="6134100" cy="571500"/>
        </a:xfrm>
        <a:prstGeom prst="borderCallout1">
          <a:avLst>
            <a:gd name="adj1" fmla="val 75416"/>
            <a:gd name="adj2" fmla="val -565"/>
            <a:gd name="adj3" fmla="val 57498"/>
            <a:gd name="adj4" fmla="val -14011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選択されたアイテムを一時削除する。アイテムを選択しなく、「クリア」を押下すると、エラーが出る。</a:t>
          </a:r>
        </a:p>
      </xdr:txBody>
    </xdr:sp>
    <xdr:clientData/>
  </xdr:twoCellAnchor>
  <xdr:twoCellAnchor>
    <xdr:from>
      <xdr:col>2</xdr:col>
      <xdr:colOff>0</xdr:colOff>
      <xdr:row>346</xdr:row>
      <xdr:rowOff>0</xdr:rowOff>
    </xdr:from>
    <xdr:to>
      <xdr:col>8</xdr:col>
      <xdr:colOff>0</xdr:colOff>
      <xdr:row>350</xdr:row>
      <xdr:rowOff>0</xdr:rowOff>
    </xdr:to>
    <xdr:sp macro="" textlink="" fLocksText="0">
      <xdr:nvSpPr>
        <xdr:cNvPr id="263" name="四角形: 角を丸くする 3">
          <a:extLst>
            <a:ext uri="{FF2B5EF4-FFF2-40B4-BE49-F238E27FC236}">
              <a16:creationId xmlns:a16="http://schemas.microsoft.com/office/drawing/2014/main" id="{00000000-0008-0000-0400-000007010000}"/>
            </a:ext>
          </a:extLst>
        </xdr:cNvPr>
        <xdr:cNvSpPr/>
      </xdr:nvSpPr>
      <xdr:spPr>
        <a:xfrm>
          <a:off x="533400" y="68122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KN1510
</a:t>
          </a:r>
          <a:r>
            <a:rPr lang="ja-JP" altLang="en-US" sz="1000" b="0" i="0" u="none" baseline="0">
              <a:solidFill>
                <a:srgbClr val="000000"/>
              </a:solidFill>
              <a:latin typeface="Meiryo UI" panose="020B0604030504040204" pitchFamily="34" charset="-128"/>
              <a:ea typeface="Meiryo UI" panose="020B0604030504040204" pitchFamily="34" charset="-128"/>
            </a:rPr>
            <a:t>プリセットレイアウトコピー機能</a:t>
          </a:r>
          <a:endParaRPr lang="en-US" altLang="ja-JP"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29</xdr:col>
      <xdr:colOff>0</xdr:colOff>
      <xdr:row>346</xdr:row>
      <xdr:rowOff>0</xdr:rowOff>
    </xdr:from>
    <xdr:to>
      <xdr:col>35</xdr:col>
      <xdr:colOff>0</xdr:colOff>
      <xdr:row>350</xdr:row>
      <xdr:rowOff>0</xdr:rowOff>
    </xdr:to>
    <xdr:sp macro="" textlink="" fLocksText="0">
      <xdr:nvSpPr>
        <xdr:cNvPr id="264" name="フローチャート: 磁気ディスク 194">
          <a:extLst>
            <a:ext uri="{FF2B5EF4-FFF2-40B4-BE49-F238E27FC236}">
              <a16:creationId xmlns:a16="http://schemas.microsoft.com/office/drawing/2014/main" id="{00000000-0008-0000-0400-000008010000}"/>
            </a:ext>
          </a:extLst>
        </xdr:cNvPr>
        <xdr:cNvSpPr/>
      </xdr:nvSpPr>
      <xdr:spPr>
        <a:xfrm>
          <a:off x="7734300" y="68122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AP1510</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プリセットレイアウト新規・コピーAPI</a:t>
          </a:r>
        </a:p>
      </xdr:txBody>
    </xdr:sp>
    <xdr:clientData/>
  </xdr:twoCellAnchor>
  <xdr:twoCellAnchor>
    <xdr:from>
      <xdr:col>8</xdr:col>
      <xdr:colOff>0</xdr:colOff>
      <xdr:row>348</xdr:row>
      <xdr:rowOff>0</xdr:rowOff>
    </xdr:from>
    <xdr:to>
      <xdr:col>29</xdr:col>
      <xdr:colOff>0</xdr:colOff>
      <xdr:row>348</xdr:row>
      <xdr:rowOff>0</xdr:rowOff>
    </xdr:to>
    <xdr:cxnSp macro="">
      <xdr:nvCxnSpPr>
        <xdr:cNvPr id="266" name="直線矢印コネクタ 196">
          <a:extLst>
            <a:ext uri="{FF2B5EF4-FFF2-40B4-BE49-F238E27FC236}">
              <a16:creationId xmlns:a16="http://schemas.microsoft.com/office/drawing/2014/main" id="{00000000-0008-0000-0400-00000A010000}"/>
            </a:ext>
          </a:extLst>
        </xdr:cNvPr>
        <xdr:cNvCxnSpPr>
          <a:stCxn id="263" idx="3"/>
          <a:endCxn id="264" idx="2"/>
        </xdr:cNvCxnSpPr>
      </xdr:nvCxnSpPr>
      <xdr:spPr>
        <a:xfrm>
          <a:off x="2133600" y="68503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313</xdr:row>
      <xdr:rowOff>0</xdr:rowOff>
    </xdr:from>
    <xdr:to>
      <xdr:col>6</xdr:col>
      <xdr:colOff>0</xdr:colOff>
      <xdr:row>314</xdr:row>
      <xdr:rowOff>0</xdr:rowOff>
    </xdr:to>
    <xdr:sp macro="" textlink="" fLocksText="0">
      <xdr:nvSpPr>
        <xdr:cNvPr id="272" name="Rectangle: Rounded Corners 271">
          <a:extLst>
            <a:ext uri="{FF2B5EF4-FFF2-40B4-BE49-F238E27FC236}">
              <a16:creationId xmlns:a16="http://schemas.microsoft.com/office/drawing/2014/main" id="{00000000-0008-0000-0400-000010010000}"/>
            </a:ext>
          </a:extLst>
        </xdr:cNvPr>
        <xdr:cNvSpPr/>
      </xdr:nvSpPr>
      <xdr:spPr>
        <a:xfrm>
          <a:off x="1066800" y="61836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a:t>
          </a:r>
        </a:p>
      </xdr:txBody>
    </xdr:sp>
    <xdr:clientData/>
  </xdr:twoCellAnchor>
  <xdr:twoCellAnchor>
    <xdr:from>
      <xdr:col>5</xdr:col>
      <xdr:colOff>0</xdr:colOff>
      <xdr:row>314</xdr:row>
      <xdr:rowOff>0</xdr:rowOff>
    </xdr:from>
    <xdr:to>
      <xdr:col>5</xdr:col>
      <xdr:colOff>1</xdr:colOff>
      <xdr:row>316</xdr:row>
      <xdr:rowOff>0</xdr:rowOff>
    </xdr:to>
    <xdr:cxnSp macro="">
      <xdr:nvCxnSpPr>
        <xdr:cNvPr id="273" name="直線矢印コネクタ 1010">
          <a:extLst>
            <a:ext uri="{FF2B5EF4-FFF2-40B4-BE49-F238E27FC236}">
              <a16:creationId xmlns:a16="http://schemas.microsoft.com/office/drawing/2014/main" id="{00000000-0008-0000-0400-000011010000}"/>
            </a:ext>
          </a:extLst>
        </xdr:cNvPr>
        <xdr:cNvCxnSpPr>
          <a:stCxn id="272" idx="2"/>
          <a:endCxn id="274" idx="0"/>
        </xdr:cNvCxnSpPr>
      </xdr:nvCxnSpPr>
      <xdr:spPr>
        <a:xfrm>
          <a:off x="1333500" y="62026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316</xdr:row>
      <xdr:rowOff>0</xdr:rowOff>
    </xdr:from>
    <xdr:to>
      <xdr:col>7</xdr:col>
      <xdr:colOff>1</xdr:colOff>
      <xdr:row>317</xdr:row>
      <xdr:rowOff>0</xdr:rowOff>
    </xdr:to>
    <xdr:sp macro="" textlink="" fLocksText="0">
      <xdr:nvSpPr>
        <xdr:cNvPr id="274" name="四角形: 角を丸くする 1101">
          <a:extLst>
            <a:ext uri="{FF2B5EF4-FFF2-40B4-BE49-F238E27FC236}">
              <a16:creationId xmlns:a16="http://schemas.microsoft.com/office/drawing/2014/main" id="{00000000-0008-0000-0400-000012010000}"/>
            </a:ext>
          </a:extLst>
        </xdr:cNvPr>
        <xdr:cNvSpPr/>
      </xdr:nvSpPr>
      <xdr:spPr>
        <a:xfrm>
          <a:off x="800100" y="62407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38</xdr:col>
      <xdr:colOff>0</xdr:colOff>
      <xdr:row>388</xdr:row>
      <xdr:rowOff>0</xdr:rowOff>
    </xdr:from>
    <xdr:to>
      <xdr:col>61</xdr:col>
      <xdr:colOff>0</xdr:colOff>
      <xdr:row>390</xdr:row>
      <xdr:rowOff>0</xdr:rowOff>
    </xdr:to>
    <xdr:sp macro="" textlink="" fLocksText="0">
      <xdr:nvSpPr>
        <xdr:cNvPr id="280" name="吹き出し: 線 2">
          <a:extLst>
            <a:ext uri="{FF2B5EF4-FFF2-40B4-BE49-F238E27FC236}">
              <a16:creationId xmlns:a16="http://schemas.microsoft.com/office/drawing/2014/main" id="{00000000-0008-0000-0400-000018010000}"/>
            </a:ext>
          </a:extLst>
        </xdr:cNvPr>
        <xdr:cNvSpPr/>
      </xdr:nvSpPr>
      <xdr:spPr>
        <a:xfrm>
          <a:off x="10134600" y="76123800"/>
          <a:ext cx="6134100" cy="381000"/>
        </a:xfrm>
        <a:prstGeom prst="borderCallout1">
          <a:avLst>
            <a:gd name="adj1" fmla="val 75416"/>
            <a:gd name="adj2" fmla="val -565"/>
            <a:gd name="adj3" fmla="val 79067"/>
            <a:gd name="adj4" fmla="val -13183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その前にコピーしたデータでプリセットレイアウトを一時作成する。</a:t>
          </a:r>
        </a:p>
      </xdr:txBody>
    </xdr:sp>
    <xdr:clientData/>
  </xdr:twoCellAnchor>
  <xdr:twoCellAnchor>
    <xdr:from>
      <xdr:col>5</xdr:col>
      <xdr:colOff>0</xdr:colOff>
      <xdr:row>393</xdr:row>
      <xdr:rowOff>0</xdr:rowOff>
    </xdr:from>
    <xdr:to>
      <xdr:col>5</xdr:col>
      <xdr:colOff>0</xdr:colOff>
      <xdr:row>395</xdr:row>
      <xdr:rowOff>0</xdr:rowOff>
    </xdr:to>
    <xdr:cxnSp macro="">
      <xdr:nvCxnSpPr>
        <xdr:cNvPr id="282" name="直線矢印コネクタ 1010">
          <a:extLst>
            <a:ext uri="{FF2B5EF4-FFF2-40B4-BE49-F238E27FC236}">
              <a16:creationId xmlns:a16="http://schemas.microsoft.com/office/drawing/2014/main" id="{00000000-0008-0000-0400-00001A010000}"/>
            </a:ext>
          </a:extLst>
        </xdr:cNvPr>
        <xdr:cNvCxnSpPr>
          <a:stCxn id="40" idx="2"/>
          <a:endCxn id="259" idx="0"/>
        </xdr:cNvCxnSpPr>
      </xdr:nvCxnSpPr>
      <xdr:spPr>
        <a:xfrm>
          <a:off x="1333500" y="7707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409</xdr:row>
      <xdr:rowOff>0</xdr:rowOff>
    </xdr:from>
    <xdr:to>
      <xdr:col>8</xdr:col>
      <xdr:colOff>0</xdr:colOff>
      <xdr:row>413</xdr:row>
      <xdr:rowOff>0</xdr:rowOff>
    </xdr:to>
    <xdr:sp macro="" textlink="" fLocksText="0">
      <xdr:nvSpPr>
        <xdr:cNvPr id="286" name="四角形: 角を丸くする 3">
          <a:extLst>
            <a:ext uri="{FF2B5EF4-FFF2-40B4-BE49-F238E27FC236}">
              <a16:creationId xmlns:a16="http://schemas.microsoft.com/office/drawing/2014/main" id="{00000000-0008-0000-0400-00001E010000}"/>
            </a:ext>
          </a:extLst>
        </xdr:cNvPr>
        <xdr:cNvSpPr/>
      </xdr:nvSpPr>
      <xdr:spPr>
        <a:xfrm>
          <a:off x="533400" y="8012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ysClr val="windowText" lastClr="000000"/>
              </a:solidFill>
              <a:latin typeface="Meiryo UI" panose="020B0604030504040204" pitchFamily="34" charset="-128"/>
              <a:ea typeface="Meiryo UI" panose="020B0604030504040204" pitchFamily="34" charset="-128"/>
            </a:rPr>
            <a:t>KN1511</a:t>
          </a:r>
        </a:p>
        <a:p>
          <a:pPr algn="ctr"/>
          <a:r>
            <a:rPr lang="en-US" altLang="ja-JP" sz="1000" b="0" i="0" u="none" baseline="0">
              <a:solidFill>
                <a:sysClr val="windowText" lastClr="000000"/>
              </a:solidFill>
              <a:latin typeface="Meiryo UI" panose="020B0604030504040204" pitchFamily="34" charset="-128"/>
              <a:ea typeface="Meiryo UI" panose="020B0604030504040204" pitchFamily="34" charset="-128"/>
            </a:rPr>
            <a:t>プリセットレイアウト一時新規機能</a:t>
          </a:r>
        </a:p>
      </xdr:txBody>
    </xdr:sp>
    <xdr:clientData/>
  </xdr:twoCellAnchor>
  <xdr:twoCellAnchor>
    <xdr:from>
      <xdr:col>29</xdr:col>
      <xdr:colOff>0</xdr:colOff>
      <xdr:row>409</xdr:row>
      <xdr:rowOff>0</xdr:rowOff>
    </xdr:from>
    <xdr:to>
      <xdr:col>35</xdr:col>
      <xdr:colOff>0</xdr:colOff>
      <xdr:row>413</xdr:row>
      <xdr:rowOff>0</xdr:rowOff>
    </xdr:to>
    <xdr:sp macro="" textlink="" fLocksText="0">
      <xdr:nvSpPr>
        <xdr:cNvPr id="287" name="フローチャート: 磁気ディスク 194">
          <a:extLst>
            <a:ext uri="{FF2B5EF4-FFF2-40B4-BE49-F238E27FC236}">
              <a16:creationId xmlns:a16="http://schemas.microsoft.com/office/drawing/2014/main" id="{00000000-0008-0000-0400-00001F010000}"/>
            </a:ext>
          </a:extLst>
        </xdr:cNvPr>
        <xdr:cNvSpPr/>
      </xdr:nvSpPr>
      <xdr:spPr>
        <a:xfrm>
          <a:off x="7734300" y="80124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AP1510</a:t>
          </a:r>
        </a:p>
        <a:p>
          <a:pPr algn="ctr">
            <a:defRPr lang="en-US" altLang="ja-JP" sz="1000" b="0" i="0" u="none" kern="0" spc="0" baseline="0">
              <a:ln>
                <a:noFill/>
              </a:ln>
              <a:solidFill>
                <a:schemeClr val="tx1"/>
              </a:solidFill>
              <a:latin typeface="Meiryo UI" panose="020B0604030504040204" pitchFamily="34" charset="-128"/>
              <a:ea typeface="Meiryo UI" panose="020B0604030504040204" pitchFamily="34" charset="-128"/>
              <a:cs typeface="+mn-cs"/>
            </a:defRPr>
          </a:pPr>
          <a:r>
            <a:rPr lang="en-US" altLang="ja-JP" sz="1000" b="0" i="0" u="none" kern="0" spc="0" baseline="0">
              <a:ln>
                <a:noFill/>
              </a:ln>
              <a:solidFill>
                <a:srgbClr val="000000"/>
              </a:solidFill>
              <a:latin typeface="Meiryo UI" panose="020B0604030504040204" pitchFamily="34" charset="-128"/>
              <a:ea typeface="Meiryo UI" panose="020B0604030504040204" pitchFamily="34" charset="-128"/>
            </a:rPr>
            <a:t>プリセットレイアウト新規・コピーAPI</a:t>
          </a:r>
        </a:p>
      </xdr:txBody>
    </xdr:sp>
    <xdr:clientData/>
  </xdr:twoCellAnchor>
  <xdr:twoCellAnchor>
    <xdr:from>
      <xdr:col>8</xdr:col>
      <xdr:colOff>0</xdr:colOff>
      <xdr:row>411</xdr:row>
      <xdr:rowOff>0</xdr:rowOff>
    </xdr:from>
    <xdr:to>
      <xdr:col>29</xdr:col>
      <xdr:colOff>0</xdr:colOff>
      <xdr:row>411</xdr:row>
      <xdr:rowOff>0</xdr:rowOff>
    </xdr:to>
    <xdr:cxnSp macro="">
      <xdr:nvCxnSpPr>
        <xdr:cNvPr id="289" name="直線矢印コネクタ 196">
          <a:extLst>
            <a:ext uri="{FF2B5EF4-FFF2-40B4-BE49-F238E27FC236}">
              <a16:creationId xmlns:a16="http://schemas.microsoft.com/office/drawing/2014/main" id="{00000000-0008-0000-0400-000021010000}"/>
            </a:ext>
          </a:extLst>
        </xdr:cNvPr>
        <xdr:cNvCxnSpPr>
          <a:stCxn id="286" idx="3"/>
          <a:endCxn id="287" idx="2"/>
        </xdr:cNvCxnSpPr>
      </xdr:nvCxnSpPr>
      <xdr:spPr>
        <a:xfrm>
          <a:off x="2133600" y="80505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396</xdr:row>
      <xdr:rowOff>0</xdr:rowOff>
    </xdr:from>
    <xdr:to>
      <xdr:col>5</xdr:col>
      <xdr:colOff>0</xdr:colOff>
      <xdr:row>398</xdr:row>
      <xdr:rowOff>0</xdr:rowOff>
    </xdr:to>
    <xdr:cxnSp macro="">
      <xdr:nvCxnSpPr>
        <xdr:cNvPr id="292" name="直線矢印コネクタ 1010">
          <a:extLst>
            <a:ext uri="{FF2B5EF4-FFF2-40B4-BE49-F238E27FC236}">
              <a16:creationId xmlns:a16="http://schemas.microsoft.com/office/drawing/2014/main" id="{00000000-0008-0000-0400-000024010000}"/>
            </a:ext>
          </a:extLst>
        </xdr:cNvPr>
        <xdr:cNvCxnSpPr>
          <a:stCxn id="259" idx="2"/>
          <a:endCxn id="293" idx="0"/>
        </xdr:cNvCxnSpPr>
      </xdr:nvCxnSpPr>
      <xdr:spPr>
        <a:xfrm>
          <a:off x="1333500" y="7764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398</xdr:row>
      <xdr:rowOff>0</xdr:rowOff>
    </xdr:from>
    <xdr:to>
      <xdr:col>7</xdr:col>
      <xdr:colOff>0</xdr:colOff>
      <xdr:row>399</xdr:row>
      <xdr:rowOff>0</xdr:rowOff>
    </xdr:to>
    <xdr:sp macro="" textlink="" fLocksText="0">
      <xdr:nvSpPr>
        <xdr:cNvPr id="293" name="四角形: 角を丸くする 1101">
          <a:extLst>
            <a:ext uri="{FF2B5EF4-FFF2-40B4-BE49-F238E27FC236}">
              <a16:creationId xmlns:a16="http://schemas.microsoft.com/office/drawing/2014/main" id="{00000000-0008-0000-0400-000025010000}"/>
            </a:ext>
          </a:extLst>
        </xdr:cNvPr>
        <xdr:cNvSpPr/>
      </xdr:nvSpPr>
      <xdr:spPr>
        <a:xfrm>
          <a:off x="800100" y="780288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0</xdr:colOff>
      <xdr:row>433</xdr:row>
      <xdr:rowOff>0</xdr:rowOff>
    </xdr:from>
    <xdr:to>
      <xdr:col>8</xdr:col>
      <xdr:colOff>0</xdr:colOff>
      <xdr:row>437</xdr:row>
      <xdr:rowOff>0</xdr:rowOff>
    </xdr:to>
    <xdr:sp macro="" textlink="" fLocksText="0">
      <xdr:nvSpPr>
        <xdr:cNvPr id="308" name="四角形: 角を丸くする 3">
          <a:extLst>
            <a:ext uri="{FF2B5EF4-FFF2-40B4-BE49-F238E27FC236}">
              <a16:creationId xmlns:a16="http://schemas.microsoft.com/office/drawing/2014/main" id="{00000000-0008-0000-0400-000034010000}"/>
            </a:ext>
          </a:extLst>
        </xdr:cNvPr>
        <xdr:cNvSpPr/>
      </xdr:nvSpPr>
      <xdr:spPr>
        <a:xfrm>
          <a:off x="533400" y="84696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KN1502</a:t>
          </a:r>
        </a:p>
        <a:p>
          <a:pPr algn="ct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プリセットレイアウトデータ保存機能</a:t>
          </a:r>
        </a:p>
      </xdr:txBody>
    </xdr:sp>
    <xdr:clientData/>
  </xdr:twoCellAnchor>
  <xdr:twoCellAnchor>
    <xdr:from>
      <xdr:col>29</xdr:col>
      <xdr:colOff>0</xdr:colOff>
      <xdr:row>433</xdr:row>
      <xdr:rowOff>0</xdr:rowOff>
    </xdr:from>
    <xdr:to>
      <xdr:col>35</xdr:col>
      <xdr:colOff>0</xdr:colOff>
      <xdr:row>437</xdr:row>
      <xdr:rowOff>0</xdr:rowOff>
    </xdr:to>
    <xdr:sp macro="" textlink="" fLocksText="0">
      <xdr:nvSpPr>
        <xdr:cNvPr id="310" name="フローチャート: 磁気ディスク 194">
          <a:extLst>
            <a:ext uri="{FF2B5EF4-FFF2-40B4-BE49-F238E27FC236}">
              <a16:creationId xmlns:a16="http://schemas.microsoft.com/office/drawing/2014/main" id="{00000000-0008-0000-0400-000036010000}"/>
            </a:ext>
          </a:extLst>
        </xdr:cNvPr>
        <xdr:cNvSpPr/>
      </xdr:nvSpPr>
      <xdr:spPr>
        <a:xfrm>
          <a:off x="7734300" y="84696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AP1503</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プリセットレイアウト更新API</a:t>
          </a:r>
        </a:p>
      </xdr:txBody>
    </xdr:sp>
    <xdr:clientData/>
  </xdr:twoCellAnchor>
  <xdr:twoCellAnchor>
    <xdr:from>
      <xdr:col>8</xdr:col>
      <xdr:colOff>0</xdr:colOff>
      <xdr:row>435</xdr:row>
      <xdr:rowOff>0</xdr:rowOff>
    </xdr:from>
    <xdr:to>
      <xdr:col>29</xdr:col>
      <xdr:colOff>0</xdr:colOff>
      <xdr:row>435</xdr:row>
      <xdr:rowOff>0</xdr:rowOff>
    </xdr:to>
    <xdr:cxnSp macro="">
      <xdr:nvCxnSpPr>
        <xdr:cNvPr id="313" name="直線矢印コネクタ 196">
          <a:extLst>
            <a:ext uri="{FF2B5EF4-FFF2-40B4-BE49-F238E27FC236}">
              <a16:creationId xmlns:a16="http://schemas.microsoft.com/office/drawing/2014/main" id="{00000000-0008-0000-0400-000039010000}"/>
            </a:ext>
          </a:extLst>
        </xdr:cNvPr>
        <xdr:cNvCxnSpPr>
          <a:stCxn id="308" idx="3"/>
          <a:endCxn id="310" idx="2"/>
        </xdr:cNvCxnSpPr>
      </xdr:nvCxnSpPr>
      <xdr:spPr>
        <a:xfrm>
          <a:off x="2133600" y="85077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430</xdr:row>
      <xdr:rowOff>0</xdr:rowOff>
    </xdr:from>
    <xdr:to>
      <xdr:col>5</xdr:col>
      <xdr:colOff>1</xdr:colOff>
      <xdr:row>433</xdr:row>
      <xdr:rowOff>0</xdr:rowOff>
    </xdr:to>
    <xdr:cxnSp macro="">
      <xdr:nvCxnSpPr>
        <xdr:cNvPr id="314" name="直線矢印コネクタ 1010">
          <a:extLst>
            <a:ext uri="{FF2B5EF4-FFF2-40B4-BE49-F238E27FC236}">
              <a16:creationId xmlns:a16="http://schemas.microsoft.com/office/drawing/2014/main" id="{00000000-0008-0000-0400-00003A010000}"/>
            </a:ext>
          </a:extLst>
        </xdr:cNvPr>
        <xdr:cNvCxnSpPr>
          <a:stCxn id="315" idx="2"/>
          <a:endCxn id="308" idx="0"/>
        </xdr:cNvCxnSpPr>
      </xdr:nvCxnSpPr>
      <xdr:spPr>
        <a:xfrm flipH="1">
          <a:off x="1333500" y="84124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429</xdr:row>
      <xdr:rowOff>0</xdr:rowOff>
    </xdr:from>
    <xdr:to>
      <xdr:col>7</xdr:col>
      <xdr:colOff>1</xdr:colOff>
      <xdr:row>430</xdr:row>
      <xdr:rowOff>0</xdr:rowOff>
    </xdr:to>
    <xdr:sp macro="" textlink="" fLocksText="0">
      <xdr:nvSpPr>
        <xdr:cNvPr id="315" name="四角形: 角を丸くする 1101">
          <a:extLst>
            <a:ext uri="{FF2B5EF4-FFF2-40B4-BE49-F238E27FC236}">
              <a16:creationId xmlns:a16="http://schemas.microsoft.com/office/drawing/2014/main" id="{00000000-0008-0000-0400-00003B010000}"/>
            </a:ext>
          </a:extLst>
        </xdr:cNvPr>
        <xdr:cNvSpPr/>
      </xdr:nvSpPr>
      <xdr:spPr>
        <a:xfrm>
          <a:off x="800100" y="83934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F09：確定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0</xdr:colOff>
      <xdr:row>84</xdr:row>
      <xdr:rowOff>0</xdr:rowOff>
    </xdr:from>
    <xdr:to>
      <xdr:col>6</xdr:col>
      <xdr:colOff>235323</xdr:colOff>
      <xdr:row>86</xdr:row>
      <xdr:rowOff>0</xdr:rowOff>
    </xdr:to>
    <xdr:sp macro="" textlink="" fLocksText="0">
      <xdr:nvSpPr>
        <xdr:cNvPr id="318" name="四角形: 角を丸くする 294">
          <a:extLst>
            <a:ext uri="{FF2B5EF4-FFF2-40B4-BE49-F238E27FC236}">
              <a16:creationId xmlns:a16="http://schemas.microsoft.com/office/drawing/2014/main" id="{00000000-0008-0000-0400-00003E010000}"/>
            </a:ext>
          </a:extLst>
        </xdr:cNvPr>
        <xdr:cNvSpPr/>
      </xdr:nvSpPr>
      <xdr:spPr>
        <a:xfrm>
          <a:off x="800100" y="16116300"/>
          <a:ext cx="103822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l"/>
          <a:r>
            <a:rPr lang="en-US" altLang="ja-JP" sz="1000" b="0" i="0" u="none" baseline="0">
              <a:solidFill>
                <a:srgbClr val="000000"/>
              </a:solidFill>
              <a:latin typeface="Meiryo UI" panose="020B0604030504040204" pitchFamily="34" charset="-128"/>
              <a:ea typeface="Meiryo UI" panose="020B0604030504040204" pitchFamily="34" charset="-128"/>
            </a:rPr>
            <a:t>確定済みのアイテム</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82</xdr:row>
      <xdr:rowOff>0</xdr:rowOff>
    </xdr:from>
    <xdr:to>
      <xdr:col>5</xdr:col>
      <xdr:colOff>0</xdr:colOff>
      <xdr:row>84</xdr:row>
      <xdr:rowOff>0</xdr:rowOff>
    </xdr:to>
    <xdr:cxnSp macro="">
      <xdr:nvCxnSpPr>
        <xdr:cNvPr id="319" name="直線矢印コネクタ 1010">
          <a:extLst>
            <a:ext uri="{FF2B5EF4-FFF2-40B4-BE49-F238E27FC236}">
              <a16:creationId xmlns:a16="http://schemas.microsoft.com/office/drawing/2014/main" id="{00000000-0008-0000-0400-00003F010000}"/>
            </a:ext>
          </a:extLst>
        </xdr:cNvPr>
        <xdr:cNvCxnSpPr>
          <a:stCxn id="58" idx="2"/>
          <a:endCxn id="318" idx="0"/>
        </xdr:cNvCxnSpPr>
      </xdr:nvCxnSpPr>
      <xdr:spPr>
        <a:xfrm>
          <a:off x="1333500" y="15735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11</xdr:col>
      <xdr:colOff>0</xdr:colOff>
      <xdr:row>84</xdr:row>
      <xdr:rowOff>0</xdr:rowOff>
    </xdr:from>
    <xdr:ext cx="942975" cy="381000"/>
    <xdr:sp macro="" textlink="" fLocksText="0">
      <xdr:nvSpPr>
        <xdr:cNvPr id="328" name="四角形: 角を丸くする 294">
          <a:extLst>
            <a:ext uri="{FF2B5EF4-FFF2-40B4-BE49-F238E27FC236}">
              <a16:creationId xmlns:a16="http://schemas.microsoft.com/office/drawing/2014/main" id="{00000000-0008-0000-0400-000048010000}"/>
            </a:ext>
          </a:extLst>
        </xdr:cNvPr>
        <xdr:cNvSpPr/>
      </xdr:nvSpPr>
      <xdr:spPr>
        <a:xfrm>
          <a:off x="2933700" y="16116300"/>
          <a:ext cx="94297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削除未確定のアイテム</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oneCellAnchor>
  <xdr:twoCellAnchor>
    <xdr:from>
      <xdr:col>5</xdr:col>
      <xdr:colOff>0</xdr:colOff>
      <xdr:row>82</xdr:row>
      <xdr:rowOff>0</xdr:rowOff>
    </xdr:from>
    <xdr:to>
      <xdr:col>13</xdr:col>
      <xdr:colOff>0</xdr:colOff>
      <xdr:row>84</xdr:row>
      <xdr:rowOff>0</xdr:rowOff>
    </xdr:to>
    <xdr:cxnSp macro="">
      <xdr:nvCxnSpPr>
        <xdr:cNvPr id="329" name="Connector: Elbow 328">
          <a:extLst>
            <a:ext uri="{FF2B5EF4-FFF2-40B4-BE49-F238E27FC236}">
              <a16:creationId xmlns:a16="http://schemas.microsoft.com/office/drawing/2014/main" id="{00000000-0008-0000-0400-000049010000}"/>
            </a:ext>
          </a:extLst>
        </xdr:cNvPr>
        <xdr:cNvCxnSpPr>
          <a:stCxn id="58" idx="2"/>
          <a:endCxn id="328" idx="0"/>
        </xdr:cNvCxnSpPr>
      </xdr:nvCxnSpPr>
      <xdr:spPr>
        <a:xfrm rot="16200000" flipH="1">
          <a:off x="1333500" y="15735300"/>
          <a:ext cx="2133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17</xdr:col>
      <xdr:colOff>0</xdr:colOff>
      <xdr:row>84</xdr:row>
      <xdr:rowOff>0</xdr:rowOff>
    </xdr:from>
    <xdr:ext cx="942975" cy="381000"/>
    <xdr:sp macro="" textlink="" fLocksText="0">
      <xdr:nvSpPr>
        <xdr:cNvPr id="344" name="四角形: 角を丸くする 294">
          <a:extLst>
            <a:ext uri="{FF2B5EF4-FFF2-40B4-BE49-F238E27FC236}">
              <a16:creationId xmlns:a16="http://schemas.microsoft.com/office/drawing/2014/main" id="{00000000-0008-0000-0400-000058010000}"/>
            </a:ext>
          </a:extLst>
        </xdr:cNvPr>
        <xdr:cNvSpPr/>
      </xdr:nvSpPr>
      <xdr:spPr>
        <a:xfrm>
          <a:off x="4533900" y="16116300"/>
          <a:ext cx="94297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新規未確定のアイテム</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oneCellAnchor>
  <xdr:twoCellAnchor>
    <xdr:from>
      <xdr:col>4</xdr:col>
      <xdr:colOff>235323</xdr:colOff>
      <xdr:row>82</xdr:row>
      <xdr:rowOff>0</xdr:rowOff>
    </xdr:from>
    <xdr:to>
      <xdr:col>18</xdr:col>
      <xdr:colOff>235322</xdr:colOff>
      <xdr:row>84</xdr:row>
      <xdr:rowOff>0</xdr:rowOff>
    </xdr:to>
    <xdr:cxnSp macro="">
      <xdr:nvCxnSpPr>
        <xdr:cNvPr id="345" name="Connector: Elbow 344">
          <a:extLst>
            <a:ext uri="{FF2B5EF4-FFF2-40B4-BE49-F238E27FC236}">
              <a16:creationId xmlns:a16="http://schemas.microsoft.com/office/drawing/2014/main" id="{00000000-0008-0000-0400-000059010000}"/>
            </a:ext>
          </a:extLst>
        </xdr:cNvPr>
        <xdr:cNvCxnSpPr>
          <a:stCxn id="58" idx="2"/>
          <a:endCxn id="344" idx="0"/>
        </xdr:cNvCxnSpPr>
      </xdr:nvCxnSpPr>
      <xdr:spPr>
        <a:xfrm rot="16200000" flipH="1">
          <a:off x="1304925" y="15735300"/>
          <a:ext cx="37338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24</xdr:col>
      <xdr:colOff>0</xdr:colOff>
      <xdr:row>84</xdr:row>
      <xdr:rowOff>0</xdr:rowOff>
    </xdr:from>
    <xdr:ext cx="942975" cy="381000"/>
    <xdr:sp macro="" textlink="" fLocksText="0">
      <xdr:nvSpPr>
        <xdr:cNvPr id="347" name="四角形: 角を丸くする 294">
          <a:extLst>
            <a:ext uri="{FF2B5EF4-FFF2-40B4-BE49-F238E27FC236}">
              <a16:creationId xmlns:a16="http://schemas.microsoft.com/office/drawing/2014/main" id="{00000000-0008-0000-0400-00005B010000}"/>
            </a:ext>
          </a:extLst>
        </xdr:cNvPr>
        <xdr:cNvSpPr/>
      </xdr:nvSpPr>
      <xdr:spPr>
        <a:xfrm>
          <a:off x="6400800" y="16116300"/>
          <a:ext cx="942975"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コピー未確定のアイテム</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oneCellAnchor>
  <xdr:twoCellAnchor>
    <xdr:from>
      <xdr:col>4</xdr:col>
      <xdr:colOff>235323</xdr:colOff>
      <xdr:row>82</xdr:row>
      <xdr:rowOff>0</xdr:rowOff>
    </xdr:from>
    <xdr:to>
      <xdr:col>26</xdr:col>
      <xdr:colOff>0</xdr:colOff>
      <xdr:row>84</xdr:row>
      <xdr:rowOff>0</xdr:rowOff>
    </xdr:to>
    <xdr:cxnSp macro="">
      <xdr:nvCxnSpPr>
        <xdr:cNvPr id="348" name="Connector: Elbow 347">
          <a:extLst>
            <a:ext uri="{FF2B5EF4-FFF2-40B4-BE49-F238E27FC236}">
              <a16:creationId xmlns:a16="http://schemas.microsoft.com/office/drawing/2014/main" id="{00000000-0008-0000-0400-00005C010000}"/>
            </a:ext>
          </a:extLst>
        </xdr:cNvPr>
        <xdr:cNvCxnSpPr>
          <a:stCxn id="58" idx="2"/>
          <a:endCxn id="347" idx="0"/>
        </xdr:cNvCxnSpPr>
      </xdr:nvCxnSpPr>
      <xdr:spPr>
        <a:xfrm rot="16200000" flipH="1">
          <a:off x="1304925" y="15735300"/>
          <a:ext cx="56292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401</xdr:row>
      <xdr:rowOff>179294</xdr:rowOff>
    </xdr:from>
    <xdr:to>
      <xdr:col>61</xdr:col>
      <xdr:colOff>0</xdr:colOff>
      <xdr:row>403</xdr:row>
      <xdr:rowOff>179294</xdr:rowOff>
    </xdr:to>
    <xdr:sp macro="" textlink="" fLocksText="0">
      <xdr:nvSpPr>
        <xdr:cNvPr id="380" name="吹き出し: 線 3">
          <a:extLst>
            <a:ext uri="{FF2B5EF4-FFF2-40B4-BE49-F238E27FC236}">
              <a16:creationId xmlns:a16="http://schemas.microsoft.com/office/drawing/2014/main" id="{00000000-0008-0000-0400-00007C010000}"/>
            </a:ext>
          </a:extLst>
        </xdr:cNvPr>
        <xdr:cNvSpPr/>
      </xdr:nvSpPr>
      <xdr:spPr>
        <a:xfrm>
          <a:off x="10134600" y="78781275"/>
          <a:ext cx="6134100" cy="381000"/>
        </a:xfrm>
        <a:prstGeom prst="borderCallout1">
          <a:avLst>
            <a:gd name="adj1" fmla="val 75416"/>
            <a:gd name="adj2" fmla="val -565"/>
            <a:gd name="adj3" fmla="val 113614"/>
            <a:gd name="adj4" fmla="val -9449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メッセージ：更新データがありません。</a:t>
          </a:r>
        </a:p>
      </xdr:txBody>
    </xdr:sp>
    <xdr:clientData/>
  </xdr:twoCellAnchor>
  <xdr:twoCellAnchor>
    <xdr:from>
      <xdr:col>10</xdr:col>
      <xdr:colOff>0</xdr:colOff>
      <xdr:row>89</xdr:row>
      <xdr:rowOff>0</xdr:rowOff>
    </xdr:from>
    <xdr:to>
      <xdr:col>16</xdr:col>
      <xdr:colOff>0</xdr:colOff>
      <xdr:row>93</xdr:row>
      <xdr:rowOff>0</xdr:rowOff>
    </xdr:to>
    <xdr:sp macro="" textlink="" fLocksText="0">
      <xdr:nvSpPr>
        <xdr:cNvPr id="390" name="正方形/長方形 19">
          <a:extLst>
            <a:ext uri="{FF2B5EF4-FFF2-40B4-BE49-F238E27FC236}">
              <a16:creationId xmlns:a16="http://schemas.microsoft.com/office/drawing/2014/main" id="{00000000-0008-0000-0400-000086010000}"/>
            </a:ext>
          </a:extLst>
        </xdr:cNvPr>
        <xdr:cNvSpPr/>
      </xdr:nvSpPr>
      <xdr:spPr>
        <a:xfrm>
          <a:off x="2667000" y="17068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p>
      </xdr:txBody>
    </xdr:sp>
    <xdr:clientData/>
  </xdr:twoCellAnchor>
  <xdr:twoCellAnchor>
    <xdr:from>
      <xdr:col>13</xdr:col>
      <xdr:colOff>0</xdr:colOff>
      <xdr:row>86</xdr:row>
      <xdr:rowOff>0</xdr:rowOff>
    </xdr:from>
    <xdr:to>
      <xdr:col>13</xdr:col>
      <xdr:colOff>0</xdr:colOff>
      <xdr:row>89</xdr:row>
      <xdr:rowOff>0</xdr:rowOff>
    </xdr:to>
    <xdr:cxnSp macro="">
      <xdr:nvCxnSpPr>
        <xdr:cNvPr id="395" name="直線矢印コネクタ 1010">
          <a:extLst>
            <a:ext uri="{FF2B5EF4-FFF2-40B4-BE49-F238E27FC236}">
              <a16:creationId xmlns:a16="http://schemas.microsoft.com/office/drawing/2014/main" id="{00000000-0008-0000-0400-00008B010000}"/>
            </a:ext>
          </a:extLst>
        </xdr:cNvPr>
        <xdr:cNvCxnSpPr>
          <a:stCxn id="328" idx="2"/>
          <a:endCxn id="390" idx="0"/>
        </xdr:cNvCxnSpPr>
      </xdr:nvCxnSpPr>
      <xdr:spPr>
        <a:xfrm>
          <a:off x="3467100" y="16497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88</xdr:row>
      <xdr:rowOff>0</xdr:rowOff>
    </xdr:from>
    <xdr:to>
      <xdr:col>61</xdr:col>
      <xdr:colOff>0</xdr:colOff>
      <xdr:row>90</xdr:row>
      <xdr:rowOff>0</xdr:rowOff>
    </xdr:to>
    <xdr:sp macro="" textlink="" fLocksText="0">
      <xdr:nvSpPr>
        <xdr:cNvPr id="398" name="吹き出し: 線 2">
          <a:extLst>
            <a:ext uri="{FF2B5EF4-FFF2-40B4-BE49-F238E27FC236}">
              <a16:creationId xmlns:a16="http://schemas.microsoft.com/office/drawing/2014/main" id="{00000000-0008-0000-0400-00008E010000}"/>
            </a:ext>
          </a:extLst>
        </xdr:cNvPr>
        <xdr:cNvSpPr/>
      </xdr:nvSpPr>
      <xdr:spPr>
        <a:xfrm>
          <a:off x="10134600" y="16878300"/>
          <a:ext cx="6134100" cy="381000"/>
        </a:xfrm>
        <a:prstGeom prst="borderCallout1">
          <a:avLst>
            <a:gd name="adj1" fmla="val 63651"/>
            <a:gd name="adj2" fmla="val -151"/>
            <a:gd name="adj3" fmla="val 145243"/>
            <a:gd name="adj4" fmla="val -9808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メッセージ：明細行が選択されていません。</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sz="1000" b="0" i="0" u="none" baseline="0">
              <a:solidFill>
                <a:srgbClr val="000000"/>
              </a:solidFill>
              <a:latin typeface="Meiryo UI" panose="020B0604030504040204" pitchFamily="34" charset="-128"/>
              <a:ea typeface="Meiryo UI" panose="020B0604030504040204" pitchFamily="34" charset="-128"/>
            </a:defRPr>
          </a:pPr>
          <a:endParaRPr sz="1000">
            <a:latin typeface="Meiryo UI" panose="020B0604030504040204" pitchFamily="34" charset="-128"/>
            <a:ea typeface="Meiryo UI" panose="020B0604030504040204" pitchFamily="34" charset="-128"/>
          </a:endParaRPr>
        </a:p>
      </xdr:txBody>
    </xdr:sp>
    <xdr:clientData/>
  </xdr:twoCellAnchor>
  <xdr:twoCellAnchor>
    <xdr:from>
      <xdr:col>17</xdr:col>
      <xdr:colOff>0</xdr:colOff>
      <xdr:row>88</xdr:row>
      <xdr:rowOff>0</xdr:rowOff>
    </xdr:from>
    <xdr:to>
      <xdr:col>21</xdr:col>
      <xdr:colOff>0</xdr:colOff>
      <xdr:row>89</xdr:row>
      <xdr:rowOff>0</xdr:rowOff>
    </xdr:to>
    <xdr:sp macro="" textlink="" fLocksText="0">
      <xdr:nvSpPr>
        <xdr:cNvPr id="400" name="Rectangle: Rounded Corners 399">
          <a:extLst>
            <a:ext uri="{FF2B5EF4-FFF2-40B4-BE49-F238E27FC236}">
              <a16:creationId xmlns:a16="http://schemas.microsoft.com/office/drawing/2014/main" id="{00000000-0008-0000-0400-000090010000}"/>
            </a:ext>
          </a:extLst>
        </xdr:cNvPr>
        <xdr:cNvSpPr/>
      </xdr:nvSpPr>
      <xdr:spPr>
        <a:xfrm>
          <a:off x="4533900" y="16878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15.6</a:t>
          </a:r>
        </a:p>
      </xdr:txBody>
    </xdr:sp>
    <xdr:clientData/>
  </xdr:twoCellAnchor>
  <xdr:twoCellAnchor>
    <xdr:from>
      <xdr:col>19</xdr:col>
      <xdr:colOff>0</xdr:colOff>
      <xdr:row>86</xdr:row>
      <xdr:rowOff>0</xdr:rowOff>
    </xdr:from>
    <xdr:to>
      <xdr:col>19</xdr:col>
      <xdr:colOff>0</xdr:colOff>
      <xdr:row>88</xdr:row>
      <xdr:rowOff>0</xdr:rowOff>
    </xdr:to>
    <xdr:cxnSp macro="">
      <xdr:nvCxnSpPr>
        <xdr:cNvPr id="401" name="直線矢印コネクタ 1010">
          <a:extLst>
            <a:ext uri="{FF2B5EF4-FFF2-40B4-BE49-F238E27FC236}">
              <a16:creationId xmlns:a16="http://schemas.microsoft.com/office/drawing/2014/main" id="{00000000-0008-0000-0400-000091010000}"/>
            </a:ext>
          </a:extLst>
        </xdr:cNvPr>
        <xdr:cNvCxnSpPr>
          <a:stCxn id="344" idx="2"/>
          <a:endCxn id="400" idx="0"/>
        </xdr:cNvCxnSpPr>
      </xdr:nvCxnSpPr>
      <xdr:spPr>
        <a:xfrm>
          <a:off x="5067300" y="1649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11205</xdr:colOff>
      <xdr:row>44</xdr:row>
      <xdr:rowOff>0</xdr:rowOff>
    </xdr:from>
    <xdr:to>
      <xdr:col>61</xdr:col>
      <xdr:colOff>11205</xdr:colOff>
      <xdr:row>46</xdr:row>
      <xdr:rowOff>0</xdr:rowOff>
    </xdr:to>
    <xdr:sp macro="" textlink="" fLocksText="0">
      <xdr:nvSpPr>
        <xdr:cNvPr id="5" name="吹き出し: 線 2">
          <a:extLst>
            <a:ext uri="{FF2B5EF4-FFF2-40B4-BE49-F238E27FC236}">
              <a16:creationId xmlns:a16="http://schemas.microsoft.com/office/drawing/2014/main" id="{00000000-0008-0000-0400-000005000000}"/>
            </a:ext>
          </a:extLst>
        </xdr:cNvPr>
        <xdr:cNvSpPr/>
      </xdr:nvSpPr>
      <xdr:spPr>
        <a:xfrm>
          <a:off x="10144125" y="8496300"/>
          <a:ext cx="6134100" cy="3810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選択したエリア・店舗によりPOS種類一覧を取得する。</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6" name="四角形: 角を丸くする 3">
          <a:extLst>
            <a:ext uri="{FF2B5EF4-FFF2-40B4-BE49-F238E27FC236}">
              <a16:creationId xmlns:a16="http://schemas.microsoft.com/office/drawing/2014/main" id="{00000000-0008-0000-0400-000006000000}"/>
            </a:ext>
          </a:extLst>
        </xdr:cNvPr>
        <xdr:cNvSpPr/>
      </xdr:nvSpPr>
      <xdr:spPr>
        <a:xfrm>
          <a:off x="533400" y="8305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43</xdr:row>
      <xdr:rowOff>0</xdr:rowOff>
    </xdr:from>
    <xdr:to>
      <xdr:col>35</xdr:col>
      <xdr:colOff>0</xdr:colOff>
      <xdr:row>47</xdr:row>
      <xdr:rowOff>0</xdr:rowOff>
    </xdr:to>
    <xdr:sp macro="" textlink="" fLocksText="0">
      <xdr:nvSpPr>
        <xdr:cNvPr id="10" name="フローチャート: 磁気ディスク 194">
          <a:extLst>
            <a:ext uri="{FF2B5EF4-FFF2-40B4-BE49-F238E27FC236}">
              <a16:creationId xmlns:a16="http://schemas.microsoft.com/office/drawing/2014/main" id="{00000000-0008-0000-0400-00000A000000}"/>
            </a:ext>
          </a:extLst>
        </xdr:cNvPr>
        <xdr:cNvSpPr/>
      </xdr:nvSpPr>
      <xdr:spPr>
        <a:xfrm>
          <a:off x="77343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presets</a:t>
          </a:r>
        </a:p>
      </xdr:txBody>
    </xdr:sp>
    <xdr:clientData/>
  </xdr:twoCellAnchor>
  <xdr:twoCellAnchor>
    <xdr:from>
      <xdr:col>8</xdr:col>
      <xdr:colOff>0</xdr:colOff>
      <xdr:row>45</xdr:row>
      <xdr:rowOff>0</xdr:rowOff>
    </xdr:from>
    <xdr:to>
      <xdr:col>29</xdr:col>
      <xdr:colOff>0</xdr:colOff>
      <xdr:row>45</xdr:row>
      <xdr:rowOff>0</xdr:rowOff>
    </xdr:to>
    <xdr:cxnSp macro="">
      <xdr:nvCxnSpPr>
        <xdr:cNvPr id="24" name="直線矢印コネクタ 196">
          <a:extLst>
            <a:ext uri="{FF2B5EF4-FFF2-40B4-BE49-F238E27FC236}">
              <a16:creationId xmlns:a16="http://schemas.microsoft.com/office/drawing/2014/main" id="{00000000-0008-0000-0400-000018000000}"/>
            </a:ext>
          </a:extLst>
        </xdr:cNvPr>
        <xdr:cNvCxnSpPr>
          <a:stCxn id="6" idx="3"/>
          <a:endCxn id="10" idx="2"/>
        </xdr:cNvCxnSpPr>
      </xdr:nvCxnSpPr>
      <xdr:spPr>
        <a:xfrm>
          <a:off x="2133600" y="8686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11205</xdr:colOff>
      <xdr:row>355</xdr:row>
      <xdr:rowOff>0</xdr:rowOff>
    </xdr:from>
    <xdr:to>
      <xdr:col>61</xdr:col>
      <xdr:colOff>11205</xdr:colOff>
      <xdr:row>357</xdr:row>
      <xdr:rowOff>0</xdr:rowOff>
    </xdr:to>
    <xdr:sp macro="" textlink="" fLocksText="0">
      <xdr:nvSpPr>
        <xdr:cNvPr id="454" name="吹き出し: 線 2">
          <a:extLst>
            <a:ext uri="{FF2B5EF4-FFF2-40B4-BE49-F238E27FC236}">
              <a16:creationId xmlns:a16="http://schemas.microsoft.com/office/drawing/2014/main" id="{00000000-0008-0000-0400-0000C6010000}"/>
            </a:ext>
          </a:extLst>
        </xdr:cNvPr>
        <xdr:cNvSpPr/>
      </xdr:nvSpPr>
      <xdr:spPr>
        <a:xfrm>
          <a:off x="10144125" y="69837300"/>
          <a:ext cx="6134100" cy="3810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選択したエリア・店舗によりPOS種類一覧を取得する。</a:t>
          </a:r>
        </a:p>
      </xdr:txBody>
    </xdr:sp>
    <xdr:clientData/>
  </xdr:twoCellAnchor>
  <xdr:twoCellAnchor>
    <xdr:from>
      <xdr:col>2</xdr:col>
      <xdr:colOff>0</xdr:colOff>
      <xdr:row>353</xdr:row>
      <xdr:rowOff>0</xdr:rowOff>
    </xdr:from>
    <xdr:to>
      <xdr:col>8</xdr:col>
      <xdr:colOff>0</xdr:colOff>
      <xdr:row>357</xdr:row>
      <xdr:rowOff>0</xdr:rowOff>
    </xdr:to>
    <xdr:sp macro="" textlink="" fLocksText="0">
      <xdr:nvSpPr>
        <xdr:cNvPr id="455" name="四角形: 角を丸くする 3">
          <a:extLst>
            <a:ext uri="{FF2B5EF4-FFF2-40B4-BE49-F238E27FC236}">
              <a16:creationId xmlns:a16="http://schemas.microsoft.com/office/drawing/2014/main" id="{00000000-0008-0000-0400-0000C7010000}"/>
            </a:ext>
          </a:extLst>
        </xdr:cNvPr>
        <xdr:cNvSpPr/>
      </xdr:nvSpPr>
      <xdr:spPr>
        <a:xfrm>
          <a:off x="533400" y="69456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353</xdr:row>
      <xdr:rowOff>0</xdr:rowOff>
    </xdr:from>
    <xdr:to>
      <xdr:col>35</xdr:col>
      <xdr:colOff>0</xdr:colOff>
      <xdr:row>357</xdr:row>
      <xdr:rowOff>0</xdr:rowOff>
    </xdr:to>
    <xdr:sp macro="" textlink="" fLocksText="0">
      <xdr:nvSpPr>
        <xdr:cNvPr id="459" name="フローチャート: 磁気ディスク 194">
          <a:extLst>
            <a:ext uri="{FF2B5EF4-FFF2-40B4-BE49-F238E27FC236}">
              <a16:creationId xmlns:a16="http://schemas.microsoft.com/office/drawing/2014/main" id="{00000000-0008-0000-0400-0000CB010000}"/>
            </a:ext>
          </a:extLst>
        </xdr:cNvPr>
        <xdr:cNvSpPr/>
      </xdr:nvSpPr>
      <xdr:spPr>
        <a:xfrm>
          <a:off x="7734300" y="69456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presets</a:t>
          </a:r>
        </a:p>
      </xdr:txBody>
    </xdr:sp>
    <xdr:clientData/>
  </xdr:twoCellAnchor>
  <xdr:twoCellAnchor>
    <xdr:from>
      <xdr:col>8</xdr:col>
      <xdr:colOff>0</xdr:colOff>
      <xdr:row>355</xdr:row>
      <xdr:rowOff>0</xdr:rowOff>
    </xdr:from>
    <xdr:to>
      <xdr:col>29</xdr:col>
      <xdr:colOff>0</xdr:colOff>
      <xdr:row>355</xdr:row>
      <xdr:rowOff>0</xdr:rowOff>
    </xdr:to>
    <xdr:cxnSp macro="">
      <xdr:nvCxnSpPr>
        <xdr:cNvPr id="460" name="直線矢印コネクタ 196">
          <a:extLst>
            <a:ext uri="{FF2B5EF4-FFF2-40B4-BE49-F238E27FC236}">
              <a16:creationId xmlns:a16="http://schemas.microsoft.com/office/drawing/2014/main" id="{00000000-0008-0000-0400-0000CC010000}"/>
            </a:ext>
          </a:extLst>
        </xdr:cNvPr>
        <xdr:cNvCxnSpPr>
          <a:stCxn id="455" idx="3"/>
          <a:endCxn id="459" idx="2"/>
        </xdr:cNvCxnSpPr>
      </xdr:nvCxnSpPr>
      <xdr:spPr>
        <a:xfrm>
          <a:off x="2133600" y="69837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350</xdr:row>
      <xdr:rowOff>0</xdr:rowOff>
    </xdr:from>
    <xdr:to>
      <xdr:col>5</xdr:col>
      <xdr:colOff>0</xdr:colOff>
      <xdr:row>353</xdr:row>
      <xdr:rowOff>0</xdr:rowOff>
    </xdr:to>
    <xdr:cxnSp macro="">
      <xdr:nvCxnSpPr>
        <xdr:cNvPr id="463" name="直線矢印コネクタ 1010">
          <a:extLst>
            <a:ext uri="{FF2B5EF4-FFF2-40B4-BE49-F238E27FC236}">
              <a16:creationId xmlns:a16="http://schemas.microsoft.com/office/drawing/2014/main" id="{00000000-0008-0000-0400-0000CF010000}"/>
            </a:ext>
          </a:extLst>
        </xdr:cNvPr>
        <xdr:cNvCxnSpPr>
          <a:stCxn id="263" idx="2"/>
          <a:endCxn id="455" idx="0"/>
        </xdr:cNvCxnSpPr>
      </xdr:nvCxnSpPr>
      <xdr:spPr>
        <a:xfrm>
          <a:off x="1333500" y="68884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11205</xdr:colOff>
      <xdr:row>417</xdr:row>
      <xdr:rowOff>0</xdr:rowOff>
    </xdr:from>
    <xdr:to>
      <xdr:col>61</xdr:col>
      <xdr:colOff>11205</xdr:colOff>
      <xdr:row>419</xdr:row>
      <xdr:rowOff>0</xdr:rowOff>
    </xdr:to>
    <xdr:sp macro="" textlink="" fLocksText="0">
      <xdr:nvSpPr>
        <xdr:cNvPr id="476" name="吹き出し: 線 2">
          <a:extLst>
            <a:ext uri="{FF2B5EF4-FFF2-40B4-BE49-F238E27FC236}">
              <a16:creationId xmlns:a16="http://schemas.microsoft.com/office/drawing/2014/main" id="{00000000-0008-0000-0400-0000DC010000}"/>
            </a:ext>
          </a:extLst>
        </xdr:cNvPr>
        <xdr:cNvSpPr/>
      </xdr:nvSpPr>
      <xdr:spPr>
        <a:xfrm>
          <a:off x="10144125" y="81648300"/>
          <a:ext cx="6134100" cy="3810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選択した店舗によりPOS種類一覧を取得する。</a:t>
          </a:r>
        </a:p>
      </xdr:txBody>
    </xdr:sp>
    <xdr:clientData/>
  </xdr:twoCellAnchor>
  <xdr:twoCellAnchor>
    <xdr:from>
      <xdr:col>2</xdr:col>
      <xdr:colOff>0</xdr:colOff>
      <xdr:row>415</xdr:row>
      <xdr:rowOff>0</xdr:rowOff>
    </xdr:from>
    <xdr:to>
      <xdr:col>8</xdr:col>
      <xdr:colOff>0</xdr:colOff>
      <xdr:row>419</xdr:row>
      <xdr:rowOff>0</xdr:rowOff>
    </xdr:to>
    <xdr:sp macro="" textlink="" fLocksText="0">
      <xdr:nvSpPr>
        <xdr:cNvPr id="477" name="四角形: 角を丸くする 3">
          <a:extLst>
            <a:ext uri="{FF2B5EF4-FFF2-40B4-BE49-F238E27FC236}">
              <a16:creationId xmlns:a16="http://schemas.microsoft.com/office/drawing/2014/main" id="{00000000-0008-0000-0400-0000DD010000}"/>
            </a:ext>
          </a:extLst>
        </xdr:cNvPr>
        <xdr:cNvSpPr/>
      </xdr:nvSpPr>
      <xdr:spPr>
        <a:xfrm>
          <a:off x="533400" y="81267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415</xdr:row>
      <xdr:rowOff>0</xdr:rowOff>
    </xdr:from>
    <xdr:to>
      <xdr:col>35</xdr:col>
      <xdr:colOff>0</xdr:colOff>
      <xdr:row>419</xdr:row>
      <xdr:rowOff>0</xdr:rowOff>
    </xdr:to>
    <xdr:sp macro="" textlink="" fLocksText="0">
      <xdr:nvSpPr>
        <xdr:cNvPr id="478" name="フローチャート: 磁気ディスク 194">
          <a:extLst>
            <a:ext uri="{FF2B5EF4-FFF2-40B4-BE49-F238E27FC236}">
              <a16:creationId xmlns:a16="http://schemas.microsoft.com/office/drawing/2014/main" id="{00000000-0008-0000-0400-0000DE010000}"/>
            </a:ext>
          </a:extLst>
        </xdr:cNvPr>
        <xdr:cNvSpPr/>
      </xdr:nvSpPr>
      <xdr:spPr>
        <a:xfrm>
          <a:off x="7734300" y="81267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presets</a:t>
          </a:r>
        </a:p>
      </xdr:txBody>
    </xdr:sp>
    <xdr:clientData/>
  </xdr:twoCellAnchor>
  <xdr:twoCellAnchor>
    <xdr:from>
      <xdr:col>8</xdr:col>
      <xdr:colOff>0</xdr:colOff>
      <xdr:row>417</xdr:row>
      <xdr:rowOff>0</xdr:rowOff>
    </xdr:from>
    <xdr:to>
      <xdr:col>29</xdr:col>
      <xdr:colOff>0</xdr:colOff>
      <xdr:row>417</xdr:row>
      <xdr:rowOff>0</xdr:rowOff>
    </xdr:to>
    <xdr:cxnSp macro="">
      <xdr:nvCxnSpPr>
        <xdr:cNvPr id="479" name="直線矢印コネクタ 196">
          <a:extLst>
            <a:ext uri="{FF2B5EF4-FFF2-40B4-BE49-F238E27FC236}">
              <a16:creationId xmlns:a16="http://schemas.microsoft.com/office/drawing/2014/main" id="{00000000-0008-0000-0400-0000DF010000}"/>
            </a:ext>
          </a:extLst>
        </xdr:cNvPr>
        <xdr:cNvCxnSpPr>
          <a:stCxn id="477" idx="3"/>
          <a:endCxn id="478" idx="2"/>
        </xdr:cNvCxnSpPr>
      </xdr:nvCxnSpPr>
      <xdr:spPr>
        <a:xfrm>
          <a:off x="2133600" y="81648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413</xdr:row>
      <xdr:rowOff>0</xdr:rowOff>
    </xdr:from>
    <xdr:to>
      <xdr:col>5</xdr:col>
      <xdr:colOff>0</xdr:colOff>
      <xdr:row>415</xdr:row>
      <xdr:rowOff>0</xdr:rowOff>
    </xdr:to>
    <xdr:cxnSp macro="">
      <xdr:nvCxnSpPr>
        <xdr:cNvPr id="480" name="直線矢印コネクタ 1010">
          <a:extLst>
            <a:ext uri="{FF2B5EF4-FFF2-40B4-BE49-F238E27FC236}">
              <a16:creationId xmlns:a16="http://schemas.microsoft.com/office/drawing/2014/main" id="{00000000-0008-0000-0400-0000E0010000}"/>
            </a:ext>
          </a:extLst>
        </xdr:cNvPr>
        <xdr:cNvCxnSpPr>
          <a:stCxn id="286" idx="2"/>
          <a:endCxn id="477" idx="0"/>
        </xdr:cNvCxnSpPr>
      </xdr:nvCxnSpPr>
      <xdr:spPr>
        <a:xfrm>
          <a:off x="1333500" y="8088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11205</xdr:colOff>
      <xdr:row>441</xdr:row>
      <xdr:rowOff>0</xdr:rowOff>
    </xdr:from>
    <xdr:to>
      <xdr:col>61</xdr:col>
      <xdr:colOff>11205</xdr:colOff>
      <xdr:row>443</xdr:row>
      <xdr:rowOff>0</xdr:rowOff>
    </xdr:to>
    <xdr:sp macro="" textlink="" fLocksText="0">
      <xdr:nvSpPr>
        <xdr:cNvPr id="482" name="吹き出し: 線 2">
          <a:extLst>
            <a:ext uri="{FF2B5EF4-FFF2-40B4-BE49-F238E27FC236}">
              <a16:creationId xmlns:a16="http://schemas.microsoft.com/office/drawing/2014/main" id="{00000000-0008-0000-0400-0000E2010000}"/>
            </a:ext>
          </a:extLst>
        </xdr:cNvPr>
        <xdr:cNvSpPr/>
      </xdr:nvSpPr>
      <xdr:spPr>
        <a:xfrm>
          <a:off x="10144125" y="86220300"/>
          <a:ext cx="6134100" cy="381000"/>
        </a:xfrm>
        <a:prstGeom prst="borderCallout1">
          <a:avLst>
            <a:gd name="adj1" fmla="val 63651"/>
            <a:gd name="adj2" fmla="val -151"/>
            <a:gd name="adj3" fmla="val 48184"/>
            <a:gd name="adj4" fmla="val -130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選択したエリア・店舗によりPOS種類一覧を取得する。</a:t>
          </a:r>
        </a:p>
      </xdr:txBody>
    </xdr:sp>
    <xdr:clientData/>
  </xdr:twoCellAnchor>
  <xdr:twoCellAnchor>
    <xdr:from>
      <xdr:col>2</xdr:col>
      <xdr:colOff>0</xdr:colOff>
      <xdr:row>439</xdr:row>
      <xdr:rowOff>0</xdr:rowOff>
    </xdr:from>
    <xdr:to>
      <xdr:col>8</xdr:col>
      <xdr:colOff>0</xdr:colOff>
      <xdr:row>443</xdr:row>
      <xdr:rowOff>0</xdr:rowOff>
    </xdr:to>
    <xdr:sp macro="" textlink="" fLocksText="0">
      <xdr:nvSpPr>
        <xdr:cNvPr id="483" name="四角形: 角を丸くする 3">
          <a:extLst>
            <a:ext uri="{FF2B5EF4-FFF2-40B4-BE49-F238E27FC236}">
              <a16:creationId xmlns:a16="http://schemas.microsoft.com/office/drawing/2014/main" id="{00000000-0008-0000-0400-0000E3010000}"/>
            </a:ext>
          </a:extLst>
        </xdr:cNvPr>
        <xdr:cNvSpPr/>
      </xdr:nvSpPr>
      <xdr:spPr>
        <a:xfrm>
          <a:off x="533400" y="8583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439</xdr:row>
      <xdr:rowOff>0</xdr:rowOff>
    </xdr:from>
    <xdr:to>
      <xdr:col>35</xdr:col>
      <xdr:colOff>0</xdr:colOff>
      <xdr:row>443</xdr:row>
      <xdr:rowOff>0</xdr:rowOff>
    </xdr:to>
    <xdr:sp macro="" textlink="" fLocksText="0">
      <xdr:nvSpPr>
        <xdr:cNvPr id="484" name="フローチャート: 磁気ディスク 194">
          <a:extLst>
            <a:ext uri="{FF2B5EF4-FFF2-40B4-BE49-F238E27FC236}">
              <a16:creationId xmlns:a16="http://schemas.microsoft.com/office/drawing/2014/main" id="{00000000-0008-0000-0400-0000E4010000}"/>
            </a:ext>
          </a:extLst>
        </xdr:cNvPr>
        <xdr:cNvSpPr/>
      </xdr:nvSpPr>
      <xdr:spPr>
        <a:xfrm>
          <a:off x="7734300" y="85839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presets</a:t>
          </a:r>
        </a:p>
      </xdr:txBody>
    </xdr:sp>
    <xdr:clientData/>
  </xdr:twoCellAnchor>
  <xdr:twoCellAnchor>
    <xdr:from>
      <xdr:col>8</xdr:col>
      <xdr:colOff>0</xdr:colOff>
      <xdr:row>441</xdr:row>
      <xdr:rowOff>0</xdr:rowOff>
    </xdr:from>
    <xdr:to>
      <xdr:col>29</xdr:col>
      <xdr:colOff>0</xdr:colOff>
      <xdr:row>441</xdr:row>
      <xdr:rowOff>0</xdr:rowOff>
    </xdr:to>
    <xdr:cxnSp macro="">
      <xdr:nvCxnSpPr>
        <xdr:cNvPr id="485" name="直線矢印コネクタ 196">
          <a:extLst>
            <a:ext uri="{FF2B5EF4-FFF2-40B4-BE49-F238E27FC236}">
              <a16:creationId xmlns:a16="http://schemas.microsoft.com/office/drawing/2014/main" id="{00000000-0008-0000-0400-0000E5010000}"/>
            </a:ext>
          </a:extLst>
        </xdr:cNvPr>
        <xdr:cNvCxnSpPr>
          <a:stCxn id="483" idx="3"/>
          <a:endCxn id="484" idx="2"/>
        </xdr:cNvCxnSpPr>
      </xdr:nvCxnSpPr>
      <xdr:spPr>
        <a:xfrm>
          <a:off x="2133600" y="86220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437</xdr:row>
      <xdr:rowOff>0</xdr:rowOff>
    </xdr:from>
    <xdr:to>
      <xdr:col>5</xdr:col>
      <xdr:colOff>0</xdr:colOff>
      <xdr:row>439</xdr:row>
      <xdr:rowOff>0</xdr:rowOff>
    </xdr:to>
    <xdr:cxnSp macro="">
      <xdr:nvCxnSpPr>
        <xdr:cNvPr id="486" name="直線矢印コネクタ 1010">
          <a:extLst>
            <a:ext uri="{FF2B5EF4-FFF2-40B4-BE49-F238E27FC236}">
              <a16:creationId xmlns:a16="http://schemas.microsoft.com/office/drawing/2014/main" id="{00000000-0008-0000-0400-0000E6010000}"/>
            </a:ext>
          </a:extLst>
        </xdr:cNvPr>
        <xdr:cNvCxnSpPr>
          <a:stCxn id="308" idx="2"/>
          <a:endCxn id="483" idx="0"/>
        </xdr:cNvCxnSpPr>
      </xdr:nvCxnSpPr>
      <xdr:spPr>
        <a:xfrm>
          <a:off x="1333500" y="85458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335</xdr:row>
      <xdr:rowOff>0</xdr:rowOff>
    </xdr:from>
    <xdr:to>
      <xdr:col>7</xdr:col>
      <xdr:colOff>0</xdr:colOff>
      <xdr:row>336</xdr:row>
      <xdr:rowOff>0</xdr:rowOff>
    </xdr:to>
    <xdr:sp macro="" textlink="" fLocksText="0">
      <xdr:nvSpPr>
        <xdr:cNvPr id="56" name="四角形: 角を丸くする 294">
          <a:extLst>
            <a:ext uri="{FF2B5EF4-FFF2-40B4-BE49-F238E27FC236}">
              <a16:creationId xmlns:a16="http://schemas.microsoft.com/office/drawing/2014/main" id="{00000000-0008-0000-0400-000038000000}"/>
            </a:ext>
          </a:extLst>
        </xdr:cNvPr>
        <xdr:cNvSpPr/>
      </xdr:nvSpPr>
      <xdr:spPr>
        <a:xfrm>
          <a:off x="800100" y="66027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不在</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14</xdr:col>
      <xdr:colOff>0</xdr:colOff>
      <xdr:row>335</xdr:row>
      <xdr:rowOff>0</xdr:rowOff>
    </xdr:from>
    <xdr:to>
      <xdr:col>18</xdr:col>
      <xdr:colOff>0</xdr:colOff>
      <xdr:row>336</xdr:row>
      <xdr:rowOff>0</xdr:rowOff>
    </xdr:to>
    <xdr:sp macro="" textlink="" fLocksText="0">
      <xdr:nvSpPr>
        <xdr:cNvPr id="63" name="四角形: 角を丸くする 294">
          <a:extLst>
            <a:ext uri="{FF2B5EF4-FFF2-40B4-BE49-F238E27FC236}">
              <a16:creationId xmlns:a16="http://schemas.microsoft.com/office/drawing/2014/main" id="{00000000-0008-0000-0400-00003F000000}"/>
            </a:ext>
          </a:extLst>
        </xdr:cNvPr>
        <xdr:cNvSpPr/>
      </xdr:nvSpPr>
      <xdr:spPr>
        <a:xfrm>
          <a:off x="3733800" y="66027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存在</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326</xdr:row>
      <xdr:rowOff>0</xdr:rowOff>
    </xdr:from>
    <xdr:to>
      <xdr:col>16</xdr:col>
      <xdr:colOff>0</xdr:colOff>
      <xdr:row>335</xdr:row>
      <xdr:rowOff>0</xdr:rowOff>
    </xdr:to>
    <xdr:cxnSp macro="">
      <xdr:nvCxnSpPr>
        <xdr:cNvPr id="450" name="Connector: Elbow 449">
          <a:extLst>
            <a:ext uri="{FF2B5EF4-FFF2-40B4-BE49-F238E27FC236}">
              <a16:creationId xmlns:a16="http://schemas.microsoft.com/office/drawing/2014/main" id="{00000000-0008-0000-0400-0000C2010000}"/>
            </a:ext>
          </a:extLst>
        </xdr:cNvPr>
        <xdr:cNvCxnSpPr>
          <a:stCxn id="109" idx="2"/>
          <a:endCxn id="63" idx="0"/>
        </xdr:cNvCxnSpPr>
      </xdr:nvCxnSpPr>
      <xdr:spPr>
        <a:xfrm rot="16200000" flipH="1">
          <a:off x="1304925" y="64312800"/>
          <a:ext cx="2962275" cy="1714500"/>
        </a:xfrm>
        <a:prstGeom prst="bentConnector3">
          <a:avLst>
            <a:gd name="adj1" fmla="val 8856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336</xdr:row>
      <xdr:rowOff>0</xdr:rowOff>
    </xdr:from>
    <xdr:to>
      <xdr:col>5</xdr:col>
      <xdr:colOff>0</xdr:colOff>
      <xdr:row>346</xdr:row>
      <xdr:rowOff>0</xdr:rowOff>
    </xdr:to>
    <xdr:cxnSp macro="">
      <xdr:nvCxnSpPr>
        <xdr:cNvPr id="461" name="直線矢印コネクタ 1010">
          <a:extLst>
            <a:ext uri="{FF2B5EF4-FFF2-40B4-BE49-F238E27FC236}">
              <a16:creationId xmlns:a16="http://schemas.microsoft.com/office/drawing/2014/main" id="{00000000-0008-0000-0400-0000CD010000}"/>
            </a:ext>
          </a:extLst>
        </xdr:cNvPr>
        <xdr:cNvCxnSpPr>
          <a:stCxn id="56" idx="2"/>
          <a:endCxn id="263" idx="0"/>
        </xdr:cNvCxnSpPr>
      </xdr:nvCxnSpPr>
      <xdr:spPr>
        <a:xfrm>
          <a:off x="1333500" y="66217800"/>
          <a:ext cx="0"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339</xdr:row>
      <xdr:rowOff>0</xdr:rowOff>
    </xdr:from>
    <xdr:to>
      <xdr:col>19</xdr:col>
      <xdr:colOff>0</xdr:colOff>
      <xdr:row>343</xdr:row>
      <xdr:rowOff>0</xdr:rowOff>
    </xdr:to>
    <xdr:sp macro="" textlink="" fLocksText="0">
      <xdr:nvSpPr>
        <xdr:cNvPr id="469" name="正方形/長方形 1">
          <a:extLst>
            <a:ext uri="{FF2B5EF4-FFF2-40B4-BE49-F238E27FC236}">
              <a16:creationId xmlns:a16="http://schemas.microsoft.com/office/drawing/2014/main" id="{00000000-0008-0000-0400-0000D5010000}"/>
            </a:ext>
          </a:extLst>
        </xdr:cNvPr>
        <xdr:cNvSpPr/>
      </xdr:nvSpPr>
      <xdr:spPr>
        <a:xfrm>
          <a:off x="3467100" y="66789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MD1507
</a:t>
          </a:r>
          <a:r>
            <a:rPr lang="ja-JP" altLang="en-US" sz="1000" b="0" i="0" u="none" baseline="0">
              <a:solidFill>
                <a:srgbClr val="000000"/>
              </a:solidFill>
              <a:latin typeface="Meiryo UI" panose="020B0604030504040204" pitchFamily="34" charset="-128"/>
              <a:ea typeface="Meiryo UI" panose="020B0604030504040204" pitchFamily="34" charset="-128"/>
            </a:rPr>
            <a:t>書き込み確認モーダル</a:t>
          </a:r>
          <a:endParaRPr lang="en-US" altLang="ja-JP"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16</xdr:col>
      <xdr:colOff>0</xdr:colOff>
      <xdr:row>336</xdr:row>
      <xdr:rowOff>0</xdr:rowOff>
    </xdr:from>
    <xdr:to>
      <xdr:col>16</xdr:col>
      <xdr:colOff>0</xdr:colOff>
      <xdr:row>339</xdr:row>
      <xdr:rowOff>0</xdr:rowOff>
    </xdr:to>
    <xdr:cxnSp macro="">
      <xdr:nvCxnSpPr>
        <xdr:cNvPr id="473" name="直線矢印コネクタ 1010">
          <a:extLst>
            <a:ext uri="{FF2B5EF4-FFF2-40B4-BE49-F238E27FC236}">
              <a16:creationId xmlns:a16="http://schemas.microsoft.com/office/drawing/2014/main" id="{00000000-0008-0000-0400-0000D9010000}"/>
            </a:ext>
          </a:extLst>
        </xdr:cNvPr>
        <xdr:cNvCxnSpPr>
          <a:stCxn id="63" idx="2"/>
          <a:endCxn id="469" idx="0"/>
        </xdr:cNvCxnSpPr>
      </xdr:nvCxnSpPr>
      <xdr:spPr>
        <a:xfrm>
          <a:off x="4267200" y="66217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333</xdr:row>
      <xdr:rowOff>0</xdr:rowOff>
    </xdr:from>
    <xdr:to>
      <xdr:col>61</xdr:col>
      <xdr:colOff>0</xdr:colOff>
      <xdr:row>341</xdr:row>
      <xdr:rowOff>0</xdr:rowOff>
    </xdr:to>
    <xdr:sp macro="" textlink="" fLocksText="0">
      <xdr:nvSpPr>
        <xdr:cNvPr id="495" name="吹き出し: 線 3">
          <a:extLst>
            <a:ext uri="{FF2B5EF4-FFF2-40B4-BE49-F238E27FC236}">
              <a16:creationId xmlns:a16="http://schemas.microsoft.com/office/drawing/2014/main" id="{00000000-0008-0000-0400-0000EF010000}"/>
            </a:ext>
          </a:extLst>
        </xdr:cNvPr>
        <xdr:cNvSpPr/>
      </xdr:nvSpPr>
      <xdr:spPr>
        <a:xfrm>
          <a:off x="10134600" y="65646300"/>
          <a:ext cx="6134100" cy="1524000"/>
        </a:xfrm>
        <a:prstGeom prst="borderCallout1">
          <a:avLst>
            <a:gd name="adj1" fmla="val 75416"/>
            <a:gd name="adj2" fmla="val -565"/>
            <a:gd name="adj3" fmla="val 35464"/>
            <a:gd name="adj4" fmla="val -13731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コピーしたアイテムが一覧（予約日、プリセットレイアウトコード、名称、エリア、店舗）に存在したかを確認する。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・存在した場合、書き込み確定モーダルを表示する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・書き込みの場合、モーダルを閉じて、書き込む</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・取消の場合、モーダルを閉じる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・存在していない場合、プリセットコピーを行う</a:t>
          </a:r>
        </a:p>
      </xdr:txBody>
    </xdr:sp>
    <xdr:clientData/>
  </xdr:twoCellAnchor>
  <xdr:twoCellAnchor>
    <xdr:from>
      <xdr:col>13</xdr:col>
      <xdr:colOff>0</xdr:colOff>
      <xdr:row>343</xdr:row>
      <xdr:rowOff>0</xdr:rowOff>
    </xdr:from>
    <xdr:to>
      <xdr:col>15</xdr:col>
      <xdr:colOff>0</xdr:colOff>
      <xdr:row>344</xdr:row>
      <xdr:rowOff>0</xdr:rowOff>
    </xdr:to>
    <xdr:sp macro="" textlink="" fLocksText="0">
      <xdr:nvSpPr>
        <xdr:cNvPr id="498" name="四角形: 角を丸くする 294">
          <a:extLst>
            <a:ext uri="{FF2B5EF4-FFF2-40B4-BE49-F238E27FC236}">
              <a16:creationId xmlns:a16="http://schemas.microsoft.com/office/drawing/2014/main" id="{00000000-0008-0000-0400-0000F2010000}"/>
            </a:ext>
          </a:extLst>
        </xdr:cNvPr>
        <xdr:cNvSpPr/>
      </xdr:nvSpPr>
      <xdr:spPr>
        <a:xfrm>
          <a:off x="3467100" y="67551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endParaRPr lang="ja-JP" altLang="en-US" sz="10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17</xdr:col>
      <xdr:colOff>0</xdr:colOff>
      <xdr:row>343</xdr:row>
      <xdr:rowOff>0</xdr:rowOff>
    </xdr:from>
    <xdr:to>
      <xdr:col>19</xdr:col>
      <xdr:colOff>1</xdr:colOff>
      <xdr:row>343</xdr:row>
      <xdr:rowOff>190499</xdr:rowOff>
    </xdr:to>
    <xdr:sp macro="" textlink="" fLocksText="0">
      <xdr:nvSpPr>
        <xdr:cNvPr id="500" name="四角形: 角を丸くする 294">
          <a:extLst>
            <a:ext uri="{FF2B5EF4-FFF2-40B4-BE49-F238E27FC236}">
              <a16:creationId xmlns:a16="http://schemas.microsoft.com/office/drawing/2014/main" id="{00000000-0008-0000-0400-0000F4010000}"/>
            </a:ext>
          </a:extLst>
        </xdr:cNvPr>
        <xdr:cNvSpPr/>
      </xdr:nvSpPr>
      <xdr:spPr>
        <a:xfrm>
          <a:off x="4533900" y="67551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ja-JP" altLang="en-US" sz="1000" b="0" i="0" u="none" baseline="0">
              <a:solidFill>
                <a:srgbClr val="FFFFFF"/>
              </a:solidFill>
              <a:latin typeface="Meiryo UI" panose="020B0604030504040204" pitchFamily="34" charset="-128"/>
              <a:ea typeface="Meiryo UI" panose="020B0604030504040204" pitchFamily="34" charset="-128"/>
            </a:rPr>
            <a:t>書き込む</a:t>
          </a:r>
        </a:p>
      </xdr:txBody>
    </xdr:sp>
    <xdr:clientData/>
  </xdr:twoCellAnchor>
  <xdr:twoCellAnchor>
    <xdr:from>
      <xdr:col>5</xdr:col>
      <xdr:colOff>1</xdr:colOff>
      <xdr:row>343</xdr:row>
      <xdr:rowOff>190498</xdr:rowOff>
    </xdr:from>
    <xdr:to>
      <xdr:col>18</xdr:col>
      <xdr:colOff>1</xdr:colOff>
      <xdr:row>345</xdr:row>
      <xdr:rowOff>190499</xdr:rowOff>
    </xdr:to>
    <xdr:cxnSp macro="">
      <xdr:nvCxnSpPr>
        <xdr:cNvPr id="501" name="Connector: Elbow 500">
          <a:extLst>
            <a:ext uri="{FF2B5EF4-FFF2-40B4-BE49-F238E27FC236}">
              <a16:creationId xmlns:a16="http://schemas.microsoft.com/office/drawing/2014/main" id="{00000000-0008-0000-0400-0000F5010000}"/>
            </a:ext>
          </a:extLst>
        </xdr:cNvPr>
        <xdr:cNvCxnSpPr>
          <a:stCxn id="500" idx="2"/>
          <a:endCxn id="263" idx="0"/>
        </xdr:cNvCxnSpPr>
      </xdr:nvCxnSpPr>
      <xdr:spPr>
        <a:xfrm rot="5400000">
          <a:off x="1333500" y="67741800"/>
          <a:ext cx="34671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240166</xdr:colOff>
      <xdr:row>373</xdr:row>
      <xdr:rowOff>0</xdr:rowOff>
    </xdr:from>
    <xdr:to>
      <xdr:col>5</xdr:col>
      <xdr:colOff>1</xdr:colOff>
      <xdr:row>376</xdr:row>
      <xdr:rowOff>0</xdr:rowOff>
    </xdr:to>
    <xdr:cxnSp macro="">
      <xdr:nvCxnSpPr>
        <xdr:cNvPr id="504" name="直線矢印コネクタ 1010">
          <a:extLst>
            <a:ext uri="{FF2B5EF4-FFF2-40B4-BE49-F238E27FC236}">
              <a16:creationId xmlns:a16="http://schemas.microsoft.com/office/drawing/2014/main" id="{00000000-0008-0000-0400-0000F8010000}"/>
            </a:ext>
          </a:extLst>
        </xdr:cNvPr>
        <xdr:cNvCxnSpPr>
          <a:stCxn id="30" idx="2"/>
          <a:endCxn id="506" idx="0"/>
        </xdr:cNvCxnSpPr>
      </xdr:nvCxnSpPr>
      <xdr:spPr>
        <a:xfrm flipH="1">
          <a:off x="1304925" y="732663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376</xdr:row>
      <xdr:rowOff>0</xdr:rowOff>
    </xdr:from>
    <xdr:to>
      <xdr:col>6</xdr:col>
      <xdr:colOff>235403</xdr:colOff>
      <xdr:row>377</xdr:row>
      <xdr:rowOff>0</xdr:rowOff>
    </xdr:to>
    <xdr:sp macro="" textlink="" fLocksText="0">
      <xdr:nvSpPr>
        <xdr:cNvPr id="506" name="四角形: 角を丸くする 294">
          <a:extLst>
            <a:ext uri="{FF2B5EF4-FFF2-40B4-BE49-F238E27FC236}">
              <a16:creationId xmlns:a16="http://schemas.microsoft.com/office/drawing/2014/main" id="{00000000-0008-0000-0400-0000FA010000}"/>
            </a:ext>
          </a:extLst>
        </xdr:cNvPr>
        <xdr:cNvSpPr/>
      </xdr:nvSpPr>
      <xdr:spPr>
        <a:xfrm>
          <a:off x="800100" y="73837800"/>
          <a:ext cx="10382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不在</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235403</xdr:colOff>
      <xdr:row>376</xdr:row>
      <xdr:rowOff>0</xdr:rowOff>
    </xdr:from>
    <xdr:to>
      <xdr:col>15</xdr:col>
      <xdr:colOff>235402</xdr:colOff>
      <xdr:row>377</xdr:row>
      <xdr:rowOff>0</xdr:rowOff>
    </xdr:to>
    <xdr:sp macro="" textlink="" fLocksText="0">
      <xdr:nvSpPr>
        <xdr:cNvPr id="507" name="四角形: 角を丸くする 294">
          <a:extLst>
            <a:ext uri="{FF2B5EF4-FFF2-40B4-BE49-F238E27FC236}">
              <a16:creationId xmlns:a16="http://schemas.microsoft.com/office/drawing/2014/main" id="{00000000-0008-0000-0400-0000FB010000}"/>
            </a:ext>
          </a:extLst>
        </xdr:cNvPr>
        <xdr:cNvSpPr/>
      </xdr:nvSpPr>
      <xdr:spPr>
        <a:xfrm>
          <a:off x="3171825" y="73837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存在</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373</xdr:row>
      <xdr:rowOff>0</xdr:rowOff>
    </xdr:from>
    <xdr:to>
      <xdr:col>13</xdr:col>
      <xdr:colOff>235403</xdr:colOff>
      <xdr:row>376</xdr:row>
      <xdr:rowOff>0</xdr:rowOff>
    </xdr:to>
    <xdr:cxnSp macro="">
      <xdr:nvCxnSpPr>
        <xdr:cNvPr id="508" name="Connector: Elbow 507">
          <a:extLst>
            <a:ext uri="{FF2B5EF4-FFF2-40B4-BE49-F238E27FC236}">
              <a16:creationId xmlns:a16="http://schemas.microsoft.com/office/drawing/2014/main" id="{00000000-0008-0000-0400-0000FC010000}"/>
            </a:ext>
          </a:extLst>
        </xdr:cNvPr>
        <xdr:cNvCxnSpPr>
          <a:stCxn id="30" idx="2"/>
          <a:endCxn id="507" idx="0"/>
        </xdr:cNvCxnSpPr>
      </xdr:nvCxnSpPr>
      <xdr:spPr>
        <a:xfrm rot="16200000" flipH="1">
          <a:off x="1333500" y="73266300"/>
          <a:ext cx="237172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240166</xdr:colOff>
      <xdr:row>377</xdr:row>
      <xdr:rowOff>0</xdr:rowOff>
    </xdr:from>
    <xdr:to>
      <xdr:col>5</xdr:col>
      <xdr:colOff>0</xdr:colOff>
      <xdr:row>389</xdr:row>
      <xdr:rowOff>0</xdr:rowOff>
    </xdr:to>
    <xdr:cxnSp macro="">
      <xdr:nvCxnSpPr>
        <xdr:cNvPr id="509" name="直線矢印コネクタ 1010">
          <a:extLst>
            <a:ext uri="{FF2B5EF4-FFF2-40B4-BE49-F238E27FC236}">
              <a16:creationId xmlns:a16="http://schemas.microsoft.com/office/drawing/2014/main" id="{00000000-0008-0000-0400-0000FD010000}"/>
            </a:ext>
          </a:extLst>
        </xdr:cNvPr>
        <xdr:cNvCxnSpPr>
          <a:stCxn id="506" idx="2"/>
          <a:endCxn id="40" idx="0"/>
        </xdr:cNvCxnSpPr>
      </xdr:nvCxnSpPr>
      <xdr:spPr>
        <a:xfrm>
          <a:off x="1304925" y="74028300"/>
          <a:ext cx="28575"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235402</xdr:colOff>
      <xdr:row>380</xdr:row>
      <xdr:rowOff>0</xdr:rowOff>
    </xdr:from>
    <xdr:to>
      <xdr:col>16</xdr:col>
      <xdr:colOff>235403</xdr:colOff>
      <xdr:row>384</xdr:row>
      <xdr:rowOff>0</xdr:rowOff>
    </xdr:to>
    <xdr:sp macro="" textlink="" fLocksText="0">
      <xdr:nvSpPr>
        <xdr:cNvPr id="510" name="正方形/長方形 1">
          <a:extLst>
            <a:ext uri="{FF2B5EF4-FFF2-40B4-BE49-F238E27FC236}">
              <a16:creationId xmlns:a16="http://schemas.microsoft.com/office/drawing/2014/main" id="{00000000-0008-0000-0400-0000FE010000}"/>
            </a:ext>
          </a:extLst>
        </xdr:cNvPr>
        <xdr:cNvSpPr/>
      </xdr:nvSpPr>
      <xdr:spPr>
        <a:xfrm>
          <a:off x="2905125" y="74599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レコードが既に存在した</a:t>
          </a:r>
        </a:p>
      </xdr:txBody>
    </xdr:sp>
    <xdr:clientData/>
  </xdr:twoCellAnchor>
  <xdr:twoCellAnchor>
    <xdr:from>
      <xdr:col>13</xdr:col>
      <xdr:colOff>235403</xdr:colOff>
      <xdr:row>377</xdr:row>
      <xdr:rowOff>0</xdr:rowOff>
    </xdr:from>
    <xdr:to>
      <xdr:col>13</xdr:col>
      <xdr:colOff>235403</xdr:colOff>
      <xdr:row>380</xdr:row>
      <xdr:rowOff>0</xdr:rowOff>
    </xdr:to>
    <xdr:cxnSp macro="">
      <xdr:nvCxnSpPr>
        <xdr:cNvPr id="65" name="直線矢印コネクタ 1010">
          <a:extLst>
            <a:ext uri="{FF2B5EF4-FFF2-40B4-BE49-F238E27FC236}">
              <a16:creationId xmlns:a16="http://schemas.microsoft.com/office/drawing/2014/main" id="{00000000-0008-0000-0400-000041000000}"/>
            </a:ext>
          </a:extLst>
        </xdr:cNvPr>
        <xdr:cNvCxnSpPr>
          <a:stCxn id="507" idx="2"/>
          <a:endCxn id="510" idx="0"/>
        </xdr:cNvCxnSpPr>
      </xdr:nvCxnSpPr>
      <xdr:spPr>
        <a:xfrm>
          <a:off x="3705225" y="74028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377</xdr:row>
      <xdr:rowOff>27214</xdr:rowOff>
    </xdr:from>
    <xdr:to>
      <xdr:col>61</xdr:col>
      <xdr:colOff>0</xdr:colOff>
      <xdr:row>384</xdr:row>
      <xdr:rowOff>0</xdr:rowOff>
    </xdr:to>
    <xdr:sp macro="" textlink="" fLocksText="0">
      <xdr:nvSpPr>
        <xdr:cNvPr id="67" name="吹き出し: 線 3">
          <a:extLst>
            <a:ext uri="{FF2B5EF4-FFF2-40B4-BE49-F238E27FC236}">
              <a16:creationId xmlns:a16="http://schemas.microsoft.com/office/drawing/2014/main" id="{00000000-0008-0000-0400-000043000000}"/>
            </a:ext>
          </a:extLst>
        </xdr:cNvPr>
        <xdr:cNvSpPr/>
      </xdr:nvSpPr>
      <xdr:spPr>
        <a:xfrm>
          <a:off x="10134600" y="74056875"/>
          <a:ext cx="6134100" cy="1304925"/>
        </a:xfrm>
        <a:prstGeom prst="borderCallout1">
          <a:avLst>
            <a:gd name="adj1" fmla="val 75416"/>
            <a:gd name="adj2" fmla="val -565"/>
            <a:gd name="adj3" fmla="val 90002"/>
            <a:gd name="adj4" fmla="val -9573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新規アイテムが一覧（予約日、プリセットレイアウトコード、名称、エリア、店舗）に存在したかを確認する。</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存在し場合、以下のエラーモーダルを表示する。重複するデータが存在するため登録できません。</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・存在していない場合、プリセット新規作成を実行する。</a:t>
          </a:r>
        </a:p>
      </xdr:txBody>
    </xdr:sp>
    <xdr:clientData/>
  </xdr:twoCellAnchor>
  <xdr:twoCellAnchor>
    <xdr:from>
      <xdr:col>13</xdr:col>
      <xdr:colOff>0</xdr:colOff>
      <xdr:row>384</xdr:row>
      <xdr:rowOff>0</xdr:rowOff>
    </xdr:from>
    <xdr:to>
      <xdr:col>14</xdr:col>
      <xdr:colOff>235245</xdr:colOff>
      <xdr:row>384</xdr:row>
      <xdr:rowOff>190499</xdr:rowOff>
    </xdr:to>
    <xdr:sp macro="" textlink="" fLocksText="0">
      <xdr:nvSpPr>
        <xdr:cNvPr id="69" name="四角形: 角を丸くする 294">
          <a:extLst>
            <a:ext uri="{FF2B5EF4-FFF2-40B4-BE49-F238E27FC236}">
              <a16:creationId xmlns:a16="http://schemas.microsoft.com/office/drawing/2014/main" id="{00000000-0008-0000-0400-000045000000}"/>
            </a:ext>
          </a:extLst>
        </xdr:cNvPr>
        <xdr:cNvSpPr/>
      </xdr:nvSpPr>
      <xdr:spPr>
        <a:xfrm>
          <a:off x="3467100" y="75361800"/>
          <a:ext cx="5048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OK</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384</xdr:row>
      <xdr:rowOff>190498</xdr:rowOff>
    </xdr:from>
    <xdr:to>
      <xdr:col>13</xdr:col>
      <xdr:colOff>235285</xdr:colOff>
      <xdr:row>388</xdr:row>
      <xdr:rowOff>190499</xdr:rowOff>
    </xdr:to>
    <xdr:cxnSp macro="">
      <xdr:nvCxnSpPr>
        <xdr:cNvPr id="85" name="Connector: Elbow 84">
          <a:extLst>
            <a:ext uri="{FF2B5EF4-FFF2-40B4-BE49-F238E27FC236}">
              <a16:creationId xmlns:a16="http://schemas.microsoft.com/office/drawing/2014/main" id="{00000000-0008-0000-0400-000055000000}"/>
            </a:ext>
          </a:extLst>
        </xdr:cNvPr>
        <xdr:cNvCxnSpPr>
          <a:stCxn id="69" idx="2"/>
          <a:endCxn id="40" idx="0"/>
        </xdr:cNvCxnSpPr>
      </xdr:nvCxnSpPr>
      <xdr:spPr>
        <a:xfrm rot="5400000">
          <a:off x="1333500" y="75552300"/>
          <a:ext cx="237172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370</xdr:row>
      <xdr:rowOff>0</xdr:rowOff>
    </xdr:from>
    <xdr:to>
      <xdr:col>5</xdr:col>
      <xdr:colOff>1</xdr:colOff>
      <xdr:row>372</xdr:row>
      <xdr:rowOff>0</xdr:rowOff>
    </xdr:to>
    <xdr:cxnSp macro="">
      <xdr:nvCxnSpPr>
        <xdr:cNvPr id="162" name="直線矢印コネクタ 1010">
          <a:extLst>
            <a:ext uri="{FF2B5EF4-FFF2-40B4-BE49-F238E27FC236}">
              <a16:creationId xmlns:a16="http://schemas.microsoft.com/office/drawing/2014/main" id="{00000000-0008-0000-0400-0000A2000000}"/>
            </a:ext>
          </a:extLst>
        </xdr:cNvPr>
        <xdr:cNvCxnSpPr>
          <a:stCxn id="28" idx="2"/>
          <a:endCxn id="30" idx="0"/>
        </xdr:cNvCxnSpPr>
      </xdr:nvCxnSpPr>
      <xdr:spPr>
        <a:xfrm>
          <a:off x="1333500" y="7269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273</xdr:row>
      <xdr:rowOff>0</xdr:rowOff>
    </xdr:from>
    <xdr:to>
      <xdr:col>61</xdr:col>
      <xdr:colOff>0</xdr:colOff>
      <xdr:row>277</xdr:row>
      <xdr:rowOff>0</xdr:rowOff>
    </xdr:to>
    <xdr:sp macro="" textlink="" fLocksText="0">
      <xdr:nvSpPr>
        <xdr:cNvPr id="169" name="吹き出し: 線 2">
          <a:extLst>
            <a:ext uri="{FF2B5EF4-FFF2-40B4-BE49-F238E27FC236}">
              <a16:creationId xmlns:a16="http://schemas.microsoft.com/office/drawing/2014/main" id="{00000000-0008-0000-0400-0000A9000000}"/>
            </a:ext>
          </a:extLst>
        </xdr:cNvPr>
        <xdr:cNvSpPr/>
      </xdr:nvSpPr>
      <xdr:spPr>
        <a:xfrm>
          <a:off x="10134600" y="54216300"/>
          <a:ext cx="6134100" cy="762000"/>
        </a:xfrm>
        <a:prstGeom prst="borderCallout1">
          <a:avLst>
            <a:gd name="adj1" fmla="val 45269"/>
            <a:gd name="adj2" fmla="val 263"/>
            <a:gd name="adj3" fmla="val 25382"/>
            <a:gd name="adj4" fmla="val -13076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B050"/>
              </a:solidFill>
              <a:latin typeface="Meiryo UI" panose="020B0604030504040204" pitchFamily="34" charset="-128"/>
              <a:ea typeface="Meiryo UI" panose="020B0604030504040204" pitchFamily="34" charset="-128"/>
            </a:rPr>
            <a:t>各機能はレイアウトが異なるか？ 要確認</a:t>
          </a:r>
        </a:p>
      </xdr:txBody>
    </xdr:sp>
    <xdr:clientData/>
  </xdr:twoCellAnchor>
  <xdr:twoCellAnchor>
    <xdr:from>
      <xdr:col>70</xdr:col>
      <xdr:colOff>95250</xdr:colOff>
      <xdr:row>6</xdr:row>
      <xdr:rowOff>122464</xdr:rowOff>
    </xdr:from>
    <xdr:to>
      <xdr:col>93</xdr:col>
      <xdr:colOff>95250</xdr:colOff>
      <xdr:row>8</xdr:row>
      <xdr:rowOff>122464</xdr:rowOff>
    </xdr:to>
    <xdr:sp macro="" textlink="" fLocksText="0">
      <xdr:nvSpPr>
        <xdr:cNvPr id="3" name="吹き出し: 線 2">
          <a:extLst>
            <a:ext uri="{FF2B5EF4-FFF2-40B4-BE49-F238E27FC236}">
              <a16:creationId xmlns:a16="http://schemas.microsoft.com/office/drawing/2014/main" id="{00000000-0008-0000-0400-000003000000}"/>
            </a:ext>
          </a:extLst>
        </xdr:cNvPr>
        <xdr:cNvSpPr/>
      </xdr:nvSpPr>
      <xdr:spPr>
        <a:xfrm>
          <a:off x="18764250" y="1381125"/>
          <a:ext cx="6134100" cy="381000"/>
        </a:xfrm>
        <a:prstGeom prst="borderCallout1">
          <a:avLst>
            <a:gd name="adj1" fmla="val 107559"/>
            <a:gd name="adj2" fmla="val 49435"/>
            <a:gd name="adj3" fmla="val 545128"/>
            <a:gd name="adj4" fmla="val 5260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FF0000"/>
              </a:solidFill>
              <a:latin typeface="Meiryo UI" panose="020B0604030504040204" pitchFamily="34" charset="-128"/>
              <a:ea typeface="Meiryo UI" panose="020B0604030504040204" pitchFamily="34" charset="-128"/>
            </a:rPr>
            <a:t>1. 店舗番号、店舗名で検索可能か？</a:t>
          </a:r>
          <a:endParaRPr lang="vi-VN" altLang="ja-JP" sz="1000" b="0" i="0" u="none" baseline="0">
            <a:solidFill>
              <a:srgbClr val="FF0000"/>
            </a:solidFill>
            <a:latin typeface="Meiryo UI"/>
            <a:ea typeface="Meiryo UI" panose="020B0604030504040204" pitchFamily="34" charset="-128"/>
          </a:endParaRPr>
        </a:p>
        <a:p>
          <a:pPr>
            <a:defRPr lang="en-US" altLang="ja-JP" sz="1000" b="0" i="0" u="none" baseline="0">
              <a:solidFill>
                <a:srgbClr val="FF0000"/>
              </a:solidFill>
              <a:latin typeface="Meiryo UI" panose="020B0604030504040204" pitchFamily="34" charset="-128"/>
              <a:ea typeface="Meiryo UI" panose="020B0604030504040204" pitchFamily="34" charset="-128"/>
            </a:defRPr>
          </a:pPr>
          <a:endParaRPr sz="1000">
            <a:latin typeface="Meiryo UI" panose="020B0604030504040204" pitchFamily="34" charset="-128"/>
            <a:ea typeface="Meiryo UI" panose="020B0604030504040204" pitchFamily="34" charset="-128"/>
          </a:endParaRPr>
        </a:p>
      </xdr:txBody>
    </xdr:sp>
    <xdr:clientData/>
  </xdr:twoCellAnchor>
  <xdr:twoCellAnchor>
    <xdr:from>
      <xdr:col>3</xdr:col>
      <xdr:colOff>0</xdr:colOff>
      <xdr:row>114</xdr:row>
      <xdr:rowOff>0</xdr:rowOff>
    </xdr:from>
    <xdr:to>
      <xdr:col>7</xdr:col>
      <xdr:colOff>0</xdr:colOff>
      <xdr:row>115</xdr:row>
      <xdr:rowOff>0</xdr:rowOff>
    </xdr:to>
    <xdr:sp macro="" textlink="" fLocksText="0">
      <xdr:nvSpPr>
        <xdr:cNvPr id="32" name="四角形: 角を丸くする 294">
          <a:extLst>
            <a:ext uri="{FF2B5EF4-FFF2-40B4-BE49-F238E27FC236}">
              <a16:creationId xmlns:a16="http://schemas.microsoft.com/office/drawing/2014/main" id="{00000000-0008-0000-0400-000020000000}"/>
            </a:ext>
          </a:extLst>
        </xdr:cNvPr>
        <xdr:cNvSpPr/>
      </xdr:nvSpPr>
      <xdr:spPr>
        <a:xfrm>
          <a:off x="800100" y="21831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変更あり</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115</xdr:row>
      <xdr:rowOff>0</xdr:rowOff>
    </xdr:from>
    <xdr:to>
      <xdr:col>5</xdr:col>
      <xdr:colOff>0</xdr:colOff>
      <xdr:row>123</xdr:row>
      <xdr:rowOff>0</xdr:rowOff>
    </xdr:to>
    <xdr:cxnSp macro="">
      <xdr:nvCxnSpPr>
        <xdr:cNvPr id="41" name="直線矢印コネクタ 1010">
          <a:extLst>
            <a:ext uri="{FF2B5EF4-FFF2-40B4-BE49-F238E27FC236}">
              <a16:creationId xmlns:a16="http://schemas.microsoft.com/office/drawing/2014/main" id="{00000000-0008-0000-0400-000029000000}"/>
            </a:ext>
          </a:extLst>
        </xdr:cNvPr>
        <xdr:cNvCxnSpPr>
          <a:stCxn id="32" idx="2"/>
          <a:endCxn id="233" idx="0"/>
        </xdr:cNvCxnSpPr>
      </xdr:nvCxnSpPr>
      <xdr:spPr>
        <a:xfrm>
          <a:off x="1333500" y="22021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114</xdr:row>
      <xdr:rowOff>0</xdr:rowOff>
    </xdr:from>
    <xdr:to>
      <xdr:col>16</xdr:col>
      <xdr:colOff>0</xdr:colOff>
      <xdr:row>115</xdr:row>
      <xdr:rowOff>0</xdr:rowOff>
    </xdr:to>
    <xdr:sp macro="" textlink="" fLocksText="0">
      <xdr:nvSpPr>
        <xdr:cNvPr id="54" name="四角形: 角を丸くする 294">
          <a:extLst>
            <a:ext uri="{FF2B5EF4-FFF2-40B4-BE49-F238E27FC236}">
              <a16:creationId xmlns:a16="http://schemas.microsoft.com/office/drawing/2014/main" id="{00000000-0008-0000-0400-000036000000}"/>
            </a:ext>
          </a:extLst>
        </xdr:cNvPr>
        <xdr:cNvSpPr/>
      </xdr:nvSpPr>
      <xdr:spPr>
        <a:xfrm>
          <a:off x="3200400" y="21831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変更なし</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1399</xdr:colOff>
      <xdr:row>106</xdr:row>
      <xdr:rowOff>0</xdr:rowOff>
    </xdr:from>
    <xdr:to>
      <xdr:col>13</xdr:col>
      <xdr:colOff>235322</xdr:colOff>
      <xdr:row>114</xdr:row>
      <xdr:rowOff>0</xdr:rowOff>
    </xdr:to>
    <xdr:cxnSp macro="">
      <xdr:nvCxnSpPr>
        <xdr:cNvPr id="451" name="Connector: Elbow 450">
          <a:extLst>
            <a:ext uri="{FF2B5EF4-FFF2-40B4-BE49-F238E27FC236}">
              <a16:creationId xmlns:a16="http://schemas.microsoft.com/office/drawing/2014/main" id="{00000000-0008-0000-0400-0000C3010000}"/>
            </a:ext>
          </a:extLst>
        </xdr:cNvPr>
        <xdr:cNvCxnSpPr>
          <a:stCxn id="94" idx="2"/>
          <a:endCxn id="54" idx="0"/>
        </xdr:cNvCxnSpPr>
      </xdr:nvCxnSpPr>
      <xdr:spPr>
        <a:xfrm rot="16200000" flipH="1">
          <a:off x="1333500" y="20307300"/>
          <a:ext cx="2371725"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117</xdr:row>
      <xdr:rowOff>0</xdr:rowOff>
    </xdr:from>
    <xdr:to>
      <xdr:col>17</xdr:col>
      <xdr:colOff>0</xdr:colOff>
      <xdr:row>121</xdr:row>
      <xdr:rowOff>0</xdr:rowOff>
    </xdr:to>
    <xdr:sp macro="" textlink="" fLocksText="0">
      <xdr:nvSpPr>
        <xdr:cNvPr id="474" name="正方形/長方形 19">
          <a:extLst>
            <a:ext uri="{FF2B5EF4-FFF2-40B4-BE49-F238E27FC236}">
              <a16:creationId xmlns:a16="http://schemas.microsoft.com/office/drawing/2014/main" id="{00000000-0008-0000-0400-0000DA010000}"/>
            </a:ext>
          </a:extLst>
        </xdr:cNvPr>
        <xdr:cNvSpPr/>
      </xdr:nvSpPr>
      <xdr:spPr>
        <a:xfrm>
          <a:off x="2933700" y="22402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MD_INFO</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更新データなし</a:t>
          </a:r>
        </a:p>
      </xdr:txBody>
    </xdr:sp>
    <xdr:clientData/>
  </xdr:twoCellAnchor>
  <xdr:twoCellAnchor>
    <xdr:from>
      <xdr:col>14</xdr:col>
      <xdr:colOff>0</xdr:colOff>
      <xdr:row>115</xdr:row>
      <xdr:rowOff>0</xdr:rowOff>
    </xdr:from>
    <xdr:to>
      <xdr:col>14</xdr:col>
      <xdr:colOff>1</xdr:colOff>
      <xdr:row>117</xdr:row>
      <xdr:rowOff>0</xdr:rowOff>
    </xdr:to>
    <xdr:cxnSp macro="">
      <xdr:nvCxnSpPr>
        <xdr:cNvPr id="481" name="直線矢印コネクタ 1010">
          <a:extLst>
            <a:ext uri="{FF2B5EF4-FFF2-40B4-BE49-F238E27FC236}">
              <a16:creationId xmlns:a16="http://schemas.microsoft.com/office/drawing/2014/main" id="{00000000-0008-0000-0400-0000E1010000}"/>
            </a:ext>
          </a:extLst>
        </xdr:cNvPr>
        <xdr:cNvCxnSpPr>
          <a:stCxn id="54" idx="2"/>
          <a:endCxn id="474" idx="0"/>
        </xdr:cNvCxnSpPr>
      </xdr:nvCxnSpPr>
      <xdr:spPr>
        <a:xfrm>
          <a:off x="3733800" y="2202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119</xdr:row>
      <xdr:rowOff>0</xdr:rowOff>
    </xdr:from>
    <xdr:to>
      <xdr:col>61</xdr:col>
      <xdr:colOff>0</xdr:colOff>
      <xdr:row>121</xdr:row>
      <xdr:rowOff>0</xdr:rowOff>
    </xdr:to>
    <xdr:sp macro="" textlink="" fLocksText="0">
      <xdr:nvSpPr>
        <xdr:cNvPr id="502" name="吹き出し: 線 3">
          <a:extLst>
            <a:ext uri="{FF2B5EF4-FFF2-40B4-BE49-F238E27FC236}">
              <a16:creationId xmlns:a16="http://schemas.microsoft.com/office/drawing/2014/main" id="{00000000-0008-0000-0400-0000F6010000}"/>
            </a:ext>
          </a:extLst>
        </xdr:cNvPr>
        <xdr:cNvSpPr/>
      </xdr:nvSpPr>
      <xdr:spPr>
        <a:xfrm>
          <a:off x="10134600" y="22783800"/>
          <a:ext cx="6134100" cy="381000"/>
        </a:xfrm>
        <a:prstGeom prst="borderCallout1">
          <a:avLst>
            <a:gd name="adj1" fmla="val 75416"/>
            <a:gd name="adj2" fmla="val -565"/>
            <a:gd name="adj3" fmla="val 63615"/>
            <a:gd name="adj4" fmla="val -91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メッセージ：更新データがありません。</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317</xdr:row>
      <xdr:rowOff>0</xdr:rowOff>
    </xdr:from>
    <xdr:to>
      <xdr:col>5</xdr:col>
      <xdr:colOff>1400</xdr:colOff>
      <xdr:row>325</xdr:row>
      <xdr:rowOff>0</xdr:rowOff>
    </xdr:to>
    <xdr:cxnSp macro="">
      <xdr:nvCxnSpPr>
        <xdr:cNvPr id="86" name="直線矢印コネクタ 1010">
          <a:extLst>
            <a:ext uri="{FF2B5EF4-FFF2-40B4-BE49-F238E27FC236}">
              <a16:creationId xmlns:a16="http://schemas.microsoft.com/office/drawing/2014/main" id="{00000000-0008-0000-0400-000056000000}"/>
            </a:ext>
          </a:extLst>
        </xdr:cNvPr>
        <xdr:cNvCxnSpPr>
          <a:endCxn id="109" idx="0"/>
        </xdr:cNvCxnSpPr>
      </xdr:nvCxnSpPr>
      <xdr:spPr>
        <a:xfrm flipH="1">
          <a:off x="1333500" y="625983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325</xdr:row>
      <xdr:rowOff>0</xdr:rowOff>
    </xdr:from>
    <xdr:to>
      <xdr:col>7</xdr:col>
      <xdr:colOff>0</xdr:colOff>
      <xdr:row>326</xdr:row>
      <xdr:rowOff>0</xdr:rowOff>
    </xdr:to>
    <xdr:sp macro="" textlink="" fLocksText="0">
      <xdr:nvSpPr>
        <xdr:cNvPr id="109" name="四角形: 角を丸くする 294">
          <a:extLst>
            <a:ext uri="{FF2B5EF4-FFF2-40B4-BE49-F238E27FC236}">
              <a16:creationId xmlns:a16="http://schemas.microsoft.com/office/drawing/2014/main" id="{00000000-0008-0000-0400-00006D000000}"/>
            </a:ext>
          </a:extLst>
        </xdr:cNvPr>
        <xdr:cNvSpPr/>
      </xdr:nvSpPr>
      <xdr:spPr>
        <a:xfrm>
          <a:off x="800100" y="64122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変更あり</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326</xdr:row>
      <xdr:rowOff>0</xdr:rowOff>
    </xdr:from>
    <xdr:to>
      <xdr:col>5</xdr:col>
      <xdr:colOff>0</xdr:colOff>
      <xdr:row>335</xdr:row>
      <xdr:rowOff>0</xdr:rowOff>
    </xdr:to>
    <xdr:cxnSp macro="">
      <xdr:nvCxnSpPr>
        <xdr:cNvPr id="111" name="直線矢印コネクタ 1010">
          <a:extLst>
            <a:ext uri="{FF2B5EF4-FFF2-40B4-BE49-F238E27FC236}">
              <a16:creationId xmlns:a16="http://schemas.microsoft.com/office/drawing/2014/main" id="{00000000-0008-0000-0400-00006F000000}"/>
            </a:ext>
          </a:extLst>
        </xdr:cNvPr>
        <xdr:cNvCxnSpPr>
          <a:stCxn id="109" idx="2"/>
          <a:endCxn id="56" idx="0"/>
        </xdr:cNvCxnSpPr>
      </xdr:nvCxnSpPr>
      <xdr:spPr>
        <a:xfrm>
          <a:off x="1333500" y="64312800"/>
          <a:ext cx="0" cy="1714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325</xdr:row>
      <xdr:rowOff>0</xdr:rowOff>
    </xdr:from>
    <xdr:to>
      <xdr:col>16</xdr:col>
      <xdr:colOff>0</xdr:colOff>
      <xdr:row>326</xdr:row>
      <xdr:rowOff>0</xdr:rowOff>
    </xdr:to>
    <xdr:sp macro="" textlink="" fLocksText="0">
      <xdr:nvSpPr>
        <xdr:cNvPr id="114" name="四角形: 角を丸くする 294">
          <a:extLst>
            <a:ext uri="{FF2B5EF4-FFF2-40B4-BE49-F238E27FC236}">
              <a16:creationId xmlns:a16="http://schemas.microsoft.com/office/drawing/2014/main" id="{00000000-0008-0000-0400-000072000000}"/>
            </a:ext>
          </a:extLst>
        </xdr:cNvPr>
        <xdr:cNvSpPr/>
      </xdr:nvSpPr>
      <xdr:spPr>
        <a:xfrm>
          <a:off x="3200400" y="64122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変更なし</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1399</xdr:colOff>
      <xdr:row>317</xdr:row>
      <xdr:rowOff>0</xdr:rowOff>
    </xdr:from>
    <xdr:to>
      <xdr:col>13</xdr:col>
      <xdr:colOff>235322</xdr:colOff>
      <xdr:row>325</xdr:row>
      <xdr:rowOff>0</xdr:rowOff>
    </xdr:to>
    <xdr:cxnSp macro="">
      <xdr:nvCxnSpPr>
        <xdr:cNvPr id="115" name="Connector: Elbow 114">
          <a:extLst>
            <a:ext uri="{FF2B5EF4-FFF2-40B4-BE49-F238E27FC236}">
              <a16:creationId xmlns:a16="http://schemas.microsoft.com/office/drawing/2014/main" id="{00000000-0008-0000-0400-000073000000}"/>
            </a:ext>
          </a:extLst>
        </xdr:cNvPr>
        <xdr:cNvCxnSpPr>
          <a:endCxn id="114" idx="0"/>
        </xdr:cNvCxnSpPr>
      </xdr:nvCxnSpPr>
      <xdr:spPr>
        <a:xfrm rot="16200000" flipH="1">
          <a:off x="1333500" y="62598300"/>
          <a:ext cx="2371725"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328</xdr:row>
      <xdr:rowOff>0</xdr:rowOff>
    </xdr:from>
    <xdr:to>
      <xdr:col>17</xdr:col>
      <xdr:colOff>0</xdr:colOff>
      <xdr:row>332</xdr:row>
      <xdr:rowOff>0</xdr:rowOff>
    </xdr:to>
    <xdr:sp macro="" textlink="" fLocksText="0">
      <xdr:nvSpPr>
        <xdr:cNvPr id="120" name="正方形/長方形 19">
          <a:extLst>
            <a:ext uri="{FF2B5EF4-FFF2-40B4-BE49-F238E27FC236}">
              <a16:creationId xmlns:a16="http://schemas.microsoft.com/office/drawing/2014/main" id="{00000000-0008-0000-0400-000078000000}"/>
            </a:ext>
          </a:extLst>
        </xdr:cNvPr>
        <xdr:cNvSpPr/>
      </xdr:nvSpPr>
      <xdr:spPr>
        <a:xfrm>
          <a:off x="2933700" y="64693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MD_INFO</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更新データなし</a:t>
          </a:r>
        </a:p>
      </xdr:txBody>
    </xdr:sp>
    <xdr:clientData/>
  </xdr:twoCellAnchor>
  <xdr:twoCellAnchor>
    <xdr:from>
      <xdr:col>14</xdr:col>
      <xdr:colOff>0</xdr:colOff>
      <xdr:row>326</xdr:row>
      <xdr:rowOff>0</xdr:rowOff>
    </xdr:from>
    <xdr:to>
      <xdr:col>14</xdr:col>
      <xdr:colOff>1</xdr:colOff>
      <xdr:row>328</xdr:row>
      <xdr:rowOff>0</xdr:rowOff>
    </xdr:to>
    <xdr:cxnSp macro="">
      <xdr:nvCxnSpPr>
        <xdr:cNvPr id="121" name="直線矢印コネクタ 1010">
          <a:extLst>
            <a:ext uri="{FF2B5EF4-FFF2-40B4-BE49-F238E27FC236}">
              <a16:creationId xmlns:a16="http://schemas.microsoft.com/office/drawing/2014/main" id="{00000000-0008-0000-0400-000079000000}"/>
            </a:ext>
          </a:extLst>
        </xdr:cNvPr>
        <xdr:cNvCxnSpPr>
          <a:stCxn id="114" idx="2"/>
          <a:endCxn id="120" idx="0"/>
        </xdr:cNvCxnSpPr>
      </xdr:nvCxnSpPr>
      <xdr:spPr>
        <a:xfrm>
          <a:off x="3733800" y="6431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330</xdr:row>
      <xdr:rowOff>0</xdr:rowOff>
    </xdr:from>
    <xdr:to>
      <xdr:col>61</xdr:col>
      <xdr:colOff>0</xdr:colOff>
      <xdr:row>332</xdr:row>
      <xdr:rowOff>0</xdr:rowOff>
    </xdr:to>
    <xdr:sp macro="" textlink="" fLocksText="0">
      <xdr:nvSpPr>
        <xdr:cNvPr id="123" name="吹き出し: 線 3">
          <a:extLst>
            <a:ext uri="{FF2B5EF4-FFF2-40B4-BE49-F238E27FC236}">
              <a16:creationId xmlns:a16="http://schemas.microsoft.com/office/drawing/2014/main" id="{00000000-0008-0000-0400-00007B000000}"/>
            </a:ext>
          </a:extLst>
        </xdr:cNvPr>
        <xdr:cNvSpPr/>
      </xdr:nvSpPr>
      <xdr:spPr>
        <a:xfrm>
          <a:off x="10134600" y="65074800"/>
          <a:ext cx="6134100" cy="381000"/>
        </a:xfrm>
        <a:prstGeom prst="borderCallout1">
          <a:avLst>
            <a:gd name="adj1" fmla="val 75416"/>
            <a:gd name="adj2" fmla="val -565"/>
            <a:gd name="adj3" fmla="val -30502"/>
            <a:gd name="adj4" fmla="val -9279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メッセージ：更新データがありません。</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399</xdr:row>
      <xdr:rowOff>0</xdr:rowOff>
    </xdr:from>
    <xdr:to>
      <xdr:col>5</xdr:col>
      <xdr:colOff>0</xdr:colOff>
      <xdr:row>401</xdr:row>
      <xdr:rowOff>0</xdr:rowOff>
    </xdr:to>
    <xdr:cxnSp macro="">
      <xdr:nvCxnSpPr>
        <xdr:cNvPr id="126" name="直線矢印コネクタ 1010">
          <a:extLst>
            <a:ext uri="{FF2B5EF4-FFF2-40B4-BE49-F238E27FC236}">
              <a16:creationId xmlns:a16="http://schemas.microsoft.com/office/drawing/2014/main" id="{00000000-0008-0000-0400-00007E000000}"/>
            </a:ext>
          </a:extLst>
        </xdr:cNvPr>
        <xdr:cNvCxnSpPr>
          <a:stCxn id="293" idx="2"/>
          <a:endCxn id="142" idx="0"/>
        </xdr:cNvCxnSpPr>
      </xdr:nvCxnSpPr>
      <xdr:spPr>
        <a:xfrm>
          <a:off x="1333500" y="7821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401</xdr:row>
      <xdr:rowOff>0</xdr:rowOff>
    </xdr:from>
    <xdr:to>
      <xdr:col>7</xdr:col>
      <xdr:colOff>0</xdr:colOff>
      <xdr:row>402</xdr:row>
      <xdr:rowOff>0</xdr:rowOff>
    </xdr:to>
    <xdr:sp macro="" textlink="" fLocksText="0">
      <xdr:nvSpPr>
        <xdr:cNvPr id="142" name="四角形: 角を丸くする 294">
          <a:extLst>
            <a:ext uri="{FF2B5EF4-FFF2-40B4-BE49-F238E27FC236}">
              <a16:creationId xmlns:a16="http://schemas.microsoft.com/office/drawing/2014/main" id="{00000000-0008-0000-0400-00008E000000}"/>
            </a:ext>
          </a:extLst>
        </xdr:cNvPr>
        <xdr:cNvSpPr/>
      </xdr:nvSpPr>
      <xdr:spPr>
        <a:xfrm>
          <a:off x="800100" y="78600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変更あり</a:t>
          </a:r>
          <a:endParaRPr lang="ja-JP" altLang="en-US" sz="1000" b="0" i="0" u="non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402</xdr:row>
      <xdr:rowOff>0</xdr:rowOff>
    </xdr:from>
    <xdr:to>
      <xdr:col>5</xdr:col>
      <xdr:colOff>0</xdr:colOff>
      <xdr:row>409</xdr:row>
      <xdr:rowOff>0</xdr:rowOff>
    </xdr:to>
    <xdr:cxnSp macro="">
      <xdr:nvCxnSpPr>
        <xdr:cNvPr id="151" name="直線矢印コネクタ 1010">
          <a:extLst>
            <a:ext uri="{FF2B5EF4-FFF2-40B4-BE49-F238E27FC236}">
              <a16:creationId xmlns:a16="http://schemas.microsoft.com/office/drawing/2014/main" id="{00000000-0008-0000-0400-000097000000}"/>
            </a:ext>
          </a:extLst>
        </xdr:cNvPr>
        <xdr:cNvCxnSpPr>
          <a:stCxn id="142" idx="2"/>
          <a:endCxn id="286" idx="0"/>
        </xdr:cNvCxnSpPr>
      </xdr:nvCxnSpPr>
      <xdr:spPr>
        <a:xfrm>
          <a:off x="1333500" y="78790800"/>
          <a:ext cx="0"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401</xdr:row>
      <xdr:rowOff>0</xdr:rowOff>
    </xdr:from>
    <xdr:to>
      <xdr:col>16</xdr:col>
      <xdr:colOff>0</xdr:colOff>
      <xdr:row>402</xdr:row>
      <xdr:rowOff>0</xdr:rowOff>
    </xdr:to>
    <xdr:sp macro="" textlink="" fLocksText="0">
      <xdr:nvSpPr>
        <xdr:cNvPr id="156" name="四角形: 角を丸くする 294">
          <a:extLst>
            <a:ext uri="{FF2B5EF4-FFF2-40B4-BE49-F238E27FC236}">
              <a16:creationId xmlns:a16="http://schemas.microsoft.com/office/drawing/2014/main" id="{00000000-0008-0000-0400-00009C000000}"/>
            </a:ext>
          </a:extLst>
        </xdr:cNvPr>
        <xdr:cNvSpPr/>
      </xdr:nvSpPr>
      <xdr:spPr>
        <a:xfrm>
          <a:off x="3200400" y="78600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変更なし</a:t>
          </a:r>
          <a:endParaRPr lang="ja-JP" altLang="en-US" sz="1000" b="0" i="0" u="non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399</xdr:row>
      <xdr:rowOff>0</xdr:rowOff>
    </xdr:from>
    <xdr:to>
      <xdr:col>13</xdr:col>
      <xdr:colOff>235322</xdr:colOff>
      <xdr:row>401</xdr:row>
      <xdr:rowOff>0</xdr:rowOff>
    </xdr:to>
    <xdr:cxnSp macro="">
      <xdr:nvCxnSpPr>
        <xdr:cNvPr id="157" name="Connector: Elbow 156">
          <a:extLst>
            <a:ext uri="{FF2B5EF4-FFF2-40B4-BE49-F238E27FC236}">
              <a16:creationId xmlns:a16="http://schemas.microsoft.com/office/drawing/2014/main" id="{00000000-0008-0000-0400-00009D000000}"/>
            </a:ext>
          </a:extLst>
        </xdr:cNvPr>
        <xdr:cNvCxnSpPr>
          <a:stCxn id="293" idx="2"/>
          <a:endCxn id="156" idx="0"/>
        </xdr:cNvCxnSpPr>
      </xdr:nvCxnSpPr>
      <xdr:spPr>
        <a:xfrm rot="16200000" flipH="1">
          <a:off x="1304925" y="78219300"/>
          <a:ext cx="24003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402</xdr:row>
      <xdr:rowOff>0</xdr:rowOff>
    </xdr:from>
    <xdr:to>
      <xdr:col>14</xdr:col>
      <xdr:colOff>1</xdr:colOff>
      <xdr:row>404</xdr:row>
      <xdr:rowOff>0</xdr:rowOff>
    </xdr:to>
    <xdr:cxnSp macro="">
      <xdr:nvCxnSpPr>
        <xdr:cNvPr id="161" name="直線矢印コネクタ 1010">
          <a:extLst>
            <a:ext uri="{FF2B5EF4-FFF2-40B4-BE49-F238E27FC236}">
              <a16:creationId xmlns:a16="http://schemas.microsoft.com/office/drawing/2014/main" id="{00000000-0008-0000-0400-0000A1000000}"/>
            </a:ext>
          </a:extLst>
        </xdr:cNvPr>
        <xdr:cNvCxnSpPr>
          <a:stCxn id="156" idx="2"/>
          <a:endCxn id="165" idx="0"/>
        </xdr:cNvCxnSpPr>
      </xdr:nvCxnSpPr>
      <xdr:spPr>
        <a:xfrm>
          <a:off x="3733800" y="78790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404</xdr:row>
      <xdr:rowOff>0</xdr:rowOff>
    </xdr:from>
    <xdr:to>
      <xdr:col>17</xdr:col>
      <xdr:colOff>0</xdr:colOff>
      <xdr:row>408</xdr:row>
      <xdr:rowOff>0</xdr:rowOff>
    </xdr:to>
    <xdr:sp macro="" textlink="" fLocksText="0">
      <xdr:nvSpPr>
        <xdr:cNvPr id="165" name="正方形/長方形 19">
          <a:extLst>
            <a:ext uri="{FF2B5EF4-FFF2-40B4-BE49-F238E27FC236}">
              <a16:creationId xmlns:a16="http://schemas.microsoft.com/office/drawing/2014/main" id="{00000000-0008-0000-0400-0000A5000000}"/>
            </a:ext>
          </a:extLst>
        </xdr:cNvPr>
        <xdr:cNvSpPr/>
      </xdr:nvSpPr>
      <xdr:spPr>
        <a:xfrm>
          <a:off x="2933700" y="79171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MD_INFO</a:t>
          </a:r>
        </a:p>
        <a:p>
          <a:pPr algn="ctr">
            <a:defRPr lang="en-US" altLang="ja-JP" sz="1100" b="0" i="0" u="none">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更新データなし</a:t>
          </a:r>
        </a:p>
      </xdr:txBody>
    </xdr:sp>
    <xdr:clientData/>
  </xdr:twoCellAnchor>
  <xdr:twoCellAnchor>
    <xdr:from>
      <xdr:col>4</xdr:col>
      <xdr:colOff>117662</xdr:colOff>
      <xdr:row>214</xdr:row>
      <xdr:rowOff>0</xdr:rowOff>
    </xdr:from>
    <xdr:to>
      <xdr:col>14</xdr:col>
      <xdr:colOff>1</xdr:colOff>
      <xdr:row>217</xdr:row>
      <xdr:rowOff>0</xdr:rowOff>
    </xdr:to>
    <xdr:cxnSp macro="">
      <xdr:nvCxnSpPr>
        <xdr:cNvPr id="188" name="Connector: Elbow 187">
          <a:extLst>
            <a:ext uri="{FF2B5EF4-FFF2-40B4-BE49-F238E27FC236}">
              <a16:creationId xmlns:a16="http://schemas.microsoft.com/office/drawing/2014/main" id="{00000000-0008-0000-0400-0000BC000000}"/>
            </a:ext>
          </a:extLst>
        </xdr:cNvPr>
        <xdr:cNvCxnSpPr>
          <a:stCxn id="258" idx="2"/>
          <a:endCxn id="200" idx="0"/>
        </xdr:cNvCxnSpPr>
      </xdr:nvCxnSpPr>
      <xdr:spPr>
        <a:xfrm rot="16200000" flipH="1">
          <a:off x="1890993" y="40047022"/>
          <a:ext cx="571500" cy="2235574"/>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217</xdr:row>
      <xdr:rowOff>0</xdr:rowOff>
    </xdr:from>
    <xdr:to>
      <xdr:col>17</xdr:col>
      <xdr:colOff>1</xdr:colOff>
      <xdr:row>218</xdr:row>
      <xdr:rowOff>0</xdr:rowOff>
    </xdr:to>
    <xdr:sp macro="" textlink="" fLocksText="0">
      <xdr:nvSpPr>
        <xdr:cNvPr id="200" name="四角形: 角を丸くする 294">
          <a:extLst>
            <a:ext uri="{FF2B5EF4-FFF2-40B4-BE49-F238E27FC236}">
              <a16:creationId xmlns:a16="http://schemas.microsoft.com/office/drawing/2014/main" id="{00000000-0008-0000-0400-0000C8000000}"/>
            </a:ext>
          </a:extLst>
        </xdr:cNvPr>
        <xdr:cNvSpPr/>
      </xdr:nvSpPr>
      <xdr:spPr>
        <a:xfrm>
          <a:off x="2933700" y="43548300"/>
          <a:ext cx="16002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商品種類コード入力</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216</xdr:row>
      <xdr:rowOff>0</xdr:rowOff>
    </xdr:from>
    <xdr:to>
      <xdr:col>61</xdr:col>
      <xdr:colOff>0</xdr:colOff>
      <xdr:row>220</xdr:row>
      <xdr:rowOff>0</xdr:rowOff>
    </xdr:to>
    <xdr:sp macro="" textlink="" fLocksText="0">
      <xdr:nvSpPr>
        <xdr:cNvPr id="217" name="吹き出し: 線 2">
          <a:extLst>
            <a:ext uri="{FF2B5EF4-FFF2-40B4-BE49-F238E27FC236}">
              <a16:creationId xmlns:a16="http://schemas.microsoft.com/office/drawing/2014/main" id="{00000000-0008-0000-0400-0000D9000000}"/>
            </a:ext>
          </a:extLst>
        </xdr:cNvPr>
        <xdr:cNvSpPr/>
      </xdr:nvSpPr>
      <xdr:spPr>
        <a:xfrm>
          <a:off x="10134600" y="43357800"/>
          <a:ext cx="6134100" cy="762000"/>
        </a:xfrm>
        <a:prstGeom prst="borderCallout1">
          <a:avLst>
            <a:gd name="adj1" fmla="val 45269"/>
            <a:gd name="adj2" fmla="val 263"/>
            <a:gd name="adj3" fmla="val 28154"/>
            <a:gd name="adj4" fmla="val -921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最小 2 文字、最大15文字まで入力可能。１文字を入力する場合、先頭にに０を追加。「検索」ボタン押下またはフォーカスアウトすると、商品種類（売価、商品名称）を取得する。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商品種類がない場合、ボタン名称のところに以下のテキストを表示する。「データが見つかりません。」</a:t>
          </a:r>
        </a:p>
      </xdr:txBody>
    </xdr:sp>
    <xdr:clientData/>
  </xdr:twoCellAnchor>
  <xdr:twoCellAnchor>
    <xdr:from>
      <xdr:col>5</xdr:col>
      <xdr:colOff>0</xdr:colOff>
      <xdr:row>217</xdr:row>
      <xdr:rowOff>95250</xdr:rowOff>
    </xdr:from>
    <xdr:to>
      <xdr:col>17</xdr:col>
      <xdr:colOff>1</xdr:colOff>
      <xdr:row>237</xdr:row>
      <xdr:rowOff>0</xdr:rowOff>
    </xdr:to>
    <xdr:cxnSp macro="">
      <xdr:nvCxnSpPr>
        <xdr:cNvPr id="299" name="Connector: Elbow 298">
          <a:extLst>
            <a:ext uri="{FF2B5EF4-FFF2-40B4-BE49-F238E27FC236}">
              <a16:creationId xmlns:a16="http://schemas.microsoft.com/office/drawing/2014/main" id="{00000000-0008-0000-0400-00002B010000}"/>
            </a:ext>
          </a:extLst>
        </xdr:cNvPr>
        <xdr:cNvCxnSpPr>
          <a:stCxn id="200" idx="3"/>
          <a:endCxn id="110" idx="0"/>
        </xdr:cNvCxnSpPr>
      </xdr:nvCxnSpPr>
      <xdr:spPr>
        <a:xfrm flipH="1">
          <a:off x="1333500" y="43643550"/>
          <a:ext cx="3200400" cy="3714750"/>
        </a:xfrm>
        <a:prstGeom prst="bentConnector4">
          <a:avLst>
            <a:gd name="adj1" fmla="val -58492"/>
            <a:gd name="adj2" fmla="val 94419"/>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12368</xdr:colOff>
      <xdr:row>245</xdr:row>
      <xdr:rowOff>168088</xdr:rowOff>
    </xdr:from>
    <xdr:to>
      <xdr:col>16</xdr:col>
      <xdr:colOff>0</xdr:colOff>
      <xdr:row>248</xdr:row>
      <xdr:rowOff>0</xdr:rowOff>
    </xdr:to>
    <xdr:cxnSp macro="">
      <xdr:nvCxnSpPr>
        <xdr:cNvPr id="326" name="Connector: Elbow 325">
          <a:extLst>
            <a:ext uri="{FF2B5EF4-FFF2-40B4-BE49-F238E27FC236}">
              <a16:creationId xmlns:a16="http://schemas.microsoft.com/office/drawing/2014/main" id="{00000000-0008-0000-0400-000046010000}"/>
            </a:ext>
          </a:extLst>
        </xdr:cNvPr>
        <xdr:cNvCxnSpPr>
          <a:stCxn id="78" idx="2"/>
          <a:endCxn id="330" idx="0"/>
        </xdr:cNvCxnSpPr>
      </xdr:nvCxnSpPr>
      <xdr:spPr>
        <a:xfrm rot="16200000" flipH="1">
          <a:off x="2275375" y="45866258"/>
          <a:ext cx="403412" cy="257619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235323</xdr:colOff>
      <xdr:row>248</xdr:row>
      <xdr:rowOff>0</xdr:rowOff>
    </xdr:from>
    <xdr:to>
      <xdr:col>19</xdr:col>
      <xdr:colOff>0</xdr:colOff>
      <xdr:row>249</xdr:row>
      <xdr:rowOff>0</xdr:rowOff>
    </xdr:to>
    <xdr:sp macro="" textlink="" fLocksText="0">
      <xdr:nvSpPr>
        <xdr:cNvPr id="330" name="四角形: 角を丸くする 294">
          <a:extLst>
            <a:ext uri="{FF2B5EF4-FFF2-40B4-BE49-F238E27FC236}">
              <a16:creationId xmlns:a16="http://schemas.microsoft.com/office/drawing/2014/main" id="{00000000-0008-0000-0400-00004A010000}"/>
            </a:ext>
          </a:extLst>
        </xdr:cNvPr>
        <xdr:cNvSpPr/>
      </xdr:nvSpPr>
      <xdr:spPr>
        <a:xfrm>
          <a:off x="3438525" y="49453800"/>
          <a:ext cx="162877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商品グループコードの入力</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248</xdr:row>
      <xdr:rowOff>95250</xdr:rowOff>
    </xdr:from>
    <xdr:to>
      <xdr:col>19</xdr:col>
      <xdr:colOff>0</xdr:colOff>
      <xdr:row>262</xdr:row>
      <xdr:rowOff>0</xdr:rowOff>
    </xdr:to>
    <xdr:cxnSp macro="">
      <xdr:nvCxnSpPr>
        <xdr:cNvPr id="335" name="Connector: Elbow 334">
          <a:extLst>
            <a:ext uri="{FF2B5EF4-FFF2-40B4-BE49-F238E27FC236}">
              <a16:creationId xmlns:a16="http://schemas.microsoft.com/office/drawing/2014/main" id="{00000000-0008-0000-0400-00004F010000}"/>
            </a:ext>
          </a:extLst>
        </xdr:cNvPr>
        <xdr:cNvCxnSpPr>
          <a:stCxn id="330" idx="3"/>
          <a:endCxn id="75" idx="0"/>
        </xdr:cNvCxnSpPr>
      </xdr:nvCxnSpPr>
      <xdr:spPr>
        <a:xfrm flipH="1">
          <a:off x="1333500" y="49549050"/>
          <a:ext cx="3733800" cy="2571750"/>
        </a:xfrm>
        <a:prstGeom prst="bentConnector4">
          <a:avLst>
            <a:gd name="adj1" fmla="val -43334"/>
            <a:gd name="adj2" fmla="val 8540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199</xdr:row>
      <xdr:rowOff>0</xdr:rowOff>
    </xdr:from>
    <xdr:to>
      <xdr:col>61</xdr:col>
      <xdr:colOff>0</xdr:colOff>
      <xdr:row>201</xdr:row>
      <xdr:rowOff>0</xdr:rowOff>
    </xdr:to>
    <xdr:sp macro="" textlink="" fLocksText="0">
      <xdr:nvSpPr>
        <xdr:cNvPr id="34" name="吹き出し: 線 2">
          <a:extLst>
            <a:ext uri="{FF2B5EF4-FFF2-40B4-BE49-F238E27FC236}">
              <a16:creationId xmlns:a16="http://schemas.microsoft.com/office/drawing/2014/main" id="{00000000-0008-0000-0400-000022000000}"/>
            </a:ext>
          </a:extLst>
        </xdr:cNvPr>
        <xdr:cNvSpPr/>
      </xdr:nvSpPr>
      <xdr:spPr>
        <a:xfrm>
          <a:off x="8942294" y="38021559"/>
          <a:ext cx="5412441" cy="381000"/>
        </a:xfrm>
        <a:prstGeom prst="borderCallout1">
          <a:avLst>
            <a:gd name="adj1" fmla="val 24436"/>
            <a:gd name="adj2" fmla="val 470"/>
            <a:gd name="adj3" fmla="val -14383"/>
            <a:gd name="adj4" fmla="val -9809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ysClr val="windowText" lastClr="000000"/>
              </a:solidFill>
              <a:latin typeface="Meiryo UI" panose="020B0604030504040204" pitchFamily="34" charset="-128"/>
              <a:ea typeface="Meiryo UI" panose="020B0604030504040204" pitchFamily="34" charset="-128"/>
            </a:rPr>
            <a:t>現在、ボタンを無効にする。この機能には仕様が確定されていない。</a:t>
          </a:r>
        </a:p>
      </xdr:txBody>
    </xdr:sp>
    <xdr:clientData/>
  </xdr:twoCellAnchor>
  <xdr:twoCellAnchor>
    <xdr:from>
      <xdr:col>27</xdr:col>
      <xdr:colOff>235323</xdr:colOff>
      <xdr:row>156</xdr:row>
      <xdr:rowOff>0</xdr:rowOff>
    </xdr:from>
    <xdr:to>
      <xdr:col>32</xdr:col>
      <xdr:colOff>235322</xdr:colOff>
      <xdr:row>158</xdr:row>
      <xdr:rowOff>0</xdr:rowOff>
    </xdr:to>
    <xdr:sp macro="" textlink="" fLocksText="0">
      <xdr:nvSpPr>
        <xdr:cNvPr id="35" name="四角形: 角を丸くする 1101">
          <a:extLst>
            <a:ext uri="{FF2B5EF4-FFF2-40B4-BE49-F238E27FC236}">
              <a16:creationId xmlns:a16="http://schemas.microsoft.com/office/drawing/2014/main" id="{00000000-0008-0000-0400-000023000000}"/>
            </a:ext>
          </a:extLst>
        </xdr:cNvPr>
        <xdr:cNvSpPr/>
      </xdr:nvSpPr>
      <xdr:spPr>
        <a:xfrm>
          <a:off x="7439025" y="29832300"/>
          <a:ext cx="13335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プリセットボタン無効化チェックボックス</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150</xdr:row>
      <xdr:rowOff>0</xdr:rowOff>
    </xdr:from>
    <xdr:to>
      <xdr:col>30</xdr:col>
      <xdr:colOff>117660</xdr:colOff>
      <xdr:row>156</xdr:row>
      <xdr:rowOff>0</xdr:rowOff>
    </xdr:to>
    <xdr:cxnSp macro="">
      <xdr:nvCxnSpPr>
        <xdr:cNvPr id="36" name="Connector: Elbow 35">
          <a:extLst>
            <a:ext uri="{FF2B5EF4-FFF2-40B4-BE49-F238E27FC236}">
              <a16:creationId xmlns:a16="http://schemas.microsoft.com/office/drawing/2014/main" id="{00000000-0008-0000-0400-000024000000}"/>
            </a:ext>
          </a:extLst>
        </xdr:cNvPr>
        <xdr:cNvCxnSpPr>
          <a:stCxn id="66" idx="2"/>
          <a:endCxn id="35" idx="0"/>
        </xdr:cNvCxnSpPr>
      </xdr:nvCxnSpPr>
      <xdr:spPr>
        <a:xfrm rot="16200000" flipH="1">
          <a:off x="1304925" y="28689300"/>
          <a:ext cx="68103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76</xdr:row>
      <xdr:rowOff>0</xdr:rowOff>
    </xdr:from>
    <xdr:to>
      <xdr:col>61</xdr:col>
      <xdr:colOff>0</xdr:colOff>
      <xdr:row>78</xdr:row>
      <xdr:rowOff>0</xdr:rowOff>
    </xdr:to>
    <xdr:sp macro="" textlink="" fLocksText="0">
      <xdr:nvSpPr>
        <xdr:cNvPr id="33" name="吹き出し: 線 2">
          <a:extLst>
            <a:ext uri="{FF2B5EF4-FFF2-40B4-BE49-F238E27FC236}">
              <a16:creationId xmlns:a16="http://schemas.microsoft.com/office/drawing/2014/main" id="{00000000-0008-0000-0400-000021000000}"/>
            </a:ext>
          </a:extLst>
        </xdr:cNvPr>
        <xdr:cNvSpPr/>
      </xdr:nvSpPr>
      <xdr:spPr>
        <a:xfrm>
          <a:off x="10134600" y="14592300"/>
          <a:ext cx="6134100" cy="381000"/>
        </a:xfrm>
        <a:prstGeom prst="borderCallout1">
          <a:avLst>
            <a:gd name="adj1" fmla="val 63651"/>
            <a:gd name="adj2" fmla="val -151"/>
            <a:gd name="adj3" fmla="val -328287"/>
            <a:gd name="adj4" fmla="val -13638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ysClr val="windowText" lastClr="000000"/>
              </a:solidFill>
              <a:latin typeface="Meiryo UI" panose="020B0604030504040204" pitchFamily="34" charset="-128"/>
              <a:ea typeface="Meiryo UI" panose="020B0604030504040204" pitchFamily="34" charset="-128"/>
            </a:rPr>
            <a:t>入力した店舗によりPOS種類一覧を取得する。</a:t>
          </a:r>
        </a:p>
      </xdr:txBody>
    </xdr:sp>
    <xdr:clientData/>
  </xdr:twoCellAnchor>
  <xdr:twoCellAnchor>
    <xdr:from>
      <xdr:col>1</xdr:col>
      <xdr:colOff>0</xdr:colOff>
      <xdr:row>66</xdr:row>
      <xdr:rowOff>0</xdr:rowOff>
    </xdr:from>
    <xdr:to>
      <xdr:col>7</xdr:col>
      <xdr:colOff>0</xdr:colOff>
      <xdr:row>70</xdr:row>
      <xdr:rowOff>0</xdr:rowOff>
    </xdr:to>
    <xdr:sp macro="" textlink="" fLocksText="0">
      <xdr:nvSpPr>
        <xdr:cNvPr id="37" name="四角形: 角を丸くする 3">
          <a:extLst>
            <a:ext uri="{FF2B5EF4-FFF2-40B4-BE49-F238E27FC236}">
              <a16:creationId xmlns:a16="http://schemas.microsoft.com/office/drawing/2014/main" id="{00000000-0008-0000-0400-000025000000}"/>
            </a:ext>
          </a:extLst>
        </xdr:cNvPr>
        <xdr:cNvSpPr/>
      </xdr:nvSpPr>
      <xdr:spPr>
        <a:xfrm>
          <a:off x="266700" y="12687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66</xdr:row>
      <xdr:rowOff>0</xdr:rowOff>
    </xdr:from>
    <xdr:to>
      <xdr:col>35</xdr:col>
      <xdr:colOff>0</xdr:colOff>
      <xdr:row>70</xdr:row>
      <xdr:rowOff>0</xdr:rowOff>
    </xdr:to>
    <xdr:sp macro="" textlink="" fLocksText="0">
      <xdr:nvSpPr>
        <xdr:cNvPr id="42" name="フローチャート: 磁気ディスク 194">
          <a:extLst>
            <a:ext uri="{FF2B5EF4-FFF2-40B4-BE49-F238E27FC236}">
              <a16:creationId xmlns:a16="http://schemas.microsoft.com/office/drawing/2014/main" id="{00000000-0008-0000-0400-00002A000000}"/>
            </a:ext>
          </a:extLst>
        </xdr:cNvPr>
        <xdr:cNvSpPr/>
      </xdr:nvSpPr>
      <xdr:spPr>
        <a:xfrm>
          <a:off x="7734300" y="12687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presets</a:t>
          </a:r>
        </a:p>
      </xdr:txBody>
    </xdr:sp>
    <xdr:clientData/>
  </xdr:twoCellAnchor>
  <xdr:twoCellAnchor>
    <xdr:from>
      <xdr:col>7</xdr:col>
      <xdr:colOff>0</xdr:colOff>
      <xdr:row>68</xdr:row>
      <xdr:rowOff>0</xdr:rowOff>
    </xdr:from>
    <xdr:to>
      <xdr:col>29</xdr:col>
      <xdr:colOff>0</xdr:colOff>
      <xdr:row>68</xdr:row>
      <xdr:rowOff>0</xdr:rowOff>
    </xdr:to>
    <xdr:cxnSp macro="">
      <xdr:nvCxnSpPr>
        <xdr:cNvPr id="43" name="直線矢印コネクタ 196">
          <a:extLst>
            <a:ext uri="{FF2B5EF4-FFF2-40B4-BE49-F238E27FC236}">
              <a16:creationId xmlns:a16="http://schemas.microsoft.com/office/drawing/2014/main" id="{00000000-0008-0000-0400-00002B000000}"/>
            </a:ext>
          </a:extLst>
        </xdr:cNvPr>
        <xdr:cNvCxnSpPr>
          <a:stCxn id="37" idx="3"/>
          <a:endCxn id="42" idx="2"/>
        </xdr:cNvCxnSpPr>
      </xdr:nvCxnSpPr>
      <xdr:spPr>
        <a:xfrm>
          <a:off x="1866900" y="13068300"/>
          <a:ext cx="58674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445</xdr:row>
      <xdr:rowOff>0</xdr:rowOff>
    </xdr:from>
    <xdr:to>
      <xdr:col>6</xdr:col>
      <xdr:colOff>0</xdr:colOff>
      <xdr:row>446</xdr:row>
      <xdr:rowOff>0</xdr:rowOff>
    </xdr:to>
    <xdr:sp macro="" textlink="" fLocksText="0">
      <xdr:nvSpPr>
        <xdr:cNvPr id="166" name="Rectangle: Rounded Corners 165">
          <a:extLst>
            <a:ext uri="{FF2B5EF4-FFF2-40B4-BE49-F238E27FC236}">
              <a16:creationId xmlns:a16="http://schemas.microsoft.com/office/drawing/2014/main" id="{00000000-0008-0000-0400-0000A6000000}"/>
            </a:ext>
          </a:extLst>
        </xdr:cNvPr>
        <xdr:cNvSpPr/>
      </xdr:nvSpPr>
      <xdr:spPr>
        <a:xfrm>
          <a:off x="1066800" y="86982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15</a:t>
          </a:r>
        </a:p>
      </xdr:txBody>
    </xdr:sp>
    <xdr:clientData/>
  </xdr:twoCellAnchor>
  <xdr:twoCellAnchor>
    <xdr:from>
      <xdr:col>5</xdr:col>
      <xdr:colOff>0</xdr:colOff>
      <xdr:row>443</xdr:row>
      <xdr:rowOff>0</xdr:rowOff>
    </xdr:from>
    <xdr:to>
      <xdr:col>5</xdr:col>
      <xdr:colOff>0</xdr:colOff>
      <xdr:row>445</xdr:row>
      <xdr:rowOff>0</xdr:rowOff>
    </xdr:to>
    <xdr:cxnSp macro="">
      <xdr:nvCxnSpPr>
        <xdr:cNvPr id="167" name="直線矢印コネクタ 1010">
          <a:extLst>
            <a:ext uri="{FF2B5EF4-FFF2-40B4-BE49-F238E27FC236}">
              <a16:creationId xmlns:a16="http://schemas.microsoft.com/office/drawing/2014/main" id="{00000000-0008-0000-0400-0000A7000000}"/>
            </a:ext>
          </a:extLst>
        </xdr:cNvPr>
        <xdr:cNvCxnSpPr>
          <a:stCxn id="483" idx="2"/>
          <a:endCxn id="166" idx="0"/>
        </xdr:cNvCxnSpPr>
      </xdr:nvCxnSpPr>
      <xdr:spPr>
        <a:xfrm>
          <a:off x="1333500" y="8660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419</xdr:row>
      <xdr:rowOff>0</xdr:rowOff>
    </xdr:from>
    <xdr:to>
      <xdr:col>5</xdr:col>
      <xdr:colOff>0</xdr:colOff>
      <xdr:row>421</xdr:row>
      <xdr:rowOff>0</xdr:rowOff>
    </xdr:to>
    <xdr:cxnSp macro="">
      <xdr:nvCxnSpPr>
        <xdr:cNvPr id="171" name="直線矢印コネクタ 1010">
          <a:extLst>
            <a:ext uri="{FF2B5EF4-FFF2-40B4-BE49-F238E27FC236}">
              <a16:creationId xmlns:a16="http://schemas.microsoft.com/office/drawing/2014/main" id="{00000000-0008-0000-0400-0000AB000000}"/>
            </a:ext>
          </a:extLst>
        </xdr:cNvPr>
        <xdr:cNvCxnSpPr>
          <a:stCxn id="477" idx="2"/>
          <a:endCxn id="174" idx="0"/>
        </xdr:cNvCxnSpPr>
      </xdr:nvCxnSpPr>
      <xdr:spPr>
        <a:xfrm>
          <a:off x="1333500" y="8202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421</xdr:row>
      <xdr:rowOff>0</xdr:rowOff>
    </xdr:from>
    <xdr:to>
      <xdr:col>6</xdr:col>
      <xdr:colOff>0</xdr:colOff>
      <xdr:row>422</xdr:row>
      <xdr:rowOff>0</xdr:rowOff>
    </xdr:to>
    <xdr:sp macro="" textlink="" fLocksText="0">
      <xdr:nvSpPr>
        <xdr:cNvPr id="174" name="Rectangle: Rounded Corners 173">
          <a:extLst>
            <a:ext uri="{FF2B5EF4-FFF2-40B4-BE49-F238E27FC236}">
              <a16:creationId xmlns:a16="http://schemas.microsoft.com/office/drawing/2014/main" id="{00000000-0008-0000-0400-0000AE000000}"/>
            </a:ext>
          </a:extLst>
        </xdr:cNvPr>
        <xdr:cNvSpPr/>
      </xdr:nvSpPr>
      <xdr:spPr>
        <a:xfrm>
          <a:off x="1066800" y="82410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15</a:t>
          </a:r>
        </a:p>
      </xdr:txBody>
    </xdr:sp>
    <xdr:clientData/>
  </xdr:twoCellAnchor>
  <xdr:twoCellAnchor>
    <xdr:from>
      <xdr:col>5</xdr:col>
      <xdr:colOff>0</xdr:colOff>
      <xdr:row>357</xdr:row>
      <xdr:rowOff>0</xdr:rowOff>
    </xdr:from>
    <xdr:to>
      <xdr:col>5</xdr:col>
      <xdr:colOff>0</xdr:colOff>
      <xdr:row>359</xdr:row>
      <xdr:rowOff>0</xdr:rowOff>
    </xdr:to>
    <xdr:cxnSp macro="">
      <xdr:nvCxnSpPr>
        <xdr:cNvPr id="175" name="直線矢印コネクタ 1010">
          <a:extLst>
            <a:ext uri="{FF2B5EF4-FFF2-40B4-BE49-F238E27FC236}">
              <a16:creationId xmlns:a16="http://schemas.microsoft.com/office/drawing/2014/main" id="{00000000-0008-0000-0400-0000AF000000}"/>
            </a:ext>
          </a:extLst>
        </xdr:cNvPr>
        <xdr:cNvCxnSpPr>
          <a:stCxn id="455" idx="2"/>
          <a:endCxn id="176" idx="0"/>
        </xdr:cNvCxnSpPr>
      </xdr:nvCxnSpPr>
      <xdr:spPr>
        <a:xfrm>
          <a:off x="1333500" y="70218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359</xdr:row>
      <xdr:rowOff>0</xdr:rowOff>
    </xdr:from>
    <xdr:to>
      <xdr:col>6</xdr:col>
      <xdr:colOff>0</xdr:colOff>
      <xdr:row>360</xdr:row>
      <xdr:rowOff>0</xdr:rowOff>
    </xdr:to>
    <xdr:sp macro="" textlink="" fLocksText="0">
      <xdr:nvSpPr>
        <xdr:cNvPr id="176" name="Rectangle: Rounded Corners 175">
          <a:extLst>
            <a:ext uri="{FF2B5EF4-FFF2-40B4-BE49-F238E27FC236}">
              <a16:creationId xmlns:a16="http://schemas.microsoft.com/office/drawing/2014/main" id="{00000000-0008-0000-0400-0000B0000000}"/>
            </a:ext>
          </a:extLst>
        </xdr:cNvPr>
        <xdr:cNvSpPr/>
      </xdr:nvSpPr>
      <xdr:spPr>
        <a:xfrm>
          <a:off x="1066800" y="70599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15</a:t>
          </a:r>
        </a:p>
      </xdr:txBody>
    </xdr:sp>
    <xdr:clientData/>
  </xdr:twoCellAnchor>
  <xdr:twoCellAnchor>
    <xdr:from>
      <xdr:col>4</xdr:col>
      <xdr:colOff>0</xdr:colOff>
      <xdr:row>137</xdr:row>
      <xdr:rowOff>0</xdr:rowOff>
    </xdr:from>
    <xdr:to>
      <xdr:col>6</xdr:col>
      <xdr:colOff>0</xdr:colOff>
      <xdr:row>138</xdr:row>
      <xdr:rowOff>0</xdr:rowOff>
    </xdr:to>
    <xdr:sp macro="" textlink="" fLocksText="0">
      <xdr:nvSpPr>
        <xdr:cNvPr id="215" name="Rectangle: Rounded Corners 214">
          <a:extLst>
            <a:ext uri="{FF2B5EF4-FFF2-40B4-BE49-F238E27FC236}">
              <a16:creationId xmlns:a16="http://schemas.microsoft.com/office/drawing/2014/main" id="{00000000-0008-0000-0400-0000D7000000}"/>
            </a:ext>
          </a:extLst>
        </xdr:cNvPr>
        <xdr:cNvSpPr/>
      </xdr:nvSpPr>
      <xdr:spPr>
        <a:xfrm>
          <a:off x="1066800" y="2621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FF0000"/>
              </a:solidFill>
              <a:latin typeface="Meiryo UI" panose="020B0604030504040204" pitchFamily="34" charset="-128"/>
              <a:ea typeface="Meiryo UI" panose="020B0604030504040204" pitchFamily="34" charset="-128"/>
            </a:rPr>
            <a:t>15</a:t>
          </a:r>
        </a:p>
      </xdr:txBody>
    </xdr:sp>
    <xdr:clientData/>
  </xdr:twoCellAnchor>
  <xdr:twoCellAnchor>
    <xdr:from>
      <xdr:col>5</xdr:col>
      <xdr:colOff>0</xdr:colOff>
      <xdr:row>135</xdr:row>
      <xdr:rowOff>0</xdr:rowOff>
    </xdr:from>
    <xdr:to>
      <xdr:col>5</xdr:col>
      <xdr:colOff>0</xdr:colOff>
      <xdr:row>137</xdr:row>
      <xdr:rowOff>0</xdr:rowOff>
    </xdr:to>
    <xdr:cxnSp macro="">
      <xdr:nvCxnSpPr>
        <xdr:cNvPr id="216" name="直線矢印コネクタ 1010">
          <a:extLst>
            <a:ext uri="{FF2B5EF4-FFF2-40B4-BE49-F238E27FC236}">
              <a16:creationId xmlns:a16="http://schemas.microsoft.com/office/drawing/2014/main" id="{00000000-0008-0000-0400-0000D8000000}"/>
            </a:ext>
          </a:extLst>
        </xdr:cNvPr>
        <xdr:cNvCxnSpPr>
          <a:stCxn id="233" idx="2"/>
          <a:endCxn id="215" idx="0"/>
        </xdr:cNvCxnSpPr>
      </xdr:nvCxnSpPr>
      <xdr:spPr>
        <a:xfrm>
          <a:off x="1333500" y="25831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131</xdr:row>
      <xdr:rowOff>0</xdr:rowOff>
    </xdr:from>
    <xdr:to>
      <xdr:col>8</xdr:col>
      <xdr:colOff>0</xdr:colOff>
      <xdr:row>135</xdr:row>
      <xdr:rowOff>0</xdr:rowOff>
    </xdr:to>
    <xdr:sp macro="" textlink="" fLocksText="0">
      <xdr:nvSpPr>
        <xdr:cNvPr id="239" name="四角形: 角を丸くする 3">
          <a:extLst>
            <a:ext uri="{FF2B5EF4-FFF2-40B4-BE49-F238E27FC236}">
              <a16:creationId xmlns:a16="http://schemas.microsoft.com/office/drawing/2014/main" id="{00000000-0008-0000-0400-0000EF000000}"/>
            </a:ext>
          </a:extLst>
        </xdr:cNvPr>
        <xdr:cNvSpPr/>
      </xdr:nvSpPr>
      <xdr:spPr>
        <a:xfrm>
          <a:off x="533400" y="25069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KN1501</a:t>
          </a:r>
        </a:p>
        <a:p>
          <a:pPr algn="ctr">
            <a:defRPr lang="en-US" altLang="ja-JP" sz="1000" b="0" i="0" u="none" baseline="0">
              <a:solidFill>
                <a:schemeClr val="tx1"/>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プリセットレイアウト一覧取得機能</a:t>
          </a:r>
        </a:p>
      </xdr:txBody>
    </xdr:sp>
    <xdr:clientData/>
  </xdr:twoCellAnchor>
  <xdr:twoCellAnchor>
    <xdr:from>
      <xdr:col>29</xdr:col>
      <xdr:colOff>0</xdr:colOff>
      <xdr:row>131</xdr:row>
      <xdr:rowOff>0</xdr:rowOff>
    </xdr:from>
    <xdr:to>
      <xdr:col>35</xdr:col>
      <xdr:colOff>0</xdr:colOff>
      <xdr:row>135</xdr:row>
      <xdr:rowOff>0</xdr:rowOff>
    </xdr:to>
    <xdr:sp macro="" textlink="" fLocksText="0">
      <xdr:nvSpPr>
        <xdr:cNvPr id="241" name="フローチャート: 磁気ディスク 194">
          <a:extLst>
            <a:ext uri="{FF2B5EF4-FFF2-40B4-BE49-F238E27FC236}">
              <a16:creationId xmlns:a16="http://schemas.microsoft.com/office/drawing/2014/main" id="{00000000-0008-0000-0400-0000F1000000}"/>
            </a:ext>
          </a:extLst>
        </xdr:cNvPr>
        <xdr:cNvSpPr/>
      </xdr:nvSpPr>
      <xdr:spPr>
        <a:xfrm>
          <a:off x="7734300" y="25069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API get presets</a:t>
          </a:r>
        </a:p>
      </xdr:txBody>
    </xdr:sp>
    <xdr:clientData/>
  </xdr:twoCellAnchor>
  <xdr:twoCellAnchor>
    <xdr:from>
      <xdr:col>8</xdr:col>
      <xdr:colOff>0</xdr:colOff>
      <xdr:row>133</xdr:row>
      <xdr:rowOff>0</xdr:rowOff>
    </xdr:from>
    <xdr:to>
      <xdr:col>29</xdr:col>
      <xdr:colOff>0</xdr:colOff>
      <xdr:row>133</xdr:row>
      <xdr:rowOff>0</xdr:rowOff>
    </xdr:to>
    <xdr:cxnSp macro="">
      <xdr:nvCxnSpPr>
        <xdr:cNvPr id="242" name="直線矢印コネクタ 196">
          <a:extLst>
            <a:ext uri="{FF2B5EF4-FFF2-40B4-BE49-F238E27FC236}">
              <a16:creationId xmlns:a16="http://schemas.microsoft.com/office/drawing/2014/main" id="{00000000-0008-0000-0400-0000F2000000}"/>
            </a:ext>
          </a:extLst>
        </xdr:cNvPr>
        <xdr:cNvCxnSpPr>
          <a:stCxn id="239" idx="3"/>
          <a:endCxn id="241" idx="2"/>
        </xdr:cNvCxnSpPr>
      </xdr:nvCxnSpPr>
      <xdr:spPr>
        <a:xfrm>
          <a:off x="2133600" y="25450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127</xdr:row>
      <xdr:rowOff>0</xdr:rowOff>
    </xdr:from>
    <xdr:to>
      <xdr:col>5</xdr:col>
      <xdr:colOff>0</xdr:colOff>
      <xdr:row>131</xdr:row>
      <xdr:rowOff>0</xdr:rowOff>
    </xdr:to>
    <xdr:cxnSp macro="">
      <xdr:nvCxnSpPr>
        <xdr:cNvPr id="244" name="直線矢印コネクタ 1010">
          <a:extLst>
            <a:ext uri="{FF2B5EF4-FFF2-40B4-BE49-F238E27FC236}">
              <a16:creationId xmlns:a16="http://schemas.microsoft.com/office/drawing/2014/main" id="{00000000-0008-0000-0400-0000F4000000}"/>
            </a:ext>
          </a:extLst>
        </xdr:cNvPr>
        <xdr:cNvCxnSpPr>
          <a:stCxn id="233" idx="2"/>
          <a:endCxn id="239" idx="0"/>
        </xdr:cNvCxnSpPr>
      </xdr:nvCxnSpPr>
      <xdr:spPr>
        <a:xfrm>
          <a:off x="1333500" y="24307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395</xdr:row>
      <xdr:rowOff>0</xdr:rowOff>
    </xdr:from>
    <xdr:to>
      <xdr:col>6</xdr:col>
      <xdr:colOff>0</xdr:colOff>
      <xdr:row>396</xdr:row>
      <xdr:rowOff>0</xdr:rowOff>
    </xdr:to>
    <xdr:sp macro="" textlink="" fLocksText="0">
      <xdr:nvSpPr>
        <xdr:cNvPr id="259" name="四角形: 角を丸くする 294">
          <a:extLst>
            <a:ext uri="{FF2B5EF4-FFF2-40B4-BE49-F238E27FC236}">
              <a16:creationId xmlns:a16="http://schemas.microsoft.com/office/drawing/2014/main" id="{00000000-0008-0000-0400-000003010000}"/>
            </a:ext>
          </a:extLst>
        </xdr:cNvPr>
        <xdr:cNvSpPr/>
      </xdr:nvSpPr>
      <xdr:spPr>
        <a:xfrm>
          <a:off x="1066800" y="77457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15</a:t>
          </a:r>
          <a:endParaRPr lang="ja-JP" altLang="en-US" sz="1000" b="0" i="0" u="non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394</xdr:row>
      <xdr:rowOff>0</xdr:rowOff>
    </xdr:from>
    <xdr:to>
      <xdr:col>61</xdr:col>
      <xdr:colOff>0</xdr:colOff>
      <xdr:row>396</xdr:row>
      <xdr:rowOff>0</xdr:rowOff>
    </xdr:to>
    <xdr:sp macro="" textlink="" fLocksText="0">
      <xdr:nvSpPr>
        <xdr:cNvPr id="268" name="吹き出し: 線 3">
          <a:extLst>
            <a:ext uri="{FF2B5EF4-FFF2-40B4-BE49-F238E27FC236}">
              <a16:creationId xmlns:a16="http://schemas.microsoft.com/office/drawing/2014/main" id="{00000000-0008-0000-0400-00000C010000}"/>
            </a:ext>
          </a:extLst>
        </xdr:cNvPr>
        <xdr:cNvSpPr/>
      </xdr:nvSpPr>
      <xdr:spPr>
        <a:xfrm>
          <a:off x="10134600" y="77266800"/>
          <a:ext cx="6134100" cy="381000"/>
        </a:xfrm>
        <a:prstGeom prst="borderCallout1">
          <a:avLst>
            <a:gd name="adj1" fmla="val 75416"/>
            <a:gd name="adj2" fmla="val -565"/>
            <a:gd name="adj3" fmla="val 78320"/>
            <a:gd name="adj4" fmla="val -14004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ysClr val="windowText" lastClr="000000"/>
              </a:solidFill>
              <a:latin typeface="Meiryo UI" panose="020B0604030504040204" pitchFamily="34" charset="-128"/>
              <a:ea typeface="Meiryo UI" panose="020B0604030504040204" pitchFamily="34" charset="-128"/>
            </a:rPr>
            <a:t>新しく作成されたレコードが赤いテキストとして表示される。</a:t>
          </a:r>
        </a:p>
      </xdr:txBody>
    </xdr:sp>
    <xdr:clientData/>
  </xdr:twoCellAnchor>
  <xdr:twoCellAnchor>
    <xdr:from>
      <xdr:col>38</xdr:col>
      <xdr:colOff>0</xdr:colOff>
      <xdr:row>315</xdr:row>
      <xdr:rowOff>0</xdr:rowOff>
    </xdr:from>
    <xdr:to>
      <xdr:col>61</xdr:col>
      <xdr:colOff>0</xdr:colOff>
      <xdr:row>317</xdr:row>
      <xdr:rowOff>0</xdr:rowOff>
    </xdr:to>
    <xdr:sp macro="" textlink="" fLocksText="0">
      <xdr:nvSpPr>
        <xdr:cNvPr id="269" name="吹き出し: 線 3">
          <a:extLst>
            <a:ext uri="{FF2B5EF4-FFF2-40B4-BE49-F238E27FC236}">
              <a16:creationId xmlns:a16="http://schemas.microsoft.com/office/drawing/2014/main" id="{00000000-0008-0000-0400-00000D010000}"/>
            </a:ext>
          </a:extLst>
        </xdr:cNvPr>
        <xdr:cNvSpPr/>
      </xdr:nvSpPr>
      <xdr:spPr>
        <a:xfrm>
          <a:off x="10134600" y="62217300"/>
          <a:ext cx="6134100" cy="381000"/>
        </a:xfrm>
        <a:prstGeom prst="borderCallout1">
          <a:avLst>
            <a:gd name="adj1" fmla="val 75416"/>
            <a:gd name="adj2" fmla="val -565"/>
            <a:gd name="adj3" fmla="val -68739"/>
            <a:gd name="adj4" fmla="val -13963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ysClr val="windowText" lastClr="000000"/>
              </a:solidFill>
              <a:latin typeface="Meiryo UI" panose="020B0604030504040204" pitchFamily="34" charset="-128"/>
              <a:ea typeface="Meiryo UI" panose="020B0604030504040204" pitchFamily="34" charset="-128"/>
            </a:rPr>
            <a:t>新しく作成されたレコードが赤いテキストとして表示される。</a:t>
          </a:r>
        </a:p>
      </xdr:txBody>
    </xdr:sp>
    <xdr:clientData/>
  </xdr:twoCellAnchor>
  <xdr:twoCellAnchor editAs="oneCell">
    <xdr:from>
      <xdr:col>66</xdr:col>
      <xdr:colOff>0</xdr:colOff>
      <xdr:row>363</xdr:row>
      <xdr:rowOff>0</xdr:rowOff>
    </xdr:from>
    <xdr:to>
      <xdr:col>99</xdr:col>
      <xdr:colOff>6724</xdr:colOff>
      <xdr:row>380</xdr:row>
      <xdr:rowOff>51816</xdr:rowOff>
    </xdr:to>
    <xdr:pic>
      <xdr:nvPicPr>
        <xdr:cNvPr id="275" name="Picture 274">
          <a:extLst>
            <a:ext uri="{FF2B5EF4-FFF2-40B4-BE49-F238E27FC236}">
              <a16:creationId xmlns:a16="http://schemas.microsoft.com/office/drawing/2014/main" id="{00000000-0008-0000-0400-000013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7602200" y="71361300"/>
          <a:ext cx="8810625" cy="3286125"/>
        </a:xfrm>
        <a:prstGeom prst="rect">
          <a:avLst/>
        </a:prstGeom>
      </xdr:spPr>
    </xdr:pic>
    <xdr:clientData/>
  </xdr:twoCellAnchor>
  <xdr:twoCellAnchor>
    <xdr:from>
      <xdr:col>38</xdr:col>
      <xdr:colOff>0</xdr:colOff>
      <xdr:row>459</xdr:row>
      <xdr:rowOff>0</xdr:rowOff>
    </xdr:from>
    <xdr:to>
      <xdr:col>61</xdr:col>
      <xdr:colOff>0</xdr:colOff>
      <xdr:row>463</xdr:row>
      <xdr:rowOff>0</xdr:rowOff>
    </xdr:to>
    <xdr:sp macro="" textlink="" fLocksText="0">
      <xdr:nvSpPr>
        <xdr:cNvPr id="290" name="吹き出し: 線 2">
          <a:extLst>
            <a:ext uri="{FF2B5EF4-FFF2-40B4-BE49-F238E27FC236}">
              <a16:creationId xmlns:a16="http://schemas.microsoft.com/office/drawing/2014/main" id="{00000000-0008-0000-0400-000022010000}"/>
            </a:ext>
          </a:extLst>
        </xdr:cNvPr>
        <xdr:cNvSpPr/>
      </xdr:nvSpPr>
      <xdr:spPr>
        <a:xfrm>
          <a:off x="10134600" y="89649300"/>
          <a:ext cx="6134100" cy="762000"/>
        </a:xfrm>
        <a:prstGeom prst="borderCallout1">
          <a:avLst>
            <a:gd name="adj1" fmla="val 75416"/>
            <a:gd name="adj2" fmla="val -565"/>
            <a:gd name="adj3" fmla="val 7009"/>
            <a:gd name="adj4" fmla="val -10077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モーダルを閉じる。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【確定】ボタンを押下すると、プリセットレイアウトコード４桁のバリデーションチェックを行う。その後、プリセットレイアウト一時的に新規作成する。</a:t>
          </a:r>
        </a:p>
      </xdr:txBody>
    </xdr:sp>
    <xdr:clientData/>
  </xdr:twoCellAnchor>
  <xdr:twoCellAnchor>
    <xdr:from>
      <xdr:col>2</xdr:col>
      <xdr:colOff>0</xdr:colOff>
      <xdr:row>453</xdr:row>
      <xdr:rowOff>0</xdr:rowOff>
    </xdr:from>
    <xdr:to>
      <xdr:col>8</xdr:col>
      <xdr:colOff>0</xdr:colOff>
      <xdr:row>457</xdr:row>
      <xdr:rowOff>0</xdr:rowOff>
    </xdr:to>
    <xdr:sp macro="" textlink="" fLocksText="0">
      <xdr:nvSpPr>
        <xdr:cNvPr id="294" name="正方形/長方形 1">
          <a:extLst>
            <a:ext uri="{FF2B5EF4-FFF2-40B4-BE49-F238E27FC236}">
              <a16:creationId xmlns:a16="http://schemas.microsoft.com/office/drawing/2014/main" id="{00000000-0008-0000-0400-000026010000}"/>
            </a:ext>
          </a:extLst>
        </xdr:cNvPr>
        <xdr:cNvSpPr/>
      </xdr:nvSpPr>
      <xdr:spPr>
        <a:xfrm>
          <a:off x="533400" y="88506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MD1506</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プリセットレイアウト新規モーダル（編集）</a:t>
          </a:r>
        </a:p>
      </xdr:txBody>
    </xdr:sp>
    <xdr:clientData/>
  </xdr:twoCellAnchor>
  <xdr:twoCellAnchor>
    <xdr:from>
      <xdr:col>11</xdr:col>
      <xdr:colOff>0</xdr:colOff>
      <xdr:row>459</xdr:row>
      <xdr:rowOff>0</xdr:rowOff>
    </xdr:from>
    <xdr:to>
      <xdr:col>15</xdr:col>
      <xdr:colOff>0</xdr:colOff>
      <xdr:row>460</xdr:row>
      <xdr:rowOff>0</xdr:rowOff>
    </xdr:to>
    <xdr:sp macro="" textlink="" fLocksText="0">
      <xdr:nvSpPr>
        <xdr:cNvPr id="295" name="四角形: 角を丸くする 1101">
          <a:extLst>
            <a:ext uri="{FF2B5EF4-FFF2-40B4-BE49-F238E27FC236}">
              <a16:creationId xmlns:a16="http://schemas.microsoft.com/office/drawing/2014/main" id="{00000000-0008-0000-0400-000027010000}"/>
            </a:ext>
          </a:extLst>
        </xdr:cNvPr>
        <xdr:cNvSpPr/>
      </xdr:nvSpPr>
      <xdr:spPr>
        <a:xfrm>
          <a:off x="2933700" y="89649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000" b="0" i="0" u="none" baseline="0">
              <a:solidFill>
                <a:srgbClr val="FFFFFF"/>
              </a:solidFill>
              <a:latin typeface="Meiryo UI" panose="020B0604030504040204" pitchFamily="34" charset="-128"/>
              <a:ea typeface="Meiryo UI" panose="020B0604030504040204" pitchFamily="34" charset="-128"/>
            </a:rPr>
            <a:t>取消</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459</xdr:row>
      <xdr:rowOff>0</xdr:rowOff>
    </xdr:from>
    <xdr:to>
      <xdr:col>7</xdr:col>
      <xdr:colOff>1</xdr:colOff>
      <xdr:row>460</xdr:row>
      <xdr:rowOff>0</xdr:rowOff>
    </xdr:to>
    <xdr:sp macro="" textlink="" fLocksText="0">
      <xdr:nvSpPr>
        <xdr:cNvPr id="296" name="四角形: 角を丸くする 1101">
          <a:extLst>
            <a:ext uri="{FF2B5EF4-FFF2-40B4-BE49-F238E27FC236}">
              <a16:creationId xmlns:a16="http://schemas.microsoft.com/office/drawing/2014/main" id="{00000000-0008-0000-0400-000028010000}"/>
            </a:ext>
          </a:extLst>
        </xdr:cNvPr>
        <xdr:cNvSpPr/>
      </xdr:nvSpPr>
      <xdr:spPr>
        <a:xfrm>
          <a:off x="800100" y="89649300"/>
          <a:ext cx="10668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000" b="0" i="0" u="none" baseline="0">
              <a:solidFill>
                <a:srgbClr val="FFFFFF"/>
              </a:solidFill>
              <a:latin typeface="Meiryo UI" panose="020B0604030504040204" pitchFamily="34" charset="-128"/>
              <a:ea typeface="Meiryo UI" panose="020B0604030504040204" pitchFamily="34" charset="-128"/>
            </a:rPr>
            <a:t>更新</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244928</xdr:colOff>
      <xdr:row>457</xdr:row>
      <xdr:rowOff>0</xdr:rowOff>
    </xdr:from>
    <xdr:to>
      <xdr:col>13</xdr:col>
      <xdr:colOff>0</xdr:colOff>
      <xdr:row>459</xdr:row>
      <xdr:rowOff>0</xdr:rowOff>
    </xdr:to>
    <xdr:cxnSp macro="">
      <xdr:nvCxnSpPr>
        <xdr:cNvPr id="297" name="Connector: Elbow 296">
          <a:extLst>
            <a:ext uri="{FF2B5EF4-FFF2-40B4-BE49-F238E27FC236}">
              <a16:creationId xmlns:a16="http://schemas.microsoft.com/office/drawing/2014/main" id="{00000000-0008-0000-0400-000029010000}"/>
            </a:ext>
          </a:extLst>
        </xdr:cNvPr>
        <xdr:cNvCxnSpPr>
          <a:stCxn id="294" idx="2"/>
          <a:endCxn id="295" idx="0"/>
        </xdr:cNvCxnSpPr>
      </xdr:nvCxnSpPr>
      <xdr:spPr>
        <a:xfrm rot="16200000" flipH="1">
          <a:off x="1314450" y="89268300"/>
          <a:ext cx="215265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476</xdr:row>
      <xdr:rowOff>0</xdr:rowOff>
    </xdr:from>
    <xdr:to>
      <xdr:col>8</xdr:col>
      <xdr:colOff>0</xdr:colOff>
      <xdr:row>480</xdr:row>
      <xdr:rowOff>0</xdr:rowOff>
    </xdr:to>
    <xdr:sp macro="" textlink="" fLocksText="0">
      <xdr:nvSpPr>
        <xdr:cNvPr id="298" name="四角形: 角を丸くする 3">
          <a:extLst>
            <a:ext uri="{FF2B5EF4-FFF2-40B4-BE49-F238E27FC236}">
              <a16:creationId xmlns:a16="http://schemas.microsoft.com/office/drawing/2014/main" id="{00000000-0008-0000-0400-00002A010000}"/>
            </a:ext>
          </a:extLst>
        </xdr:cNvPr>
        <xdr:cNvSpPr/>
      </xdr:nvSpPr>
      <xdr:spPr>
        <a:xfrm>
          <a:off x="533400" y="92887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KN1514</a:t>
          </a:r>
          <a:endParaRPr lang="en-US" altLang="ja-JP" sz="1000">
            <a:solidFill>
              <a:schemeClr val="tx1"/>
            </a:solidFill>
            <a:latin typeface="Meiryo UI" panose="020B0604030504040204" pitchFamily="34" charset="-128"/>
            <a:ea typeface="Meiryo UI" panose="020B0604030504040204" pitchFamily="34" charset="-128"/>
          </a:endParaRP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プリセットレイアウト一時更新機能</a:t>
          </a:r>
        </a:p>
      </xdr:txBody>
    </xdr:sp>
    <xdr:clientData/>
  </xdr:twoCellAnchor>
  <xdr:twoCellAnchor>
    <xdr:from>
      <xdr:col>4</xdr:col>
      <xdr:colOff>0</xdr:colOff>
      <xdr:row>450</xdr:row>
      <xdr:rowOff>0</xdr:rowOff>
    </xdr:from>
    <xdr:to>
      <xdr:col>6</xdr:col>
      <xdr:colOff>0</xdr:colOff>
      <xdr:row>451</xdr:row>
      <xdr:rowOff>0</xdr:rowOff>
    </xdr:to>
    <xdr:sp macro="" textlink="" fLocksText="0">
      <xdr:nvSpPr>
        <xdr:cNvPr id="300" name="Rectangle: Rounded Corners 299">
          <a:extLst>
            <a:ext uri="{FF2B5EF4-FFF2-40B4-BE49-F238E27FC236}">
              <a16:creationId xmlns:a16="http://schemas.microsoft.com/office/drawing/2014/main" id="{00000000-0008-0000-0400-00002C010000}"/>
            </a:ext>
          </a:extLst>
        </xdr:cNvPr>
        <xdr:cNvSpPr/>
      </xdr:nvSpPr>
      <xdr:spPr>
        <a:xfrm>
          <a:off x="1066800" y="8793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15.6</a:t>
          </a:r>
        </a:p>
      </xdr:txBody>
    </xdr:sp>
    <xdr:clientData/>
  </xdr:twoCellAnchor>
  <xdr:twoCellAnchor>
    <xdr:from>
      <xdr:col>5</xdr:col>
      <xdr:colOff>0</xdr:colOff>
      <xdr:row>451</xdr:row>
      <xdr:rowOff>0</xdr:rowOff>
    </xdr:from>
    <xdr:to>
      <xdr:col>5</xdr:col>
      <xdr:colOff>0</xdr:colOff>
      <xdr:row>453</xdr:row>
      <xdr:rowOff>0</xdr:rowOff>
    </xdr:to>
    <xdr:cxnSp macro="">
      <xdr:nvCxnSpPr>
        <xdr:cNvPr id="301" name="直線矢印コネクタ 1010">
          <a:extLst>
            <a:ext uri="{FF2B5EF4-FFF2-40B4-BE49-F238E27FC236}">
              <a16:creationId xmlns:a16="http://schemas.microsoft.com/office/drawing/2014/main" id="{00000000-0008-0000-0400-00002D010000}"/>
            </a:ext>
          </a:extLst>
        </xdr:cNvPr>
        <xdr:cNvCxnSpPr>
          <a:stCxn id="300" idx="2"/>
          <a:endCxn id="294" idx="0"/>
        </xdr:cNvCxnSpPr>
      </xdr:nvCxnSpPr>
      <xdr:spPr>
        <a:xfrm>
          <a:off x="1333500" y="88125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475</xdr:row>
      <xdr:rowOff>0</xdr:rowOff>
    </xdr:from>
    <xdr:to>
      <xdr:col>61</xdr:col>
      <xdr:colOff>0</xdr:colOff>
      <xdr:row>477</xdr:row>
      <xdr:rowOff>0</xdr:rowOff>
    </xdr:to>
    <xdr:sp macro="" textlink="" fLocksText="0">
      <xdr:nvSpPr>
        <xdr:cNvPr id="303" name="吹き出し: 線 2">
          <a:extLst>
            <a:ext uri="{FF2B5EF4-FFF2-40B4-BE49-F238E27FC236}">
              <a16:creationId xmlns:a16="http://schemas.microsoft.com/office/drawing/2014/main" id="{00000000-0008-0000-0400-00002F010000}"/>
            </a:ext>
          </a:extLst>
        </xdr:cNvPr>
        <xdr:cNvSpPr/>
      </xdr:nvSpPr>
      <xdr:spPr>
        <a:xfrm>
          <a:off x="10134600" y="92697300"/>
          <a:ext cx="6134100" cy="381000"/>
        </a:xfrm>
        <a:prstGeom prst="borderCallout1">
          <a:avLst>
            <a:gd name="adj1" fmla="val 75416"/>
            <a:gd name="adj2" fmla="val -565"/>
            <a:gd name="adj3" fmla="val 79067"/>
            <a:gd name="adj4" fmla="val -13183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未確認項目に関して編集した情報を更新する。</a:t>
          </a:r>
        </a:p>
      </xdr:txBody>
    </xdr:sp>
    <xdr:clientData/>
  </xdr:twoCellAnchor>
  <xdr:twoCellAnchor>
    <xdr:from>
      <xdr:col>4</xdr:col>
      <xdr:colOff>240166</xdr:colOff>
      <xdr:row>460</xdr:row>
      <xdr:rowOff>0</xdr:rowOff>
    </xdr:from>
    <xdr:to>
      <xdr:col>5</xdr:col>
      <xdr:colOff>1</xdr:colOff>
      <xdr:row>463</xdr:row>
      <xdr:rowOff>0</xdr:rowOff>
    </xdr:to>
    <xdr:cxnSp macro="">
      <xdr:nvCxnSpPr>
        <xdr:cNvPr id="305" name="直線矢印コネクタ 1010">
          <a:extLst>
            <a:ext uri="{FF2B5EF4-FFF2-40B4-BE49-F238E27FC236}">
              <a16:creationId xmlns:a16="http://schemas.microsoft.com/office/drawing/2014/main" id="{00000000-0008-0000-0400-000031010000}"/>
            </a:ext>
          </a:extLst>
        </xdr:cNvPr>
        <xdr:cNvCxnSpPr>
          <a:stCxn id="296" idx="2"/>
          <a:endCxn id="307" idx="0"/>
        </xdr:cNvCxnSpPr>
      </xdr:nvCxnSpPr>
      <xdr:spPr>
        <a:xfrm flipH="1">
          <a:off x="1304925" y="898398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463</xdr:row>
      <xdr:rowOff>0</xdr:rowOff>
    </xdr:from>
    <xdr:to>
      <xdr:col>6</xdr:col>
      <xdr:colOff>235403</xdr:colOff>
      <xdr:row>464</xdr:row>
      <xdr:rowOff>0</xdr:rowOff>
    </xdr:to>
    <xdr:sp macro="" textlink="" fLocksText="0">
      <xdr:nvSpPr>
        <xdr:cNvPr id="307" name="四角形: 角を丸くする 294">
          <a:extLst>
            <a:ext uri="{FF2B5EF4-FFF2-40B4-BE49-F238E27FC236}">
              <a16:creationId xmlns:a16="http://schemas.microsoft.com/office/drawing/2014/main" id="{00000000-0008-0000-0400-000033010000}"/>
            </a:ext>
          </a:extLst>
        </xdr:cNvPr>
        <xdr:cNvSpPr/>
      </xdr:nvSpPr>
      <xdr:spPr>
        <a:xfrm>
          <a:off x="800100" y="90411300"/>
          <a:ext cx="10382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不在</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235403</xdr:colOff>
      <xdr:row>463</xdr:row>
      <xdr:rowOff>0</xdr:rowOff>
    </xdr:from>
    <xdr:to>
      <xdr:col>15</xdr:col>
      <xdr:colOff>235402</xdr:colOff>
      <xdr:row>464</xdr:row>
      <xdr:rowOff>0</xdr:rowOff>
    </xdr:to>
    <xdr:sp macro="" textlink="" fLocksText="0">
      <xdr:nvSpPr>
        <xdr:cNvPr id="311" name="四角形: 角を丸くする 294">
          <a:extLst>
            <a:ext uri="{FF2B5EF4-FFF2-40B4-BE49-F238E27FC236}">
              <a16:creationId xmlns:a16="http://schemas.microsoft.com/office/drawing/2014/main" id="{00000000-0008-0000-0400-000037010000}"/>
            </a:ext>
          </a:extLst>
        </xdr:cNvPr>
        <xdr:cNvSpPr/>
      </xdr:nvSpPr>
      <xdr:spPr>
        <a:xfrm>
          <a:off x="3171825" y="90411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存在</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460</xdr:row>
      <xdr:rowOff>0</xdr:rowOff>
    </xdr:from>
    <xdr:to>
      <xdr:col>13</xdr:col>
      <xdr:colOff>235403</xdr:colOff>
      <xdr:row>463</xdr:row>
      <xdr:rowOff>0</xdr:rowOff>
    </xdr:to>
    <xdr:cxnSp macro="">
      <xdr:nvCxnSpPr>
        <xdr:cNvPr id="316" name="Connector: Elbow 315">
          <a:extLst>
            <a:ext uri="{FF2B5EF4-FFF2-40B4-BE49-F238E27FC236}">
              <a16:creationId xmlns:a16="http://schemas.microsoft.com/office/drawing/2014/main" id="{00000000-0008-0000-0400-00003C010000}"/>
            </a:ext>
          </a:extLst>
        </xdr:cNvPr>
        <xdr:cNvCxnSpPr>
          <a:stCxn id="296" idx="2"/>
          <a:endCxn id="311" idx="0"/>
        </xdr:cNvCxnSpPr>
      </xdr:nvCxnSpPr>
      <xdr:spPr>
        <a:xfrm rot="16200000" flipH="1">
          <a:off x="1333500" y="89839800"/>
          <a:ext cx="2371725" cy="571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240166</xdr:colOff>
      <xdr:row>464</xdr:row>
      <xdr:rowOff>0</xdr:rowOff>
    </xdr:from>
    <xdr:to>
      <xdr:col>5</xdr:col>
      <xdr:colOff>0</xdr:colOff>
      <xdr:row>476</xdr:row>
      <xdr:rowOff>0</xdr:rowOff>
    </xdr:to>
    <xdr:cxnSp macro="">
      <xdr:nvCxnSpPr>
        <xdr:cNvPr id="317" name="直線矢印コネクタ 1010">
          <a:extLst>
            <a:ext uri="{FF2B5EF4-FFF2-40B4-BE49-F238E27FC236}">
              <a16:creationId xmlns:a16="http://schemas.microsoft.com/office/drawing/2014/main" id="{00000000-0008-0000-0400-00003D010000}"/>
            </a:ext>
          </a:extLst>
        </xdr:cNvPr>
        <xdr:cNvCxnSpPr>
          <a:stCxn id="307" idx="2"/>
          <a:endCxn id="298" idx="0"/>
        </xdr:cNvCxnSpPr>
      </xdr:nvCxnSpPr>
      <xdr:spPr>
        <a:xfrm>
          <a:off x="1304925" y="90601800"/>
          <a:ext cx="28575"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235402</xdr:colOff>
      <xdr:row>467</xdr:row>
      <xdr:rowOff>0</xdr:rowOff>
    </xdr:from>
    <xdr:to>
      <xdr:col>16</xdr:col>
      <xdr:colOff>235403</xdr:colOff>
      <xdr:row>471</xdr:row>
      <xdr:rowOff>0</xdr:rowOff>
    </xdr:to>
    <xdr:sp macro="" textlink="" fLocksText="0">
      <xdr:nvSpPr>
        <xdr:cNvPr id="320" name="正方形/長方形 1">
          <a:extLst>
            <a:ext uri="{FF2B5EF4-FFF2-40B4-BE49-F238E27FC236}">
              <a16:creationId xmlns:a16="http://schemas.microsoft.com/office/drawing/2014/main" id="{00000000-0008-0000-0400-000040010000}"/>
            </a:ext>
          </a:extLst>
        </xdr:cNvPr>
        <xdr:cNvSpPr/>
      </xdr:nvSpPr>
      <xdr:spPr>
        <a:xfrm>
          <a:off x="2905125" y="91173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MD_ERROR</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レコードが既に存在した</a:t>
          </a:r>
        </a:p>
      </xdr:txBody>
    </xdr:sp>
    <xdr:clientData/>
  </xdr:twoCellAnchor>
  <xdr:twoCellAnchor>
    <xdr:from>
      <xdr:col>13</xdr:col>
      <xdr:colOff>235403</xdr:colOff>
      <xdr:row>464</xdr:row>
      <xdr:rowOff>0</xdr:rowOff>
    </xdr:from>
    <xdr:to>
      <xdr:col>13</xdr:col>
      <xdr:colOff>235403</xdr:colOff>
      <xdr:row>467</xdr:row>
      <xdr:rowOff>0</xdr:rowOff>
    </xdr:to>
    <xdr:cxnSp macro="">
      <xdr:nvCxnSpPr>
        <xdr:cNvPr id="321" name="直線矢印コネクタ 1010">
          <a:extLst>
            <a:ext uri="{FF2B5EF4-FFF2-40B4-BE49-F238E27FC236}">
              <a16:creationId xmlns:a16="http://schemas.microsoft.com/office/drawing/2014/main" id="{00000000-0008-0000-0400-000041010000}"/>
            </a:ext>
          </a:extLst>
        </xdr:cNvPr>
        <xdr:cNvCxnSpPr>
          <a:stCxn id="311" idx="2"/>
          <a:endCxn id="320" idx="0"/>
        </xdr:cNvCxnSpPr>
      </xdr:nvCxnSpPr>
      <xdr:spPr>
        <a:xfrm>
          <a:off x="3705225" y="90601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464</xdr:row>
      <xdr:rowOff>27214</xdr:rowOff>
    </xdr:from>
    <xdr:to>
      <xdr:col>61</xdr:col>
      <xdr:colOff>0</xdr:colOff>
      <xdr:row>471</xdr:row>
      <xdr:rowOff>0</xdr:rowOff>
    </xdr:to>
    <xdr:sp macro="" textlink="" fLocksText="0">
      <xdr:nvSpPr>
        <xdr:cNvPr id="322" name="吹き出し: 線 3">
          <a:extLst>
            <a:ext uri="{FF2B5EF4-FFF2-40B4-BE49-F238E27FC236}">
              <a16:creationId xmlns:a16="http://schemas.microsoft.com/office/drawing/2014/main" id="{00000000-0008-0000-0400-000042010000}"/>
            </a:ext>
          </a:extLst>
        </xdr:cNvPr>
        <xdr:cNvSpPr/>
      </xdr:nvSpPr>
      <xdr:spPr>
        <a:xfrm>
          <a:off x="10134600" y="90630375"/>
          <a:ext cx="6134100" cy="1304925"/>
        </a:xfrm>
        <a:prstGeom prst="borderCallout1">
          <a:avLst>
            <a:gd name="adj1" fmla="val 75416"/>
            <a:gd name="adj2" fmla="val -565"/>
            <a:gd name="adj3" fmla="val 90002"/>
            <a:gd name="adj4" fmla="val -9573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新規アイテムが一覧（予約日、プリセットレイアウトコード、名称、エリア、店舗）に存在したかを確認する。</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存在し場合、以下のエラーモーダルを表示する。重複するデータが存在するため登録できません。</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・存在していない場合、プリセット新規作成を実行する。</a:t>
          </a:r>
        </a:p>
      </xdr:txBody>
    </xdr:sp>
    <xdr:clientData/>
  </xdr:twoCellAnchor>
  <xdr:twoCellAnchor>
    <xdr:from>
      <xdr:col>13</xdr:col>
      <xdr:colOff>0</xdr:colOff>
      <xdr:row>471</xdr:row>
      <xdr:rowOff>0</xdr:rowOff>
    </xdr:from>
    <xdr:to>
      <xdr:col>14</xdr:col>
      <xdr:colOff>235245</xdr:colOff>
      <xdr:row>471</xdr:row>
      <xdr:rowOff>190499</xdr:rowOff>
    </xdr:to>
    <xdr:sp macro="" textlink="" fLocksText="0">
      <xdr:nvSpPr>
        <xdr:cNvPr id="323" name="四角形: 角を丸くする 294">
          <a:extLst>
            <a:ext uri="{FF2B5EF4-FFF2-40B4-BE49-F238E27FC236}">
              <a16:creationId xmlns:a16="http://schemas.microsoft.com/office/drawing/2014/main" id="{00000000-0008-0000-0400-000043010000}"/>
            </a:ext>
          </a:extLst>
        </xdr:cNvPr>
        <xdr:cNvSpPr/>
      </xdr:nvSpPr>
      <xdr:spPr>
        <a:xfrm>
          <a:off x="3467100" y="91935300"/>
          <a:ext cx="5048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OK</a:t>
          </a:r>
          <a:endParaRPr lang="ja-JP" altLang="en-US" sz="10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5</xdr:col>
      <xdr:colOff>1</xdr:colOff>
      <xdr:row>471</xdr:row>
      <xdr:rowOff>190498</xdr:rowOff>
    </xdr:from>
    <xdr:to>
      <xdr:col>13</xdr:col>
      <xdr:colOff>235285</xdr:colOff>
      <xdr:row>475</xdr:row>
      <xdr:rowOff>190499</xdr:rowOff>
    </xdr:to>
    <xdr:cxnSp macro="">
      <xdr:nvCxnSpPr>
        <xdr:cNvPr id="324" name="Connector: Elbow 323">
          <a:extLst>
            <a:ext uri="{FF2B5EF4-FFF2-40B4-BE49-F238E27FC236}">
              <a16:creationId xmlns:a16="http://schemas.microsoft.com/office/drawing/2014/main" id="{00000000-0008-0000-0400-000044010000}"/>
            </a:ext>
          </a:extLst>
        </xdr:cNvPr>
        <xdr:cNvCxnSpPr>
          <a:stCxn id="323" idx="2"/>
          <a:endCxn id="298" idx="0"/>
        </xdr:cNvCxnSpPr>
      </xdr:nvCxnSpPr>
      <xdr:spPr>
        <a:xfrm rot="5400000">
          <a:off x="1333500" y="92125800"/>
          <a:ext cx="237172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457</xdr:row>
      <xdr:rowOff>0</xdr:rowOff>
    </xdr:from>
    <xdr:to>
      <xdr:col>5</xdr:col>
      <xdr:colOff>1</xdr:colOff>
      <xdr:row>459</xdr:row>
      <xdr:rowOff>0</xdr:rowOff>
    </xdr:to>
    <xdr:cxnSp macro="">
      <xdr:nvCxnSpPr>
        <xdr:cNvPr id="325" name="直線矢印コネクタ 1010">
          <a:extLst>
            <a:ext uri="{FF2B5EF4-FFF2-40B4-BE49-F238E27FC236}">
              <a16:creationId xmlns:a16="http://schemas.microsoft.com/office/drawing/2014/main" id="{00000000-0008-0000-0400-000045010000}"/>
            </a:ext>
          </a:extLst>
        </xdr:cNvPr>
        <xdr:cNvCxnSpPr>
          <a:stCxn id="294" idx="2"/>
          <a:endCxn id="296" idx="0"/>
        </xdr:cNvCxnSpPr>
      </xdr:nvCxnSpPr>
      <xdr:spPr>
        <a:xfrm>
          <a:off x="1333500" y="89268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65</xdr:col>
      <xdr:colOff>228600</xdr:colOff>
      <xdr:row>453</xdr:row>
      <xdr:rowOff>0</xdr:rowOff>
    </xdr:from>
    <xdr:to>
      <xdr:col>99</xdr:col>
      <xdr:colOff>0</xdr:colOff>
      <xdr:row>470</xdr:row>
      <xdr:rowOff>70371</xdr:rowOff>
    </xdr:to>
    <xdr:pic>
      <xdr:nvPicPr>
        <xdr:cNvPr id="333" name="Picture 332">
          <a:extLst>
            <a:ext uri="{FF2B5EF4-FFF2-40B4-BE49-F238E27FC236}">
              <a16:creationId xmlns:a16="http://schemas.microsoft.com/office/drawing/2014/main" id="{00000000-0008-0000-0400-00004D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7564100" y="88506300"/>
          <a:ext cx="8839200" cy="3305175"/>
        </a:xfrm>
        <a:prstGeom prst="rect">
          <a:avLst/>
        </a:prstGeom>
      </xdr:spPr>
    </xdr:pic>
    <xdr:clientData/>
  </xdr:twoCellAnchor>
  <xdr:twoCellAnchor editAs="oneCell">
    <xdr:from>
      <xdr:col>66</xdr:col>
      <xdr:colOff>0</xdr:colOff>
      <xdr:row>294</xdr:row>
      <xdr:rowOff>0</xdr:rowOff>
    </xdr:from>
    <xdr:to>
      <xdr:col>99</xdr:col>
      <xdr:colOff>6724</xdr:colOff>
      <xdr:row>313</xdr:row>
      <xdr:rowOff>0</xdr:rowOff>
    </xdr:to>
    <xdr:pic>
      <xdr:nvPicPr>
        <xdr:cNvPr id="382" name="Picture 381">
          <a:extLst>
            <a:ext uri="{FF2B5EF4-FFF2-40B4-BE49-F238E27FC236}">
              <a16:creationId xmlns:a16="http://schemas.microsoft.com/office/drawing/2014/main" id="{00000000-0008-0000-0400-00007E01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7602200" y="58216800"/>
          <a:ext cx="8810625" cy="3619500"/>
        </a:xfrm>
        <a:prstGeom prst="rect">
          <a:avLst/>
        </a:prstGeom>
      </xdr:spPr>
    </xdr:pic>
    <xdr:clientData/>
  </xdr:twoCellAnchor>
  <xdr:twoCellAnchor>
    <xdr:from>
      <xdr:col>19</xdr:col>
      <xdr:colOff>0</xdr:colOff>
      <xdr:row>86</xdr:row>
      <xdr:rowOff>0</xdr:rowOff>
    </xdr:from>
    <xdr:to>
      <xdr:col>26</xdr:col>
      <xdr:colOff>1</xdr:colOff>
      <xdr:row>88</xdr:row>
      <xdr:rowOff>0</xdr:rowOff>
    </xdr:to>
    <xdr:cxnSp macro="">
      <xdr:nvCxnSpPr>
        <xdr:cNvPr id="383" name="Connector: Elbow 382">
          <a:extLst>
            <a:ext uri="{FF2B5EF4-FFF2-40B4-BE49-F238E27FC236}">
              <a16:creationId xmlns:a16="http://schemas.microsoft.com/office/drawing/2014/main" id="{00000000-0008-0000-0400-00007F010000}"/>
            </a:ext>
          </a:extLst>
        </xdr:cNvPr>
        <xdr:cNvCxnSpPr>
          <a:stCxn id="347" idx="2"/>
          <a:endCxn id="400" idx="0"/>
        </xdr:cNvCxnSpPr>
      </xdr:nvCxnSpPr>
      <xdr:spPr>
        <a:xfrm rot="5400000">
          <a:off x="5067300" y="16497300"/>
          <a:ext cx="1866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142</xdr:col>
      <xdr:colOff>206188</xdr:colOff>
      <xdr:row>77</xdr:row>
      <xdr:rowOff>162093</xdr:rowOff>
    </xdr:from>
    <xdr:to>
      <xdr:col>169</xdr:col>
      <xdr:colOff>116759</xdr:colOff>
      <xdr:row>93</xdr:row>
      <xdr:rowOff>0</xdr:rowOff>
    </xdr:to>
    <xdr:pic>
      <xdr:nvPicPr>
        <xdr:cNvPr id="387" name="Picture 386">
          <a:extLst>
            <a:ext uri="{FF2B5EF4-FFF2-40B4-BE49-F238E27FC236}">
              <a16:creationId xmlns:a16="http://schemas.microsoft.com/office/drawing/2014/main" id="{00000000-0008-0000-0400-000083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8080950" y="14944725"/>
          <a:ext cx="7115175" cy="2886075"/>
        </a:xfrm>
        <a:prstGeom prst="rect">
          <a:avLst/>
        </a:prstGeom>
      </xdr:spPr>
    </xdr:pic>
    <xdr:clientData/>
  </xdr:twoCellAnchor>
  <xdr:twoCellAnchor>
    <xdr:from>
      <xdr:col>35</xdr:col>
      <xdr:colOff>0</xdr:colOff>
      <xdr:row>104</xdr:row>
      <xdr:rowOff>0</xdr:rowOff>
    </xdr:from>
    <xdr:to>
      <xdr:col>37</xdr:col>
      <xdr:colOff>0</xdr:colOff>
      <xdr:row>105</xdr:row>
      <xdr:rowOff>0</xdr:rowOff>
    </xdr:to>
    <xdr:sp macro="" textlink="" fLocksText="0">
      <xdr:nvSpPr>
        <xdr:cNvPr id="48" name="四角形: 角を丸くする 1101">
          <a:extLst>
            <a:ext uri="{FF2B5EF4-FFF2-40B4-BE49-F238E27FC236}">
              <a16:creationId xmlns:a16="http://schemas.microsoft.com/office/drawing/2014/main" id="{00000000-0008-0000-0400-000030000000}"/>
            </a:ext>
          </a:extLst>
        </xdr:cNvPr>
        <xdr:cNvSpPr/>
      </xdr:nvSpPr>
      <xdr:spPr>
        <a:xfrm>
          <a:off x="9334500" y="199263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en-US" altLang="ja-JP" sz="1000">
              <a:solidFill>
                <a:schemeClr val="bg1"/>
              </a:solidFill>
              <a:latin typeface="Meiryo UI" panose="020B0604030504040204" pitchFamily="34" charset="-128"/>
              <a:ea typeface="Meiryo UI" panose="020B0604030504040204" pitchFamily="34" charset="-128"/>
              <a:cs typeface="+mn-cs"/>
            </a:rPr>
            <a:t>+</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98</xdr:row>
      <xdr:rowOff>0</xdr:rowOff>
    </xdr:from>
    <xdr:to>
      <xdr:col>36</xdr:col>
      <xdr:colOff>1</xdr:colOff>
      <xdr:row>104</xdr:row>
      <xdr:rowOff>0</xdr:rowOff>
    </xdr:to>
    <xdr:cxnSp macro="">
      <xdr:nvCxnSpPr>
        <xdr:cNvPr id="53" name="Connector: Elbow 52">
          <a:extLst>
            <a:ext uri="{FF2B5EF4-FFF2-40B4-BE49-F238E27FC236}">
              <a16:creationId xmlns:a16="http://schemas.microsoft.com/office/drawing/2014/main" id="{00000000-0008-0000-0400-000035000000}"/>
            </a:ext>
          </a:extLst>
        </xdr:cNvPr>
        <xdr:cNvCxnSpPr>
          <a:stCxn id="19" idx="2"/>
          <a:endCxn id="48" idx="0"/>
        </xdr:cNvCxnSpPr>
      </xdr:nvCxnSpPr>
      <xdr:spPr>
        <a:xfrm rot="16200000" flipH="1">
          <a:off x="1333500" y="18783300"/>
          <a:ext cx="82677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71</xdr:col>
      <xdr:colOff>33617</xdr:colOff>
      <xdr:row>247</xdr:row>
      <xdr:rowOff>179294</xdr:rowOff>
    </xdr:from>
    <xdr:to>
      <xdr:col>74</xdr:col>
      <xdr:colOff>123265</xdr:colOff>
      <xdr:row>250</xdr:row>
      <xdr:rowOff>33618</xdr:rowOff>
    </xdr:to>
    <xdr:sp macro="" textlink="">
      <xdr:nvSpPr>
        <xdr:cNvPr id="13" name="Multiplication Sign 12">
          <a:extLst>
            <a:ext uri="{FF2B5EF4-FFF2-40B4-BE49-F238E27FC236}">
              <a16:creationId xmlns:a16="http://schemas.microsoft.com/office/drawing/2014/main" id="{80684FC9-E74A-E766-4873-3ABDD7B8D8B3}"/>
            </a:ext>
          </a:extLst>
        </xdr:cNvPr>
        <xdr:cNvSpPr/>
      </xdr:nvSpPr>
      <xdr:spPr>
        <a:xfrm>
          <a:off x="16741588" y="47344853"/>
          <a:ext cx="795618" cy="425824"/>
        </a:xfrm>
        <a:prstGeom prst="mathMultiply">
          <a:avLst/>
        </a:prstGeom>
        <a:solidFill>
          <a:srgbClr val="FF000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20807</xdr:colOff>
      <xdr:row>7</xdr:row>
      <xdr:rowOff>86199</xdr:rowOff>
    </xdr:from>
    <xdr:to>
      <xdr:col>59</xdr:col>
      <xdr:colOff>228600</xdr:colOff>
      <xdr:row>40</xdr:row>
      <xdr:rowOff>33805</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552450" y="1533525"/>
          <a:ext cx="15411450" cy="6229350"/>
        </a:xfrm>
        <a:prstGeom prst="rect">
          <a:avLst/>
        </a:prstGeom>
      </xdr:spPr>
    </xdr:pic>
    <xdr:clientData/>
  </xdr:twoCellAnchor>
  <xdr:twoCellAnchor>
    <xdr:from>
      <xdr:col>2</xdr:col>
      <xdr:colOff>20807</xdr:colOff>
      <xdr:row>6</xdr:row>
      <xdr:rowOff>22414</xdr:rowOff>
    </xdr:from>
    <xdr:to>
      <xdr:col>55</xdr:col>
      <xdr:colOff>134470</xdr:colOff>
      <xdr:row>37</xdr:row>
      <xdr:rowOff>52386</xdr:rowOff>
    </xdr:to>
    <xdr:grpSp>
      <xdr:nvGrpSpPr>
        <xdr:cNvPr id="3" name="Group 2">
          <a:extLst>
            <a:ext uri="{FF2B5EF4-FFF2-40B4-BE49-F238E27FC236}">
              <a16:creationId xmlns:a16="http://schemas.microsoft.com/office/drawing/2014/main" id="{00000000-0008-0000-0500-000003000000}"/>
            </a:ext>
          </a:extLst>
        </xdr:cNvPr>
        <xdr:cNvGrpSpPr>
          <a:grpSpLocks/>
        </xdr:cNvGrpSpPr>
      </xdr:nvGrpSpPr>
      <xdr:grpSpPr>
        <a:xfrm>
          <a:off x="503407" y="1292414"/>
          <a:ext cx="12902563" cy="5935472"/>
          <a:chOff x="453107" y="1348537"/>
          <a:chExt cx="12848705" cy="5927058"/>
        </a:xfrm>
      </xdr:grpSpPr>
      <xdr:sp macro="" textlink="" fLocksText="0">
        <xdr:nvSpPr>
          <xdr:cNvPr id="4" name="Rectangle 3">
            <a:extLst>
              <a:ext uri="{FF2B5EF4-FFF2-40B4-BE49-F238E27FC236}">
                <a16:creationId xmlns:a16="http://schemas.microsoft.com/office/drawing/2014/main" id="{00000000-0008-0000-0500-000004000000}"/>
              </a:ext>
            </a:extLst>
          </xdr:cNvPr>
          <xdr:cNvSpPr/>
        </xdr:nvSpPr>
        <xdr:spPr>
          <a:xfrm>
            <a:off x="2284047" y="1718978"/>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a:t>
            </a:r>
          </a:p>
        </xdr:txBody>
      </xdr:sp>
      <xdr:sp macro="" textlink="" fLocksText="0">
        <xdr:nvSpPr>
          <xdr:cNvPr id="5" name="Rectangle 4">
            <a:extLst>
              <a:ext uri="{FF2B5EF4-FFF2-40B4-BE49-F238E27FC236}">
                <a16:creationId xmlns:a16="http://schemas.microsoft.com/office/drawing/2014/main" id="{00000000-0008-0000-0500-000005000000}"/>
              </a:ext>
            </a:extLst>
          </xdr:cNvPr>
          <xdr:cNvSpPr/>
        </xdr:nvSpPr>
        <xdr:spPr>
          <a:xfrm>
            <a:off x="12980594" y="1527831"/>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5</a:t>
            </a:r>
          </a:p>
        </xdr:txBody>
      </xdr:sp>
      <xdr:sp macro="" textlink="" fLocksText="0">
        <xdr:nvSpPr>
          <xdr:cNvPr id="6" name="Rectangle 5">
            <a:extLst>
              <a:ext uri="{FF2B5EF4-FFF2-40B4-BE49-F238E27FC236}">
                <a16:creationId xmlns:a16="http://schemas.microsoft.com/office/drawing/2014/main" id="{00000000-0008-0000-0500-000006000000}"/>
              </a:ext>
            </a:extLst>
          </xdr:cNvPr>
          <xdr:cNvSpPr/>
        </xdr:nvSpPr>
        <xdr:spPr>
          <a:xfrm>
            <a:off x="12167914" y="1348537"/>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4</a:t>
            </a:r>
          </a:p>
        </xdr:txBody>
      </xdr:sp>
      <xdr:sp macro="" textlink="" fLocksText="0">
        <xdr:nvSpPr>
          <xdr:cNvPr id="7" name="Rectangle 6">
            <a:extLst>
              <a:ext uri="{FF2B5EF4-FFF2-40B4-BE49-F238E27FC236}">
                <a16:creationId xmlns:a16="http://schemas.microsoft.com/office/drawing/2014/main" id="{00000000-0008-0000-0500-000007000000}"/>
              </a:ext>
            </a:extLst>
          </xdr:cNvPr>
          <xdr:cNvSpPr/>
        </xdr:nvSpPr>
        <xdr:spPr>
          <a:xfrm>
            <a:off x="10626069" y="1890863"/>
            <a:ext cx="324430"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a:t>
            </a:r>
          </a:p>
        </xdr:txBody>
      </xdr:sp>
      <xdr:sp macro="" textlink="" fLocksText="0">
        <xdr:nvSpPr>
          <xdr:cNvPr id="8" name="Rectangle 7">
            <a:extLst>
              <a:ext uri="{FF2B5EF4-FFF2-40B4-BE49-F238E27FC236}">
                <a16:creationId xmlns:a16="http://schemas.microsoft.com/office/drawing/2014/main" id="{00000000-0008-0000-0500-000008000000}"/>
              </a:ext>
            </a:extLst>
          </xdr:cNvPr>
          <xdr:cNvSpPr/>
        </xdr:nvSpPr>
        <xdr:spPr>
          <a:xfrm>
            <a:off x="10642130" y="1520422"/>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2</a:t>
            </a:r>
          </a:p>
        </xdr:txBody>
      </xdr:sp>
      <xdr:sp macro="" textlink="" fLocksText="0">
        <xdr:nvSpPr>
          <xdr:cNvPr id="9" name="Rectangle 8">
            <a:extLst>
              <a:ext uri="{FF2B5EF4-FFF2-40B4-BE49-F238E27FC236}">
                <a16:creationId xmlns:a16="http://schemas.microsoft.com/office/drawing/2014/main" id="{00000000-0008-0000-0500-000009000000}"/>
              </a:ext>
            </a:extLst>
          </xdr:cNvPr>
          <xdr:cNvSpPr/>
        </xdr:nvSpPr>
        <xdr:spPr>
          <a:xfrm>
            <a:off x="453107" y="2188697"/>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6</a:t>
            </a:r>
          </a:p>
        </xdr:txBody>
      </xdr:sp>
      <xdr:sp macro="" textlink="" fLocksText="0">
        <xdr:nvSpPr>
          <xdr:cNvPr id="10" name="Rectangle 9">
            <a:extLst>
              <a:ext uri="{FF2B5EF4-FFF2-40B4-BE49-F238E27FC236}">
                <a16:creationId xmlns:a16="http://schemas.microsoft.com/office/drawing/2014/main" id="{00000000-0008-0000-0500-00000A000000}"/>
              </a:ext>
            </a:extLst>
          </xdr:cNvPr>
          <xdr:cNvSpPr/>
        </xdr:nvSpPr>
        <xdr:spPr>
          <a:xfrm>
            <a:off x="4317355" y="2222778"/>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7</a:t>
            </a:r>
          </a:p>
        </xdr:txBody>
      </xdr:sp>
      <xdr:sp macro="" textlink="" fLocksText="0">
        <xdr:nvSpPr>
          <xdr:cNvPr id="11" name="Rectangle 10">
            <a:extLst>
              <a:ext uri="{FF2B5EF4-FFF2-40B4-BE49-F238E27FC236}">
                <a16:creationId xmlns:a16="http://schemas.microsoft.com/office/drawing/2014/main" id="{00000000-0008-0000-0500-00000B000000}"/>
              </a:ext>
            </a:extLst>
          </xdr:cNvPr>
          <xdr:cNvSpPr/>
        </xdr:nvSpPr>
        <xdr:spPr>
          <a:xfrm>
            <a:off x="6781094" y="2178325"/>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8</a:t>
            </a:r>
          </a:p>
        </xdr:txBody>
      </xdr:sp>
      <xdr:sp macro="" textlink="" fLocksText="0">
        <xdr:nvSpPr>
          <xdr:cNvPr id="12" name="Rectangle 11">
            <a:extLst>
              <a:ext uri="{FF2B5EF4-FFF2-40B4-BE49-F238E27FC236}">
                <a16:creationId xmlns:a16="http://schemas.microsoft.com/office/drawing/2014/main" id="{00000000-0008-0000-0500-00000C000000}"/>
              </a:ext>
            </a:extLst>
          </xdr:cNvPr>
          <xdr:cNvSpPr/>
        </xdr:nvSpPr>
        <xdr:spPr>
          <a:xfrm>
            <a:off x="8300454" y="2200552"/>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9</a:t>
            </a:r>
          </a:p>
        </xdr:txBody>
      </xdr:sp>
      <xdr:sp macro="" textlink="" fLocksText="0">
        <xdr:nvSpPr>
          <xdr:cNvPr id="13" name="Rectangle 12">
            <a:extLst>
              <a:ext uri="{FF2B5EF4-FFF2-40B4-BE49-F238E27FC236}">
                <a16:creationId xmlns:a16="http://schemas.microsoft.com/office/drawing/2014/main" id="{00000000-0008-0000-0500-00000D000000}"/>
              </a:ext>
            </a:extLst>
          </xdr:cNvPr>
          <xdr:cNvSpPr/>
        </xdr:nvSpPr>
        <xdr:spPr>
          <a:xfrm>
            <a:off x="9537141" y="2188697"/>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10</a:t>
            </a:r>
          </a:p>
        </xdr:txBody>
      </xdr:sp>
      <xdr:sp macro="" textlink="" fLocksText="0">
        <xdr:nvSpPr>
          <xdr:cNvPr id="14" name="Rectangle 13">
            <a:extLst>
              <a:ext uri="{FF2B5EF4-FFF2-40B4-BE49-F238E27FC236}">
                <a16:creationId xmlns:a16="http://schemas.microsoft.com/office/drawing/2014/main" id="{00000000-0008-0000-0500-00000E000000}"/>
              </a:ext>
            </a:extLst>
          </xdr:cNvPr>
          <xdr:cNvSpPr/>
        </xdr:nvSpPr>
        <xdr:spPr>
          <a:xfrm>
            <a:off x="11882030" y="2077565"/>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8</a:t>
            </a:r>
          </a:p>
        </xdr:txBody>
      </xdr:sp>
      <xdr:sp macro="" textlink="" fLocksText="0">
        <xdr:nvSpPr>
          <xdr:cNvPr id="15" name="Rectangle 14">
            <a:extLst>
              <a:ext uri="{FF2B5EF4-FFF2-40B4-BE49-F238E27FC236}">
                <a16:creationId xmlns:a16="http://schemas.microsoft.com/office/drawing/2014/main" id="{00000000-0008-0000-0500-00000F000000}"/>
              </a:ext>
            </a:extLst>
          </xdr:cNvPr>
          <xdr:cNvSpPr/>
        </xdr:nvSpPr>
        <xdr:spPr>
          <a:xfrm>
            <a:off x="12842471" y="2458379"/>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21</a:t>
            </a:r>
          </a:p>
        </xdr:txBody>
      </xdr:sp>
      <xdr:sp macro="" textlink="" fLocksText="0">
        <xdr:nvSpPr>
          <xdr:cNvPr id="16" name="Rectangle 15">
            <a:extLst>
              <a:ext uri="{FF2B5EF4-FFF2-40B4-BE49-F238E27FC236}">
                <a16:creationId xmlns:a16="http://schemas.microsoft.com/office/drawing/2014/main" id="{00000000-0008-0000-0500-000010000000}"/>
              </a:ext>
            </a:extLst>
          </xdr:cNvPr>
          <xdr:cNvSpPr/>
        </xdr:nvSpPr>
        <xdr:spPr>
          <a:xfrm>
            <a:off x="1905011" y="2849564"/>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11</a:t>
            </a:r>
          </a:p>
        </xdr:txBody>
      </xdr:sp>
      <xdr:sp macro="" textlink="" fLocksText="0">
        <xdr:nvSpPr>
          <xdr:cNvPr id="17" name="Rectangle 16">
            <a:extLst>
              <a:ext uri="{FF2B5EF4-FFF2-40B4-BE49-F238E27FC236}">
                <a16:creationId xmlns:a16="http://schemas.microsoft.com/office/drawing/2014/main" id="{00000000-0008-0000-0500-000011000000}"/>
              </a:ext>
            </a:extLst>
          </xdr:cNvPr>
          <xdr:cNvSpPr/>
        </xdr:nvSpPr>
        <xdr:spPr>
          <a:xfrm>
            <a:off x="3575342" y="2849564"/>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12</a:t>
            </a:r>
          </a:p>
        </xdr:txBody>
      </xdr:sp>
      <xdr:sp macro="" textlink="" fLocksText="0">
        <xdr:nvSpPr>
          <xdr:cNvPr id="18" name="Rectangle 17">
            <a:extLst>
              <a:ext uri="{FF2B5EF4-FFF2-40B4-BE49-F238E27FC236}">
                <a16:creationId xmlns:a16="http://schemas.microsoft.com/office/drawing/2014/main" id="{00000000-0008-0000-0500-000012000000}"/>
              </a:ext>
            </a:extLst>
          </xdr:cNvPr>
          <xdr:cNvSpPr/>
        </xdr:nvSpPr>
        <xdr:spPr>
          <a:xfrm>
            <a:off x="4847364" y="2849564"/>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13</a:t>
            </a:r>
          </a:p>
        </xdr:txBody>
      </xdr:sp>
      <xdr:sp macro="" textlink="" fLocksText="0">
        <xdr:nvSpPr>
          <xdr:cNvPr id="19" name="Rectangle 18">
            <a:extLst>
              <a:ext uri="{FF2B5EF4-FFF2-40B4-BE49-F238E27FC236}">
                <a16:creationId xmlns:a16="http://schemas.microsoft.com/office/drawing/2014/main" id="{00000000-0008-0000-0500-000013000000}"/>
              </a:ext>
            </a:extLst>
          </xdr:cNvPr>
          <xdr:cNvSpPr/>
        </xdr:nvSpPr>
        <xdr:spPr>
          <a:xfrm>
            <a:off x="9273743" y="2827338"/>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14</a:t>
            </a:r>
          </a:p>
        </xdr:txBody>
      </xdr:sp>
      <xdr:sp macro="" textlink="" fLocksText="0">
        <xdr:nvSpPr>
          <xdr:cNvPr id="20" name="Rectangle 19">
            <a:extLst>
              <a:ext uri="{FF2B5EF4-FFF2-40B4-BE49-F238E27FC236}">
                <a16:creationId xmlns:a16="http://schemas.microsoft.com/office/drawing/2014/main" id="{00000000-0008-0000-0500-000014000000}"/>
              </a:ext>
            </a:extLst>
          </xdr:cNvPr>
          <xdr:cNvSpPr/>
        </xdr:nvSpPr>
        <xdr:spPr>
          <a:xfrm>
            <a:off x="11686087" y="2827338"/>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15</a:t>
            </a:r>
          </a:p>
        </xdr:txBody>
      </xdr:sp>
      <xdr:sp macro="" textlink="" fLocksText="0">
        <xdr:nvSpPr>
          <xdr:cNvPr id="21" name="Rectangle 20">
            <a:extLst>
              <a:ext uri="{FF2B5EF4-FFF2-40B4-BE49-F238E27FC236}">
                <a16:creationId xmlns:a16="http://schemas.microsoft.com/office/drawing/2014/main" id="{00000000-0008-0000-0500-000015000000}"/>
              </a:ext>
            </a:extLst>
          </xdr:cNvPr>
          <xdr:cNvSpPr/>
        </xdr:nvSpPr>
        <xdr:spPr>
          <a:xfrm>
            <a:off x="9797328" y="6988133"/>
            <a:ext cx="321218"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16</a:t>
            </a:r>
          </a:p>
        </xdr:txBody>
      </xdr:sp>
      <xdr:sp macro="" textlink="" fLocksText="0">
        <xdr:nvSpPr>
          <xdr:cNvPr id="22" name="Rectangle 21">
            <a:extLst>
              <a:ext uri="{FF2B5EF4-FFF2-40B4-BE49-F238E27FC236}">
                <a16:creationId xmlns:a16="http://schemas.microsoft.com/office/drawing/2014/main" id="{00000000-0008-0000-0500-000016000000}"/>
              </a:ext>
            </a:extLst>
          </xdr:cNvPr>
          <xdr:cNvSpPr/>
        </xdr:nvSpPr>
        <xdr:spPr>
          <a:xfrm>
            <a:off x="10462248" y="6999987"/>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17</a:t>
            </a:r>
          </a:p>
        </xdr:txBody>
      </xdr:sp>
      <xdr:sp macro="" textlink="" fLocksText="0">
        <xdr:nvSpPr>
          <xdr:cNvPr id="23" name="Rectangle 22">
            <a:extLst>
              <a:ext uri="{FF2B5EF4-FFF2-40B4-BE49-F238E27FC236}">
                <a16:creationId xmlns:a16="http://schemas.microsoft.com/office/drawing/2014/main" id="{00000000-0008-0000-0500-000017000000}"/>
              </a:ext>
            </a:extLst>
          </xdr:cNvPr>
          <xdr:cNvSpPr/>
        </xdr:nvSpPr>
        <xdr:spPr>
          <a:xfrm>
            <a:off x="11140017" y="6988133"/>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18</a:t>
            </a:r>
          </a:p>
        </xdr:txBody>
      </xdr:sp>
      <xdr:sp macro="" textlink="" fLocksText="0">
        <xdr:nvSpPr>
          <xdr:cNvPr id="24" name="Rectangle 23">
            <a:extLst>
              <a:ext uri="{FF2B5EF4-FFF2-40B4-BE49-F238E27FC236}">
                <a16:creationId xmlns:a16="http://schemas.microsoft.com/office/drawing/2014/main" id="{00000000-0008-0000-0500-000018000000}"/>
              </a:ext>
            </a:extLst>
          </xdr:cNvPr>
          <xdr:cNvSpPr/>
        </xdr:nvSpPr>
        <xdr:spPr>
          <a:xfrm>
            <a:off x="11891667" y="6976279"/>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19</a:t>
            </a:r>
          </a:p>
        </xdr:txBody>
      </xdr:sp>
      <xdr:sp macro="" textlink="" fLocksText="0">
        <xdr:nvSpPr>
          <xdr:cNvPr id="25" name="Rectangle 24">
            <a:extLst>
              <a:ext uri="{FF2B5EF4-FFF2-40B4-BE49-F238E27FC236}">
                <a16:creationId xmlns:a16="http://schemas.microsoft.com/office/drawing/2014/main" id="{00000000-0008-0000-0500-000019000000}"/>
              </a:ext>
            </a:extLst>
          </xdr:cNvPr>
          <xdr:cNvSpPr/>
        </xdr:nvSpPr>
        <xdr:spPr>
          <a:xfrm>
            <a:off x="12534102" y="6999987"/>
            <a:ext cx="318005" cy="275608"/>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20</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8</xdr:row>
      <xdr:rowOff>33618</xdr:rowOff>
    </xdr:from>
    <xdr:to>
      <xdr:col>57</xdr:col>
      <xdr:colOff>232120</xdr:colOff>
      <xdr:row>40</xdr:row>
      <xdr:rowOff>17700</xdr:rowOff>
    </xdr:to>
    <xdr:grpSp>
      <xdr:nvGrpSpPr>
        <xdr:cNvPr id="2" name="Group 1">
          <a:extLst>
            <a:ext uri="{FF2B5EF4-FFF2-40B4-BE49-F238E27FC236}">
              <a16:creationId xmlns:a16="http://schemas.microsoft.com/office/drawing/2014/main" id="{00000000-0008-0000-0600-000002000000}"/>
            </a:ext>
          </a:extLst>
        </xdr:cNvPr>
        <xdr:cNvGrpSpPr>
          <a:grpSpLocks/>
        </xdr:cNvGrpSpPr>
      </xdr:nvGrpSpPr>
      <xdr:grpSpPr>
        <a:xfrm>
          <a:off x="482600" y="1684618"/>
          <a:ext cx="13503620" cy="6080082"/>
          <a:chOff x="470647" y="1669677"/>
          <a:chExt cx="13174914" cy="6382641"/>
        </a:xfrm>
      </xdr:grpSpPr>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470647" y="1669677"/>
            <a:ext cx="13174914" cy="6382641"/>
          </a:xfrm>
          <a:prstGeom prst="rect">
            <a:avLst/>
          </a:prstGeom>
          <a:ln>
            <a:solidFill>
              <a:srgbClr val="000000"/>
            </a:solidFill>
          </a:ln>
        </xdr:spPr>
      </xdr:pic>
      <xdr:sp macro="" textlink="" fLocksText="0">
        <xdr:nvSpPr>
          <xdr:cNvPr id="4" name="Rectangle 3">
            <a:extLst>
              <a:ext uri="{FF2B5EF4-FFF2-40B4-BE49-F238E27FC236}">
                <a16:creationId xmlns:a16="http://schemas.microsoft.com/office/drawing/2014/main" id="{00000000-0008-0000-0600-000004000000}"/>
              </a:ext>
            </a:extLst>
          </xdr:cNvPr>
          <xdr:cNvSpPr/>
        </xdr:nvSpPr>
        <xdr:spPr>
          <a:xfrm>
            <a:off x="2667564" y="1714355"/>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a:t>
            </a:r>
          </a:p>
        </xdr:txBody>
      </xdr:sp>
      <xdr:sp macro="" textlink="" fLocksText="0">
        <xdr:nvSpPr>
          <xdr:cNvPr id="5" name="Rectangle 4">
            <a:extLst>
              <a:ext uri="{FF2B5EF4-FFF2-40B4-BE49-F238E27FC236}">
                <a16:creationId xmlns:a16="http://schemas.microsoft.com/office/drawing/2014/main" id="{00000000-0008-0000-0600-000005000000}"/>
              </a:ext>
            </a:extLst>
          </xdr:cNvPr>
          <xdr:cNvSpPr/>
        </xdr:nvSpPr>
        <xdr:spPr>
          <a:xfrm>
            <a:off x="1501584" y="2307941"/>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2</a:t>
            </a:r>
          </a:p>
        </xdr:txBody>
      </xdr:sp>
      <xdr:sp macro="" textlink="" fLocksText="0">
        <xdr:nvSpPr>
          <xdr:cNvPr id="6" name="Rectangle 5">
            <a:extLst>
              <a:ext uri="{FF2B5EF4-FFF2-40B4-BE49-F238E27FC236}">
                <a16:creationId xmlns:a16="http://schemas.microsoft.com/office/drawing/2014/main" id="{00000000-0008-0000-0600-000006000000}"/>
              </a:ext>
            </a:extLst>
          </xdr:cNvPr>
          <xdr:cNvSpPr/>
        </xdr:nvSpPr>
        <xdr:spPr>
          <a:xfrm>
            <a:off x="1445591" y="2700474"/>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a:t>
            </a:r>
          </a:p>
        </xdr:txBody>
      </xdr:sp>
      <xdr:sp macro="" textlink="" fLocksText="0">
        <xdr:nvSpPr>
          <xdr:cNvPr id="7" name="Rectangle 6">
            <a:extLst>
              <a:ext uri="{FF2B5EF4-FFF2-40B4-BE49-F238E27FC236}">
                <a16:creationId xmlns:a16="http://schemas.microsoft.com/office/drawing/2014/main" id="{00000000-0008-0000-0600-000007000000}"/>
              </a:ext>
            </a:extLst>
          </xdr:cNvPr>
          <xdr:cNvSpPr/>
        </xdr:nvSpPr>
        <xdr:spPr>
          <a:xfrm>
            <a:off x="1343485" y="3081836"/>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4</a:t>
            </a:r>
          </a:p>
        </xdr:txBody>
      </xdr:sp>
      <xdr:sp macro="" textlink="" fLocksText="0">
        <xdr:nvSpPr>
          <xdr:cNvPr id="8" name="Rectangle 7">
            <a:extLst>
              <a:ext uri="{FF2B5EF4-FFF2-40B4-BE49-F238E27FC236}">
                <a16:creationId xmlns:a16="http://schemas.microsoft.com/office/drawing/2014/main" id="{00000000-0008-0000-0600-000008000000}"/>
              </a:ext>
            </a:extLst>
          </xdr:cNvPr>
          <xdr:cNvSpPr/>
        </xdr:nvSpPr>
        <xdr:spPr>
          <a:xfrm>
            <a:off x="2598396" y="4257838"/>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5</a:t>
            </a:r>
          </a:p>
        </xdr:txBody>
      </xdr:sp>
      <xdr:sp macro="" textlink="" fLocksText="0">
        <xdr:nvSpPr>
          <xdr:cNvPr id="9" name="Rectangle 8">
            <a:extLst>
              <a:ext uri="{FF2B5EF4-FFF2-40B4-BE49-F238E27FC236}">
                <a16:creationId xmlns:a16="http://schemas.microsoft.com/office/drawing/2014/main" id="{00000000-0008-0000-0600-000009000000}"/>
              </a:ext>
            </a:extLst>
          </xdr:cNvPr>
          <xdr:cNvSpPr/>
        </xdr:nvSpPr>
        <xdr:spPr>
          <a:xfrm>
            <a:off x="816488" y="3552556"/>
            <a:ext cx="2822725" cy="104196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endParaRPr lang="en-US" sz="1100"/>
          </a:p>
        </xdr:txBody>
      </xdr:sp>
      <xdr:sp macro="" textlink="" fLocksText="0">
        <xdr:nvSpPr>
          <xdr:cNvPr id="10" name="Rectangle 9">
            <a:extLst>
              <a:ext uri="{FF2B5EF4-FFF2-40B4-BE49-F238E27FC236}">
                <a16:creationId xmlns:a16="http://schemas.microsoft.com/office/drawing/2014/main" id="{00000000-0008-0000-0600-00000A000000}"/>
              </a:ext>
            </a:extLst>
          </xdr:cNvPr>
          <xdr:cNvSpPr/>
        </xdr:nvSpPr>
        <xdr:spPr>
          <a:xfrm>
            <a:off x="1501584" y="4628031"/>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6</a:t>
            </a:r>
          </a:p>
        </xdr:txBody>
      </xdr:sp>
      <xdr:sp macro="" textlink="" fLocksText="0">
        <xdr:nvSpPr>
          <xdr:cNvPr id="11" name="Rectangle 10">
            <a:extLst>
              <a:ext uri="{FF2B5EF4-FFF2-40B4-BE49-F238E27FC236}">
                <a16:creationId xmlns:a16="http://schemas.microsoft.com/office/drawing/2014/main" id="{00000000-0008-0000-0600-00000B000000}"/>
              </a:ext>
            </a:extLst>
          </xdr:cNvPr>
          <xdr:cNvSpPr/>
        </xdr:nvSpPr>
        <xdr:spPr>
          <a:xfrm>
            <a:off x="2466646" y="5165769"/>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7</a:t>
            </a:r>
          </a:p>
        </xdr:txBody>
      </xdr:sp>
      <xdr:sp macro="" textlink="" fLocksText="0">
        <xdr:nvSpPr>
          <xdr:cNvPr id="12" name="Rectangle 11">
            <a:extLst>
              <a:ext uri="{FF2B5EF4-FFF2-40B4-BE49-F238E27FC236}">
                <a16:creationId xmlns:a16="http://schemas.microsoft.com/office/drawing/2014/main" id="{00000000-0008-0000-0600-00000C000000}"/>
              </a:ext>
            </a:extLst>
          </xdr:cNvPr>
          <xdr:cNvSpPr/>
        </xdr:nvSpPr>
        <xdr:spPr>
          <a:xfrm>
            <a:off x="4281491" y="2263263"/>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8</a:t>
            </a:r>
          </a:p>
        </xdr:txBody>
      </xdr:sp>
      <xdr:sp macro="" textlink="" fLocksText="0">
        <xdr:nvSpPr>
          <xdr:cNvPr id="13" name="Rectangle 12">
            <a:extLst>
              <a:ext uri="{FF2B5EF4-FFF2-40B4-BE49-F238E27FC236}">
                <a16:creationId xmlns:a16="http://schemas.microsoft.com/office/drawing/2014/main" id="{00000000-0008-0000-0600-00000D000000}"/>
              </a:ext>
            </a:extLst>
          </xdr:cNvPr>
          <xdr:cNvSpPr/>
        </xdr:nvSpPr>
        <xdr:spPr>
          <a:xfrm>
            <a:off x="5803193" y="2263263"/>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9</a:t>
            </a:r>
          </a:p>
        </xdr:txBody>
      </xdr:sp>
      <xdr:sp macro="" textlink="" fLocksText="0">
        <xdr:nvSpPr>
          <xdr:cNvPr id="14" name="Rectangle 13">
            <a:extLst>
              <a:ext uri="{FF2B5EF4-FFF2-40B4-BE49-F238E27FC236}">
                <a16:creationId xmlns:a16="http://schemas.microsoft.com/office/drawing/2014/main" id="{00000000-0008-0000-0600-00000E000000}"/>
              </a:ext>
            </a:extLst>
          </xdr:cNvPr>
          <xdr:cNvSpPr/>
        </xdr:nvSpPr>
        <xdr:spPr>
          <a:xfrm>
            <a:off x="4291372" y="2644625"/>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10</a:t>
            </a:r>
          </a:p>
        </xdr:txBody>
      </xdr:sp>
      <xdr:sp macro="" textlink="" fLocksText="0">
        <xdr:nvSpPr>
          <xdr:cNvPr id="15" name="Rectangle 14">
            <a:extLst>
              <a:ext uri="{FF2B5EF4-FFF2-40B4-BE49-F238E27FC236}">
                <a16:creationId xmlns:a16="http://schemas.microsoft.com/office/drawing/2014/main" id="{00000000-0008-0000-0600-00000F000000}"/>
              </a:ext>
            </a:extLst>
          </xdr:cNvPr>
          <xdr:cNvSpPr/>
        </xdr:nvSpPr>
        <xdr:spPr>
          <a:xfrm>
            <a:off x="6478408" y="2577608"/>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11</a:t>
            </a:r>
          </a:p>
        </xdr:txBody>
      </xdr:sp>
      <xdr:sp macro="" textlink="" fLocksText="0">
        <xdr:nvSpPr>
          <xdr:cNvPr id="16" name="Rectangle 15">
            <a:extLst>
              <a:ext uri="{FF2B5EF4-FFF2-40B4-BE49-F238E27FC236}">
                <a16:creationId xmlns:a16="http://schemas.microsoft.com/office/drawing/2014/main" id="{00000000-0008-0000-0600-000010000000}"/>
              </a:ext>
            </a:extLst>
          </xdr:cNvPr>
          <xdr:cNvSpPr/>
        </xdr:nvSpPr>
        <xdr:spPr>
          <a:xfrm>
            <a:off x="8975054" y="2263263"/>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12</a:t>
            </a:r>
          </a:p>
        </xdr:txBody>
      </xdr:sp>
      <xdr:sp macro="" textlink="" fLocksText="0">
        <xdr:nvSpPr>
          <xdr:cNvPr id="17" name="Rectangle 16">
            <a:extLst>
              <a:ext uri="{FF2B5EF4-FFF2-40B4-BE49-F238E27FC236}">
                <a16:creationId xmlns:a16="http://schemas.microsoft.com/office/drawing/2014/main" id="{00000000-0008-0000-0600-000011000000}"/>
              </a:ext>
            </a:extLst>
          </xdr:cNvPr>
          <xdr:cNvSpPr/>
        </xdr:nvSpPr>
        <xdr:spPr>
          <a:xfrm>
            <a:off x="10947997" y="2274432"/>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13</a:t>
            </a:r>
          </a:p>
        </xdr:txBody>
      </xdr:sp>
      <xdr:sp macro="" textlink="" fLocksText="0">
        <xdr:nvSpPr>
          <xdr:cNvPr id="18" name="Rectangle 17">
            <a:extLst>
              <a:ext uri="{FF2B5EF4-FFF2-40B4-BE49-F238E27FC236}">
                <a16:creationId xmlns:a16="http://schemas.microsoft.com/office/drawing/2014/main" id="{00000000-0008-0000-0600-000012000000}"/>
              </a:ext>
            </a:extLst>
          </xdr:cNvPr>
          <xdr:cNvSpPr/>
        </xdr:nvSpPr>
        <xdr:spPr>
          <a:xfrm>
            <a:off x="12664030" y="2263263"/>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14</a:t>
            </a:r>
          </a:p>
        </xdr:txBody>
      </xdr:sp>
      <xdr:sp macro="" textlink="" fLocksText="0">
        <xdr:nvSpPr>
          <xdr:cNvPr id="19" name="Rectangle 18">
            <a:extLst>
              <a:ext uri="{FF2B5EF4-FFF2-40B4-BE49-F238E27FC236}">
                <a16:creationId xmlns:a16="http://schemas.microsoft.com/office/drawing/2014/main" id="{00000000-0008-0000-0600-000013000000}"/>
              </a:ext>
            </a:extLst>
          </xdr:cNvPr>
          <xdr:cNvSpPr/>
        </xdr:nvSpPr>
        <xdr:spPr>
          <a:xfrm>
            <a:off x="12664030" y="2577608"/>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15</a:t>
            </a:r>
          </a:p>
        </xdr:txBody>
      </xdr:sp>
      <xdr:sp macro="" textlink="" fLocksText="0">
        <xdr:nvSpPr>
          <xdr:cNvPr id="20" name="Rectangle 19">
            <a:extLst>
              <a:ext uri="{FF2B5EF4-FFF2-40B4-BE49-F238E27FC236}">
                <a16:creationId xmlns:a16="http://schemas.microsoft.com/office/drawing/2014/main" id="{00000000-0008-0000-0600-000014000000}"/>
              </a:ext>
            </a:extLst>
          </xdr:cNvPr>
          <xdr:cNvSpPr/>
        </xdr:nvSpPr>
        <xdr:spPr>
          <a:xfrm>
            <a:off x="4337484" y="3126515"/>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16</a:t>
            </a:r>
          </a:p>
        </xdr:txBody>
      </xdr:sp>
      <xdr:sp macro="" textlink="" fLocksText="0">
        <xdr:nvSpPr>
          <xdr:cNvPr id="21" name="Rectangle 20">
            <a:extLst>
              <a:ext uri="{FF2B5EF4-FFF2-40B4-BE49-F238E27FC236}">
                <a16:creationId xmlns:a16="http://schemas.microsoft.com/office/drawing/2014/main" id="{00000000-0008-0000-0600-000015000000}"/>
              </a:ext>
            </a:extLst>
          </xdr:cNvPr>
          <xdr:cNvSpPr/>
        </xdr:nvSpPr>
        <xdr:spPr>
          <a:xfrm>
            <a:off x="11241139" y="3160024"/>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17</a:t>
            </a:r>
          </a:p>
        </xdr:txBody>
      </xdr:sp>
      <xdr:sp macro="" textlink="" fLocksText="0">
        <xdr:nvSpPr>
          <xdr:cNvPr id="22" name="Rectangle 21">
            <a:extLst>
              <a:ext uri="{FF2B5EF4-FFF2-40B4-BE49-F238E27FC236}">
                <a16:creationId xmlns:a16="http://schemas.microsoft.com/office/drawing/2014/main" id="{00000000-0008-0000-0600-000016000000}"/>
              </a:ext>
            </a:extLst>
          </xdr:cNvPr>
          <xdr:cNvSpPr/>
        </xdr:nvSpPr>
        <xdr:spPr>
          <a:xfrm>
            <a:off x="5266316" y="3093006"/>
            <a:ext cx="6465589" cy="340673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endParaRPr lang="en-US" sz="1100"/>
          </a:p>
        </xdr:txBody>
      </xdr:sp>
      <xdr:sp macro="" textlink="" fLocksText="0">
        <xdr:nvSpPr>
          <xdr:cNvPr id="23" name="Rectangle 22">
            <a:extLst>
              <a:ext uri="{FF2B5EF4-FFF2-40B4-BE49-F238E27FC236}">
                <a16:creationId xmlns:a16="http://schemas.microsoft.com/office/drawing/2014/main" id="{00000000-0008-0000-0600-000017000000}"/>
              </a:ext>
            </a:extLst>
          </xdr:cNvPr>
          <xdr:cNvSpPr/>
        </xdr:nvSpPr>
        <xdr:spPr>
          <a:xfrm>
            <a:off x="8652269" y="3294059"/>
            <a:ext cx="316198" cy="276049"/>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18</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32015</xdr:colOff>
      <xdr:row>7</xdr:row>
      <xdr:rowOff>0</xdr:rowOff>
    </xdr:from>
    <xdr:to>
      <xdr:col>59</xdr:col>
      <xdr:colOff>130752</xdr:colOff>
      <xdr:row>39</xdr:row>
      <xdr:rowOff>165099</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828675" y="1447800"/>
          <a:ext cx="15030450" cy="6257925"/>
        </a:xfrm>
        <a:prstGeom prst="rect">
          <a:avLst/>
        </a:prstGeom>
      </xdr:spPr>
    </xdr:pic>
    <xdr:clientData/>
  </xdr:twoCellAnchor>
  <xdr:twoCellAnchor>
    <xdr:from>
      <xdr:col>8</xdr:col>
      <xdr:colOff>22414</xdr:colOff>
      <xdr:row>10</xdr:row>
      <xdr:rowOff>168089</xdr:rowOff>
    </xdr:from>
    <xdr:to>
      <xdr:col>9</xdr:col>
      <xdr:colOff>102411</xdr:colOff>
      <xdr:row>12</xdr:row>
      <xdr:rowOff>63262</xdr:rowOff>
    </xdr:to>
    <xdr:sp macro="" textlink="" fLocksText="0">
      <xdr:nvSpPr>
        <xdr:cNvPr id="3" name="Rectangle 2">
          <a:extLst>
            <a:ext uri="{FF2B5EF4-FFF2-40B4-BE49-F238E27FC236}">
              <a16:creationId xmlns:a16="http://schemas.microsoft.com/office/drawing/2014/main" id="{00000000-0008-0000-0700-000003000000}"/>
            </a:ext>
          </a:extLst>
        </xdr:cNvPr>
        <xdr:cNvSpPr/>
      </xdr:nvSpPr>
      <xdr:spPr>
        <a:xfrm>
          <a:off x="2152650" y="2190750"/>
          <a:ext cx="352425" cy="27622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a:t>
          </a:r>
        </a:p>
      </xdr:txBody>
    </xdr:sp>
    <xdr:clientData/>
  </xdr:twoCellAnchor>
  <xdr:twoCellAnchor>
    <xdr:from>
      <xdr:col>8</xdr:col>
      <xdr:colOff>89649</xdr:colOff>
      <xdr:row>12</xdr:row>
      <xdr:rowOff>134471</xdr:rowOff>
    </xdr:from>
    <xdr:to>
      <xdr:col>9</xdr:col>
      <xdr:colOff>169646</xdr:colOff>
      <xdr:row>14</xdr:row>
      <xdr:rowOff>18438</xdr:rowOff>
    </xdr:to>
    <xdr:sp macro="" textlink="" fLocksText="0">
      <xdr:nvSpPr>
        <xdr:cNvPr id="4" name="Rectangle 3">
          <a:extLst>
            <a:ext uri="{FF2B5EF4-FFF2-40B4-BE49-F238E27FC236}">
              <a16:creationId xmlns:a16="http://schemas.microsoft.com/office/drawing/2014/main" id="{00000000-0008-0000-0700-000004000000}"/>
            </a:ext>
          </a:extLst>
        </xdr:cNvPr>
        <xdr:cNvSpPr/>
      </xdr:nvSpPr>
      <xdr:spPr>
        <a:xfrm>
          <a:off x="2219325" y="2533650"/>
          <a:ext cx="352425"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2</a:t>
          </a:r>
        </a:p>
      </xdr:txBody>
    </xdr:sp>
    <xdr:clientData/>
  </xdr:twoCellAnchor>
  <xdr:twoCellAnchor>
    <xdr:from>
      <xdr:col>5</xdr:col>
      <xdr:colOff>44825</xdr:colOff>
      <xdr:row>14</xdr:row>
      <xdr:rowOff>78441</xdr:rowOff>
    </xdr:from>
    <xdr:to>
      <xdr:col>6</xdr:col>
      <xdr:colOff>124823</xdr:colOff>
      <xdr:row>15</xdr:row>
      <xdr:rowOff>152908</xdr:rowOff>
    </xdr:to>
    <xdr:sp macro="" textlink="" fLocksText="0">
      <xdr:nvSpPr>
        <xdr:cNvPr id="5" name="Rectangle 4">
          <a:extLst>
            <a:ext uri="{FF2B5EF4-FFF2-40B4-BE49-F238E27FC236}">
              <a16:creationId xmlns:a16="http://schemas.microsoft.com/office/drawing/2014/main" id="{00000000-0008-0000-0700-000005000000}"/>
            </a:ext>
          </a:extLst>
        </xdr:cNvPr>
        <xdr:cNvSpPr/>
      </xdr:nvSpPr>
      <xdr:spPr>
        <a:xfrm>
          <a:off x="1381125" y="2857500"/>
          <a:ext cx="342900"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a:t>
          </a:r>
        </a:p>
      </xdr:txBody>
    </xdr:sp>
    <xdr:clientData/>
  </xdr:twoCellAnchor>
  <xdr:twoCellAnchor>
    <xdr:from>
      <xdr:col>10</xdr:col>
      <xdr:colOff>190502</xdr:colOff>
      <xdr:row>14</xdr:row>
      <xdr:rowOff>100855</xdr:rowOff>
    </xdr:from>
    <xdr:to>
      <xdr:col>12</xdr:col>
      <xdr:colOff>35176</xdr:colOff>
      <xdr:row>15</xdr:row>
      <xdr:rowOff>175322</xdr:rowOff>
    </xdr:to>
    <xdr:sp macro="" textlink="" fLocksText="0">
      <xdr:nvSpPr>
        <xdr:cNvPr id="6" name="Rectangle 5">
          <a:extLst>
            <a:ext uri="{FF2B5EF4-FFF2-40B4-BE49-F238E27FC236}">
              <a16:creationId xmlns:a16="http://schemas.microsoft.com/office/drawing/2014/main" id="{00000000-0008-0000-0700-000006000000}"/>
            </a:ext>
          </a:extLst>
        </xdr:cNvPr>
        <xdr:cNvSpPr/>
      </xdr:nvSpPr>
      <xdr:spPr>
        <a:xfrm>
          <a:off x="2857500" y="2886075"/>
          <a:ext cx="381000" cy="2571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4</a:t>
          </a:r>
        </a:p>
      </xdr:txBody>
    </xdr:sp>
    <xdr:clientData/>
  </xdr:twoCellAnchor>
  <xdr:twoCellAnchor>
    <xdr:from>
      <xdr:col>5</xdr:col>
      <xdr:colOff>33618</xdr:colOff>
      <xdr:row>16</xdr:row>
      <xdr:rowOff>78442</xdr:rowOff>
    </xdr:from>
    <xdr:to>
      <xdr:col>6</xdr:col>
      <xdr:colOff>113616</xdr:colOff>
      <xdr:row>17</xdr:row>
      <xdr:rowOff>152909</xdr:rowOff>
    </xdr:to>
    <xdr:sp macro="" textlink="" fLocksText="0">
      <xdr:nvSpPr>
        <xdr:cNvPr id="7" name="Rectangle 6">
          <a:extLst>
            <a:ext uri="{FF2B5EF4-FFF2-40B4-BE49-F238E27FC236}">
              <a16:creationId xmlns:a16="http://schemas.microsoft.com/office/drawing/2014/main" id="{00000000-0008-0000-0700-000007000000}"/>
            </a:ext>
          </a:extLst>
        </xdr:cNvPr>
        <xdr:cNvSpPr/>
      </xdr:nvSpPr>
      <xdr:spPr>
        <a:xfrm>
          <a:off x="1371600" y="3238500"/>
          <a:ext cx="342900" cy="2667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5</a:t>
          </a:r>
        </a:p>
      </xdr:txBody>
    </xdr:sp>
    <xdr:clientData/>
  </xdr:twoCellAnchor>
  <xdr:twoCellAnchor>
    <xdr:from>
      <xdr:col>10</xdr:col>
      <xdr:colOff>156884</xdr:colOff>
      <xdr:row>16</xdr:row>
      <xdr:rowOff>100855</xdr:rowOff>
    </xdr:from>
    <xdr:to>
      <xdr:col>12</xdr:col>
      <xdr:colOff>1558</xdr:colOff>
      <xdr:row>17</xdr:row>
      <xdr:rowOff>175322</xdr:rowOff>
    </xdr:to>
    <xdr:sp macro="" textlink="" fLocksText="0">
      <xdr:nvSpPr>
        <xdr:cNvPr id="8" name="Rectangle 7">
          <a:extLst>
            <a:ext uri="{FF2B5EF4-FFF2-40B4-BE49-F238E27FC236}">
              <a16:creationId xmlns:a16="http://schemas.microsoft.com/office/drawing/2014/main" id="{00000000-0008-0000-0700-000008000000}"/>
            </a:ext>
          </a:extLst>
        </xdr:cNvPr>
        <xdr:cNvSpPr/>
      </xdr:nvSpPr>
      <xdr:spPr>
        <a:xfrm>
          <a:off x="2819400" y="3267075"/>
          <a:ext cx="381000" cy="2571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6</a:t>
          </a:r>
        </a:p>
      </xdr:txBody>
    </xdr:sp>
    <xdr:clientData/>
  </xdr:twoCellAnchor>
  <xdr:twoCellAnchor>
    <xdr:from>
      <xdr:col>10</xdr:col>
      <xdr:colOff>123267</xdr:colOff>
      <xdr:row>18</xdr:row>
      <xdr:rowOff>22410</xdr:rowOff>
    </xdr:from>
    <xdr:to>
      <xdr:col>11</xdr:col>
      <xdr:colOff>224117</xdr:colOff>
      <xdr:row>19</xdr:row>
      <xdr:rowOff>11205</xdr:rowOff>
    </xdr:to>
    <xdr:sp macro="" textlink="" fLocksText="0">
      <xdr:nvSpPr>
        <xdr:cNvPr id="9" name="Rectangle 8">
          <a:extLst>
            <a:ext uri="{FF2B5EF4-FFF2-40B4-BE49-F238E27FC236}">
              <a16:creationId xmlns:a16="http://schemas.microsoft.com/office/drawing/2014/main" id="{00000000-0008-0000-0700-000009000000}"/>
            </a:ext>
          </a:extLst>
        </xdr:cNvPr>
        <xdr:cNvSpPr/>
      </xdr:nvSpPr>
      <xdr:spPr>
        <a:xfrm>
          <a:off x="2790825" y="3562350"/>
          <a:ext cx="371475" cy="1809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a:t>
          </a:r>
        </a:p>
      </xdr:txBody>
    </xdr:sp>
    <xdr:clientData/>
  </xdr:twoCellAnchor>
  <xdr:twoCellAnchor>
    <xdr:from>
      <xdr:col>10</xdr:col>
      <xdr:colOff>168089</xdr:colOff>
      <xdr:row>19</xdr:row>
      <xdr:rowOff>67236</xdr:rowOff>
    </xdr:from>
    <xdr:to>
      <xdr:col>12</xdr:col>
      <xdr:colOff>44824</xdr:colOff>
      <xdr:row>20</xdr:row>
      <xdr:rowOff>44824</xdr:rowOff>
    </xdr:to>
    <xdr:sp macro="" textlink="" fLocksText="0">
      <xdr:nvSpPr>
        <xdr:cNvPr id="10" name="Rectangle 9">
          <a:extLst>
            <a:ext uri="{FF2B5EF4-FFF2-40B4-BE49-F238E27FC236}">
              <a16:creationId xmlns:a16="http://schemas.microsoft.com/office/drawing/2014/main" id="{00000000-0008-0000-0700-00000A000000}"/>
            </a:ext>
          </a:extLst>
        </xdr:cNvPr>
        <xdr:cNvSpPr/>
      </xdr:nvSpPr>
      <xdr:spPr>
        <a:xfrm>
          <a:off x="2838450" y="3800475"/>
          <a:ext cx="409575" cy="17145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3.3</a:t>
          </a:r>
        </a:p>
      </xdr:txBody>
    </xdr:sp>
    <xdr:clientData/>
  </xdr:twoCellAnchor>
  <xdr:twoCellAnchor>
    <xdr:from>
      <xdr:col>9</xdr:col>
      <xdr:colOff>112059</xdr:colOff>
      <xdr:row>20</xdr:row>
      <xdr:rowOff>123265</xdr:rowOff>
    </xdr:from>
    <xdr:to>
      <xdr:col>11</xdr:col>
      <xdr:colOff>22412</xdr:colOff>
      <xdr:row>21</xdr:row>
      <xdr:rowOff>89647</xdr:rowOff>
    </xdr:to>
    <xdr:sp macro="" textlink="" fLocksText="0">
      <xdr:nvSpPr>
        <xdr:cNvPr id="11" name="Rectangle 10">
          <a:extLst>
            <a:ext uri="{FF2B5EF4-FFF2-40B4-BE49-F238E27FC236}">
              <a16:creationId xmlns:a16="http://schemas.microsoft.com/office/drawing/2014/main" id="{00000000-0008-0000-0700-00000B000000}"/>
            </a:ext>
          </a:extLst>
        </xdr:cNvPr>
        <xdr:cNvSpPr/>
      </xdr:nvSpPr>
      <xdr:spPr>
        <a:xfrm>
          <a:off x="2514600" y="4048125"/>
          <a:ext cx="438150" cy="1524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3.4</a:t>
          </a:r>
        </a:p>
      </xdr:txBody>
    </xdr:sp>
    <xdr:clientData/>
  </xdr:twoCellAnchor>
  <xdr:twoCellAnchor>
    <xdr:from>
      <xdr:col>3</xdr:col>
      <xdr:colOff>78440</xdr:colOff>
      <xdr:row>21</xdr:row>
      <xdr:rowOff>156882</xdr:rowOff>
    </xdr:from>
    <xdr:to>
      <xdr:col>4</xdr:col>
      <xdr:colOff>179292</xdr:colOff>
      <xdr:row>22</xdr:row>
      <xdr:rowOff>112059</xdr:rowOff>
    </xdr:to>
    <xdr:sp macro="" textlink="" fLocksText="0">
      <xdr:nvSpPr>
        <xdr:cNvPr id="12" name="Rectangle 11">
          <a:extLst>
            <a:ext uri="{FF2B5EF4-FFF2-40B4-BE49-F238E27FC236}">
              <a16:creationId xmlns:a16="http://schemas.microsoft.com/office/drawing/2014/main" id="{00000000-0008-0000-0700-00000C000000}"/>
            </a:ext>
          </a:extLst>
        </xdr:cNvPr>
        <xdr:cNvSpPr/>
      </xdr:nvSpPr>
      <xdr:spPr>
        <a:xfrm>
          <a:off x="876300" y="4267200"/>
          <a:ext cx="371475" cy="1524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3.5</a:t>
          </a:r>
        </a:p>
      </xdr:txBody>
    </xdr:sp>
    <xdr:clientData/>
  </xdr:twoCellAnchor>
  <xdr:twoCellAnchor>
    <xdr:from>
      <xdr:col>8</xdr:col>
      <xdr:colOff>212913</xdr:colOff>
      <xdr:row>21</xdr:row>
      <xdr:rowOff>168089</xdr:rowOff>
    </xdr:from>
    <xdr:to>
      <xdr:col>10</xdr:col>
      <xdr:colOff>78441</xdr:colOff>
      <xdr:row>22</xdr:row>
      <xdr:rowOff>123266</xdr:rowOff>
    </xdr:to>
    <xdr:sp macro="" textlink="" fLocksText="0">
      <xdr:nvSpPr>
        <xdr:cNvPr id="13" name="Rectangle 12">
          <a:extLst>
            <a:ext uri="{FF2B5EF4-FFF2-40B4-BE49-F238E27FC236}">
              <a16:creationId xmlns:a16="http://schemas.microsoft.com/office/drawing/2014/main" id="{00000000-0008-0000-0700-00000D000000}"/>
            </a:ext>
          </a:extLst>
        </xdr:cNvPr>
        <xdr:cNvSpPr/>
      </xdr:nvSpPr>
      <xdr:spPr>
        <a:xfrm>
          <a:off x="2343150" y="4286250"/>
          <a:ext cx="400050" cy="1428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3.6</a:t>
          </a:r>
        </a:p>
      </xdr:txBody>
    </xdr:sp>
    <xdr:clientData/>
  </xdr:twoCellAnchor>
  <xdr:twoCellAnchor>
    <xdr:from>
      <xdr:col>7</xdr:col>
      <xdr:colOff>145678</xdr:colOff>
      <xdr:row>23</xdr:row>
      <xdr:rowOff>89647</xdr:rowOff>
    </xdr:from>
    <xdr:to>
      <xdr:col>9</xdr:col>
      <xdr:colOff>11206</xdr:colOff>
      <xdr:row>24</xdr:row>
      <xdr:rowOff>44824</xdr:rowOff>
    </xdr:to>
    <xdr:sp macro="" textlink="" fLocksText="0">
      <xdr:nvSpPr>
        <xdr:cNvPr id="14" name="Rectangle 13">
          <a:extLst>
            <a:ext uri="{FF2B5EF4-FFF2-40B4-BE49-F238E27FC236}">
              <a16:creationId xmlns:a16="http://schemas.microsoft.com/office/drawing/2014/main" id="{00000000-0008-0000-0700-00000E000000}"/>
            </a:ext>
          </a:extLst>
        </xdr:cNvPr>
        <xdr:cNvSpPr/>
      </xdr:nvSpPr>
      <xdr:spPr>
        <a:xfrm>
          <a:off x="2009775" y="4581525"/>
          <a:ext cx="400050" cy="1524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3.7</a:t>
          </a:r>
        </a:p>
      </xdr:txBody>
    </xdr:sp>
    <xdr:clientData/>
  </xdr:twoCellAnchor>
  <xdr:twoCellAnchor>
    <xdr:from>
      <xdr:col>9</xdr:col>
      <xdr:colOff>123266</xdr:colOff>
      <xdr:row>24</xdr:row>
      <xdr:rowOff>134471</xdr:rowOff>
    </xdr:from>
    <xdr:to>
      <xdr:col>10</xdr:col>
      <xdr:colOff>224118</xdr:colOff>
      <xdr:row>25</xdr:row>
      <xdr:rowOff>89649</xdr:rowOff>
    </xdr:to>
    <xdr:sp macro="" textlink="" fLocksText="0">
      <xdr:nvSpPr>
        <xdr:cNvPr id="15" name="Rectangle 14">
          <a:extLst>
            <a:ext uri="{FF2B5EF4-FFF2-40B4-BE49-F238E27FC236}">
              <a16:creationId xmlns:a16="http://schemas.microsoft.com/office/drawing/2014/main" id="{00000000-0008-0000-0700-00000F000000}"/>
            </a:ext>
          </a:extLst>
        </xdr:cNvPr>
        <xdr:cNvSpPr/>
      </xdr:nvSpPr>
      <xdr:spPr>
        <a:xfrm>
          <a:off x="2524125" y="4819650"/>
          <a:ext cx="371475" cy="1428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3.8</a:t>
          </a:r>
        </a:p>
      </xdr:txBody>
    </xdr:sp>
    <xdr:clientData/>
  </xdr:twoCellAnchor>
  <xdr:twoCellAnchor>
    <xdr:from>
      <xdr:col>4</xdr:col>
      <xdr:colOff>134471</xdr:colOff>
      <xdr:row>26</xdr:row>
      <xdr:rowOff>156883</xdr:rowOff>
    </xdr:from>
    <xdr:to>
      <xdr:col>16</xdr:col>
      <xdr:colOff>78442</xdr:colOff>
      <xdr:row>31</xdr:row>
      <xdr:rowOff>156882</xdr:rowOff>
    </xdr:to>
    <xdr:sp macro="" textlink="" fLocksText="0">
      <xdr:nvSpPr>
        <xdr:cNvPr id="16" name="Rectangle 15">
          <a:extLst>
            <a:ext uri="{FF2B5EF4-FFF2-40B4-BE49-F238E27FC236}">
              <a16:creationId xmlns:a16="http://schemas.microsoft.com/office/drawing/2014/main" id="{00000000-0008-0000-0700-000010000000}"/>
            </a:ext>
          </a:extLst>
        </xdr:cNvPr>
        <xdr:cNvSpPr/>
      </xdr:nvSpPr>
      <xdr:spPr>
        <a:xfrm>
          <a:off x="1200150" y="5219700"/>
          <a:ext cx="3143250" cy="9525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endParaRPr lang="en-US" sz="1100"/>
        </a:p>
      </xdr:txBody>
    </xdr:sp>
    <xdr:clientData/>
  </xdr:twoCellAnchor>
  <xdr:twoCellAnchor>
    <xdr:from>
      <xdr:col>12</xdr:col>
      <xdr:colOff>78443</xdr:colOff>
      <xdr:row>30</xdr:row>
      <xdr:rowOff>22412</xdr:rowOff>
    </xdr:from>
    <xdr:to>
      <xdr:col>13</xdr:col>
      <xdr:colOff>179294</xdr:colOff>
      <xdr:row>30</xdr:row>
      <xdr:rowOff>179295</xdr:rowOff>
    </xdr:to>
    <xdr:sp macro="" textlink="" fLocksText="0">
      <xdr:nvSpPr>
        <xdr:cNvPr id="17" name="Rectangle 16">
          <a:extLst>
            <a:ext uri="{FF2B5EF4-FFF2-40B4-BE49-F238E27FC236}">
              <a16:creationId xmlns:a16="http://schemas.microsoft.com/office/drawing/2014/main" id="{00000000-0008-0000-0700-000011000000}"/>
            </a:ext>
          </a:extLst>
        </xdr:cNvPr>
        <xdr:cNvSpPr/>
      </xdr:nvSpPr>
      <xdr:spPr>
        <a:xfrm>
          <a:off x="3276600" y="5848350"/>
          <a:ext cx="371475" cy="16192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3.9</a:t>
          </a:r>
        </a:p>
      </xdr:txBody>
    </xdr:sp>
    <xdr:clientData/>
  </xdr:twoCellAnchor>
  <xdr:twoCellAnchor>
    <xdr:from>
      <xdr:col>8</xdr:col>
      <xdr:colOff>33619</xdr:colOff>
      <xdr:row>31</xdr:row>
      <xdr:rowOff>179294</xdr:rowOff>
    </xdr:from>
    <xdr:to>
      <xdr:col>9</xdr:col>
      <xdr:colOff>190500</xdr:colOff>
      <xdr:row>32</xdr:row>
      <xdr:rowOff>156882</xdr:rowOff>
    </xdr:to>
    <xdr:sp macro="" textlink="" fLocksText="0">
      <xdr:nvSpPr>
        <xdr:cNvPr id="18" name="Rectangle 17">
          <a:extLst>
            <a:ext uri="{FF2B5EF4-FFF2-40B4-BE49-F238E27FC236}">
              <a16:creationId xmlns:a16="http://schemas.microsoft.com/office/drawing/2014/main" id="{00000000-0008-0000-0700-000012000000}"/>
            </a:ext>
          </a:extLst>
        </xdr:cNvPr>
        <xdr:cNvSpPr/>
      </xdr:nvSpPr>
      <xdr:spPr>
        <a:xfrm>
          <a:off x="2171700" y="6200775"/>
          <a:ext cx="419100" cy="16192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3.10</a:t>
          </a:r>
        </a:p>
      </xdr:txBody>
    </xdr:sp>
    <xdr:clientData/>
  </xdr:twoCellAnchor>
  <xdr:twoCellAnchor>
    <xdr:from>
      <xdr:col>4</xdr:col>
      <xdr:colOff>134471</xdr:colOff>
      <xdr:row>33</xdr:row>
      <xdr:rowOff>44824</xdr:rowOff>
    </xdr:from>
    <xdr:to>
      <xdr:col>6</xdr:col>
      <xdr:colOff>67235</xdr:colOff>
      <xdr:row>34</xdr:row>
      <xdr:rowOff>33618</xdr:rowOff>
    </xdr:to>
    <xdr:sp macro="" textlink="" fLocksText="0">
      <xdr:nvSpPr>
        <xdr:cNvPr id="19" name="Rectangle 18">
          <a:extLst>
            <a:ext uri="{FF2B5EF4-FFF2-40B4-BE49-F238E27FC236}">
              <a16:creationId xmlns:a16="http://schemas.microsoft.com/office/drawing/2014/main" id="{00000000-0008-0000-0700-000013000000}"/>
            </a:ext>
          </a:extLst>
        </xdr:cNvPr>
        <xdr:cNvSpPr/>
      </xdr:nvSpPr>
      <xdr:spPr>
        <a:xfrm>
          <a:off x="1200150" y="6448425"/>
          <a:ext cx="466725" cy="1809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3.11</a:t>
          </a:r>
        </a:p>
      </xdr:txBody>
    </xdr:sp>
    <xdr:clientData/>
  </xdr:twoCellAnchor>
  <xdr:twoCellAnchor>
    <xdr:from>
      <xdr:col>8</xdr:col>
      <xdr:colOff>56031</xdr:colOff>
      <xdr:row>33</xdr:row>
      <xdr:rowOff>44825</xdr:rowOff>
    </xdr:from>
    <xdr:to>
      <xdr:col>9</xdr:col>
      <xdr:colOff>212912</xdr:colOff>
      <xdr:row>34</xdr:row>
      <xdr:rowOff>33618</xdr:rowOff>
    </xdr:to>
    <xdr:sp macro="" textlink="" fLocksText="0">
      <xdr:nvSpPr>
        <xdr:cNvPr id="20" name="Rectangle 19">
          <a:extLst>
            <a:ext uri="{FF2B5EF4-FFF2-40B4-BE49-F238E27FC236}">
              <a16:creationId xmlns:a16="http://schemas.microsoft.com/office/drawing/2014/main" id="{00000000-0008-0000-0700-000014000000}"/>
            </a:ext>
          </a:extLst>
        </xdr:cNvPr>
        <xdr:cNvSpPr/>
      </xdr:nvSpPr>
      <xdr:spPr>
        <a:xfrm>
          <a:off x="2190750" y="6448425"/>
          <a:ext cx="419100" cy="1809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3.12</a:t>
          </a:r>
        </a:p>
      </xdr:txBody>
    </xdr:sp>
    <xdr:clientData/>
  </xdr:twoCellAnchor>
  <xdr:twoCellAnchor>
    <xdr:from>
      <xdr:col>10</xdr:col>
      <xdr:colOff>168089</xdr:colOff>
      <xdr:row>33</xdr:row>
      <xdr:rowOff>44825</xdr:rowOff>
    </xdr:from>
    <xdr:to>
      <xdr:col>12</xdr:col>
      <xdr:colOff>100853</xdr:colOff>
      <xdr:row>34</xdr:row>
      <xdr:rowOff>11206</xdr:rowOff>
    </xdr:to>
    <xdr:sp macro="" textlink="" fLocksText="0">
      <xdr:nvSpPr>
        <xdr:cNvPr id="21" name="Rectangle 20">
          <a:extLst>
            <a:ext uri="{FF2B5EF4-FFF2-40B4-BE49-F238E27FC236}">
              <a16:creationId xmlns:a16="http://schemas.microsoft.com/office/drawing/2014/main" id="{00000000-0008-0000-0700-000015000000}"/>
            </a:ext>
          </a:extLst>
        </xdr:cNvPr>
        <xdr:cNvSpPr/>
      </xdr:nvSpPr>
      <xdr:spPr>
        <a:xfrm>
          <a:off x="2838450" y="6448425"/>
          <a:ext cx="466725" cy="1524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3.13</a:t>
          </a:r>
        </a:p>
      </xdr:txBody>
    </xdr:sp>
    <xdr:clientData/>
  </xdr:twoCellAnchor>
  <xdr:twoCellAnchor>
    <xdr:from>
      <xdr:col>14</xdr:col>
      <xdr:colOff>44825</xdr:colOff>
      <xdr:row>33</xdr:row>
      <xdr:rowOff>67236</xdr:rowOff>
    </xdr:from>
    <xdr:to>
      <xdr:col>15</xdr:col>
      <xdr:colOff>190500</xdr:colOff>
      <xdr:row>34</xdr:row>
      <xdr:rowOff>44824</xdr:rowOff>
    </xdr:to>
    <xdr:sp macro="" textlink="" fLocksText="0">
      <xdr:nvSpPr>
        <xdr:cNvPr id="22" name="Rectangle 21">
          <a:extLst>
            <a:ext uri="{FF2B5EF4-FFF2-40B4-BE49-F238E27FC236}">
              <a16:creationId xmlns:a16="http://schemas.microsoft.com/office/drawing/2014/main" id="{00000000-0008-0000-0700-000016000000}"/>
            </a:ext>
          </a:extLst>
        </xdr:cNvPr>
        <xdr:cNvSpPr/>
      </xdr:nvSpPr>
      <xdr:spPr>
        <a:xfrm>
          <a:off x="3781425" y="6467475"/>
          <a:ext cx="409575" cy="17145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3.14</a:t>
          </a:r>
        </a:p>
      </xdr:txBody>
    </xdr:sp>
    <xdr:clientData/>
  </xdr:twoCellAnchor>
  <xdr:twoCellAnchor>
    <xdr:from>
      <xdr:col>8</xdr:col>
      <xdr:colOff>67236</xdr:colOff>
      <xdr:row>34</xdr:row>
      <xdr:rowOff>112060</xdr:rowOff>
    </xdr:from>
    <xdr:to>
      <xdr:col>10</xdr:col>
      <xdr:colOff>11206</xdr:colOff>
      <xdr:row>35</xdr:row>
      <xdr:rowOff>78441</xdr:rowOff>
    </xdr:to>
    <xdr:sp macro="" textlink="" fLocksText="0">
      <xdr:nvSpPr>
        <xdr:cNvPr id="23" name="Rectangle 22">
          <a:extLst>
            <a:ext uri="{FF2B5EF4-FFF2-40B4-BE49-F238E27FC236}">
              <a16:creationId xmlns:a16="http://schemas.microsoft.com/office/drawing/2014/main" id="{00000000-0008-0000-0700-000017000000}"/>
            </a:ext>
          </a:extLst>
        </xdr:cNvPr>
        <xdr:cNvSpPr/>
      </xdr:nvSpPr>
      <xdr:spPr>
        <a:xfrm>
          <a:off x="2200275" y="6705600"/>
          <a:ext cx="476250" cy="1524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3.15</a:t>
          </a:r>
        </a:p>
      </xdr:txBody>
    </xdr:sp>
    <xdr:clientData/>
  </xdr:twoCellAnchor>
  <xdr:twoCellAnchor>
    <xdr:from>
      <xdr:col>12</xdr:col>
      <xdr:colOff>67237</xdr:colOff>
      <xdr:row>36</xdr:row>
      <xdr:rowOff>56031</xdr:rowOff>
    </xdr:from>
    <xdr:to>
      <xdr:col>14</xdr:col>
      <xdr:colOff>0</xdr:colOff>
      <xdr:row>36</xdr:row>
      <xdr:rowOff>190501</xdr:rowOff>
    </xdr:to>
    <xdr:sp macro="" textlink="" fLocksText="0">
      <xdr:nvSpPr>
        <xdr:cNvPr id="24" name="Rectangle 23">
          <a:extLst>
            <a:ext uri="{FF2B5EF4-FFF2-40B4-BE49-F238E27FC236}">
              <a16:creationId xmlns:a16="http://schemas.microsoft.com/office/drawing/2014/main" id="{00000000-0008-0000-0700-000018000000}"/>
            </a:ext>
          </a:extLst>
        </xdr:cNvPr>
        <xdr:cNvSpPr/>
      </xdr:nvSpPr>
      <xdr:spPr>
        <a:xfrm>
          <a:off x="3267075" y="7029450"/>
          <a:ext cx="466725" cy="13335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3.16</a:t>
          </a:r>
        </a:p>
      </xdr:txBody>
    </xdr:sp>
    <xdr:clientData/>
  </xdr:twoCellAnchor>
  <xdr:twoCellAnchor>
    <xdr:from>
      <xdr:col>11</xdr:col>
      <xdr:colOff>134472</xdr:colOff>
      <xdr:row>38</xdr:row>
      <xdr:rowOff>168089</xdr:rowOff>
    </xdr:from>
    <xdr:to>
      <xdr:col>13</xdr:col>
      <xdr:colOff>0</xdr:colOff>
      <xdr:row>39</xdr:row>
      <xdr:rowOff>123266</xdr:rowOff>
    </xdr:to>
    <xdr:sp macro="" textlink="" fLocksText="0">
      <xdr:nvSpPr>
        <xdr:cNvPr id="25" name="Rectangle 24">
          <a:extLst>
            <a:ext uri="{FF2B5EF4-FFF2-40B4-BE49-F238E27FC236}">
              <a16:creationId xmlns:a16="http://schemas.microsoft.com/office/drawing/2014/main" id="{00000000-0008-0000-0700-000019000000}"/>
            </a:ext>
          </a:extLst>
        </xdr:cNvPr>
        <xdr:cNvSpPr/>
      </xdr:nvSpPr>
      <xdr:spPr>
        <a:xfrm>
          <a:off x="3067050" y="7524750"/>
          <a:ext cx="400050" cy="1428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7</a:t>
          </a:r>
        </a:p>
      </xdr:txBody>
    </xdr:sp>
    <xdr:clientData/>
  </xdr:twoCellAnchor>
  <xdr:twoCellAnchor>
    <xdr:from>
      <xdr:col>6</xdr:col>
      <xdr:colOff>2</xdr:colOff>
      <xdr:row>19</xdr:row>
      <xdr:rowOff>112060</xdr:rowOff>
    </xdr:from>
    <xdr:to>
      <xdr:col>7</xdr:col>
      <xdr:colOff>100853</xdr:colOff>
      <xdr:row>20</xdr:row>
      <xdr:rowOff>67237</xdr:rowOff>
    </xdr:to>
    <xdr:sp macro="" textlink="" fLocksText="0">
      <xdr:nvSpPr>
        <xdr:cNvPr id="26" name="Rectangle 25">
          <a:extLst>
            <a:ext uri="{FF2B5EF4-FFF2-40B4-BE49-F238E27FC236}">
              <a16:creationId xmlns:a16="http://schemas.microsoft.com/office/drawing/2014/main" id="{00000000-0008-0000-0700-00001A000000}"/>
            </a:ext>
          </a:extLst>
        </xdr:cNvPr>
        <xdr:cNvSpPr/>
      </xdr:nvSpPr>
      <xdr:spPr>
        <a:xfrm>
          <a:off x="1600200" y="3848100"/>
          <a:ext cx="371475" cy="14287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3.2</a:t>
          </a:r>
        </a:p>
      </xdr:txBody>
    </xdr:sp>
    <xdr:clientData/>
  </xdr:twoCellAnchor>
  <xdr:twoCellAnchor>
    <xdr:from>
      <xdr:col>13</xdr:col>
      <xdr:colOff>212913</xdr:colOff>
      <xdr:row>22</xdr:row>
      <xdr:rowOff>134471</xdr:rowOff>
    </xdr:from>
    <xdr:to>
      <xdr:col>15</xdr:col>
      <xdr:colOff>145676</xdr:colOff>
      <xdr:row>23</xdr:row>
      <xdr:rowOff>67235</xdr:rowOff>
    </xdr:to>
    <xdr:sp macro="" textlink="" fLocksText="0">
      <xdr:nvSpPr>
        <xdr:cNvPr id="27" name="Rectangle 26">
          <a:extLst>
            <a:ext uri="{FF2B5EF4-FFF2-40B4-BE49-F238E27FC236}">
              <a16:creationId xmlns:a16="http://schemas.microsoft.com/office/drawing/2014/main" id="{00000000-0008-0000-0700-00001B000000}"/>
            </a:ext>
          </a:extLst>
        </xdr:cNvPr>
        <xdr:cNvSpPr/>
      </xdr:nvSpPr>
      <xdr:spPr>
        <a:xfrm>
          <a:off x="3676650" y="4438650"/>
          <a:ext cx="466725" cy="123825"/>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3.17</a:t>
          </a:r>
        </a:p>
      </xdr:txBody>
    </xdr:sp>
    <xdr:clientData/>
  </xdr:twoCellAnchor>
  <xdr:twoCellAnchor>
    <xdr:from>
      <xdr:col>5</xdr:col>
      <xdr:colOff>134472</xdr:colOff>
      <xdr:row>38</xdr:row>
      <xdr:rowOff>89647</xdr:rowOff>
    </xdr:from>
    <xdr:to>
      <xdr:col>7</xdr:col>
      <xdr:colOff>0</xdr:colOff>
      <xdr:row>39</xdr:row>
      <xdr:rowOff>44824</xdr:rowOff>
    </xdr:to>
    <xdr:sp macro="" textlink="" fLocksText="0">
      <xdr:nvSpPr>
        <xdr:cNvPr id="28" name="Rectangle 27">
          <a:extLst>
            <a:ext uri="{FF2B5EF4-FFF2-40B4-BE49-F238E27FC236}">
              <a16:creationId xmlns:a16="http://schemas.microsoft.com/office/drawing/2014/main" id="{00000000-0008-0000-0700-00001C000000}"/>
            </a:ext>
          </a:extLst>
        </xdr:cNvPr>
        <xdr:cNvSpPr/>
      </xdr:nvSpPr>
      <xdr:spPr>
        <a:xfrm>
          <a:off x="1466850" y="7439025"/>
          <a:ext cx="400050" cy="1524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8</a:t>
          </a:r>
        </a:p>
      </xdr:txBody>
    </xdr:sp>
    <xdr:clientData/>
  </xdr:twoCellAnchor>
  <xdr:twoCellAnchor>
    <xdr:from>
      <xdr:col>50</xdr:col>
      <xdr:colOff>0</xdr:colOff>
      <xdr:row>9</xdr:row>
      <xdr:rowOff>168088</xdr:rowOff>
    </xdr:from>
    <xdr:to>
      <xdr:col>51</xdr:col>
      <xdr:colOff>100851</xdr:colOff>
      <xdr:row>10</xdr:row>
      <xdr:rowOff>134471</xdr:rowOff>
    </xdr:to>
    <xdr:sp macro="" textlink="" fLocksText="0">
      <xdr:nvSpPr>
        <xdr:cNvPr id="29" name="Rectangle 28">
          <a:extLst>
            <a:ext uri="{FF2B5EF4-FFF2-40B4-BE49-F238E27FC236}">
              <a16:creationId xmlns:a16="http://schemas.microsoft.com/office/drawing/2014/main" id="{00000000-0008-0000-0700-00001D000000}"/>
            </a:ext>
          </a:extLst>
        </xdr:cNvPr>
        <xdr:cNvSpPr/>
      </xdr:nvSpPr>
      <xdr:spPr>
        <a:xfrm>
          <a:off x="13335000" y="2000250"/>
          <a:ext cx="371475" cy="1524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9</a:t>
          </a:r>
        </a:p>
      </xdr:txBody>
    </xdr:sp>
    <xdr:clientData/>
  </xdr:twoCellAnchor>
  <xdr:twoCellAnchor>
    <xdr:from>
      <xdr:col>50</xdr:col>
      <xdr:colOff>0</xdr:colOff>
      <xdr:row>12</xdr:row>
      <xdr:rowOff>0</xdr:rowOff>
    </xdr:from>
    <xdr:to>
      <xdr:col>51</xdr:col>
      <xdr:colOff>100851</xdr:colOff>
      <xdr:row>13</xdr:row>
      <xdr:rowOff>0</xdr:rowOff>
    </xdr:to>
    <xdr:sp macro="" textlink="" fLocksText="0">
      <xdr:nvSpPr>
        <xdr:cNvPr id="30" name="Rectangle 29">
          <a:extLst>
            <a:ext uri="{FF2B5EF4-FFF2-40B4-BE49-F238E27FC236}">
              <a16:creationId xmlns:a16="http://schemas.microsoft.com/office/drawing/2014/main" id="{00000000-0008-0000-0700-00001E000000}"/>
            </a:ext>
          </a:extLst>
        </xdr:cNvPr>
        <xdr:cNvSpPr/>
      </xdr:nvSpPr>
      <xdr:spPr>
        <a:xfrm>
          <a:off x="13335000" y="2400300"/>
          <a:ext cx="371475" cy="190500"/>
        </a:xfrm>
        <a:prstGeom prst="rect">
          <a:avLst/>
        </a:prstGeom>
        <a:solidFill>
          <a:srgbClr val="FFFF00"/>
        </a:solidFill>
        <a:ln>
          <a:solidFill>
            <a:schemeClr val="tx1"/>
          </a:solidFill>
        </a:ln>
      </xdr:spPr>
      <xdr:style>
        <a:lnRef idx="2">
          <a:schemeClr val="tx1"/>
        </a:lnRef>
        <a:fillRef idx="1">
          <a:schemeClr val="bg1"/>
        </a:fillRef>
        <a:effectRef idx="0">
          <a:schemeClr val="tx1"/>
        </a:effectRef>
        <a:fontRef idx="minor">
          <a:schemeClr val="tx1"/>
        </a:fontRef>
      </xdr:style>
      <xdr:txBody>
        <a:bodyPr vertOverflow="clip" horzOverflow="clip" anchor="ctr"/>
        <a:lstStyle/>
        <a:p>
          <a:pPr algn="ctr"/>
          <a:r>
            <a:rPr lang="en-US" sz="800" b="0" i="0" u="none" baseline="0">
              <a:solidFill>
                <a:srgbClr val="000000"/>
              </a:solidFill>
              <a:latin typeface="Arial"/>
              <a:ea typeface="Arial"/>
            </a:rPr>
            <a:t>10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56CBF-E803-41DD-BC73-DDAB01D27DBA}">
  <sheetPr>
    <pageSetUpPr fitToPage="1"/>
  </sheetPr>
  <dimension ref="A1:BK55"/>
  <sheetViews>
    <sheetView tabSelected="1" view="pageBreakPreview" zoomScale="75" zoomScaleNormal="75" zoomScaleSheetLayoutView="75" workbookViewId="0">
      <selection sqref="A1:J1"/>
    </sheetView>
  </sheetViews>
  <sheetFormatPr defaultColWidth="2.77734375" defaultRowHeight="15" customHeight="1" x14ac:dyDescent="0.25"/>
  <cols>
    <col min="1" max="60" width="2.77734375" customWidth="1"/>
  </cols>
  <sheetData>
    <row r="1" spans="1:63"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
        <v>16</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ht="15" customHeight="1" x14ac:dyDescent="0.25">
      <c r="A2" s="115" t="s">
        <v>250</v>
      </c>
      <c r="B2" s="101"/>
      <c r="C2" s="101"/>
      <c r="D2" s="101"/>
      <c r="E2" s="101"/>
      <c r="F2" s="101"/>
      <c r="G2" s="101"/>
      <c r="H2" s="101"/>
      <c r="I2" s="101"/>
      <c r="J2" s="102"/>
      <c r="K2" s="115" t="s">
        <v>220</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改訂履歴!$H$11</f>
        <v>DuNT</v>
      </c>
      <c r="AQ2" s="101"/>
      <c r="AR2" s="101"/>
      <c r="AS2" s="102"/>
      <c r="AT2" s="134">
        <f>改訂履歴!$B$11</f>
        <v>45336</v>
      </c>
      <c r="AU2" s="135"/>
      <c r="AV2" s="135"/>
      <c r="AW2" s="135"/>
      <c r="AX2" s="136"/>
      <c r="AY2" s="100" t="str">
        <f>LOOKUP(2,1/(改訂履歴!H11:H29999&lt;&gt;""),改訂履歴!H11:H29999)</f>
        <v>DuNT</v>
      </c>
      <c r="AZ2" s="101"/>
      <c r="BA2" s="101"/>
      <c r="BB2" s="102"/>
      <c r="BC2" s="134">
        <f>LOOKUP(2,1/(改訂履歴!B11:B29999&lt;&gt;""),改訂履歴!B11:B29999)</f>
        <v>45419</v>
      </c>
      <c r="BD2" s="135"/>
      <c r="BE2" s="135"/>
      <c r="BF2" s="135"/>
      <c r="BG2" s="136"/>
      <c r="BH2" s="128">
        <f>LOOKUP(2,1/(改訂履歴!O11:O29999&lt;&gt;""),改訂履歴!O11:O29999)</f>
        <v>0.23</v>
      </c>
      <c r="BI2" s="129"/>
      <c r="BJ2" s="129"/>
      <c r="BK2" s="130"/>
    </row>
    <row r="3" spans="1:63"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31"/>
      <c r="BI3" s="132"/>
      <c r="BJ3" s="132"/>
      <c r="BK3" s="133"/>
    </row>
    <row r="4" spans="1:63" ht="24.95" customHeight="1" x14ac:dyDescent="0.25">
      <c r="A4" s="116" t="s">
        <v>1</v>
      </c>
      <c r="B4" s="117"/>
      <c r="C4" s="117"/>
      <c r="D4" s="117"/>
      <c r="E4" s="117"/>
      <c r="F4" s="117"/>
      <c r="G4" s="118"/>
      <c r="H4" s="140" t="s">
        <v>18</v>
      </c>
      <c r="I4" s="141"/>
      <c r="J4" s="141"/>
      <c r="K4" s="141"/>
      <c r="L4" s="141"/>
      <c r="M4" s="141"/>
      <c r="N4" s="141"/>
      <c r="O4" s="141"/>
      <c r="P4" s="141"/>
      <c r="Q4" s="141"/>
      <c r="R4" s="141"/>
      <c r="S4" s="141"/>
      <c r="T4" s="142"/>
      <c r="U4" s="116" t="s">
        <v>8</v>
      </c>
      <c r="V4" s="117"/>
      <c r="W4" s="117"/>
      <c r="X4" s="117"/>
      <c r="Y4" s="118"/>
      <c r="Z4" s="140" t="s">
        <v>17</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表紙</v>
      </c>
      <c r="AQ4" s="141"/>
      <c r="AR4" s="141"/>
      <c r="AS4" s="141"/>
      <c r="AT4" s="141"/>
      <c r="AU4" s="141"/>
      <c r="AV4" s="141"/>
      <c r="AW4" s="141"/>
      <c r="AX4" s="141"/>
      <c r="AY4" s="141"/>
      <c r="AZ4" s="141"/>
      <c r="BA4" s="141"/>
      <c r="BB4" s="141"/>
      <c r="BC4" s="141"/>
      <c r="BD4" s="141"/>
      <c r="BE4" s="141"/>
      <c r="BF4" s="141"/>
      <c r="BG4" s="141"/>
      <c r="BH4" s="141"/>
      <c r="BI4" s="141"/>
      <c r="BJ4" s="141"/>
      <c r="BK4" s="14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thickBot="1" x14ac:dyDescent="0.3">
      <c r="A14" s="1"/>
      <c r="BK14" s="4"/>
    </row>
    <row r="15" spans="1:63" ht="15" customHeight="1" thickTop="1" x14ac:dyDescent="0.25">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x14ac:dyDescent="0.25">
      <c r="A16" s="1"/>
      <c r="K16" s="6"/>
      <c r="L16" s="98" t="s">
        <v>219</v>
      </c>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12"/>
      <c r="BK16" s="4"/>
    </row>
    <row r="17" spans="1:63" ht="15" customHeight="1" x14ac:dyDescent="0.25">
      <c r="A17" s="1"/>
      <c r="K17" s="6"/>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12"/>
      <c r="BK17" s="4"/>
    </row>
    <row r="18" spans="1:63" ht="15" customHeight="1" x14ac:dyDescent="0.25">
      <c r="A18" s="1"/>
      <c r="K18" s="6"/>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12"/>
      <c r="BK18" s="4"/>
    </row>
    <row r="19" spans="1:63" ht="15" customHeight="1" x14ac:dyDescent="0.25">
      <c r="A19" s="1"/>
      <c r="K19" s="6"/>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12"/>
      <c r="BK19" s="4"/>
    </row>
    <row r="20" spans="1:63" ht="15" customHeight="1" x14ac:dyDescent="0.25">
      <c r="A20" s="1"/>
      <c r="K20" s="6"/>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12"/>
      <c r="BK20" s="4"/>
    </row>
    <row r="21" spans="1:63" ht="15" customHeight="1" x14ac:dyDescent="0.25">
      <c r="A21" s="1"/>
      <c r="K21" s="6"/>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12"/>
      <c r="BK21" s="4"/>
    </row>
    <row r="22" spans="1:63" ht="15" customHeight="1" thickBot="1" x14ac:dyDescent="0.3">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x14ac:dyDescent="0.25">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x14ac:dyDescent="0.25">
      <c r="A24" s="1"/>
      <c r="K24" s="6"/>
      <c r="L24" s="99" t="str">
        <f>K2&amp;"/"&amp;H4&amp;"/"&amp;Z4</f>
        <v>POSサーバー/●15_タッチメニュー設定/概要設計書</v>
      </c>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12"/>
      <c r="BK24" s="4"/>
    </row>
    <row r="25" spans="1:63" ht="15" customHeight="1" x14ac:dyDescent="0.25">
      <c r="A25" s="1"/>
      <c r="K25" s="6"/>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12"/>
      <c r="BK25" s="4"/>
    </row>
    <row r="26" spans="1:63" ht="15" customHeight="1" x14ac:dyDescent="0.25">
      <c r="A26" s="1"/>
      <c r="K26" s="6"/>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12"/>
      <c r="BK26" s="4"/>
    </row>
    <row r="27" spans="1:63" ht="15" customHeight="1" x14ac:dyDescent="0.25">
      <c r="A27" s="1"/>
      <c r="K27" s="6"/>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12"/>
      <c r="BK27" s="4"/>
    </row>
    <row r="28" spans="1:63" ht="15" customHeight="1" x14ac:dyDescent="0.25">
      <c r="A28" s="1"/>
      <c r="K28" s="6"/>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12"/>
      <c r="BK28" s="4"/>
    </row>
    <row r="29" spans="1:63" ht="15" customHeight="1" x14ac:dyDescent="0.25">
      <c r="A29" s="1"/>
      <c r="K29" s="6"/>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12"/>
      <c r="BK29" s="4"/>
    </row>
    <row r="30" spans="1:63" ht="15" customHeight="1" x14ac:dyDescent="0.25">
      <c r="A30" s="1"/>
      <c r="K30" s="6"/>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12"/>
      <c r="BK30" s="4"/>
    </row>
    <row r="31" spans="1:63" ht="15" customHeight="1" x14ac:dyDescent="0.25">
      <c r="A31" s="1"/>
      <c r="K31" s="6"/>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12"/>
      <c r="BK31" s="4"/>
    </row>
    <row r="32" spans="1:63" ht="15" customHeight="1" x14ac:dyDescent="0.25">
      <c r="A32" s="1"/>
      <c r="K32" s="6"/>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12"/>
      <c r="BK32" s="4"/>
    </row>
    <row r="33" spans="1:63" ht="15" customHeight="1" x14ac:dyDescent="0.25">
      <c r="A33" s="1"/>
      <c r="K33" s="6"/>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12"/>
      <c r="BK33" s="4"/>
    </row>
    <row r="34" spans="1:63" ht="15" customHeight="1" x14ac:dyDescent="0.25">
      <c r="A34" s="1"/>
      <c r="K34" s="6"/>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12"/>
      <c r="BK34" s="4"/>
    </row>
    <row r="35" spans="1:63" ht="15" customHeight="1" x14ac:dyDescent="0.25">
      <c r="A35" s="1"/>
      <c r="K35" s="6"/>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12"/>
      <c r="BK35" s="4"/>
    </row>
    <row r="36" spans="1:63" ht="15" customHeight="1" x14ac:dyDescent="0.25">
      <c r="A36" s="1"/>
      <c r="K36" s="6"/>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12"/>
      <c r="BK36" s="4"/>
    </row>
    <row r="37" spans="1:63" ht="15" customHeight="1" thickBot="1" x14ac:dyDescent="0.3">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Q44" s="109" t="s">
        <v>11</v>
      </c>
      <c r="R44" s="110"/>
      <c r="S44" s="110"/>
      <c r="T44" s="110"/>
      <c r="U44" s="110"/>
      <c r="V44" s="110"/>
      <c r="W44" s="110"/>
      <c r="X44" s="110"/>
      <c r="Y44" s="110"/>
      <c r="Z44" s="111"/>
      <c r="AA44" s="109" t="s">
        <v>12</v>
      </c>
      <c r="AB44" s="110"/>
      <c r="AC44" s="110"/>
      <c r="AD44" s="110"/>
      <c r="AE44" s="110"/>
      <c r="AF44" s="110"/>
      <c r="AG44" s="110"/>
      <c r="AH44" s="110"/>
      <c r="AI44" s="110"/>
      <c r="AJ44" s="110"/>
      <c r="AK44" s="110"/>
      <c r="AL44" s="110"/>
      <c r="AM44" s="110"/>
      <c r="AN44" s="110"/>
      <c r="AO44" s="110"/>
      <c r="AP44" s="111"/>
      <c r="AQ44" s="109" t="s">
        <v>7</v>
      </c>
      <c r="AR44" s="110"/>
      <c r="AS44" s="110"/>
      <c r="AT44" s="110"/>
      <c r="AU44" s="111"/>
      <c r="BK44" s="4"/>
    </row>
    <row r="45" spans="1:63" ht="15" customHeight="1" x14ac:dyDescent="0.25">
      <c r="A45" s="1"/>
      <c r="Q45" s="112"/>
      <c r="R45" s="113"/>
      <c r="S45" s="113"/>
      <c r="T45" s="113"/>
      <c r="U45" s="113"/>
      <c r="V45" s="113"/>
      <c r="W45" s="113"/>
      <c r="X45" s="113"/>
      <c r="Y45" s="113"/>
      <c r="Z45" s="114"/>
      <c r="AA45" s="112"/>
      <c r="AB45" s="113"/>
      <c r="AC45" s="113"/>
      <c r="AD45" s="113"/>
      <c r="AE45" s="113"/>
      <c r="AF45" s="113"/>
      <c r="AG45" s="113"/>
      <c r="AH45" s="113"/>
      <c r="AI45" s="113"/>
      <c r="AJ45" s="113"/>
      <c r="AK45" s="113"/>
      <c r="AL45" s="113"/>
      <c r="AM45" s="113"/>
      <c r="AN45" s="113"/>
      <c r="AO45" s="113"/>
      <c r="AP45" s="114"/>
      <c r="AQ45" s="112"/>
      <c r="AR45" s="113"/>
      <c r="AS45" s="113"/>
      <c r="AT45" s="113"/>
      <c r="AU45" s="114"/>
      <c r="BK45" s="4"/>
    </row>
    <row r="46" spans="1:63" ht="15" customHeight="1" x14ac:dyDescent="0.25">
      <c r="A46" s="1"/>
      <c r="Q46" s="100"/>
      <c r="R46" s="101"/>
      <c r="S46" s="101"/>
      <c r="T46" s="101"/>
      <c r="U46" s="101"/>
      <c r="V46" s="101"/>
      <c r="W46" s="101"/>
      <c r="X46" s="101"/>
      <c r="Y46" s="101"/>
      <c r="Z46" s="102"/>
      <c r="AA46" s="100"/>
      <c r="AB46" s="101"/>
      <c r="AC46" s="101"/>
      <c r="AD46" s="101"/>
      <c r="AE46" s="101"/>
      <c r="AF46" s="101"/>
      <c r="AG46" s="101"/>
      <c r="AH46" s="101"/>
      <c r="AI46" s="101"/>
      <c r="AJ46" s="101"/>
      <c r="AK46" s="101"/>
      <c r="AL46" s="101"/>
      <c r="AM46" s="101"/>
      <c r="AN46" s="101"/>
      <c r="AO46" s="101"/>
      <c r="AP46" s="102"/>
      <c r="AQ46" s="100"/>
      <c r="AR46" s="101"/>
      <c r="AS46" s="101"/>
      <c r="AT46" s="101"/>
      <c r="AU46" s="102"/>
      <c r="BK46" s="4"/>
    </row>
    <row r="47" spans="1:63" ht="15" customHeight="1" x14ac:dyDescent="0.25">
      <c r="A47" s="1"/>
      <c r="Q47" s="103"/>
      <c r="R47" s="104"/>
      <c r="S47" s="104"/>
      <c r="T47" s="104"/>
      <c r="U47" s="104"/>
      <c r="V47" s="104"/>
      <c r="W47" s="104"/>
      <c r="X47" s="104"/>
      <c r="Y47" s="104"/>
      <c r="Z47" s="105"/>
      <c r="AA47" s="103"/>
      <c r="AB47" s="104"/>
      <c r="AC47" s="104"/>
      <c r="AD47" s="104"/>
      <c r="AE47" s="104"/>
      <c r="AF47" s="104"/>
      <c r="AG47" s="104"/>
      <c r="AH47" s="104"/>
      <c r="AI47" s="104"/>
      <c r="AJ47" s="104"/>
      <c r="AK47" s="104"/>
      <c r="AL47" s="104"/>
      <c r="AM47" s="104"/>
      <c r="AN47" s="104"/>
      <c r="AO47" s="104"/>
      <c r="AP47" s="105"/>
      <c r="AQ47" s="103"/>
      <c r="AR47" s="104"/>
      <c r="AS47" s="104"/>
      <c r="AT47" s="104"/>
      <c r="AU47" s="105"/>
      <c r="BK47" s="4"/>
    </row>
    <row r="48" spans="1:63" ht="15" customHeight="1" x14ac:dyDescent="0.25">
      <c r="A48" s="1"/>
      <c r="Q48" s="103"/>
      <c r="R48" s="104"/>
      <c r="S48" s="104"/>
      <c r="T48" s="104"/>
      <c r="U48" s="104"/>
      <c r="V48" s="104"/>
      <c r="W48" s="104"/>
      <c r="X48" s="104"/>
      <c r="Y48" s="104"/>
      <c r="Z48" s="105"/>
      <c r="AA48" s="103"/>
      <c r="AB48" s="104"/>
      <c r="AC48" s="104"/>
      <c r="AD48" s="104"/>
      <c r="AE48" s="104"/>
      <c r="AF48" s="104"/>
      <c r="AG48" s="104"/>
      <c r="AH48" s="104"/>
      <c r="AI48" s="104"/>
      <c r="AJ48" s="104"/>
      <c r="AK48" s="104"/>
      <c r="AL48" s="104"/>
      <c r="AM48" s="104"/>
      <c r="AN48" s="104"/>
      <c r="AO48" s="104"/>
      <c r="AP48" s="105"/>
      <c r="AQ48" s="103"/>
      <c r="AR48" s="104"/>
      <c r="AS48" s="104"/>
      <c r="AT48" s="104"/>
      <c r="AU48" s="105"/>
      <c r="BK48" s="4"/>
    </row>
    <row r="49" spans="1:63" ht="15" customHeight="1" x14ac:dyDescent="0.25">
      <c r="A49" s="1"/>
      <c r="Q49" s="106"/>
      <c r="R49" s="107"/>
      <c r="S49" s="107"/>
      <c r="T49" s="107"/>
      <c r="U49" s="107"/>
      <c r="V49" s="107"/>
      <c r="W49" s="107"/>
      <c r="X49" s="107"/>
      <c r="Y49" s="107"/>
      <c r="Z49" s="108"/>
      <c r="AA49" s="106"/>
      <c r="AB49" s="107"/>
      <c r="AC49" s="107"/>
      <c r="AD49" s="107"/>
      <c r="AE49" s="107"/>
      <c r="AF49" s="107"/>
      <c r="AG49" s="107"/>
      <c r="AH49" s="107"/>
      <c r="AI49" s="107"/>
      <c r="AJ49" s="107"/>
      <c r="AK49" s="107"/>
      <c r="AL49" s="107"/>
      <c r="AM49" s="107"/>
      <c r="AN49" s="107"/>
      <c r="AO49" s="107"/>
      <c r="AP49" s="108"/>
      <c r="AQ49" s="106"/>
      <c r="AR49" s="107"/>
      <c r="AS49" s="107"/>
      <c r="AT49" s="107"/>
      <c r="AU49" s="108"/>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L16:AZ21"/>
    <mergeCell ref="L24:AZ36"/>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horizontalDpi="300" verticalDpi="300"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2784-A716-4033-921C-EAE8063211A0}">
  <sheetPr>
    <tabColor rgb="FFFF0000"/>
    <pageSetUpPr fitToPage="1"/>
  </sheetPr>
  <dimension ref="A1:BK54"/>
  <sheetViews>
    <sheetView view="pageBreakPreview" zoomScale="75" zoomScaleNormal="75" zoomScaleSheetLayoutView="75" workbookViewId="0">
      <selection activeCell="S36" sqref="S36:AW36"/>
    </sheetView>
  </sheetViews>
  <sheetFormatPr defaultColWidth="2.77734375" defaultRowHeight="15.75" customHeight="1" x14ac:dyDescent="0.25"/>
  <cols>
    <col min="1" max="60" width="2.77734375" customWidth="1"/>
  </cols>
  <sheetData>
    <row r="1" spans="1:63"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改訂履歴</v>
      </c>
      <c r="AQ4" s="141"/>
      <c r="AR4" s="141"/>
      <c r="AS4" s="141"/>
      <c r="AT4" s="141"/>
      <c r="AU4" s="141"/>
      <c r="AV4" s="141"/>
      <c r="AW4" s="141"/>
      <c r="AX4" s="141"/>
      <c r="AY4" s="141"/>
      <c r="AZ4" s="141"/>
      <c r="BA4" s="141"/>
      <c r="BB4" s="141"/>
      <c r="BC4" s="141"/>
      <c r="BD4" s="141"/>
      <c r="BE4" s="141"/>
      <c r="BF4" s="141"/>
      <c r="BG4" s="141"/>
      <c r="BH4" s="141"/>
      <c r="BI4" s="141"/>
      <c r="BJ4" s="141"/>
      <c r="BK4" s="14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8" t="s">
        <v>9</v>
      </c>
      <c r="BK8" s="4"/>
    </row>
    <row r="9" spans="1:63" ht="15" customHeight="1" x14ac:dyDescent="0.25">
      <c r="A9" s="1"/>
      <c r="BK9" s="4"/>
    </row>
    <row r="10" spans="1:63" ht="15" customHeight="1" x14ac:dyDescent="0.25">
      <c r="A10" s="1"/>
      <c r="B10" s="161" t="s">
        <v>6</v>
      </c>
      <c r="C10" s="161"/>
      <c r="D10" s="161"/>
      <c r="E10" s="161"/>
      <c r="F10" s="161"/>
      <c r="G10" s="161"/>
      <c r="H10" s="161" t="s">
        <v>5</v>
      </c>
      <c r="I10" s="161"/>
      <c r="J10" s="161"/>
      <c r="K10" s="161"/>
      <c r="L10" s="161"/>
      <c r="M10" s="161"/>
      <c r="N10" s="161"/>
      <c r="O10" s="161" t="s">
        <v>7</v>
      </c>
      <c r="P10" s="161"/>
      <c r="Q10" s="161"/>
      <c r="R10" s="161"/>
      <c r="S10" s="161" t="s">
        <v>10</v>
      </c>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t="s">
        <v>11</v>
      </c>
      <c r="AY10" s="161"/>
      <c r="AZ10" s="161"/>
      <c r="BA10" s="161"/>
      <c r="BB10" s="161"/>
      <c r="BC10" s="161"/>
      <c r="BD10" s="161" t="s">
        <v>12</v>
      </c>
      <c r="BE10" s="161"/>
      <c r="BF10" s="161"/>
      <c r="BG10" s="161"/>
      <c r="BH10" s="161"/>
      <c r="BI10" s="161"/>
      <c r="BJ10" s="161"/>
      <c r="BK10" s="4"/>
    </row>
    <row r="11" spans="1:63" ht="15" customHeight="1" x14ac:dyDescent="0.25">
      <c r="A11" s="1"/>
      <c r="B11" s="134">
        <v>45336</v>
      </c>
      <c r="C11" s="101"/>
      <c r="D11" s="101"/>
      <c r="E11" s="101"/>
      <c r="F11" s="101"/>
      <c r="G11" s="102"/>
      <c r="H11" s="100" t="s">
        <v>251</v>
      </c>
      <c r="I11" s="101"/>
      <c r="J11" s="101"/>
      <c r="K11" s="101"/>
      <c r="L11" s="101"/>
      <c r="M11" s="101"/>
      <c r="N11" s="102"/>
      <c r="O11" s="100">
        <v>0.1</v>
      </c>
      <c r="P11" s="101"/>
      <c r="Q11" s="101"/>
      <c r="R11" s="101"/>
      <c r="S11" s="143" t="s">
        <v>19</v>
      </c>
      <c r="T11" s="144"/>
      <c r="U11" s="144"/>
      <c r="V11" s="144"/>
      <c r="W11" s="144"/>
      <c r="X11" s="144"/>
      <c r="Y11" s="144"/>
      <c r="Z11" s="144"/>
      <c r="AA11" s="144"/>
      <c r="AB11" s="144"/>
      <c r="AC11" s="144"/>
      <c r="AD11" s="144"/>
      <c r="AE11" s="144"/>
      <c r="AF11" s="144"/>
      <c r="AG11" s="144"/>
      <c r="AH11" s="144"/>
      <c r="AI11" s="144"/>
      <c r="AJ11" s="144"/>
      <c r="AK11" s="144"/>
      <c r="AL11" s="144"/>
      <c r="AM11" s="144"/>
      <c r="AN11" s="144"/>
      <c r="AO11" s="144"/>
      <c r="AP11" s="144"/>
      <c r="AQ11" s="144"/>
      <c r="AR11" s="144"/>
      <c r="AS11" s="144"/>
      <c r="AT11" s="144"/>
      <c r="AU11" s="144"/>
      <c r="AV11" s="144"/>
      <c r="AW11" s="145"/>
      <c r="AX11" s="146"/>
      <c r="AY11" s="146"/>
      <c r="AZ11" s="146"/>
      <c r="BA11" s="146"/>
      <c r="BB11" s="146"/>
      <c r="BC11" s="147"/>
      <c r="BD11" s="150"/>
      <c r="BE11" s="146"/>
      <c r="BF11" s="146"/>
      <c r="BG11" s="146"/>
      <c r="BH11" s="146"/>
      <c r="BI11" s="146"/>
      <c r="BJ11" s="147"/>
      <c r="BK11" s="4"/>
    </row>
    <row r="12" spans="1:63" ht="15" customHeight="1" x14ac:dyDescent="0.25">
      <c r="A12" s="1"/>
      <c r="B12" s="106"/>
      <c r="C12" s="107"/>
      <c r="D12" s="107"/>
      <c r="E12" s="107"/>
      <c r="F12" s="107"/>
      <c r="G12" s="108"/>
      <c r="H12" s="106"/>
      <c r="I12" s="107"/>
      <c r="J12" s="107"/>
      <c r="K12" s="107"/>
      <c r="L12" s="107"/>
      <c r="M12" s="107"/>
      <c r="N12" s="108"/>
      <c r="O12" s="106"/>
      <c r="P12" s="107"/>
      <c r="Q12" s="107"/>
      <c r="R12" s="107"/>
      <c r="S12" s="152"/>
      <c r="T12" s="153"/>
      <c r="U12" s="153"/>
      <c r="V12" s="153"/>
      <c r="W12" s="153"/>
      <c r="X12" s="153"/>
      <c r="Y12" s="153"/>
      <c r="Z12" s="153"/>
      <c r="AA12" s="153"/>
      <c r="AB12" s="153"/>
      <c r="AC12" s="153"/>
      <c r="AD12" s="153"/>
      <c r="AE12" s="153"/>
      <c r="AF12" s="153"/>
      <c r="AG12" s="153"/>
      <c r="AH12" s="153"/>
      <c r="AI12" s="153"/>
      <c r="AJ12" s="153"/>
      <c r="AK12" s="153"/>
      <c r="AL12" s="153"/>
      <c r="AM12" s="153"/>
      <c r="AN12" s="153"/>
      <c r="AO12" s="153"/>
      <c r="AP12" s="153"/>
      <c r="AQ12" s="153"/>
      <c r="AR12" s="153"/>
      <c r="AS12" s="153"/>
      <c r="AT12" s="153"/>
      <c r="AU12" s="153"/>
      <c r="AV12" s="153"/>
      <c r="AW12" s="154"/>
      <c r="AX12" s="148"/>
      <c r="AY12" s="148"/>
      <c r="AZ12" s="148"/>
      <c r="BA12" s="148"/>
      <c r="BB12" s="148"/>
      <c r="BC12" s="149"/>
      <c r="BD12" s="151"/>
      <c r="BE12" s="148"/>
      <c r="BF12" s="148"/>
      <c r="BG12" s="148"/>
      <c r="BH12" s="148"/>
      <c r="BI12" s="148"/>
      <c r="BJ12" s="149"/>
      <c r="BK12" s="4"/>
    </row>
    <row r="13" spans="1:63" ht="15" customHeight="1" x14ac:dyDescent="0.25">
      <c r="A13" s="1"/>
      <c r="B13" s="134">
        <v>45391</v>
      </c>
      <c r="C13" s="101"/>
      <c r="D13" s="101"/>
      <c r="E13" s="101"/>
      <c r="F13" s="101"/>
      <c r="G13" s="102"/>
      <c r="H13" s="100" t="s">
        <v>251</v>
      </c>
      <c r="I13" s="101"/>
      <c r="J13" s="101"/>
      <c r="K13" s="101"/>
      <c r="L13" s="101"/>
      <c r="M13" s="101"/>
      <c r="N13" s="102"/>
      <c r="O13" s="100">
        <v>0.2</v>
      </c>
      <c r="P13" s="101"/>
      <c r="Q13" s="101"/>
      <c r="R13" s="101"/>
      <c r="S13" s="143" t="s">
        <v>221</v>
      </c>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5"/>
      <c r="AX13" s="146"/>
      <c r="AY13" s="146"/>
      <c r="AZ13" s="146"/>
      <c r="BA13" s="146"/>
      <c r="BB13" s="146"/>
      <c r="BC13" s="147"/>
      <c r="BD13" s="150"/>
      <c r="BE13" s="146"/>
      <c r="BF13" s="146"/>
      <c r="BG13" s="146"/>
      <c r="BH13" s="146"/>
      <c r="BI13" s="146"/>
      <c r="BJ13" s="147"/>
      <c r="BK13" s="4"/>
    </row>
    <row r="14" spans="1:63" ht="15" customHeight="1" x14ac:dyDescent="0.25">
      <c r="A14" s="1"/>
      <c r="B14" s="106"/>
      <c r="C14" s="107"/>
      <c r="D14" s="107"/>
      <c r="E14" s="107"/>
      <c r="F14" s="107"/>
      <c r="G14" s="108"/>
      <c r="H14" s="106"/>
      <c r="I14" s="107"/>
      <c r="J14" s="107"/>
      <c r="K14" s="107"/>
      <c r="L14" s="107"/>
      <c r="M14" s="107"/>
      <c r="N14" s="108"/>
      <c r="O14" s="106"/>
      <c r="P14" s="107"/>
      <c r="Q14" s="107"/>
      <c r="R14" s="107"/>
      <c r="S14" s="152"/>
      <c r="T14" s="153"/>
      <c r="U14" s="153"/>
      <c r="V14" s="153"/>
      <c r="W14" s="153"/>
      <c r="X14" s="153"/>
      <c r="Y14" s="153"/>
      <c r="Z14" s="153"/>
      <c r="AA14" s="153"/>
      <c r="AB14" s="153"/>
      <c r="AC14" s="153"/>
      <c r="AD14" s="153"/>
      <c r="AE14" s="153"/>
      <c r="AF14" s="153"/>
      <c r="AG14" s="153"/>
      <c r="AH14" s="153"/>
      <c r="AI14" s="153"/>
      <c r="AJ14" s="153"/>
      <c r="AK14" s="153"/>
      <c r="AL14" s="153"/>
      <c r="AM14" s="153"/>
      <c r="AN14" s="153"/>
      <c r="AO14" s="153"/>
      <c r="AP14" s="153"/>
      <c r="AQ14" s="153"/>
      <c r="AR14" s="153"/>
      <c r="AS14" s="153"/>
      <c r="AT14" s="153"/>
      <c r="AU14" s="153"/>
      <c r="AV14" s="153"/>
      <c r="AW14" s="154"/>
      <c r="AX14" s="148"/>
      <c r="AY14" s="148"/>
      <c r="AZ14" s="148"/>
      <c r="BA14" s="148"/>
      <c r="BB14" s="148"/>
      <c r="BC14" s="149"/>
      <c r="BD14" s="151"/>
      <c r="BE14" s="148"/>
      <c r="BF14" s="148"/>
      <c r="BG14" s="148"/>
      <c r="BH14" s="148"/>
      <c r="BI14" s="148"/>
      <c r="BJ14" s="149"/>
      <c r="BK14" s="4"/>
    </row>
    <row r="15" spans="1:63" ht="15" customHeight="1" x14ac:dyDescent="0.25">
      <c r="A15" s="1"/>
      <c r="B15" s="134">
        <v>45399</v>
      </c>
      <c r="C15" s="101"/>
      <c r="D15" s="101"/>
      <c r="E15" s="101"/>
      <c r="F15" s="101"/>
      <c r="G15" s="102"/>
      <c r="H15" s="100" t="s">
        <v>251</v>
      </c>
      <c r="I15" s="101"/>
      <c r="J15" s="101"/>
      <c r="K15" s="101"/>
      <c r="L15" s="101"/>
      <c r="M15" s="101"/>
      <c r="N15" s="102"/>
      <c r="O15" s="100">
        <v>0.21</v>
      </c>
      <c r="P15" s="101"/>
      <c r="Q15" s="101"/>
      <c r="R15" s="101"/>
      <c r="S15" s="143" t="s">
        <v>230</v>
      </c>
      <c r="T15" s="144"/>
      <c r="U15" s="144"/>
      <c r="V15" s="144"/>
      <c r="W15" s="144"/>
      <c r="X15" s="144"/>
      <c r="Y15" s="144"/>
      <c r="Z15" s="144"/>
      <c r="AA15" s="144"/>
      <c r="AB15" s="144"/>
      <c r="AC15" s="144"/>
      <c r="AD15" s="144"/>
      <c r="AE15" s="144"/>
      <c r="AF15" s="144"/>
      <c r="AG15" s="144"/>
      <c r="AH15" s="144"/>
      <c r="AI15" s="144"/>
      <c r="AJ15" s="144"/>
      <c r="AK15" s="144"/>
      <c r="AL15" s="144"/>
      <c r="AM15" s="144"/>
      <c r="AN15" s="144"/>
      <c r="AO15" s="144"/>
      <c r="AP15" s="144"/>
      <c r="AQ15" s="144"/>
      <c r="AR15" s="144"/>
      <c r="AS15" s="144"/>
      <c r="AT15" s="144"/>
      <c r="AU15" s="144"/>
      <c r="AV15" s="144"/>
      <c r="AW15" s="145"/>
      <c r="AX15" s="146"/>
      <c r="AY15" s="146"/>
      <c r="AZ15" s="146"/>
      <c r="BA15" s="146"/>
      <c r="BB15" s="146"/>
      <c r="BC15" s="147"/>
      <c r="BD15" s="150"/>
      <c r="BE15" s="146"/>
      <c r="BF15" s="146"/>
      <c r="BG15" s="146"/>
      <c r="BH15" s="146"/>
      <c r="BI15" s="146"/>
      <c r="BJ15" s="147"/>
      <c r="BK15" s="4"/>
    </row>
    <row r="16" spans="1:63" ht="15" customHeight="1" x14ac:dyDescent="0.25">
      <c r="A16" s="1"/>
      <c r="B16" s="106"/>
      <c r="C16" s="107"/>
      <c r="D16" s="107"/>
      <c r="E16" s="107"/>
      <c r="F16" s="107"/>
      <c r="G16" s="108"/>
      <c r="H16" s="106"/>
      <c r="I16" s="107"/>
      <c r="J16" s="107"/>
      <c r="K16" s="107"/>
      <c r="L16" s="107"/>
      <c r="M16" s="107"/>
      <c r="N16" s="108"/>
      <c r="O16" s="106"/>
      <c r="P16" s="107"/>
      <c r="Q16" s="107"/>
      <c r="R16" s="107"/>
      <c r="S16" s="152"/>
      <c r="T16" s="153"/>
      <c r="U16" s="153"/>
      <c r="V16" s="153"/>
      <c r="W16" s="153"/>
      <c r="X16" s="153"/>
      <c r="Y16" s="153"/>
      <c r="Z16" s="153"/>
      <c r="AA16" s="153"/>
      <c r="AB16" s="153"/>
      <c r="AC16" s="153"/>
      <c r="AD16" s="153"/>
      <c r="AE16" s="153"/>
      <c r="AF16" s="153"/>
      <c r="AG16" s="153"/>
      <c r="AH16" s="153"/>
      <c r="AI16" s="153"/>
      <c r="AJ16" s="153"/>
      <c r="AK16" s="153"/>
      <c r="AL16" s="153"/>
      <c r="AM16" s="153"/>
      <c r="AN16" s="153"/>
      <c r="AO16" s="153"/>
      <c r="AP16" s="153"/>
      <c r="AQ16" s="153"/>
      <c r="AR16" s="153"/>
      <c r="AS16" s="153"/>
      <c r="AT16" s="153"/>
      <c r="AU16" s="153"/>
      <c r="AV16" s="153"/>
      <c r="AW16" s="154"/>
      <c r="AX16" s="148"/>
      <c r="AY16" s="148"/>
      <c r="AZ16" s="148"/>
      <c r="BA16" s="148"/>
      <c r="BB16" s="148"/>
      <c r="BC16" s="149"/>
      <c r="BD16" s="151"/>
      <c r="BE16" s="148"/>
      <c r="BF16" s="148"/>
      <c r="BG16" s="148"/>
      <c r="BH16" s="148"/>
      <c r="BI16" s="148"/>
      <c r="BJ16" s="149"/>
      <c r="BK16" s="4"/>
    </row>
    <row r="17" spans="1:63" ht="15" customHeight="1" x14ac:dyDescent="0.25">
      <c r="A17" s="1"/>
      <c r="B17" s="134">
        <v>45407</v>
      </c>
      <c r="C17" s="101"/>
      <c r="D17" s="101"/>
      <c r="E17" s="101"/>
      <c r="F17" s="101"/>
      <c r="G17" s="102"/>
      <c r="H17" s="100" t="s">
        <v>251</v>
      </c>
      <c r="I17" s="101"/>
      <c r="J17" s="101"/>
      <c r="K17" s="101"/>
      <c r="L17" s="101"/>
      <c r="M17" s="101"/>
      <c r="N17" s="102"/>
      <c r="O17" s="100">
        <v>0.22</v>
      </c>
      <c r="P17" s="101"/>
      <c r="Q17" s="101"/>
      <c r="R17" s="101"/>
      <c r="S17" s="143" t="s">
        <v>231</v>
      </c>
      <c r="T17" s="144"/>
      <c r="U17" s="144"/>
      <c r="V17" s="144"/>
      <c r="W17" s="144"/>
      <c r="X17" s="144"/>
      <c r="Y17" s="144"/>
      <c r="Z17" s="144"/>
      <c r="AA17" s="144"/>
      <c r="AB17" s="144"/>
      <c r="AC17" s="144"/>
      <c r="AD17" s="144"/>
      <c r="AE17" s="144"/>
      <c r="AF17" s="144"/>
      <c r="AG17" s="144"/>
      <c r="AH17" s="144"/>
      <c r="AI17" s="144"/>
      <c r="AJ17" s="144"/>
      <c r="AK17" s="144"/>
      <c r="AL17" s="144"/>
      <c r="AM17" s="144"/>
      <c r="AN17" s="144"/>
      <c r="AO17" s="144"/>
      <c r="AP17" s="144"/>
      <c r="AQ17" s="144"/>
      <c r="AR17" s="144"/>
      <c r="AS17" s="144"/>
      <c r="AT17" s="144"/>
      <c r="AU17" s="144"/>
      <c r="AV17" s="144"/>
      <c r="AW17" s="145"/>
      <c r="AX17" s="146"/>
      <c r="AY17" s="146"/>
      <c r="AZ17" s="146"/>
      <c r="BA17" s="146"/>
      <c r="BB17" s="146"/>
      <c r="BC17" s="147"/>
      <c r="BD17" s="150"/>
      <c r="BE17" s="146"/>
      <c r="BF17" s="146"/>
      <c r="BG17" s="146"/>
      <c r="BH17" s="146"/>
      <c r="BI17" s="146"/>
      <c r="BJ17" s="147"/>
      <c r="BK17" s="4"/>
    </row>
    <row r="18" spans="1:63" ht="15" customHeight="1" x14ac:dyDescent="0.25">
      <c r="A18" s="1"/>
      <c r="B18" s="106"/>
      <c r="C18" s="107"/>
      <c r="D18" s="107"/>
      <c r="E18" s="107"/>
      <c r="F18" s="107"/>
      <c r="G18" s="108"/>
      <c r="H18" s="106"/>
      <c r="I18" s="107"/>
      <c r="J18" s="107"/>
      <c r="K18" s="107"/>
      <c r="L18" s="107"/>
      <c r="M18" s="107"/>
      <c r="N18" s="108"/>
      <c r="O18" s="106"/>
      <c r="P18" s="107"/>
      <c r="Q18" s="107"/>
      <c r="R18" s="107"/>
      <c r="S18" s="152" t="s">
        <v>245</v>
      </c>
      <c r="T18" s="153"/>
      <c r="U18" s="153"/>
      <c r="V18" s="153"/>
      <c r="W18" s="153"/>
      <c r="X18" s="153"/>
      <c r="Y18" s="153"/>
      <c r="Z18" s="153"/>
      <c r="AA18" s="153"/>
      <c r="AB18" s="153"/>
      <c r="AC18" s="153"/>
      <c r="AD18" s="153"/>
      <c r="AE18" s="153"/>
      <c r="AF18" s="153"/>
      <c r="AG18" s="153"/>
      <c r="AH18" s="153"/>
      <c r="AI18" s="153"/>
      <c r="AJ18" s="153"/>
      <c r="AK18" s="153"/>
      <c r="AL18" s="153"/>
      <c r="AM18" s="153"/>
      <c r="AN18" s="153"/>
      <c r="AO18" s="153"/>
      <c r="AP18" s="153"/>
      <c r="AQ18" s="153"/>
      <c r="AR18" s="153"/>
      <c r="AS18" s="153"/>
      <c r="AT18" s="153"/>
      <c r="AU18" s="153"/>
      <c r="AV18" s="153"/>
      <c r="AW18" s="154"/>
      <c r="AX18" s="148"/>
      <c r="AY18" s="148"/>
      <c r="AZ18" s="148"/>
      <c r="BA18" s="148"/>
      <c r="BB18" s="148"/>
      <c r="BC18" s="149"/>
      <c r="BD18" s="151"/>
      <c r="BE18" s="148"/>
      <c r="BF18" s="148"/>
      <c r="BG18" s="148"/>
      <c r="BH18" s="148"/>
      <c r="BI18" s="148"/>
      <c r="BJ18" s="149"/>
      <c r="BK18" s="4"/>
    </row>
    <row r="19" spans="1:63" ht="52.5" customHeight="1" x14ac:dyDescent="0.25">
      <c r="A19" s="1"/>
      <c r="B19" s="423">
        <v>45419</v>
      </c>
      <c r="C19" s="424"/>
      <c r="D19" s="424"/>
      <c r="E19" s="424"/>
      <c r="F19" s="424"/>
      <c r="G19" s="425"/>
      <c r="H19" s="155" t="s">
        <v>269</v>
      </c>
      <c r="I19" s="156"/>
      <c r="J19" s="156"/>
      <c r="K19" s="156"/>
      <c r="L19" s="156"/>
      <c r="M19" s="156"/>
      <c r="N19" s="157"/>
      <c r="O19" s="155">
        <v>0.23</v>
      </c>
      <c r="P19" s="156"/>
      <c r="Q19" s="156"/>
      <c r="R19" s="157"/>
      <c r="S19" s="420" t="s">
        <v>271</v>
      </c>
      <c r="T19" s="421"/>
      <c r="U19" s="421"/>
      <c r="V19" s="421"/>
      <c r="W19" s="421"/>
      <c r="X19" s="421"/>
      <c r="Y19" s="421"/>
      <c r="Z19" s="421"/>
      <c r="AA19" s="421"/>
      <c r="AB19" s="421"/>
      <c r="AC19" s="421"/>
      <c r="AD19" s="421"/>
      <c r="AE19" s="421"/>
      <c r="AF19" s="421"/>
      <c r="AG19" s="421"/>
      <c r="AH19" s="421"/>
      <c r="AI19" s="421"/>
      <c r="AJ19" s="421"/>
      <c r="AK19" s="421"/>
      <c r="AL19" s="421"/>
      <c r="AM19" s="421"/>
      <c r="AN19" s="421"/>
      <c r="AO19" s="421"/>
      <c r="AP19" s="421"/>
      <c r="AQ19" s="421"/>
      <c r="AR19" s="421"/>
      <c r="AS19" s="421"/>
      <c r="AT19" s="421"/>
      <c r="AU19" s="421"/>
      <c r="AV19" s="421"/>
      <c r="AW19" s="422"/>
      <c r="AX19" s="160"/>
      <c r="AY19" s="158"/>
      <c r="AZ19" s="158"/>
      <c r="BA19" s="158"/>
      <c r="BB19" s="158"/>
      <c r="BC19" s="159"/>
      <c r="BD19" s="160"/>
      <c r="BE19" s="158"/>
      <c r="BF19" s="158"/>
      <c r="BG19" s="158"/>
      <c r="BH19" s="158"/>
      <c r="BI19" s="158"/>
      <c r="BJ19" s="159"/>
      <c r="BK19" s="4"/>
    </row>
    <row r="20" spans="1:63" ht="15" customHeight="1" x14ac:dyDescent="0.25">
      <c r="A20" s="1"/>
      <c r="B20" s="100"/>
      <c r="C20" s="101"/>
      <c r="D20" s="101"/>
      <c r="E20" s="101"/>
      <c r="F20" s="101"/>
      <c r="G20" s="102"/>
      <c r="H20" s="100"/>
      <c r="I20" s="101"/>
      <c r="J20" s="101"/>
      <c r="K20" s="101"/>
      <c r="L20" s="101"/>
      <c r="M20" s="101"/>
      <c r="N20" s="102"/>
      <c r="O20" s="100"/>
      <c r="P20" s="101"/>
      <c r="Q20" s="101"/>
      <c r="R20" s="101"/>
      <c r="S20" s="143"/>
      <c r="T20" s="144"/>
      <c r="U20" s="144"/>
      <c r="V20" s="144"/>
      <c r="W20" s="144"/>
      <c r="X20" s="144"/>
      <c r="Y20" s="144"/>
      <c r="Z20" s="144"/>
      <c r="AA20" s="144"/>
      <c r="AB20" s="144"/>
      <c r="AC20" s="144"/>
      <c r="AD20" s="144"/>
      <c r="AE20" s="144"/>
      <c r="AF20" s="144"/>
      <c r="AG20" s="144"/>
      <c r="AH20" s="144"/>
      <c r="AI20" s="144"/>
      <c r="AJ20" s="144"/>
      <c r="AK20" s="144"/>
      <c r="AL20" s="144"/>
      <c r="AM20" s="144"/>
      <c r="AN20" s="144"/>
      <c r="AO20" s="144"/>
      <c r="AP20" s="144"/>
      <c r="AQ20" s="144"/>
      <c r="AR20" s="144"/>
      <c r="AS20" s="144"/>
      <c r="AT20" s="144"/>
      <c r="AU20" s="144"/>
      <c r="AV20" s="144"/>
      <c r="AW20" s="145"/>
      <c r="AX20" s="146"/>
      <c r="AY20" s="146"/>
      <c r="AZ20" s="146"/>
      <c r="BA20" s="146"/>
      <c r="BB20" s="146"/>
      <c r="BC20" s="147"/>
      <c r="BD20" s="150"/>
      <c r="BE20" s="146"/>
      <c r="BF20" s="146"/>
      <c r="BG20" s="146"/>
      <c r="BH20" s="146"/>
      <c r="BI20" s="146"/>
      <c r="BJ20" s="147"/>
      <c r="BK20" s="4"/>
    </row>
    <row r="21" spans="1:63" ht="15" customHeight="1" x14ac:dyDescent="0.25">
      <c r="A21" s="1"/>
      <c r="B21" s="106"/>
      <c r="C21" s="107"/>
      <c r="D21" s="107"/>
      <c r="E21" s="107"/>
      <c r="F21" s="107"/>
      <c r="G21" s="108"/>
      <c r="H21" s="106"/>
      <c r="I21" s="107"/>
      <c r="J21" s="107"/>
      <c r="K21" s="107"/>
      <c r="L21" s="107"/>
      <c r="M21" s="107"/>
      <c r="N21" s="108"/>
      <c r="O21" s="106"/>
      <c r="P21" s="107"/>
      <c r="Q21" s="107"/>
      <c r="R21" s="107"/>
      <c r="S21" s="152"/>
      <c r="T21" s="153"/>
      <c r="U21" s="153"/>
      <c r="V21" s="153"/>
      <c r="W21" s="153"/>
      <c r="X21" s="153"/>
      <c r="Y21" s="153"/>
      <c r="Z21" s="153"/>
      <c r="AA21" s="153"/>
      <c r="AB21" s="153"/>
      <c r="AC21" s="153"/>
      <c r="AD21" s="153"/>
      <c r="AE21" s="153"/>
      <c r="AF21" s="153"/>
      <c r="AG21" s="153"/>
      <c r="AH21" s="153"/>
      <c r="AI21" s="153"/>
      <c r="AJ21" s="153"/>
      <c r="AK21" s="153"/>
      <c r="AL21" s="153"/>
      <c r="AM21" s="153"/>
      <c r="AN21" s="153"/>
      <c r="AO21" s="153"/>
      <c r="AP21" s="153"/>
      <c r="AQ21" s="153"/>
      <c r="AR21" s="153"/>
      <c r="AS21" s="153"/>
      <c r="AT21" s="153"/>
      <c r="AU21" s="153"/>
      <c r="AV21" s="153"/>
      <c r="AW21" s="154"/>
      <c r="AX21" s="148"/>
      <c r="AY21" s="148"/>
      <c r="AZ21" s="148"/>
      <c r="BA21" s="148"/>
      <c r="BB21" s="148"/>
      <c r="BC21" s="149"/>
      <c r="BD21" s="151"/>
      <c r="BE21" s="148"/>
      <c r="BF21" s="148"/>
      <c r="BG21" s="148"/>
      <c r="BH21" s="148"/>
      <c r="BI21" s="148"/>
      <c r="BJ21" s="149"/>
      <c r="BK21" s="4"/>
    </row>
    <row r="22" spans="1:63" ht="15" customHeight="1" x14ac:dyDescent="0.25">
      <c r="A22" s="1"/>
      <c r="B22" s="100"/>
      <c r="C22" s="101"/>
      <c r="D22" s="101"/>
      <c r="E22" s="101"/>
      <c r="F22" s="101"/>
      <c r="G22" s="102"/>
      <c r="H22" s="100"/>
      <c r="I22" s="101"/>
      <c r="J22" s="101"/>
      <c r="K22" s="101"/>
      <c r="L22" s="101"/>
      <c r="M22" s="101"/>
      <c r="N22" s="102"/>
      <c r="O22" s="100"/>
      <c r="P22" s="101"/>
      <c r="Q22" s="101"/>
      <c r="R22" s="101"/>
      <c r="S22" s="143"/>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c r="AQ22" s="144"/>
      <c r="AR22" s="144"/>
      <c r="AS22" s="144"/>
      <c r="AT22" s="144"/>
      <c r="AU22" s="144"/>
      <c r="AV22" s="144"/>
      <c r="AW22" s="145"/>
      <c r="AX22" s="146"/>
      <c r="AY22" s="146"/>
      <c r="AZ22" s="146"/>
      <c r="BA22" s="146"/>
      <c r="BB22" s="146"/>
      <c r="BC22" s="147"/>
      <c r="BD22" s="150"/>
      <c r="BE22" s="146"/>
      <c r="BF22" s="146"/>
      <c r="BG22" s="146"/>
      <c r="BH22" s="146"/>
      <c r="BI22" s="146"/>
      <c r="BJ22" s="147"/>
      <c r="BK22" s="4"/>
    </row>
    <row r="23" spans="1:63" ht="15" customHeight="1" x14ac:dyDescent="0.25">
      <c r="A23" s="1"/>
      <c r="B23" s="106"/>
      <c r="C23" s="107"/>
      <c r="D23" s="107"/>
      <c r="E23" s="107"/>
      <c r="F23" s="107"/>
      <c r="G23" s="108"/>
      <c r="H23" s="106"/>
      <c r="I23" s="107"/>
      <c r="J23" s="107"/>
      <c r="K23" s="107"/>
      <c r="L23" s="107"/>
      <c r="M23" s="107"/>
      <c r="N23" s="108"/>
      <c r="O23" s="106"/>
      <c r="P23" s="107"/>
      <c r="Q23" s="107"/>
      <c r="R23" s="107"/>
      <c r="S23" s="152"/>
      <c r="T23" s="153"/>
      <c r="U23" s="153"/>
      <c r="V23" s="153"/>
      <c r="W23" s="153"/>
      <c r="X23" s="153"/>
      <c r="Y23" s="153"/>
      <c r="Z23" s="153"/>
      <c r="AA23" s="153"/>
      <c r="AB23" s="153"/>
      <c r="AC23" s="153"/>
      <c r="AD23" s="153"/>
      <c r="AE23" s="153"/>
      <c r="AF23" s="153"/>
      <c r="AG23" s="153"/>
      <c r="AH23" s="153"/>
      <c r="AI23" s="153"/>
      <c r="AJ23" s="153"/>
      <c r="AK23" s="153"/>
      <c r="AL23" s="153"/>
      <c r="AM23" s="153"/>
      <c r="AN23" s="153"/>
      <c r="AO23" s="153"/>
      <c r="AP23" s="153"/>
      <c r="AQ23" s="153"/>
      <c r="AR23" s="153"/>
      <c r="AS23" s="153"/>
      <c r="AT23" s="153"/>
      <c r="AU23" s="153"/>
      <c r="AV23" s="153"/>
      <c r="AW23" s="154"/>
      <c r="AX23" s="148"/>
      <c r="AY23" s="148"/>
      <c r="AZ23" s="148"/>
      <c r="BA23" s="148"/>
      <c r="BB23" s="148"/>
      <c r="BC23" s="149"/>
      <c r="BD23" s="151"/>
      <c r="BE23" s="148"/>
      <c r="BF23" s="148"/>
      <c r="BG23" s="148"/>
      <c r="BH23" s="148"/>
      <c r="BI23" s="148"/>
      <c r="BJ23" s="149"/>
      <c r="BK23" s="4"/>
    </row>
    <row r="24" spans="1:63" ht="15" customHeight="1" x14ac:dyDescent="0.25">
      <c r="A24" s="1"/>
      <c r="B24" s="100"/>
      <c r="C24" s="101"/>
      <c r="D24" s="101"/>
      <c r="E24" s="101"/>
      <c r="F24" s="101"/>
      <c r="G24" s="102"/>
      <c r="H24" s="100"/>
      <c r="I24" s="101"/>
      <c r="J24" s="101"/>
      <c r="K24" s="101"/>
      <c r="L24" s="101"/>
      <c r="M24" s="101"/>
      <c r="N24" s="102"/>
      <c r="O24" s="100"/>
      <c r="P24" s="101"/>
      <c r="Q24" s="101"/>
      <c r="R24" s="101"/>
      <c r="S24" s="143"/>
      <c r="T24" s="144"/>
      <c r="U24" s="144"/>
      <c r="V24" s="144"/>
      <c r="W24" s="144"/>
      <c r="X24" s="144"/>
      <c r="Y24" s="144"/>
      <c r="Z24" s="144"/>
      <c r="AA24" s="144"/>
      <c r="AB24" s="144"/>
      <c r="AC24" s="144"/>
      <c r="AD24" s="144"/>
      <c r="AE24" s="144"/>
      <c r="AF24" s="144"/>
      <c r="AG24" s="144"/>
      <c r="AH24" s="144"/>
      <c r="AI24" s="144"/>
      <c r="AJ24" s="144"/>
      <c r="AK24" s="144"/>
      <c r="AL24" s="144"/>
      <c r="AM24" s="144"/>
      <c r="AN24" s="144"/>
      <c r="AO24" s="144"/>
      <c r="AP24" s="144"/>
      <c r="AQ24" s="144"/>
      <c r="AR24" s="144"/>
      <c r="AS24" s="144"/>
      <c r="AT24" s="144"/>
      <c r="AU24" s="144"/>
      <c r="AV24" s="144"/>
      <c r="AW24" s="145"/>
      <c r="AX24" s="146"/>
      <c r="AY24" s="146"/>
      <c r="AZ24" s="146"/>
      <c r="BA24" s="146"/>
      <c r="BB24" s="146"/>
      <c r="BC24" s="147"/>
      <c r="BD24" s="150"/>
      <c r="BE24" s="146"/>
      <c r="BF24" s="146"/>
      <c r="BG24" s="146"/>
      <c r="BH24" s="146"/>
      <c r="BI24" s="146"/>
      <c r="BJ24" s="147"/>
      <c r="BK24" s="4"/>
    </row>
    <row r="25" spans="1:63" ht="15" customHeight="1" x14ac:dyDescent="0.25">
      <c r="A25" s="1"/>
      <c r="B25" s="106"/>
      <c r="C25" s="107"/>
      <c r="D25" s="107"/>
      <c r="E25" s="107"/>
      <c r="F25" s="107"/>
      <c r="G25" s="108"/>
      <c r="H25" s="106"/>
      <c r="I25" s="107"/>
      <c r="J25" s="107"/>
      <c r="K25" s="107"/>
      <c r="L25" s="107"/>
      <c r="M25" s="107"/>
      <c r="N25" s="108"/>
      <c r="O25" s="106"/>
      <c r="P25" s="107"/>
      <c r="Q25" s="107"/>
      <c r="R25" s="107"/>
      <c r="S25" s="152"/>
      <c r="T25" s="153"/>
      <c r="U25" s="153"/>
      <c r="V25" s="153"/>
      <c r="W25" s="153"/>
      <c r="X25" s="153"/>
      <c r="Y25" s="153"/>
      <c r="Z25" s="153"/>
      <c r="AA25" s="153"/>
      <c r="AB25" s="153"/>
      <c r="AC25" s="153"/>
      <c r="AD25" s="153"/>
      <c r="AE25" s="153"/>
      <c r="AF25" s="153"/>
      <c r="AG25" s="153"/>
      <c r="AH25" s="153"/>
      <c r="AI25" s="153"/>
      <c r="AJ25" s="153"/>
      <c r="AK25" s="153"/>
      <c r="AL25" s="153"/>
      <c r="AM25" s="153"/>
      <c r="AN25" s="153"/>
      <c r="AO25" s="153"/>
      <c r="AP25" s="153"/>
      <c r="AQ25" s="153"/>
      <c r="AR25" s="153"/>
      <c r="AS25" s="153"/>
      <c r="AT25" s="153"/>
      <c r="AU25" s="153"/>
      <c r="AV25" s="153"/>
      <c r="AW25" s="154"/>
      <c r="AX25" s="148"/>
      <c r="AY25" s="148"/>
      <c r="AZ25" s="148"/>
      <c r="BA25" s="148"/>
      <c r="BB25" s="148"/>
      <c r="BC25" s="149"/>
      <c r="BD25" s="151"/>
      <c r="BE25" s="148"/>
      <c r="BF25" s="148"/>
      <c r="BG25" s="148"/>
      <c r="BH25" s="148"/>
      <c r="BI25" s="148"/>
      <c r="BJ25" s="149"/>
      <c r="BK25" s="4"/>
    </row>
    <row r="26" spans="1:63" ht="15" customHeight="1" x14ac:dyDescent="0.25">
      <c r="A26" s="1"/>
      <c r="B26" s="100"/>
      <c r="C26" s="101"/>
      <c r="D26" s="101"/>
      <c r="E26" s="101"/>
      <c r="F26" s="101"/>
      <c r="G26" s="102"/>
      <c r="H26" s="100"/>
      <c r="I26" s="101"/>
      <c r="J26" s="101"/>
      <c r="K26" s="101"/>
      <c r="L26" s="101"/>
      <c r="M26" s="101"/>
      <c r="N26" s="102"/>
      <c r="O26" s="100"/>
      <c r="P26" s="101"/>
      <c r="Q26" s="101"/>
      <c r="R26" s="101"/>
      <c r="S26" s="143"/>
      <c r="T26" s="144"/>
      <c r="U26" s="144"/>
      <c r="V26" s="144"/>
      <c r="W26" s="144"/>
      <c r="X26" s="144"/>
      <c r="Y26" s="144"/>
      <c r="Z26" s="144"/>
      <c r="AA26" s="144"/>
      <c r="AB26" s="144"/>
      <c r="AC26" s="144"/>
      <c r="AD26" s="144"/>
      <c r="AE26" s="144"/>
      <c r="AF26" s="144"/>
      <c r="AG26" s="144"/>
      <c r="AH26" s="144"/>
      <c r="AI26" s="144"/>
      <c r="AJ26" s="144"/>
      <c r="AK26" s="144"/>
      <c r="AL26" s="144"/>
      <c r="AM26" s="144"/>
      <c r="AN26" s="144"/>
      <c r="AO26" s="144"/>
      <c r="AP26" s="144"/>
      <c r="AQ26" s="144"/>
      <c r="AR26" s="144"/>
      <c r="AS26" s="144"/>
      <c r="AT26" s="144"/>
      <c r="AU26" s="144"/>
      <c r="AV26" s="144"/>
      <c r="AW26" s="145"/>
      <c r="AX26" s="146"/>
      <c r="AY26" s="146"/>
      <c r="AZ26" s="146"/>
      <c r="BA26" s="146"/>
      <c r="BB26" s="146"/>
      <c r="BC26" s="147"/>
      <c r="BD26" s="150"/>
      <c r="BE26" s="146"/>
      <c r="BF26" s="146"/>
      <c r="BG26" s="146"/>
      <c r="BH26" s="146"/>
      <c r="BI26" s="146"/>
      <c r="BJ26" s="147"/>
      <c r="BK26" s="4"/>
    </row>
    <row r="27" spans="1:63" ht="15" customHeight="1" x14ac:dyDescent="0.25">
      <c r="A27" s="1"/>
      <c r="B27" s="106"/>
      <c r="C27" s="107"/>
      <c r="D27" s="107"/>
      <c r="E27" s="107"/>
      <c r="F27" s="107"/>
      <c r="G27" s="108"/>
      <c r="H27" s="106"/>
      <c r="I27" s="107"/>
      <c r="J27" s="107"/>
      <c r="K27" s="107"/>
      <c r="L27" s="107"/>
      <c r="M27" s="107"/>
      <c r="N27" s="108"/>
      <c r="O27" s="106"/>
      <c r="P27" s="107"/>
      <c r="Q27" s="107"/>
      <c r="R27" s="107"/>
      <c r="S27" s="152"/>
      <c r="T27" s="153"/>
      <c r="U27" s="153"/>
      <c r="V27" s="153"/>
      <c r="W27" s="153"/>
      <c r="X27" s="153"/>
      <c r="Y27" s="153"/>
      <c r="Z27" s="153"/>
      <c r="AA27" s="153"/>
      <c r="AB27" s="153"/>
      <c r="AC27" s="153"/>
      <c r="AD27" s="153"/>
      <c r="AE27" s="153"/>
      <c r="AF27" s="153"/>
      <c r="AG27" s="153"/>
      <c r="AH27" s="153"/>
      <c r="AI27" s="153"/>
      <c r="AJ27" s="153"/>
      <c r="AK27" s="153"/>
      <c r="AL27" s="153"/>
      <c r="AM27" s="153"/>
      <c r="AN27" s="153"/>
      <c r="AO27" s="153"/>
      <c r="AP27" s="153"/>
      <c r="AQ27" s="153"/>
      <c r="AR27" s="153"/>
      <c r="AS27" s="153"/>
      <c r="AT27" s="153"/>
      <c r="AU27" s="153"/>
      <c r="AV27" s="153"/>
      <c r="AW27" s="154"/>
      <c r="AX27" s="148"/>
      <c r="AY27" s="148"/>
      <c r="AZ27" s="148"/>
      <c r="BA27" s="148"/>
      <c r="BB27" s="148"/>
      <c r="BC27" s="149"/>
      <c r="BD27" s="151"/>
      <c r="BE27" s="148"/>
      <c r="BF27" s="148"/>
      <c r="BG27" s="148"/>
      <c r="BH27" s="148"/>
      <c r="BI27" s="148"/>
      <c r="BJ27" s="149"/>
      <c r="BK27" s="4"/>
    </row>
    <row r="28" spans="1:63" ht="15" customHeight="1" x14ac:dyDescent="0.25">
      <c r="A28" s="1"/>
      <c r="B28" s="100"/>
      <c r="C28" s="101"/>
      <c r="D28" s="101"/>
      <c r="E28" s="101"/>
      <c r="F28" s="101"/>
      <c r="G28" s="102"/>
      <c r="H28" s="100"/>
      <c r="I28" s="101"/>
      <c r="J28" s="101"/>
      <c r="K28" s="101"/>
      <c r="L28" s="101"/>
      <c r="M28" s="101"/>
      <c r="N28" s="102"/>
      <c r="O28" s="100"/>
      <c r="P28" s="101"/>
      <c r="Q28" s="101"/>
      <c r="R28" s="101"/>
      <c r="S28" s="143"/>
      <c r="T28" s="144"/>
      <c r="U28" s="144"/>
      <c r="V28" s="144"/>
      <c r="W28" s="144"/>
      <c r="X28" s="144"/>
      <c r="Y28" s="144"/>
      <c r="Z28" s="144"/>
      <c r="AA28" s="144"/>
      <c r="AB28" s="144"/>
      <c r="AC28" s="144"/>
      <c r="AD28" s="144"/>
      <c r="AE28" s="144"/>
      <c r="AF28" s="144"/>
      <c r="AG28" s="144"/>
      <c r="AH28" s="144"/>
      <c r="AI28" s="144"/>
      <c r="AJ28" s="144"/>
      <c r="AK28" s="144"/>
      <c r="AL28" s="144"/>
      <c r="AM28" s="144"/>
      <c r="AN28" s="144"/>
      <c r="AO28" s="144"/>
      <c r="AP28" s="144"/>
      <c r="AQ28" s="144"/>
      <c r="AR28" s="144"/>
      <c r="AS28" s="144"/>
      <c r="AT28" s="144"/>
      <c r="AU28" s="144"/>
      <c r="AV28" s="144"/>
      <c r="AW28" s="145"/>
      <c r="AX28" s="146"/>
      <c r="AY28" s="146"/>
      <c r="AZ28" s="146"/>
      <c r="BA28" s="146"/>
      <c r="BB28" s="146"/>
      <c r="BC28" s="147"/>
      <c r="BD28" s="150"/>
      <c r="BE28" s="146"/>
      <c r="BF28" s="146"/>
      <c r="BG28" s="146"/>
      <c r="BH28" s="146"/>
      <c r="BI28" s="146"/>
      <c r="BJ28" s="147"/>
      <c r="BK28" s="4"/>
    </row>
    <row r="29" spans="1:63" ht="15" customHeight="1" x14ac:dyDescent="0.25">
      <c r="A29" s="1"/>
      <c r="B29" s="106"/>
      <c r="C29" s="107"/>
      <c r="D29" s="107"/>
      <c r="E29" s="107"/>
      <c r="F29" s="107"/>
      <c r="G29" s="108"/>
      <c r="H29" s="106"/>
      <c r="I29" s="107"/>
      <c r="J29" s="107"/>
      <c r="K29" s="107"/>
      <c r="L29" s="107"/>
      <c r="M29" s="107"/>
      <c r="N29" s="108"/>
      <c r="O29" s="106"/>
      <c r="P29" s="107"/>
      <c r="Q29" s="107"/>
      <c r="R29" s="107"/>
      <c r="S29" s="152"/>
      <c r="T29" s="153"/>
      <c r="U29" s="153"/>
      <c r="V29" s="153"/>
      <c r="W29" s="153"/>
      <c r="X29" s="153"/>
      <c r="Y29" s="153"/>
      <c r="Z29" s="153"/>
      <c r="AA29" s="153"/>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4"/>
      <c r="AX29" s="148"/>
      <c r="AY29" s="148"/>
      <c r="AZ29" s="148"/>
      <c r="BA29" s="148"/>
      <c r="BB29" s="148"/>
      <c r="BC29" s="149"/>
      <c r="BD29" s="151"/>
      <c r="BE29" s="148"/>
      <c r="BF29" s="148"/>
      <c r="BG29" s="148"/>
      <c r="BH29" s="148"/>
      <c r="BI29" s="148"/>
      <c r="BJ29" s="149"/>
      <c r="BK29" s="4"/>
    </row>
    <row r="30" spans="1:63" ht="15" customHeight="1" x14ac:dyDescent="0.25">
      <c r="A30" s="1"/>
      <c r="B30" s="100"/>
      <c r="C30" s="101"/>
      <c r="D30" s="101"/>
      <c r="E30" s="101"/>
      <c r="F30" s="101"/>
      <c r="G30" s="102"/>
      <c r="H30" s="100"/>
      <c r="I30" s="101"/>
      <c r="J30" s="101"/>
      <c r="K30" s="101"/>
      <c r="L30" s="101"/>
      <c r="M30" s="101"/>
      <c r="N30" s="102"/>
      <c r="O30" s="100"/>
      <c r="P30" s="101"/>
      <c r="Q30" s="101"/>
      <c r="R30" s="101"/>
      <c r="S30" s="143"/>
      <c r="T30" s="144"/>
      <c r="U30" s="144"/>
      <c r="V30" s="144"/>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5"/>
      <c r="AX30" s="146"/>
      <c r="AY30" s="146"/>
      <c r="AZ30" s="146"/>
      <c r="BA30" s="146"/>
      <c r="BB30" s="146"/>
      <c r="BC30" s="147"/>
      <c r="BD30" s="150"/>
      <c r="BE30" s="146"/>
      <c r="BF30" s="146"/>
      <c r="BG30" s="146"/>
      <c r="BH30" s="146"/>
      <c r="BI30" s="146"/>
      <c r="BJ30" s="147"/>
      <c r="BK30" s="4"/>
    </row>
    <row r="31" spans="1:63" ht="15" customHeight="1" x14ac:dyDescent="0.25">
      <c r="A31" s="1"/>
      <c r="B31" s="106"/>
      <c r="C31" s="107"/>
      <c r="D31" s="107"/>
      <c r="E31" s="107"/>
      <c r="F31" s="107"/>
      <c r="G31" s="108"/>
      <c r="H31" s="106"/>
      <c r="I31" s="107"/>
      <c r="J31" s="107"/>
      <c r="K31" s="107"/>
      <c r="L31" s="107"/>
      <c r="M31" s="107"/>
      <c r="N31" s="108"/>
      <c r="O31" s="106"/>
      <c r="P31" s="107"/>
      <c r="Q31" s="107"/>
      <c r="R31" s="107"/>
      <c r="S31" s="152"/>
      <c r="T31" s="153"/>
      <c r="U31" s="153"/>
      <c r="V31" s="153"/>
      <c r="W31" s="153"/>
      <c r="X31" s="153"/>
      <c r="Y31" s="153"/>
      <c r="Z31" s="153"/>
      <c r="AA31" s="153"/>
      <c r="AB31" s="153"/>
      <c r="AC31" s="153"/>
      <c r="AD31" s="153"/>
      <c r="AE31" s="153"/>
      <c r="AF31" s="153"/>
      <c r="AG31" s="153"/>
      <c r="AH31" s="153"/>
      <c r="AI31" s="153"/>
      <c r="AJ31" s="153"/>
      <c r="AK31" s="153"/>
      <c r="AL31" s="153"/>
      <c r="AM31" s="153"/>
      <c r="AN31" s="153"/>
      <c r="AO31" s="153"/>
      <c r="AP31" s="153"/>
      <c r="AQ31" s="153"/>
      <c r="AR31" s="153"/>
      <c r="AS31" s="153"/>
      <c r="AT31" s="153"/>
      <c r="AU31" s="153"/>
      <c r="AV31" s="153"/>
      <c r="AW31" s="154"/>
      <c r="AX31" s="148"/>
      <c r="AY31" s="148"/>
      <c r="AZ31" s="148"/>
      <c r="BA31" s="148"/>
      <c r="BB31" s="148"/>
      <c r="BC31" s="149"/>
      <c r="BD31" s="151"/>
      <c r="BE31" s="148"/>
      <c r="BF31" s="148"/>
      <c r="BG31" s="148"/>
      <c r="BH31" s="148"/>
      <c r="BI31" s="148"/>
      <c r="BJ31" s="149"/>
      <c r="BK31" s="4"/>
    </row>
    <row r="32" spans="1:63" ht="15" customHeight="1" x14ac:dyDescent="0.25">
      <c r="A32" s="1"/>
      <c r="B32" s="100"/>
      <c r="C32" s="101"/>
      <c r="D32" s="101"/>
      <c r="E32" s="101"/>
      <c r="F32" s="101"/>
      <c r="G32" s="102"/>
      <c r="H32" s="100"/>
      <c r="I32" s="101"/>
      <c r="J32" s="101"/>
      <c r="K32" s="101"/>
      <c r="L32" s="101"/>
      <c r="M32" s="101"/>
      <c r="N32" s="102"/>
      <c r="O32" s="100"/>
      <c r="P32" s="101"/>
      <c r="Q32" s="101"/>
      <c r="R32" s="101"/>
      <c r="S32" s="143"/>
      <c r="T32" s="144"/>
      <c r="U32" s="144"/>
      <c r="V32" s="144"/>
      <c r="W32" s="144"/>
      <c r="X32" s="144"/>
      <c r="Y32" s="144"/>
      <c r="Z32" s="144"/>
      <c r="AA32" s="144"/>
      <c r="AB32" s="144"/>
      <c r="AC32" s="144"/>
      <c r="AD32" s="144"/>
      <c r="AE32" s="144"/>
      <c r="AF32" s="144"/>
      <c r="AG32" s="144"/>
      <c r="AH32" s="144"/>
      <c r="AI32" s="144"/>
      <c r="AJ32" s="144"/>
      <c r="AK32" s="144"/>
      <c r="AL32" s="144"/>
      <c r="AM32" s="144"/>
      <c r="AN32" s="144"/>
      <c r="AO32" s="144"/>
      <c r="AP32" s="144"/>
      <c r="AQ32" s="144"/>
      <c r="AR32" s="144"/>
      <c r="AS32" s="144"/>
      <c r="AT32" s="144"/>
      <c r="AU32" s="144"/>
      <c r="AV32" s="144"/>
      <c r="AW32" s="145"/>
      <c r="AX32" s="146"/>
      <c r="AY32" s="146"/>
      <c r="AZ32" s="146"/>
      <c r="BA32" s="146"/>
      <c r="BB32" s="146"/>
      <c r="BC32" s="147"/>
      <c r="BD32" s="150"/>
      <c r="BE32" s="146"/>
      <c r="BF32" s="146"/>
      <c r="BG32" s="146"/>
      <c r="BH32" s="146"/>
      <c r="BI32" s="146"/>
      <c r="BJ32" s="147"/>
      <c r="BK32" s="4"/>
    </row>
    <row r="33" spans="1:63" ht="15" customHeight="1" x14ac:dyDescent="0.25">
      <c r="A33" s="1"/>
      <c r="B33" s="106"/>
      <c r="C33" s="107"/>
      <c r="D33" s="107"/>
      <c r="E33" s="107"/>
      <c r="F33" s="107"/>
      <c r="G33" s="108"/>
      <c r="H33" s="106"/>
      <c r="I33" s="107"/>
      <c r="J33" s="107"/>
      <c r="K33" s="107"/>
      <c r="L33" s="107"/>
      <c r="M33" s="107"/>
      <c r="N33" s="108"/>
      <c r="O33" s="106"/>
      <c r="P33" s="107"/>
      <c r="Q33" s="107"/>
      <c r="R33" s="107"/>
      <c r="S33" s="152"/>
      <c r="T33" s="153"/>
      <c r="U33" s="153"/>
      <c r="V33" s="153"/>
      <c r="W33" s="153"/>
      <c r="X33" s="153"/>
      <c r="Y33" s="153"/>
      <c r="Z33" s="153"/>
      <c r="AA33" s="153"/>
      <c r="AB33" s="153"/>
      <c r="AC33" s="153"/>
      <c r="AD33" s="153"/>
      <c r="AE33" s="153"/>
      <c r="AF33" s="153"/>
      <c r="AG33" s="153"/>
      <c r="AH33" s="153"/>
      <c r="AI33" s="153"/>
      <c r="AJ33" s="153"/>
      <c r="AK33" s="153"/>
      <c r="AL33" s="153"/>
      <c r="AM33" s="153"/>
      <c r="AN33" s="153"/>
      <c r="AO33" s="153"/>
      <c r="AP33" s="153"/>
      <c r="AQ33" s="153"/>
      <c r="AR33" s="153"/>
      <c r="AS33" s="153"/>
      <c r="AT33" s="153"/>
      <c r="AU33" s="153"/>
      <c r="AV33" s="153"/>
      <c r="AW33" s="154"/>
      <c r="AX33" s="148"/>
      <c r="AY33" s="148"/>
      <c r="AZ33" s="148"/>
      <c r="BA33" s="148"/>
      <c r="BB33" s="148"/>
      <c r="BC33" s="149"/>
      <c r="BD33" s="151"/>
      <c r="BE33" s="148"/>
      <c r="BF33" s="148"/>
      <c r="BG33" s="148"/>
      <c r="BH33" s="148"/>
      <c r="BI33" s="148"/>
      <c r="BJ33" s="149"/>
      <c r="BK33" s="4"/>
    </row>
    <row r="34" spans="1:63" ht="15" customHeight="1" x14ac:dyDescent="0.25">
      <c r="A34" s="1"/>
      <c r="B34" s="100"/>
      <c r="C34" s="101"/>
      <c r="D34" s="101"/>
      <c r="E34" s="101"/>
      <c r="F34" s="101"/>
      <c r="G34" s="102"/>
      <c r="H34" s="100"/>
      <c r="I34" s="101"/>
      <c r="J34" s="101"/>
      <c r="K34" s="101"/>
      <c r="L34" s="101"/>
      <c r="M34" s="101"/>
      <c r="N34" s="102"/>
      <c r="O34" s="100"/>
      <c r="P34" s="101"/>
      <c r="Q34" s="101"/>
      <c r="R34" s="101"/>
      <c r="S34" s="143"/>
      <c r="T34" s="144"/>
      <c r="U34" s="144"/>
      <c r="V34" s="144"/>
      <c r="W34" s="144"/>
      <c r="X34" s="144"/>
      <c r="Y34" s="144"/>
      <c r="Z34" s="144"/>
      <c r="AA34" s="144"/>
      <c r="AB34" s="144"/>
      <c r="AC34" s="144"/>
      <c r="AD34" s="144"/>
      <c r="AE34" s="144"/>
      <c r="AF34" s="144"/>
      <c r="AG34" s="144"/>
      <c r="AH34" s="144"/>
      <c r="AI34" s="144"/>
      <c r="AJ34" s="144"/>
      <c r="AK34" s="144"/>
      <c r="AL34" s="144"/>
      <c r="AM34" s="144"/>
      <c r="AN34" s="144"/>
      <c r="AO34" s="144"/>
      <c r="AP34" s="144"/>
      <c r="AQ34" s="144"/>
      <c r="AR34" s="144"/>
      <c r="AS34" s="144"/>
      <c r="AT34" s="144"/>
      <c r="AU34" s="144"/>
      <c r="AV34" s="144"/>
      <c r="AW34" s="145"/>
      <c r="AX34" s="146"/>
      <c r="AY34" s="146"/>
      <c r="AZ34" s="146"/>
      <c r="BA34" s="146"/>
      <c r="BB34" s="146"/>
      <c r="BC34" s="147"/>
      <c r="BD34" s="150"/>
      <c r="BE34" s="146"/>
      <c r="BF34" s="146"/>
      <c r="BG34" s="146"/>
      <c r="BH34" s="146"/>
      <c r="BI34" s="146"/>
      <c r="BJ34" s="147"/>
      <c r="BK34" s="4"/>
    </row>
    <row r="35" spans="1:63" ht="15" customHeight="1" x14ac:dyDescent="0.25">
      <c r="A35" s="1"/>
      <c r="B35" s="106"/>
      <c r="C35" s="107"/>
      <c r="D35" s="107"/>
      <c r="E35" s="107"/>
      <c r="F35" s="107"/>
      <c r="G35" s="108"/>
      <c r="H35" s="106"/>
      <c r="I35" s="107"/>
      <c r="J35" s="107"/>
      <c r="K35" s="107"/>
      <c r="L35" s="107"/>
      <c r="M35" s="107"/>
      <c r="N35" s="108"/>
      <c r="O35" s="106"/>
      <c r="P35" s="107"/>
      <c r="Q35" s="107"/>
      <c r="R35" s="107"/>
      <c r="S35" s="152"/>
      <c r="T35" s="153"/>
      <c r="U35" s="153"/>
      <c r="V35" s="153"/>
      <c r="W35" s="153"/>
      <c r="X35" s="153"/>
      <c r="Y35" s="153"/>
      <c r="Z35" s="153"/>
      <c r="AA35" s="153"/>
      <c r="AB35" s="153"/>
      <c r="AC35" s="153"/>
      <c r="AD35" s="153"/>
      <c r="AE35" s="153"/>
      <c r="AF35" s="153"/>
      <c r="AG35" s="153"/>
      <c r="AH35" s="153"/>
      <c r="AI35" s="153"/>
      <c r="AJ35" s="153"/>
      <c r="AK35" s="153"/>
      <c r="AL35" s="153"/>
      <c r="AM35" s="153"/>
      <c r="AN35" s="153"/>
      <c r="AO35" s="153"/>
      <c r="AP35" s="153"/>
      <c r="AQ35" s="153"/>
      <c r="AR35" s="153"/>
      <c r="AS35" s="153"/>
      <c r="AT35" s="153"/>
      <c r="AU35" s="153"/>
      <c r="AV35" s="153"/>
      <c r="AW35" s="154"/>
      <c r="AX35" s="148"/>
      <c r="AY35" s="148"/>
      <c r="AZ35" s="148"/>
      <c r="BA35" s="148"/>
      <c r="BB35" s="148"/>
      <c r="BC35" s="149"/>
      <c r="BD35" s="151"/>
      <c r="BE35" s="148"/>
      <c r="BF35" s="148"/>
      <c r="BG35" s="148"/>
      <c r="BH35" s="148"/>
      <c r="BI35" s="148"/>
      <c r="BJ35" s="149"/>
      <c r="BK35" s="4"/>
    </row>
    <row r="36" spans="1:63" ht="15" customHeight="1" x14ac:dyDescent="0.25">
      <c r="A36" s="1"/>
      <c r="B36" s="100"/>
      <c r="C36" s="101"/>
      <c r="D36" s="101"/>
      <c r="E36" s="101"/>
      <c r="F36" s="101"/>
      <c r="G36" s="102"/>
      <c r="H36" s="100"/>
      <c r="I36" s="101"/>
      <c r="J36" s="101"/>
      <c r="K36" s="101"/>
      <c r="L36" s="101"/>
      <c r="M36" s="101"/>
      <c r="N36" s="102"/>
      <c r="O36" s="100"/>
      <c r="P36" s="101"/>
      <c r="Q36" s="101"/>
      <c r="R36" s="101"/>
      <c r="S36" s="143"/>
      <c r="T36" s="144"/>
      <c r="U36" s="144"/>
      <c r="V36" s="144"/>
      <c r="W36" s="144"/>
      <c r="X36" s="144"/>
      <c r="Y36" s="144"/>
      <c r="Z36" s="144"/>
      <c r="AA36" s="144"/>
      <c r="AB36" s="144"/>
      <c r="AC36" s="144"/>
      <c r="AD36" s="144"/>
      <c r="AE36" s="144"/>
      <c r="AF36" s="144"/>
      <c r="AG36" s="144"/>
      <c r="AH36" s="144"/>
      <c r="AI36" s="144"/>
      <c r="AJ36" s="144"/>
      <c r="AK36" s="144"/>
      <c r="AL36" s="144"/>
      <c r="AM36" s="144"/>
      <c r="AN36" s="144"/>
      <c r="AO36" s="144"/>
      <c r="AP36" s="144"/>
      <c r="AQ36" s="144"/>
      <c r="AR36" s="144"/>
      <c r="AS36" s="144"/>
      <c r="AT36" s="144"/>
      <c r="AU36" s="144"/>
      <c r="AV36" s="144"/>
      <c r="AW36" s="145"/>
      <c r="AX36" s="146"/>
      <c r="AY36" s="146"/>
      <c r="AZ36" s="146"/>
      <c r="BA36" s="146"/>
      <c r="BB36" s="146"/>
      <c r="BC36" s="147"/>
      <c r="BD36" s="150"/>
      <c r="BE36" s="146"/>
      <c r="BF36" s="146"/>
      <c r="BG36" s="146"/>
      <c r="BH36" s="146"/>
      <c r="BI36" s="146"/>
      <c r="BJ36" s="147"/>
      <c r="BK36" s="4"/>
    </row>
    <row r="37" spans="1:63" ht="15" customHeight="1" x14ac:dyDescent="0.25">
      <c r="A37" s="1"/>
      <c r="B37" s="106"/>
      <c r="C37" s="107"/>
      <c r="D37" s="107"/>
      <c r="E37" s="107"/>
      <c r="F37" s="107"/>
      <c r="G37" s="108"/>
      <c r="H37" s="106"/>
      <c r="I37" s="107"/>
      <c r="J37" s="107"/>
      <c r="K37" s="107"/>
      <c r="L37" s="107"/>
      <c r="M37" s="107"/>
      <c r="N37" s="108"/>
      <c r="O37" s="106"/>
      <c r="P37" s="107"/>
      <c r="Q37" s="107"/>
      <c r="R37" s="107"/>
      <c r="S37" s="152"/>
      <c r="T37" s="153"/>
      <c r="U37" s="153"/>
      <c r="V37" s="153"/>
      <c r="W37" s="153"/>
      <c r="X37" s="153"/>
      <c r="Y37" s="153"/>
      <c r="Z37" s="153"/>
      <c r="AA37" s="153"/>
      <c r="AB37" s="153"/>
      <c r="AC37" s="153"/>
      <c r="AD37" s="153"/>
      <c r="AE37" s="153"/>
      <c r="AF37" s="153"/>
      <c r="AG37" s="153"/>
      <c r="AH37" s="153"/>
      <c r="AI37" s="153"/>
      <c r="AJ37" s="153"/>
      <c r="AK37" s="153"/>
      <c r="AL37" s="153"/>
      <c r="AM37" s="153"/>
      <c r="AN37" s="153"/>
      <c r="AO37" s="153"/>
      <c r="AP37" s="153"/>
      <c r="AQ37" s="153"/>
      <c r="AR37" s="153"/>
      <c r="AS37" s="153"/>
      <c r="AT37" s="153"/>
      <c r="AU37" s="153"/>
      <c r="AV37" s="153"/>
      <c r="AW37" s="154"/>
      <c r="AX37" s="148"/>
      <c r="AY37" s="148"/>
      <c r="AZ37" s="148"/>
      <c r="BA37" s="148"/>
      <c r="BB37" s="148"/>
      <c r="BC37" s="149"/>
      <c r="BD37" s="151"/>
      <c r="BE37" s="148"/>
      <c r="BF37" s="148"/>
      <c r="BG37" s="148"/>
      <c r="BH37" s="148"/>
      <c r="BI37" s="148"/>
      <c r="BJ37" s="149"/>
      <c r="BK37" s="4"/>
    </row>
    <row r="38" spans="1:63" ht="15" customHeight="1" x14ac:dyDescent="0.25">
      <c r="A38" s="1"/>
      <c r="B38" s="100"/>
      <c r="C38" s="101"/>
      <c r="D38" s="101"/>
      <c r="E38" s="101"/>
      <c r="F38" s="101"/>
      <c r="G38" s="102"/>
      <c r="H38" s="100"/>
      <c r="I38" s="101"/>
      <c r="J38" s="101"/>
      <c r="K38" s="101"/>
      <c r="L38" s="101"/>
      <c r="M38" s="101"/>
      <c r="N38" s="102"/>
      <c r="O38" s="100"/>
      <c r="P38" s="101"/>
      <c r="Q38" s="101"/>
      <c r="R38" s="101"/>
      <c r="S38" s="143"/>
      <c r="T38" s="144"/>
      <c r="U38" s="144"/>
      <c r="V38" s="144"/>
      <c r="W38" s="144"/>
      <c r="X38" s="144"/>
      <c r="Y38" s="144"/>
      <c r="Z38" s="144"/>
      <c r="AA38" s="144"/>
      <c r="AB38" s="144"/>
      <c r="AC38" s="144"/>
      <c r="AD38" s="144"/>
      <c r="AE38" s="144"/>
      <c r="AF38" s="144"/>
      <c r="AG38" s="144"/>
      <c r="AH38" s="144"/>
      <c r="AI38" s="144"/>
      <c r="AJ38" s="144"/>
      <c r="AK38" s="144"/>
      <c r="AL38" s="144"/>
      <c r="AM38" s="144"/>
      <c r="AN38" s="144"/>
      <c r="AO38" s="144"/>
      <c r="AP38" s="144"/>
      <c r="AQ38" s="144"/>
      <c r="AR38" s="144"/>
      <c r="AS38" s="144"/>
      <c r="AT38" s="144"/>
      <c r="AU38" s="144"/>
      <c r="AV38" s="144"/>
      <c r="AW38" s="145"/>
      <c r="AX38" s="146"/>
      <c r="AY38" s="146"/>
      <c r="AZ38" s="146"/>
      <c r="BA38" s="146"/>
      <c r="BB38" s="146"/>
      <c r="BC38" s="147"/>
      <c r="BD38" s="150"/>
      <c r="BE38" s="146"/>
      <c r="BF38" s="146"/>
      <c r="BG38" s="146"/>
      <c r="BH38" s="146"/>
      <c r="BI38" s="146"/>
      <c r="BJ38" s="147"/>
      <c r="BK38" s="4"/>
    </row>
    <row r="39" spans="1:63" ht="15" customHeight="1" x14ac:dyDescent="0.25">
      <c r="A39" s="1"/>
      <c r="B39" s="106"/>
      <c r="C39" s="107"/>
      <c r="D39" s="107"/>
      <c r="E39" s="107"/>
      <c r="F39" s="107"/>
      <c r="G39" s="108"/>
      <c r="H39" s="106"/>
      <c r="I39" s="107"/>
      <c r="J39" s="107"/>
      <c r="K39" s="107"/>
      <c r="L39" s="107"/>
      <c r="M39" s="107"/>
      <c r="N39" s="108"/>
      <c r="O39" s="106"/>
      <c r="P39" s="107"/>
      <c r="Q39" s="107"/>
      <c r="R39" s="107"/>
      <c r="S39" s="152"/>
      <c r="T39" s="153"/>
      <c r="U39" s="153"/>
      <c r="V39" s="153"/>
      <c r="W39" s="153"/>
      <c r="X39" s="153"/>
      <c r="Y39" s="153"/>
      <c r="Z39" s="153"/>
      <c r="AA39" s="153"/>
      <c r="AB39" s="153"/>
      <c r="AC39" s="153"/>
      <c r="AD39" s="153"/>
      <c r="AE39" s="153"/>
      <c r="AF39" s="153"/>
      <c r="AG39" s="153"/>
      <c r="AH39" s="153"/>
      <c r="AI39" s="153"/>
      <c r="AJ39" s="153"/>
      <c r="AK39" s="153"/>
      <c r="AL39" s="153"/>
      <c r="AM39" s="153"/>
      <c r="AN39" s="153"/>
      <c r="AO39" s="153"/>
      <c r="AP39" s="153"/>
      <c r="AQ39" s="153"/>
      <c r="AR39" s="153"/>
      <c r="AS39" s="153"/>
      <c r="AT39" s="153"/>
      <c r="AU39" s="153"/>
      <c r="AV39" s="153"/>
      <c r="AW39" s="154"/>
      <c r="AX39" s="148"/>
      <c r="AY39" s="148"/>
      <c r="AZ39" s="148"/>
      <c r="BA39" s="148"/>
      <c r="BB39" s="148"/>
      <c r="BC39" s="149"/>
      <c r="BD39" s="151"/>
      <c r="BE39" s="148"/>
      <c r="BF39" s="148"/>
      <c r="BG39" s="148"/>
      <c r="BH39" s="148"/>
      <c r="BI39" s="148"/>
      <c r="BJ39" s="149"/>
      <c r="BK39" s="4"/>
    </row>
    <row r="40" spans="1:63" ht="15" customHeight="1" x14ac:dyDescent="0.25">
      <c r="A40" s="1"/>
      <c r="B40" s="100"/>
      <c r="C40" s="101"/>
      <c r="D40" s="101"/>
      <c r="E40" s="101"/>
      <c r="F40" s="101"/>
      <c r="G40" s="102"/>
      <c r="H40" s="100"/>
      <c r="I40" s="101"/>
      <c r="J40" s="101"/>
      <c r="K40" s="101"/>
      <c r="L40" s="101"/>
      <c r="M40" s="101"/>
      <c r="N40" s="102"/>
      <c r="O40" s="100"/>
      <c r="P40" s="101"/>
      <c r="Q40" s="101"/>
      <c r="R40" s="101"/>
      <c r="S40" s="143"/>
      <c r="T40" s="144"/>
      <c r="U40" s="144"/>
      <c r="V40" s="144"/>
      <c r="W40" s="144"/>
      <c r="X40" s="144"/>
      <c r="Y40" s="144"/>
      <c r="Z40" s="144"/>
      <c r="AA40" s="144"/>
      <c r="AB40" s="144"/>
      <c r="AC40" s="144"/>
      <c r="AD40" s="144"/>
      <c r="AE40" s="144"/>
      <c r="AF40" s="144"/>
      <c r="AG40" s="144"/>
      <c r="AH40" s="144"/>
      <c r="AI40" s="144"/>
      <c r="AJ40" s="144"/>
      <c r="AK40" s="144"/>
      <c r="AL40" s="144"/>
      <c r="AM40" s="144"/>
      <c r="AN40" s="144"/>
      <c r="AO40" s="144"/>
      <c r="AP40" s="144"/>
      <c r="AQ40" s="144"/>
      <c r="AR40" s="144"/>
      <c r="AS40" s="144"/>
      <c r="AT40" s="144"/>
      <c r="AU40" s="144"/>
      <c r="AV40" s="144"/>
      <c r="AW40" s="145"/>
      <c r="AX40" s="146"/>
      <c r="AY40" s="146"/>
      <c r="AZ40" s="146"/>
      <c r="BA40" s="146"/>
      <c r="BB40" s="146"/>
      <c r="BC40" s="147"/>
      <c r="BD40" s="150"/>
      <c r="BE40" s="146"/>
      <c r="BF40" s="146"/>
      <c r="BG40" s="146"/>
      <c r="BH40" s="146"/>
      <c r="BI40" s="146"/>
      <c r="BJ40" s="147"/>
      <c r="BK40" s="4"/>
    </row>
    <row r="41" spans="1:63" ht="15" customHeight="1" x14ac:dyDescent="0.25">
      <c r="A41" s="1"/>
      <c r="B41" s="106"/>
      <c r="C41" s="107"/>
      <c r="D41" s="107"/>
      <c r="E41" s="107"/>
      <c r="F41" s="107"/>
      <c r="G41" s="108"/>
      <c r="H41" s="106"/>
      <c r="I41" s="107"/>
      <c r="J41" s="107"/>
      <c r="K41" s="107"/>
      <c r="L41" s="107"/>
      <c r="M41" s="107"/>
      <c r="N41" s="108"/>
      <c r="O41" s="106"/>
      <c r="P41" s="107"/>
      <c r="Q41" s="107"/>
      <c r="R41" s="107"/>
      <c r="S41" s="152"/>
      <c r="T41" s="153"/>
      <c r="U41" s="153"/>
      <c r="V41" s="153"/>
      <c r="W41" s="153"/>
      <c r="X41" s="153"/>
      <c r="Y41" s="153"/>
      <c r="Z41" s="153"/>
      <c r="AA41" s="153"/>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4"/>
      <c r="AX41" s="148"/>
      <c r="AY41" s="148"/>
      <c r="AZ41" s="148"/>
      <c r="BA41" s="148"/>
      <c r="BB41" s="148"/>
      <c r="BC41" s="149"/>
      <c r="BD41" s="151"/>
      <c r="BE41" s="148"/>
      <c r="BF41" s="148"/>
      <c r="BG41" s="148"/>
      <c r="BH41" s="148"/>
      <c r="BI41" s="148"/>
      <c r="BJ41" s="149"/>
      <c r="BK41" s="4"/>
    </row>
    <row r="42" spans="1:63" ht="15" customHeight="1" x14ac:dyDescent="0.25">
      <c r="A42" s="1"/>
      <c r="B42" s="100"/>
      <c r="C42" s="101"/>
      <c r="D42" s="101"/>
      <c r="E42" s="101"/>
      <c r="F42" s="101"/>
      <c r="G42" s="102"/>
      <c r="H42" s="100"/>
      <c r="I42" s="101"/>
      <c r="J42" s="101"/>
      <c r="K42" s="101"/>
      <c r="L42" s="101"/>
      <c r="M42" s="101"/>
      <c r="N42" s="102"/>
      <c r="O42" s="100"/>
      <c r="P42" s="101"/>
      <c r="Q42" s="101"/>
      <c r="R42" s="101"/>
      <c r="S42" s="143"/>
      <c r="T42" s="144"/>
      <c r="U42" s="144"/>
      <c r="V42" s="144"/>
      <c r="W42" s="144"/>
      <c r="X42" s="144"/>
      <c r="Y42" s="144"/>
      <c r="Z42" s="144"/>
      <c r="AA42" s="144"/>
      <c r="AB42" s="144"/>
      <c r="AC42" s="144"/>
      <c r="AD42" s="144"/>
      <c r="AE42" s="144"/>
      <c r="AF42" s="144"/>
      <c r="AG42" s="144"/>
      <c r="AH42" s="144"/>
      <c r="AI42" s="144"/>
      <c r="AJ42" s="144"/>
      <c r="AK42" s="144"/>
      <c r="AL42" s="144"/>
      <c r="AM42" s="144"/>
      <c r="AN42" s="144"/>
      <c r="AO42" s="144"/>
      <c r="AP42" s="144"/>
      <c r="AQ42" s="144"/>
      <c r="AR42" s="144"/>
      <c r="AS42" s="144"/>
      <c r="AT42" s="144"/>
      <c r="AU42" s="144"/>
      <c r="AV42" s="144"/>
      <c r="AW42" s="145"/>
      <c r="AX42" s="146"/>
      <c r="AY42" s="146"/>
      <c r="AZ42" s="146"/>
      <c r="BA42" s="146"/>
      <c r="BB42" s="146"/>
      <c r="BC42" s="147"/>
      <c r="BD42" s="150"/>
      <c r="BE42" s="146"/>
      <c r="BF42" s="146"/>
      <c r="BG42" s="146"/>
      <c r="BH42" s="146"/>
      <c r="BI42" s="146"/>
      <c r="BJ42" s="147"/>
      <c r="BK42" s="4"/>
    </row>
    <row r="43" spans="1:63" ht="15" customHeight="1" x14ac:dyDescent="0.25">
      <c r="A43" s="1"/>
      <c r="B43" s="106"/>
      <c r="C43" s="107"/>
      <c r="D43" s="107"/>
      <c r="E43" s="107"/>
      <c r="F43" s="107"/>
      <c r="G43" s="108"/>
      <c r="H43" s="106"/>
      <c r="I43" s="107"/>
      <c r="J43" s="107"/>
      <c r="K43" s="107"/>
      <c r="L43" s="107"/>
      <c r="M43" s="107"/>
      <c r="N43" s="108"/>
      <c r="O43" s="106"/>
      <c r="P43" s="107"/>
      <c r="Q43" s="107"/>
      <c r="R43" s="107"/>
      <c r="S43" s="152"/>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c r="AP43" s="153"/>
      <c r="AQ43" s="153"/>
      <c r="AR43" s="153"/>
      <c r="AS43" s="153"/>
      <c r="AT43" s="153"/>
      <c r="AU43" s="153"/>
      <c r="AV43" s="153"/>
      <c r="AW43" s="154"/>
      <c r="AX43" s="148"/>
      <c r="AY43" s="148"/>
      <c r="AZ43" s="148"/>
      <c r="BA43" s="148"/>
      <c r="BB43" s="148"/>
      <c r="BC43" s="149"/>
      <c r="BD43" s="151"/>
      <c r="BE43" s="148"/>
      <c r="BF43" s="148"/>
      <c r="BG43" s="148"/>
      <c r="BH43" s="148"/>
      <c r="BI43" s="148"/>
      <c r="BJ43" s="149"/>
      <c r="BK43" s="4"/>
    </row>
    <row r="44" spans="1:63" ht="15" customHeight="1" x14ac:dyDescent="0.25">
      <c r="A44" s="1"/>
      <c r="B44" s="100"/>
      <c r="C44" s="101"/>
      <c r="D44" s="101"/>
      <c r="E44" s="101"/>
      <c r="F44" s="101"/>
      <c r="G44" s="102"/>
      <c r="H44" s="100"/>
      <c r="I44" s="101"/>
      <c r="J44" s="101"/>
      <c r="K44" s="101"/>
      <c r="L44" s="101"/>
      <c r="M44" s="101"/>
      <c r="N44" s="102"/>
      <c r="O44" s="100"/>
      <c r="P44" s="101"/>
      <c r="Q44" s="101"/>
      <c r="R44" s="101"/>
      <c r="S44" s="143"/>
      <c r="T44" s="144"/>
      <c r="U44" s="144"/>
      <c r="V44" s="144"/>
      <c r="W44" s="144"/>
      <c r="X44" s="144"/>
      <c r="Y44" s="144"/>
      <c r="Z44" s="144"/>
      <c r="AA44" s="144"/>
      <c r="AB44" s="144"/>
      <c r="AC44" s="144"/>
      <c r="AD44" s="144"/>
      <c r="AE44" s="144"/>
      <c r="AF44" s="144"/>
      <c r="AG44" s="144"/>
      <c r="AH44" s="144"/>
      <c r="AI44" s="144"/>
      <c r="AJ44" s="144"/>
      <c r="AK44" s="144"/>
      <c r="AL44" s="144"/>
      <c r="AM44" s="144"/>
      <c r="AN44" s="144"/>
      <c r="AO44" s="144"/>
      <c r="AP44" s="144"/>
      <c r="AQ44" s="144"/>
      <c r="AR44" s="144"/>
      <c r="AS44" s="144"/>
      <c r="AT44" s="144"/>
      <c r="AU44" s="144"/>
      <c r="AV44" s="144"/>
      <c r="AW44" s="145"/>
      <c r="AX44" s="146"/>
      <c r="AY44" s="146"/>
      <c r="AZ44" s="146"/>
      <c r="BA44" s="146"/>
      <c r="BB44" s="146"/>
      <c r="BC44" s="147"/>
      <c r="BD44" s="150"/>
      <c r="BE44" s="146"/>
      <c r="BF44" s="146"/>
      <c r="BG44" s="146"/>
      <c r="BH44" s="146"/>
      <c r="BI44" s="146"/>
      <c r="BJ44" s="147"/>
      <c r="BK44" s="4"/>
    </row>
    <row r="45" spans="1:63" ht="15" customHeight="1" x14ac:dyDescent="0.25">
      <c r="A45" s="1"/>
      <c r="B45" s="106"/>
      <c r="C45" s="107"/>
      <c r="D45" s="107"/>
      <c r="E45" s="107"/>
      <c r="F45" s="107"/>
      <c r="G45" s="108"/>
      <c r="H45" s="106"/>
      <c r="I45" s="107"/>
      <c r="J45" s="107"/>
      <c r="K45" s="107"/>
      <c r="L45" s="107"/>
      <c r="M45" s="107"/>
      <c r="N45" s="108"/>
      <c r="O45" s="106"/>
      <c r="P45" s="107"/>
      <c r="Q45" s="107"/>
      <c r="R45" s="107"/>
      <c r="S45" s="152"/>
      <c r="T45" s="153"/>
      <c r="U45" s="153"/>
      <c r="V45" s="153"/>
      <c r="W45" s="153"/>
      <c r="X45" s="153"/>
      <c r="Y45" s="153"/>
      <c r="Z45" s="153"/>
      <c r="AA45" s="153"/>
      <c r="AB45" s="153"/>
      <c r="AC45" s="153"/>
      <c r="AD45" s="153"/>
      <c r="AE45" s="153"/>
      <c r="AF45" s="153"/>
      <c r="AG45" s="153"/>
      <c r="AH45" s="153"/>
      <c r="AI45" s="153"/>
      <c r="AJ45" s="153"/>
      <c r="AK45" s="153"/>
      <c r="AL45" s="153"/>
      <c r="AM45" s="153"/>
      <c r="AN45" s="153"/>
      <c r="AO45" s="153"/>
      <c r="AP45" s="153"/>
      <c r="AQ45" s="153"/>
      <c r="AR45" s="153"/>
      <c r="AS45" s="153"/>
      <c r="AT45" s="153"/>
      <c r="AU45" s="153"/>
      <c r="AV45" s="153"/>
      <c r="AW45" s="154"/>
      <c r="AX45" s="148"/>
      <c r="AY45" s="148"/>
      <c r="AZ45" s="148"/>
      <c r="BA45" s="148"/>
      <c r="BB45" s="148"/>
      <c r="BC45" s="149"/>
      <c r="BD45" s="151"/>
      <c r="BE45" s="148"/>
      <c r="BF45" s="148"/>
      <c r="BG45" s="148"/>
      <c r="BH45" s="148"/>
      <c r="BI45" s="148"/>
      <c r="BJ45" s="149"/>
      <c r="BK45" s="4"/>
    </row>
    <row r="46" spans="1:63" ht="15" customHeight="1" x14ac:dyDescent="0.25">
      <c r="A46" s="1"/>
      <c r="B46" s="100"/>
      <c r="C46" s="101"/>
      <c r="D46" s="101"/>
      <c r="E46" s="101"/>
      <c r="F46" s="101"/>
      <c r="G46" s="102"/>
      <c r="H46" s="100"/>
      <c r="I46" s="101"/>
      <c r="J46" s="101"/>
      <c r="K46" s="101"/>
      <c r="L46" s="101"/>
      <c r="M46" s="101"/>
      <c r="N46" s="102"/>
      <c r="O46" s="100"/>
      <c r="P46" s="101"/>
      <c r="Q46" s="101"/>
      <c r="R46" s="101"/>
      <c r="S46" s="143"/>
      <c r="T46" s="144"/>
      <c r="U46" s="144"/>
      <c r="V46" s="144"/>
      <c r="W46" s="144"/>
      <c r="X46" s="144"/>
      <c r="Y46" s="144"/>
      <c r="Z46" s="144"/>
      <c r="AA46" s="144"/>
      <c r="AB46" s="144"/>
      <c r="AC46" s="144"/>
      <c r="AD46" s="144"/>
      <c r="AE46" s="144"/>
      <c r="AF46" s="144"/>
      <c r="AG46" s="144"/>
      <c r="AH46" s="144"/>
      <c r="AI46" s="144"/>
      <c r="AJ46" s="144"/>
      <c r="AK46" s="144"/>
      <c r="AL46" s="144"/>
      <c r="AM46" s="144"/>
      <c r="AN46" s="144"/>
      <c r="AO46" s="144"/>
      <c r="AP46" s="144"/>
      <c r="AQ46" s="144"/>
      <c r="AR46" s="144"/>
      <c r="AS46" s="144"/>
      <c r="AT46" s="144"/>
      <c r="AU46" s="144"/>
      <c r="AV46" s="144"/>
      <c r="AW46" s="145"/>
      <c r="AX46" s="146"/>
      <c r="AY46" s="146"/>
      <c r="AZ46" s="146"/>
      <c r="BA46" s="146"/>
      <c r="BB46" s="146"/>
      <c r="BC46" s="147"/>
      <c r="BD46" s="150"/>
      <c r="BE46" s="146"/>
      <c r="BF46" s="146"/>
      <c r="BG46" s="146"/>
      <c r="BH46" s="146"/>
      <c r="BI46" s="146"/>
      <c r="BJ46" s="147"/>
      <c r="BK46" s="4"/>
    </row>
    <row r="47" spans="1:63" ht="15" customHeight="1" x14ac:dyDescent="0.25">
      <c r="A47" s="1"/>
      <c r="B47" s="106"/>
      <c r="C47" s="107"/>
      <c r="D47" s="107"/>
      <c r="E47" s="107"/>
      <c r="F47" s="107"/>
      <c r="G47" s="108"/>
      <c r="H47" s="106"/>
      <c r="I47" s="107"/>
      <c r="J47" s="107"/>
      <c r="K47" s="107"/>
      <c r="L47" s="107"/>
      <c r="M47" s="107"/>
      <c r="N47" s="108"/>
      <c r="O47" s="106"/>
      <c r="P47" s="107"/>
      <c r="Q47" s="107"/>
      <c r="R47" s="107"/>
      <c r="S47" s="152"/>
      <c r="T47" s="153"/>
      <c r="U47" s="153"/>
      <c r="V47" s="153"/>
      <c r="W47" s="153"/>
      <c r="X47" s="153"/>
      <c r="Y47" s="153"/>
      <c r="Z47" s="153"/>
      <c r="AA47" s="153"/>
      <c r="AB47" s="153"/>
      <c r="AC47" s="153"/>
      <c r="AD47" s="153"/>
      <c r="AE47" s="153"/>
      <c r="AF47" s="153"/>
      <c r="AG47" s="153"/>
      <c r="AH47" s="153"/>
      <c r="AI47" s="153"/>
      <c r="AJ47" s="153"/>
      <c r="AK47" s="153"/>
      <c r="AL47" s="153"/>
      <c r="AM47" s="153"/>
      <c r="AN47" s="153"/>
      <c r="AO47" s="153"/>
      <c r="AP47" s="153"/>
      <c r="AQ47" s="153"/>
      <c r="AR47" s="153"/>
      <c r="AS47" s="153"/>
      <c r="AT47" s="153"/>
      <c r="AU47" s="153"/>
      <c r="AV47" s="153"/>
      <c r="AW47" s="154"/>
      <c r="AX47" s="148"/>
      <c r="AY47" s="148"/>
      <c r="AZ47" s="148"/>
      <c r="BA47" s="148"/>
      <c r="BB47" s="148"/>
      <c r="BC47" s="149"/>
      <c r="BD47" s="151"/>
      <c r="BE47" s="148"/>
      <c r="BF47" s="148"/>
      <c r="BG47" s="148"/>
      <c r="BH47" s="148"/>
      <c r="BI47" s="148"/>
      <c r="BJ47" s="149"/>
      <c r="BK47" s="4"/>
    </row>
    <row r="48" spans="1:63" ht="15" customHeight="1" x14ac:dyDescent="0.25">
      <c r="A48" s="1"/>
      <c r="B48" s="100"/>
      <c r="C48" s="101"/>
      <c r="D48" s="101"/>
      <c r="E48" s="101"/>
      <c r="F48" s="101"/>
      <c r="G48" s="102"/>
      <c r="H48" s="100"/>
      <c r="I48" s="101"/>
      <c r="J48" s="101"/>
      <c r="K48" s="101"/>
      <c r="L48" s="101"/>
      <c r="M48" s="101"/>
      <c r="N48" s="102"/>
      <c r="O48" s="100"/>
      <c r="P48" s="101"/>
      <c r="Q48" s="101"/>
      <c r="R48" s="101"/>
      <c r="S48" s="143"/>
      <c r="T48" s="144"/>
      <c r="U48" s="144"/>
      <c r="V48" s="144"/>
      <c r="W48" s="144"/>
      <c r="X48" s="144"/>
      <c r="Y48" s="144"/>
      <c r="Z48" s="144"/>
      <c r="AA48" s="144"/>
      <c r="AB48" s="144"/>
      <c r="AC48" s="144"/>
      <c r="AD48" s="144"/>
      <c r="AE48" s="144"/>
      <c r="AF48" s="144"/>
      <c r="AG48" s="144"/>
      <c r="AH48" s="144"/>
      <c r="AI48" s="144"/>
      <c r="AJ48" s="144"/>
      <c r="AK48" s="144"/>
      <c r="AL48" s="144"/>
      <c r="AM48" s="144"/>
      <c r="AN48" s="144"/>
      <c r="AO48" s="144"/>
      <c r="AP48" s="144"/>
      <c r="AQ48" s="144"/>
      <c r="AR48" s="144"/>
      <c r="AS48" s="144"/>
      <c r="AT48" s="144"/>
      <c r="AU48" s="144"/>
      <c r="AV48" s="144"/>
      <c r="AW48" s="145"/>
      <c r="AX48" s="146"/>
      <c r="AY48" s="146"/>
      <c r="AZ48" s="146"/>
      <c r="BA48" s="146"/>
      <c r="BB48" s="146"/>
      <c r="BC48" s="147"/>
      <c r="BD48" s="150"/>
      <c r="BE48" s="146"/>
      <c r="BF48" s="146"/>
      <c r="BG48" s="146"/>
      <c r="BH48" s="146"/>
      <c r="BI48" s="146"/>
      <c r="BJ48" s="147"/>
      <c r="BK48" s="4"/>
    </row>
    <row r="49" spans="1:63" ht="15" customHeight="1" x14ac:dyDescent="0.25">
      <c r="A49" s="1"/>
      <c r="B49" s="106"/>
      <c r="C49" s="107"/>
      <c r="D49" s="107"/>
      <c r="E49" s="107"/>
      <c r="F49" s="107"/>
      <c r="G49" s="108"/>
      <c r="H49" s="106"/>
      <c r="I49" s="107"/>
      <c r="J49" s="107"/>
      <c r="K49" s="107"/>
      <c r="L49" s="107"/>
      <c r="M49" s="107"/>
      <c r="N49" s="108"/>
      <c r="O49" s="106"/>
      <c r="P49" s="107"/>
      <c r="Q49" s="107"/>
      <c r="R49" s="107"/>
      <c r="S49" s="152"/>
      <c r="T49" s="153"/>
      <c r="U49" s="153"/>
      <c r="V49" s="153"/>
      <c r="W49" s="153"/>
      <c r="X49" s="153"/>
      <c r="Y49" s="153"/>
      <c r="Z49" s="153"/>
      <c r="AA49" s="153"/>
      <c r="AB49" s="153"/>
      <c r="AC49" s="153"/>
      <c r="AD49" s="153"/>
      <c r="AE49" s="153"/>
      <c r="AF49" s="153"/>
      <c r="AG49" s="153"/>
      <c r="AH49" s="153"/>
      <c r="AI49" s="153"/>
      <c r="AJ49" s="153"/>
      <c r="AK49" s="153"/>
      <c r="AL49" s="153"/>
      <c r="AM49" s="153"/>
      <c r="AN49" s="153"/>
      <c r="AO49" s="153"/>
      <c r="AP49" s="153"/>
      <c r="AQ49" s="153"/>
      <c r="AR49" s="153"/>
      <c r="AS49" s="153"/>
      <c r="AT49" s="153"/>
      <c r="AU49" s="153"/>
      <c r="AV49" s="153"/>
      <c r="AW49" s="154"/>
      <c r="AX49" s="148"/>
      <c r="AY49" s="148"/>
      <c r="AZ49" s="148"/>
      <c r="BA49" s="148"/>
      <c r="BB49" s="148"/>
      <c r="BC49" s="149"/>
      <c r="BD49" s="151"/>
      <c r="BE49" s="148"/>
      <c r="BF49" s="148"/>
      <c r="BG49" s="148"/>
      <c r="BH49" s="148"/>
      <c r="BI49" s="148"/>
      <c r="BJ49" s="149"/>
      <c r="BK49" s="4"/>
    </row>
    <row r="50" spans="1:63" ht="15" customHeight="1" x14ac:dyDescent="0.25">
      <c r="A50" s="1"/>
      <c r="B50" s="100"/>
      <c r="C50" s="101"/>
      <c r="D50" s="101"/>
      <c r="E50" s="101"/>
      <c r="F50" s="101"/>
      <c r="G50" s="102"/>
      <c r="H50" s="100"/>
      <c r="I50" s="101"/>
      <c r="J50" s="101"/>
      <c r="K50" s="101"/>
      <c r="L50" s="101"/>
      <c r="M50" s="101"/>
      <c r="N50" s="102"/>
      <c r="O50" s="100"/>
      <c r="P50" s="101"/>
      <c r="Q50" s="101"/>
      <c r="R50" s="101"/>
      <c r="S50" s="143"/>
      <c r="T50" s="144"/>
      <c r="U50" s="144"/>
      <c r="V50" s="144"/>
      <c r="W50" s="144"/>
      <c r="X50" s="144"/>
      <c r="Y50" s="144"/>
      <c r="Z50" s="144"/>
      <c r="AA50" s="144"/>
      <c r="AB50" s="144"/>
      <c r="AC50" s="144"/>
      <c r="AD50" s="144"/>
      <c r="AE50" s="144"/>
      <c r="AF50" s="144"/>
      <c r="AG50" s="144"/>
      <c r="AH50" s="144"/>
      <c r="AI50" s="144"/>
      <c r="AJ50" s="144"/>
      <c r="AK50" s="144"/>
      <c r="AL50" s="144"/>
      <c r="AM50" s="144"/>
      <c r="AN50" s="144"/>
      <c r="AO50" s="144"/>
      <c r="AP50" s="144"/>
      <c r="AQ50" s="144"/>
      <c r="AR50" s="144"/>
      <c r="AS50" s="144"/>
      <c r="AT50" s="144"/>
      <c r="AU50" s="144"/>
      <c r="AV50" s="144"/>
      <c r="AW50" s="145"/>
      <c r="AX50" s="146"/>
      <c r="AY50" s="146"/>
      <c r="AZ50" s="146"/>
      <c r="BA50" s="146"/>
      <c r="BB50" s="146"/>
      <c r="BC50" s="147"/>
      <c r="BD50" s="150"/>
      <c r="BE50" s="146"/>
      <c r="BF50" s="146"/>
      <c r="BG50" s="146"/>
      <c r="BH50" s="146"/>
      <c r="BI50" s="146"/>
      <c r="BJ50" s="147"/>
      <c r="BK50" s="4"/>
    </row>
    <row r="51" spans="1:63" ht="15" customHeight="1" x14ac:dyDescent="0.25">
      <c r="A51" s="1"/>
      <c r="B51" s="106"/>
      <c r="C51" s="107"/>
      <c r="D51" s="107"/>
      <c r="E51" s="107"/>
      <c r="F51" s="107"/>
      <c r="G51" s="108"/>
      <c r="H51" s="106"/>
      <c r="I51" s="107"/>
      <c r="J51" s="107"/>
      <c r="K51" s="107"/>
      <c r="L51" s="107"/>
      <c r="M51" s="107"/>
      <c r="N51" s="108"/>
      <c r="O51" s="106"/>
      <c r="P51" s="107"/>
      <c r="Q51" s="107"/>
      <c r="R51" s="107"/>
      <c r="S51" s="152"/>
      <c r="T51" s="153"/>
      <c r="U51" s="153"/>
      <c r="V51" s="153"/>
      <c r="W51" s="153"/>
      <c r="X51" s="153"/>
      <c r="Y51" s="153"/>
      <c r="Z51" s="153"/>
      <c r="AA51" s="153"/>
      <c r="AB51" s="153"/>
      <c r="AC51" s="153"/>
      <c r="AD51" s="153"/>
      <c r="AE51" s="153"/>
      <c r="AF51" s="153"/>
      <c r="AG51" s="153"/>
      <c r="AH51" s="153"/>
      <c r="AI51" s="153"/>
      <c r="AJ51" s="153"/>
      <c r="AK51" s="153"/>
      <c r="AL51" s="153"/>
      <c r="AM51" s="153"/>
      <c r="AN51" s="153"/>
      <c r="AO51" s="153"/>
      <c r="AP51" s="153"/>
      <c r="AQ51" s="153"/>
      <c r="AR51" s="153"/>
      <c r="AS51" s="153"/>
      <c r="AT51" s="153"/>
      <c r="AU51" s="153"/>
      <c r="AV51" s="153"/>
      <c r="AW51" s="154"/>
      <c r="AX51" s="148"/>
      <c r="AY51" s="148"/>
      <c r="AZ51" s="148"/>
      <c r="BA51" s="148"/>
      <c r="BB51" s="148"/>
      <c r="BC51" s="149"/>
      <c r="BD51" s="151"/>
      <c r="BE51" s="148"/>
      <c r="BF51" s="148"/>
      <c r="BG51" s="148"/>
      <c r="BH51" s="148"/>
      <c r="BI51" s="148"/>
      <c r="BJ51" s="149"/>
      <c r="BK51" s="4"/>
    </row>
    <row r="52" spans="1:63" ht="15" customHeight="1" x14ac:dyDescent="0.25">
      <c r="A52" s="1"/>
      <c r="B52" s="100"/>
      <c r="C52" s="101"/>
      <c r="D52" s="101"/>
      <c r="E52" s="101"/>
      <c r="F52" s="101"/>
      <c r="G52" s="102"/>
      <c r="H52" s="100"/>
      <c r="I52" s="101"/>
      <c r="J52" s="101"/>
      <c r="K52" s="101"/>
      <c r="L52" s="101"/>
      <c r="M52" s="101"/>
      <c r="N52" s="102"/>
      <c r="O52" s="100"/>
      <c r="P52" s="101"/>
      <c r="Q52" s="101"/>
      <c r="R52" s="101"/>
      <c r="S52" s="143"/>
      <c r="T52" s="144"/>
      <c r="U52" s="144"/>
      <c r="V52" s="144"/>
      <c r="W52" s="144"/>
      <c r="X52" s="144"/>
      <c r="Y52" s="144"/>
      <c r="Z52" s="144"/>
      <c r="AA52" s="144"/>
      <c r="AB52" s="144"/>
      <c r="AC52" s="144"/>
      <c r="AD52" s="144"/>
      <c r="AE52" s="144"/>
      <c r="AF52" s="144"/>
      <c r="AG52" s="144"/>
      <c r="AH52" s="144"/>
      <c r="AI52" s="144"/>
      <c r="AJ52" s="144"/>
      <c r="AK52" s="144"/>
      <c r="AL52" s="144"/>
      <c r="AM52" s="144"/>
      <c r="AN52" s="144"/>
      <c r="AO52" s="144"/>
      <c r="AP52" s="144"/>
      <c r="AQ52" s="144"/>
      <c r="AR52" s="144"/>
      <c r="AS52" s="144"/>
      <c r="AT52" s="144"/>
      <c r="AU52" s="144"/>
      <c r="AV52" s="144"/>
      <c r="AW52" s="145"/>
      <c r="AX52" s="146"/>
      <c r="AY52" s="146"/>
      <c r="AZ52" s="146"/>
      <c r="BA52" s="146"/>
      <c r="BB52" s="146"/>
      <c r="BC52" s="147"/>
      <c r="BD52" s="150"/>
      <c r="BE52" s="146"/>
      <c r="BF52" s="146"/>
      <c r="BG52" s="146"/>
      <c r="BH52" s="146"/>
      <c r="BI52" s="146"/>
      <c r="BJ52" s="147"/>
      <c r="BK52" s="4"/>
    </row>
    <row r="53" spans="1:63" ht="15" customHeight="1" x14ac:dyDescent="0.25">
      <c r="A53" s="1"/>
      <c r="B53" s="106"/>
      <c r="C53" s="107"/>
      <c r="D53" s="107"/>
      <c r="E53" s="107"/>
      <c r="F53" s="107"/>
      <c r="G53" s="108"/>
      <c r="H53" s="106"/>
      <c r="I53" s="107"/>
      <c r="J53" s="107"/>
      <c r="K53" s="107"/>
      <c r="L53" s="107"/>
      <c r="M53" s="107"/>
      <c r="N53" s="108"/>
      <c r="O53" s="106"/>
      <c r="P53" s="107"/>
      <c r="Q53" s="107"/>
      <c r="R53" s="107"/>
      <c r="S53" s="152"/>
      <c r="T53" s="153"/>
      <c r="U53" s="153"/>
      <c r="V53" s="153"/>
      <c r="W53" s="153"/>
      <c r="X53" s="153"/>
      <c r="Y53" s="153"/>
      <c r="Z53" s="153"/>
      <c r="AA53" s="153"/>
      <c r="AB53" s="153"/>
      <c r="AC53" s="153"/>
      <c r="AD53" s="153"/>
      <c r="AE53" s="153"/>
      <c r="AF53" s="153"/>
      <c r="AG53" s="153"/>
      <c r="AH53" s="153"/>
      <c r="AI53" s="153"/>
      <c r="AJ53" s="153"/>
      <c r="AK53" s="153"/>
      <c r="AL53" s="153"/>
      <c r="AM53" s="153"/>
      <c r="AN53" s="153"/>
      <c r="AO53" s="153"/>
      <c r="AP53" s="153"/>
      <c r="AQ53" s="153"/>
      <c r="AR53" s="153"/>
      <c r="AS53" s="153"/>
      <c r="AT53" s="153"/>
      <c r="AU53" s="153"/>
      <c r="AV53" s="153"/>
      <c r="AW53" s="154"/>
      <c r="AX53" s="148"/>
      <c r="AY53" s="148"/>
      <c r="AZ53" s="148"/>
      <c r="BA53" s="148"/>
      <c r="BB53" s="148"/>
      <c r="BC53" s="149"/>
      <c r="BD53" s="151"/>
      <c r="BE53" s="148"/>
      <c r="BF53" s="148"/>
      <c r="BG53" s="148"/>
      <c r="BH53" s="148"/>
      <c r="BI53" s="148"/>
      <c r="BJ53" s="149"/>
      <c r="BK53" s="4"/>
    </row>
    <row r="54" spans="1:63" ht="15" customHeight="1" x14ac:dyDescent="0.25">
      <c r="A54" s="2"/>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5"/>
    </row>
  </sheetData>
  <mergeCells count="179">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0:G21"/>
    <mergeCell ref="H20:N21"/>
    <mergeCell ref="O20:R21"/>
    <mergeCell ref="S20:AW20"/>
    <mergeCell ref="AX20:BC21"/>
    <mergeCell ref="BD20:BJ21"/>
    <mergeCell ref="S21:AW21"/>
    <mergeCell ref="B19:G19"/>
    <mergeCell ref="H19:N19"/>
    <mergeCell ref="O19:R19"/>
    <mergeCell ref="AX19:BC19"/>
    <mergeCell ref="BD19:BJ19"/>
    <mergeCell ref="S19:AW19"/>
    <mergeCell ref="B24:G25"/>
    <mergeCell ref="H24:N25"/>
    <mergeCell ref="O24:R25"/>
    <mergeCell ref="S24:AW24"/>
    <mergeCell ref="AX24:BC25"/>
    <mergeCell ref="BD24:BJ25"/>
    <mergeCell ref="S25:AW25"/>
    <mergeCell ref="B22:G23"/>
    <mergeCell ref="H22:N23"/>
    <mergeCell ref="O22:R23"/>
    <mergeCell ref="S22:AW22"/>
    <mergeCell ref="AX22:BC23"/>
    <mergeCell ref="BD22:BJ23"/>
    <mergeCell ref="S23:AW23"/>
    <mergeCell ref="B28:G29"/>
    <mergeCell ref="H28:N29"/>
    <mergeCell ref="O28:R29"/>
    <mergeCell ref="S28:AW28"/>
    <mergeCell ref="AX28:BC29"/>
    <mergeCell ref="BD28:BJ29"/>
    <mergeCell ref="S29:AW29"/>
    <mergeCell ref="B26:G27"/>
    <mergeCell ref="H26:N27"/>
    <mergeCell ref="O26:R27"/>
    <mergeCell ref="S26:AW26"/>
    <mergeCell ref="AX26:BC27"/>
    <mergeCell ref="BD26:BJ27"/>
    <mergeCell ref="S27:AW27"/>
    <mergeCell ref="B32:G33"/>
    <mergeCell ref="H32:N33"/>
    <mergeCell ref="O32:R33"/>
    <mergeCell ref="S32:AW32"/>
    <mergeCell ref="AX32:BC33"/>
    <mergeCell ref="BD32:BJ33"/>
    <mergeCell ref="S33:AW33"/>
    <mergeCell ref="B30:G31"/>
    <mergeCell ref="H30:N31"/>
    <mergeCell ref="O30:R31"/>
    <mergeCell ref="S30:AW30"/>
    <mergeCell ref="AX30:BC31"/>
    <mergeCell ref="BD30:BJ31"/>
    <mergeCell ref="S31:AW31"/>
    <mergeCell ref="B36:G37"/>
    <mergeCell ref="H36:N37"/>
    <mergeCell ref="O36:R37"/>
    <mergeCell ref="S36:AW36"/>
    <mergeCell ref="AX36:BC37"/>
    <mergeCell ref="BD36:BJ37"/>
    <mergeCell ref="S37:AW37"/>
    <mergeCell ref="B34:G35"/>
    <mergeCell ref="H34:N35"/>
    <mergeCell ref="O34:R35"/>
    <mergeCell ref="S34:AW34"/>
    <mergeCell ref="AX34:BC35"/>
    <mergeCell ref="BD34:BJ35"/>
    <mergeCell ref="S35:AW35"/>
    <mergeCell ref="B40:G41"/>
    <mergeCell ref="H40:N41"/>
    <mergeCell ref="O40:R41"/>
    <mergeCell ref="S40:AW40"/>
    <mergeCell ref="AX40:BC41"/>
    <mergeCell ref="BD40:BJ41"/>
    <mergeCell ref="S41:AW41"/>
    <mergeCell ref="B38:G39"/>
    <mergeCell ref="H38:N39"/>
    <mergeCell ref="O38:R39"/>
    <mergeCell ref="S38:AW38"/>
    <mergeCell ref="AX38:BC39"/>
    <mergeCell ref="BD38:BJ39"/>
    <mergeCell ref="S39:AW39"/>
    <mergeCell ref="B44:G45"/>
    <mergeCell ref="H44:N45"/>
    <mergeCell ref="O44:R45"/>
    <mergeCell ref="S44:AW44"/>
    <mergeCell ref="AX44:BC45"/>
    <mergeCell ref="BD44:BJ45"/>
    <mergeCell ref="S45:AW45"/>
    <mergeCell ref="B42:G43"/>
    <mergeCell ref="H42:N43"/>
    <mergeCell ref="O42:R43"/>
    <mergeCell ref="S42:AW42"/>
    <mergeCell ref="AX42:BC43"/>
    <mergeCell ref="BD42:BJ43"/>
    <mergeCell ref="S43:AW43"/>
    <mergeCell ref="B48:G49"/>
    <mergeCell ref="H48:N49"/>
    <mergeCell ref="O48:R49"/>
    <mergeCell ref="S48:AW48"/>
    <mergeCell ref="AX48:BC49"/>
    <mergeCell ref="BD48:BJ49"/>
    <mergeCell ref="S49:AW49"/>
    <mergeCell ref="B46:G47"/>
    <mergeCell ref="H46:N47"/>
    <mergeCell ref="O46:R47"/>
    <mergeCell ref="S46:AW46"/>
    <mergeCell ref="AX46:BC47"/>
    <mergeCell ref="BD46:BJ47"/>
    <mergeCell ref="S47:AW47"/>
    <mergeCell ref="B52:G53"/>
    <mergeCell ref="H52:N53"/>
    <mergeCell ref="O52:R53"/>
    <mergeCell ref="S52:AW52"/>
    <mergeCell ref="AX52:BC53"/>
    <mergeCell ref="BD52:BJ53"/>
    <mergeCell ref="S53:AW53"/>
    <mergeCell ref="B50:G51"/>
    <mergeCell ref="H50:N51"/>
    <mergeCell ref="O50:R51"/>
    <mergeCell ref="S50:AW50"/>
    <mergeCell ref="AX50:BC51"/>
    <mergeCell ref="BD50:BJ51"/>
    <mergeCell ref="S51:AW51"/>
  </mergeCells>
  <printOptions horizontalCentered="1" verticalCentered="1"/>
  <pageMargins left="0.59055118110236204" right="0.59055118110236204" top="0.39370078740157499" bottom="0.39370078740157499" header="0.31496062992126" footer="0.31496062992126"/>
  <pageSetup paperSize="9" scale="57" orientation="landscape" horizontalDpi="300" verticalDpi="300"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BB67A-4EB8-4CF1-ADCE-D76B04D8EBEF}">
  <sheetPr>
    <pageSetUpPr fitToPage="1"/>
  </sheetPr>
  <dimension ref="A1:BK55"/>
  <sheetViews>
    <sheetView view="pageBreakPreview" zoomScale="75" zoomScaleNormal="75" zoomScaleSheetLayoutView="75" workbookViewId="0">
      <selection sqref="A1:J1"/>
    </sheetView>
  </sheetViews>
  <sheetFormatPr defaultColWidth="2.77734375" defaultRowHeight="15" customHeight="1" x14ac:dyDescent="0.25"/>
  <cols>
    <col min="1" max="60" width="2.77734375" customWidth="1"/>
  </cols>
  <sheetData>
    <row r="1" spans="1:63"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業務フロー凡例</v>
      </c>
      <c r="AQ4" s="141"/>
      <c r="AR4" s="141"/>
      <c r="AS4" s="141"/>
      <c r="AT4" s="141"/>
      <c r="AU4" s="141"/>
      <c r="AV4" s="141"/>
      <c r="AW4" s="141"/>
      <c r="AX4" s="141"/>
      <c r="AY4" s="141"/>
      <c r="AZ4" s="141"/>
      <c r="BA4" s="141"/>
      <c r="BB4" s="141"/>
      <c r="BC4" s="141"/>
      <c r="BD4" s="141"/>
      <c r="BE4" s="141"/>
      <c r="BF4" s="141"/>
      <c r="BG4" s="141"/>
      <c r="BH4" s="141"/>
      <c r="BI4" s="141"/>
      <c r="BJ4" s="141"/>
      <c r="BK4" s="14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76"/>
      <c r="B6" s="77"/>
      <c r="C6" s="85"/>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78"/>
      <c r="AF6" s="77"/>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78"/>
      <c r="BJ6" s="85"/>
      <c r="BK6" s="79"/>
    </row>
    <row r="7" spans="1:63" ht="15" customHeight="1" x14ac:dyDescent="0.25">
      <c r="A7" s="76"/>
      <c r="B7" s="16" t="s">
        <v>13</v>
      </c>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8"/>
      <c r="AF7" s="16"/>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8"/>
      <c r="BJ7" s="17"/>
      <c r="BK7" s="79"/>
    </row>
    <row r="8" spans="1:63" ht="15" customHeight="1" x14ac:dyDescent="0.25">
      <c r="A8" s="76"/>
      <c r="B8" s="77"/>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78"/>
      <c r="AF8" s="77"/>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78"/>
      <c r="BJ8" s="85"/>
      <c r="BK8" s="79"/>
    </row>
    <row r="9" spans="1:63" ht="15" customHeight="1" x14ac:dyDescent="0.25">
      <c r="A9" s="76"/>
      <c r="B9" s="77"/>
      <c r="C9" s="85"/>
      <c r="D9" s="85"/>
      <c r="E9" s="85"/>
      <c r="F9" s="85"/>
      <c r="G9" s="85"/>
      <c r="H9" s="85"/>
      <c r="I9" s="85"/>
      <c r="J9" s="85"/>
      <c r="K9" s="85"/>
      <c r="L9" s="85"/>
      <c r="M9" s="85"/>
      <c r="N9" s="85"/>
      <c r="O9" s="85"/>
      <c r="P9" s="85"/>
      <c r="Q9" s="85"/>
      <c r="R9" s="85"/>
      <c r="S9" s="85"/>
      <c r="T9" s="85"/>
      <c r="U9" s="85"/>
      <c r="V9" s="85"/>
      <c r="W9" s="85"/>
      <c r="X9" s="85"/>
      <c r="Y9" s="85"/>
      <c r="Z9" s="85"/>
      <c r="AA9" s="85"/>
      <c r="AB9" s="85"/>
      <c r="AC9" s="85"/>
      <c r="AD9" s="85"/>
      <c r="AE9" s="78"/>
      <c r="AF9" s="77"/>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78"/>
      <c r="BJ9" s="85"/>
      <c r="BK9" s="79"/>
    </row>
    <row r="10" spans="1:63" ht="15" customHeight="1" x14ac:dyDescent="0.25">
      <c r="A10" s="76"/>
      <c r="B10" s="77"/>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78"/>
      <c r="AF10" s="77"/>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78"/>
      <c r="BJ10" s="85"/>
      <c r="BK10" s="79"/>
    </row>
    <row r="11" spans="1:63" ht="15" customHeight="1" x14ac:dyDescent="0.25">
      <c r="A11" s="76"/>
      <c r="B11" s="77"/>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78"/>
      <c r="AF11" s="77"/>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78"/>
      <c r="BJ11" s="85"/>
      <c r="BK11" s="79"/>
    </row>
    <row r="12" spans="1:63" ht="15" customHeight="1" x14ac:dyDescent="0.25">
      <c r="A12" s="76"/>
      <c r="B12" s="77"/>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78"/>
      <c r="AF12" s="77"/>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78"/>
      <c r="BJ12" s="85"/>
      <c r="BK12" s="79"/>
    </row>
    <row r="13" spans="1:63" ht="15" customHeight="1" x14ac:dyDescent="0.25">
      <c r="A13" s="76"/>
      <c r="B13" s="77"/>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78"/>
      <c r="AF13" s="77"/>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78"/>
      <c r="BJ13" s="85"/>
      <c r="BK13" s="79"/>
    </row>
    <row r="14" spans="1:63" ht="15" customHeight="1" x14ac:dyDescent="0.25">
      <c r="A14" s="76"/>
      <c r="B14" s="77"/>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78"/>
      <c r="AF14" s="77"/>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78"/>
      <c r="BJ14" s="85"/>
      <c r="BK14" s="79"/>
    </row>
    <row r="15" spans="1:63" ht="15" customHeight="1" x14ac:dyDescent="0.25">
      <c r="A15" s="76"/>
      <c r="B15" s="77"/>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78"/>
      <c r="AF15" s="77"/>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78"/>
      <c r="BJ15" s="85"/>
      <c r="BK15" s="79"/>
    </row>
    <row r="16" spans="1:63" ht="15" customHeight="1" x14ac:dyDescent="0.25">
      <c r="A16" s="76"/>
      <c r="B16" s="77"/>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78"/>
      <c r="AF16" s="77"/>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78"/>
      <c r="BJ16" s="85"/>
      <c r="BK16" s="79"/>
    </row>
    <row r="17" spans="1:63" ht="15" customHeight="1" x14ac:dyDescent="0.25">
      <c r="A17" s="76"/>
      <c r="B17" s="77"/>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78"/>
      <c r="AF17" s="77"/>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78"/>
      <c r="BJ17" s="85"/>
      <c r="BK17" s="79"/>
    </row>
    <row r="18" spans="1:63" ht="15" customHeight="1" x14ac:dyDescent="0.25">
      <c r="A18" s="76"/>
      <c r="B18" s="77"/>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78"/>
      <c r="AF18" s="77"/>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78"/>
      <c r="BJ18" s="85"/>
      <c r="BK18" s="79"/>
    </row>
    <row r="19" spans="1:63" ht="15" customHeight="1" x14ac:dyDescent="0.25">
      <c r="A19" s="76"/>
      <c r="B19" s="77"/>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78"/>
      <c r="AF19" s="77"/>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78"/>
      <c r="BJ19" s="85"/>
      <c r="BK19" s="79"/>
    </row>
    <row r="20" spans="1:63" ht="15" customHeight="1" x14ac:dyDescent="0.25">
      <c r="A20" s="76"/>
      <c r="B20" s="77"/>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78"/>
      <c r="AF20" s="77"/>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78"/>
      <c r="BJ20" s="85"/>
      <c r="BK20" s="79"/>
    </row>
    <row r="21" spans="1:63" ht="15" customHeight="1" x14ac:dyDescent="0.25">
      <c r="A21" s="76"/>
      <c r="B21" s="77"/>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78"/>
      <c r="AF21" s="77"/>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78"/>
      <c r="BJ21" s="85"/>
      <c r="BK21" s="79"/>
    </row>
    <row r="22" spans="1:63" ht="15" customHeight="1" x14ac:dyDescent="0.25">
      <c r="A22" s="76"/>
      <c r="B22" s="16" t="s">
        <v>14</v>
      </c>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8"/>
      <c r="AF22" s="16"/>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8"/>
      <c r="BJ22" s="17"/>
      <c r="BK22" s="79"/>
    </row>
    <row r="23" spans="1:63" ht="15" customHeight="1" x14ac:dyDescent="0.25">
      <c r="A23" s="76"/>
      <c r="B23" s="77"/>
      <c r="C23" s="85"/>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78"/>
      <c r="AF23" s="77"/>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78"/>
      <c r="BJ23" s="85"/>
      <c r="BK23" s="79"/>
    </row>
    <row r="24" spans="1:63" ht="15" customHeight="1" x14ac:dyDescent="0.25">
      <c r="A24" s="76"/>
      <c r="B24" s="77"/>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78"/>
      <c r="AF24" s="77"/>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78"/>
      <c r="BJ24" s="85"/>
      <c r="BK24" s="79"/>
    </row>
    <row r="25" spans="1:63" ht="15" customHeight="1" x14ac:dyDescent="0.25">
      <c r="A25" s="76"/>
      <c r="B25" s="77"/>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78"/>
      <c r="AF25" s="77"/>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78"/>
      <c r="BJ25" s="85"/>
      <c r="BK25" s="79"/>
    </row>
    <row r="26" spans="1:63" ht="15" customHeight="1" x14ac:dyDescent="0.25">
      <c r="A26" s="76"/>
      <c r="B26" s="77"/>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78"/>
      <c r="AF26" s="77"/>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78"/>
      <c r="BJ26" s="85"/>
      <c r="BK26" s="79"/>
    </row>
    <row r="27" spans="1:63" ht="15" customHeight="1" x14ac:dyDescent="0.25">
      <c r="A27" s="76"/>
      <c r="B27" s="77"/>
      <c r="C27" s="85"/>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5"/>
      <c r="AE27" s="78"/>
      <c r="AF27" s="77"/>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78"/>
      <c r="BJ27" s="85"/>
      <c r="BK27" s="79"/>
    </row>
    <row r="28" spans="1:63" ht="15" customHeight="1" x14ac:dyDescent="0.25">
      <c r="A28" s="76"/>
      <c r="B28" s="77"/>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78"/>
      <c r="AF28" s="77"/>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78"/>
      <c r="BJ28" s="85"/>
      <c r="BK28" s="79"/>
    </row>
    <row r="29" spans="1:63" ht="15" customHeight="1" x14ac:dyDescent="0.25">
      <c r="A29" s="76"/>
      <c r="B29" s="77"/>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c r="AE29" s="78"/>
      <c r="AF29" s="77"/>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78"/>
      <c r="BJ29" s="85"/>
      <c r="BK29" s="79"/>
    </row>
    <row r="30" spans="1:63" ht="15" customHeight="1" x14ac:dyDescent="0.25">
      <c r="A30" s="76"/>
      <c r="B30" s="77"/>
      <c r="C30" s="85"/>
      <c r="D30" s="85"/>
      <c r="E30" s="85"/>
      <c r="F30" s="85"/>
      <c r="G30" s="85"/>
      <c r="H30" s="85"/>
      <c r="I30" s="85"/>
      <c r="J30" s="85"/>
      <c r="K30" s="85"/>
      <c r="L30" s="85"/>
      <c r="M30" s="85"/>
      <c r="N30" s="85"/>
      <c r="O30" s="85"/>
      <c r="P30" s="85"/>
      <c r="Q30" s="85"/>
      <c r="R30" s="85"/>
      <c r="S30" s="85"/>
      <c r="T30" s="85"/>
      <c r="U30" s="85"/>
      <c r="V30" s="85"/>
      <c r="W30" s="85"/>
      <c r="X30" s="85"/>
      <c r="Y30" s="85"/>
      <c r="Z30" s="85"/>
      <c r="AA30" s="85"/>
      <c r="AB30" s="85"/>
      <c r="AC30" s="85"/>
      <c r="AD30" s="85"/>
      <c r="AE30" s="78"/>
      <c r="AF30" s="77"/>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78"/>
      <c r="BJ30" s="85"/>
      <c r="BK30" s="79"/>
    </row>
    <row r="31" spans="1:63" ht="15" customHeight="1" x14ac:dyDescent="0.25">
      <c r="A31" s="76"/>
      <c r="B31" s="77"/>
      <c r="C31" s="85"/>
      <c r="D31" s="85"/>
      <c r="E31" s="85"/>
      <c r="F31" s="85"/>
      <c r="G31" s="85"/>
      <c r="H31" s="85"/>
      <c r="I31" s="85"/>
      <c r="J31" s="85"/>
      <c r="K31" s="85"/>
      <c r="L31" s="85"/>
      <c r="M31" s="85"/>
      <c r="N31" s="85"/>
      <c r="O31" s="85"/>
      <c r="P31" s="85"/>
      <c r="Q31" s="85"/>
      <c r="R31" s="85"/>
      <c r="S31" s="85"/>
      <c r="T31" s="85"/>
      <c r="U31" s="85"/>
      <c r="V31" s="85"/>
      <c r="W31" s="85"/>
      <c r="X31" s="85"/>
      <c r="Y31" s="85"/>
      <c r="Z31" s="85"/>
      <c r="AA31" s="85"/>
      <c r="AB31" s="85"/>
      <c r="AC31" s="85"/>
      <c r="AD31" s="85"/>
      <c r="AE31" s="78"/>
      <c r="AF31" s="77"/>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78"/>
      <c r="BJ31" s="85"/>
      <c r="BK31" s="79"/>
    </row>
    <row r="32" spans="1:63" ht="15" customHeight="1" x14ac:dyDescent="0.25">
      <c r="A32" s="76"/>
      <c r="B32" s="77"/>
      <c r="C32" s="85"/>
      <c r="D32" s="85"/>
      <c r="E32" s="85"/>
      <c r="F32" s="85"/>
      <c r="G32" s="85"/>
      <c r="H32" s="85"/>
      <c r="I32" s="85"/>
      <c r="J32" s="85"/>
      <c r="K32" s="85"/>
      <c r="L32" s="85"/>
      <c r="M32" s="85"/>
      <c r="N32" s="85"/>
      <c r="O32" s="85"/>
      <c r="P32" s="85"/>
      <c r="Q32" s="85"/>
      <c r="R32" s="85"/>
      <c r="S32" s="85"/>
      <c r="T32" s="85"/>
      <c r="U32" s="85"/>
      <c r="V32" s="85"/>
      <c r="W32" s="85"/>
      <c r="X32" s="85"/>
      <c r="Y32" s="85"/>
      <c r="Z32" s="85"/>
      <c r="AA32" s="85"/>
      <c r="AB32" s="85"/>
      <c r="AC32" s="85"/>
      <c r="AD32" s="85"/>
      <c r="AE32" s="78"/>
      <c r="AF32" s="77"/>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78"/>
      <c r="BJ32" s="85"/>
      <c r="BK32" s="79"/>
    </row>
    <row r="33" spans="1:63" ht="15" customHeight="1" x14ac:dyDescent="0.25">
      <c r="A33" s="76"/>
      <c r="B33" s="77"/>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78"/>
      <c r="AF33" s="77"/>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78"/>
      <c r="BJ33" s="85"/>
      <c r="BK33" s="79"/>
    </row>
    <row r="34" spans="1:63" ht="15" customHeight="1" x14ac:dyDescent="0.25">
      <c r="A34" s="76"/>
      <c r="B34" s="77"/>
      <c r="C34" s="85"/>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c r="AE34" s="78"/>
      <c r="AF34" s="77"/>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78"/>
      <c r="BJ34" s="85"/>
      <c r="BK34" s="79"/>
    </row>
    <row r="35" spans="1:63" ht="15" customHeight="1" x14ac:dyDescent="0.25">
      <c r="A35" s="76"/>
      <c r="B35" s="77"/>
      <c r="C35" s="85"/>
      <c r="D35" s="85"/>
      <c r="E35" s="85"/>
      <c r="F35" s="85"/>
      <c r="G35" s="85"/>
      <c r="H35" s="85"/>
      <c r="I35" s="85"/>
      <c r="J35" s="85"/>
      <c r="K35" s="85"/>
      <c r="L35" s="85"/>
      <c r="M35" s="85"/>
      <c r="N35" s="85"/>
      <c r="O35" s="85"/>
      <c r="P35" s="85"/>
      <c r="Q35" s="85"/>
      <c r="R35" s="85"/>
      <c r="S35" s="85"/>
      <c r="T35" s="85"/>
      <c r="U35" s="85"/>
      <c r="V35" s="85"/>
      <c r="W35" s="85"/>
      <c r="X35" s="85"/>
      <c r="Y35" s="85"/>
      <c r="Z35" s="85"/>
      <c r="AA35" s="85"/>
      <c r="AB35" s="85"/>
      <c r="AC35" s="85"/>
      <c r="AD35" s="85"/>
      <c r="AE35" s="78"/>
      <c r="AF35" s="77"/>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78"/>
      <c r="BJ35" s="85"/>
      <c r="BK35" s="79"/>
    </row>
    <row r="36" spans="1:63" ht="15" customHeight="1" x14ac:dyDescent="0.25">
      <c r="A36" s="76"/>
      <c r="B36" s="77"/>
      <c r="C36" s="85"/>
      <c r="D36" s="85"/>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5"/>
      <c r="AE36" s="78"/>
      <c r="AF36" s="77"/>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78"/>
      <c r="BJ36" s="85"/>
      <c r="BK36" s="79"/>
    </row>
    <row r="37" spans="1:63" ht="15" customHeight="1" x14ac:dyDescent="0.25">
      <c r="A37" s="76"/>
      <c r="B37" s="77"/>
      <c r="C37" s="85"/>
      <c r="D37" s="85"/>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77"/>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78"/>
      <c r="BJ37" s="85"/>
      <c r="BK37" s="79"/>
    </row>
    <row r="38" spans="1:63" ht="15" customHeight="1" x14ac:dyDescent="0.25">
      <c r="A38" s="76"/>
      <c r="B38" s="77"/>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77"/>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78"/>
      <c r="BJ38" s="85"/>
      <c r="BK38" s="79"/>
    </row>
    <row r="39" spans="1:63" ht="15" customHeight="1" x14ac:dyDescent="0.25">
      <c r="A39" s="76"/>
      <c r="B39" s="77"/>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77"/>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78"/>
      <c r="BJ39" s="85"/>
      <c r="BK39" s="79"/>
    </row>
    <row r="40" spans="1:63" ht="15" customHeight="1" x14ac:dyDescent="0.25">
      <c r="A40" s="76"/>
      <c r="B40" s="77"/>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77"/>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78"/>
      <c r="BJ40" s="85"/>
      <c r="BK40" s="79"/>
    </row>
    <row r="41" spans="1:63" ht="15" customHeight="1" x14ac:dyDescent="0.25">
      <c r="A41" s="76"/>
      <c r="B41" s="77"/>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77"/>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78"/>
      <c r="BJ41" s="85"/>
      <c r="BK41" s="79"/>
    </row>
    <row r="42" spans="1:63" ht="15" customHeight="1" x14ac:dyDescent="0.25">
      <c r="A42" s="76"/>
      <c r="B42" s="16" t="s">
        <v>15</v>
      </c>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8"/>
      <c r="AF42" s="16"/>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8"/>
      <c r="BJ42" s="17"/>
      <c r="BK42" s="79"/>
    </row>
    <row r="43" spans="1:63" ht="15" customHeight="1" x14ac:dyDescent="0.25">
      <c r="A43" s="76"/>
      <c r="B43" s="77"/>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78"/>
      <c r="AF43" s="77"/>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78"/>
      <c r="BJ43" s="85"/>
      <c r="BK43" s="79"/>
    </row>
    <row r="44" spans="1:63" ht="15" customHeight="1" x14ac:dyDescent="0.25">
      <c r="A44" s="76"/>
      <c r="B44" s="77"/>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78"/>
      <c r="AF44" s="77"/>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78"/>
      <c r="BJ44" s="85"/>
      <c r="BK44" s="79"/>
    </row>
    <row r="45" spans="1:63" ht="15" customHeight="1" x14ac:dyDescent="0.25">
      <c r="A45" s="76"/>
      <c r="B45" s="77"/>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78"/>
      <c r="AF45" s="77"/>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78"/>
      <c r="BJ45" s="85"/>
      <c r="BK45" s="79"/>
    </row>
    <row r="46" spans="1:63" ht="15" customHeight="1" x14ac:dyDescent="0.25">
      <c r="A46" s="76"/>
      <c r="B46" s="77"/>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78"/>
      <c r="AF46" s="77"/>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78"/>
      <c r="BJ46" s="85"/>
      <c r="BK46" s="79"/>
    </row>
    <row r="47" spans="1:63" ht="15" customHeight="1" x14ac:dyDescent="0.25">
      <c r="A47" s="76"/>
      <c r="B47" s="77"/>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78"/>
      <c r="AF47" s="77"/>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78"/>
      <c r="BJ47" s="85"/>
      <c r="BK47" s="79"/>
    </row>
    <row r="48" spans="1:63" ht="15" customHeight="1" x14ac:dyDescent="0.25">
      <c r="A48" s="76"/>
      <c r="B48" s="77"/>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78"/>
      <c r="AF48" s="77"/>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78"/>
      <c r="BJ48" s="85"/>
      <c r="BK48" s="79"/>
    </row>
    <row r="49" spans="1:63" ht="15" customHeight="1" x14ac:dyDescent="0.25">
      <c r="A49" s="76"/>
      <c r="B49" s="77"/>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77"/>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78"/>
      <c r="BJ49" s="85"/>
      <c r="BK49" s="79"/>
    </row>
    <row r="50" spans="1:63" ht="15" customHeight="1" x14ac:dyDescent="0.25">
      <c r="A50" s="76"/>
      <c r="B50" s="77"/>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77"/>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78"/>
      <c r="BJ50" s="85"/>
      <c r="BK50" s="79"/>
    </row>
    <row r="51" spans="1:63" ht="15" customHeight="1" x14ac:dyDescent="0.25">
      <c r="A51" s="76"/>
      <c r="B51" s="77"/>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77"/>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78"/>
      <c r="BJ51" s="85"/>
      <c r="BK51" s="79"/>
    </row>
    <row r="52" spans="1:63" ht="15" customHeight="1" x14ac:dyDescent="0.25">
      <c r="A52" s="76"/>
      <c r="B52" s="77"/>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77"/>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78"/>
      <c r="BJ52" s="85"/>
      <c r="BK52" s="79"/>
    </row>
    <row r="53" spans="1:63" ht="15" customHeight="1" x14ac:dyDescent="0.25">
      <c r="A53" s="76"/>
      <c r="B53" s="77"/>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77"/>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78"/>
      <c r="BJ53" s="85"/>
      <c r="BK53" s="79"/>
    </row>
    <row r="54" spans="1:63" ht="15" customHeight="1" x14ac:dyDescent="0.25">
      <c r="A54" s="76"/>
      <c r="B54" s="77"/>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77"/>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78"/>
      <c r="BJ54" s="85"/>
      <c r="BK54" s="79"/>
    </row>
    <row r="55" spans="1:63" ht="15" customHeight="1" x14ac:dyDescent="0.25">
      <c r="A55" s="80"/>
      <c r="B55" s="81"/>
      <c r="C55" s="82"/>
      <c r="D55" s="82"/>
      <c r="E55" s="82"/>
      <c r="F55" s="82"/>
      <c r="G55" s="82"/>
      <c r="H55" s="82"/>
      <c r="I55" s="82"/>
      <c r="J55" s="82"/>
      <c r="K55" s="82"/>
      <c r="L55" s="82"/>
      <c r="M55" s="82"/>
      <c r="N55" s="82"/>
      <c r="O55" s="82"/>
      <c r="P55" s="82"/>
      <c r="Q55" s="82"/>
      <c r="R55" s="82"/>
      <c r="S55" s="82"/>
      <c r="T55" s="82"/>
      <c r="U55" s="82"/>
      <c r="V55" s="82"/>
      <c r="W55" s="82"/>
      <c r="X55" s="82"/>
      <c r="Y55" s="82"/>
      <c r="Z55" s="82"/>
      <c r="AA55" s="82"/>
      <c r="AB55" s="82"/>
      <c r="AC55" s="82"/>
      <c r="AD55" s="82"/>
      <c r="AE55" s="83"/>
      <c r="AF55" s="81"/>
      <c r="AG55" s="82"/>
      <c r="AH55" s="82"/>
      <c r="AI55" s="82"/>
      <c r="AJ55" s="82"/>
      <c r="AK55" s="82"/>
      <c r="AL55" s="82"/>
      <c r="AM55" s="82"/>
      <c r="AN55" s="82"/>
      <c r="AO55" s="82"/>
      <c r="AP55" s="82"/>
      <c r="AQ55" s="82"/>
      <c r="AR55" s="82"/>
      <c r="AS55" s="82"/>
      <c r="AT55" s="82"/>
      <c r="AU55" s="82"/>
      <c r="AV55" s="82"/>
      <c r="AW55" s="82"/>
      <c r="AX55" s="82"/>
      <c r="AY55" s="82"/>
      <c r="AZ55" s="82"/>
      <c r="BA55" s="82"/>
      <c r="BB55" s="82"/>
      <c r="BC55" s="82"/>
      <c r="BD55" s="82"/>
      <c r="BE55" s="82"/>
      <c r="BF55" s="82"/>
      <c r="BG55" s="82"/>
      <c r="BH55" s="82"/>
      <c r="BI55" s="83"/>
      <c r="BJ55" s="81"/>
      <c r="BK55" s="8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08CDC-F25C-466C-A4A6-E3ECD1C2E431}">
  <sheetPr>
    <pageSetUpPr fitToPage="1"/>
  </sheetPr>
  <dimension ref="A1:BK55"/>
  <sheetViews>
    <sheetView view="pageBreakPreview" zoomScale="85" zoomScaleNormal="75" zoomScaleSheetLayoutView="85" workbookViewId="0">
      <selection activeCell="AF22" sqref="AF22"/>
    </sheetView>
  </sheetViews>
  <sheetFormatPr defaultColWidth="2.77734375" defaultRowHeight="15" customHeight="1" x14ac:dyDescent="0.25"/>
  <cols>
    <col min="1" max="60" width="2.77734375" customWidth="1"/>
  </cols>
  <sheetData>
    <row r="1" spans="1:63"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機能概要説明</v>
      </c>
      <c r="AQ4" s="141"/>
      <c r="AR4" s="141"/>
      <c r="AS4" s="141"/>
      <c r="AT4" s="141"/>
      <c r="AU4" s="141"/>
      <c r="AV4" s="141"/>
      <c r="AW4" s="141"/>
      <c r="AX4" s="141"/>
      <c r="AY4" s="141"/>
      <c r="AZ4" s="141"/>
      <c r="BA4" s="141"/>
      <c r="BB4" s="141"/>
      <c r="BC4" s="141"/>
      <c r="BD4" s="141"/>
      <c r="BE4" s="141"/>
      <c r="BF4" s="141"/>
      <c r="BG4" s="141"/>
      <c r="BH4" s="141"/>
      <c r="BI4" s="141"/>
      <c r="BJ4" s="141"/>
      <c r="BK4" s="14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7" t="s">
        <v>246</v>
      </c>
      <c r="BK7" s="4"/>
    </row>
    <row r="8" spans="1:63" ht="15" customHeight="1" x14ac:dyDescent="0.25">
      <c r="A8" s="1"/>
      <c r="C8" t="s">
        <v>232</v>
      </c>
      <c r="BK8" s="4"/>
    </row>
    <row r="9" spans="1:63" ht="15" customHeight="1" x14ac:dyDescent="0.25">
      <c r="A9" s="1"/>
      <c r="D9" s="93" t="s">
        <v>233</v>
      </c>
      <c r="BK9" s="4"/>
    </row>
    <row r="10" spans="1:63" ht="15" customHeight="1" x14ac:dyDescent="0.25">
      <c r="A10" s="1"/>
      <c r="D10" s="93" t="s">
        <v>234</v>
      </c>
      <c r="BK10" s="4"/>
    </row>
    <row r="11" spans="1:63" ht="15" customHeight="1" x14ac:dyDescent="0.25">
      <c r="A11" s="1"/>
      <c r="D11" s="93" t="s">
        <v>235</v>
      </c>
      <c r="BK11" s="4"/>
    </row>
    <row r="12" spans="1:63" ht="15" customHeight="1" x14ac:dyDescent="0.25">
      <c r="A12" s="1"/>
      <c r="C12" t="s">
        <v>236</v>
      </c>
      <c r="BK12" s="4"/>
    </row>
    <row r="13" spans="1:63" ht="15" customHeight="1" x14ac:dyDescent="0.25">
      <c r="A13" s="1"/>
      <c r="D13" s="93" t="s">
        <v>238</v>
      </c>
      <c r="BK13" s="4"/>
    </row>
    <row r="14" spans="1:63" ht="15" customHeight="1" x14ac:dyDescent="0.25">
      <c r="A14" s="1"/>
      <c r="D14" s="93" t="s">
        <v>239</v>
      </c>
      <c r="BK14" s="4"/>
    </row>
    <row r="15" spans="1:63" ht="15" customHeight="1" x14ac:dyDescent="0.25">
      <c r="A15" s="1"/>
      <c r="D15" s="93" t="s">
        <v>240</v>
      </c>
      <c r="BK15" s="4"/>
    </row>
    <row r="16" spans="1:63" ht="15" customHeight="1" x14ac:dyDescent="0.25">
      <c r="A16" s="1"/>
      <c r="D16" s="93" t="s">
        <v>241</v>
      </c>
      <c r="BK16" s="4"/>
    </row>
    <row r="17" spans="1:63" ht="15" customHeight="1" x14ac:dyDescent="0.25">
      <c r="A17" s="1"/>
      <c r="C17" t="s">
        <v>237</v>
      </c>
      <c r="BK17" s="4"/>
    </row>
    <row r="18" spans="1:63" ht="15" customHeight="1" x14ac:dyDescent="0.25">
      <c r="A18" s="1"/>
      <c r="D18" s="93" t="s">
        <v>243</v>
      </c>
      <c r="BK18" s="4"/>
    </row>
    <row r="19" spans="1:63" ht="15" customHeight="1" x14ac:dyDescent="0.25">
      <c r="A19" s="1"/>
      <c r="D19" s="93" t="s">
        <v>244</v>
      </c>
      <c r="BK19" s="4"/>
    </row>
    <row r="20" spans="1:63" ht="15" customHeight="1" x14ac:dyDescent="0.25">
      <c r="A20" s="1"/>
      <c r="E20" s="93" t="s">
        <v>242</v>
      </c>
      <c r="BK20" s="4"/>
    </row>
    <row r="21" spans="1:63" ht="15" customHeight="1" x14ac:dyDescent="0.25">
      <c r="A21" s="1"/>
      <c r="E21" s="419" t="s">
        <v>270</v>
      </c>
      <c r="F21" s="418"/>
      <c r="BK21" s="4"/>
    </row>
    <row r="22" spans="1:63" ht="15" customHeight="1" x14ac:dyDescent="0.25">
      <c r="A22" s="1"/>
      <c r="BK22" s="4"/>
    </row>
    <row r="23" spans="1:63" ht="15" customHeight="1" x14ac:dyDescent="0.25">
      <c r="A23" s="1"/>
      <c r="BK23" s="4"/>
    </row>
    <row r="24" spans="1:63" ht="15" customHeight="1" x14ac:dyDescent="0.25">
      <c r="A24" s="1"/>
      <c r="BK24" s="4"/>
    </row>
    <row r="25" spans="1:63" ht="15" customHeight="1" x14ac:dyDescent="0.25">
      <c r="A25" s="1"/>
      <c r="BK25" s="4"/>
    </row>
    <row r="26" spans="1:63" ht="15" customHeight="1" x14ac:dyDescent="0.25">
      <c r="A26" s="1"/>
      <c r="BK26" s="4"/>
    </row>
    <row r="27" spans="1:63" ht="15" customHeight="1" x14ac:dyDescent="0.25">
      <c r="A27" s="1"/>
      <c r="BK27" s="4"/>
    </row>
    <row r="28" spans="1:63" ht="15" customHeight="1" x14ac:dyDescent="0.25">
      <c r="A28" s="1"/>
      <c r="BK28" s="4"/>
    </row>
    <row r="29" spans="1:63" ht="15" customHeight="1" x14ac:dyDescent="0.25">
      <c r="A29" s="1"/>
      <c r="BK29" s="4"/>
    </row>
    <row r="30" spans="1:63" ht="15" customHeight="1" x14ac:dyDescent="0.25">
      <c r="A30" s="1"/>
      <c r="BK30" s="4"/>
    </row>
    <row r="31" spans="1:63" ht="15" customHeight="1" x14ac:dyDescent="0.25">
      <c r="A31" s="1"/>
      <c r="BK31" s="4"/>
    </row>
    <row r="32" spans="1:63" ht="15" customHeight="1" x14ac:dyDescent="0.25">
      <c r="A32" s="1"/>
      <c r="BK32" s="4"/>
    </row>
    <row r="33" spans="1:63" ht="15" customHeight="1" x14ac:dyDescent="0.25">
      <c r="A33" s="1"/>
      <c r="BK33" s="4"/>
    </row>
    <row r="34" spans="1:63" ht="15" customHeight="1" x14ac:dyDescent="0.25">
      <c r="A34" s="1"/>
      <c r="BK34" s="4"/>
    </row>
    <row r="35" spans="1:63" ht="15" customHeight="1" x14ac:dyDescent="0.25">
      <c r="A35" s="1"/>
      <c r="BK35" s="4"/>
    </row>
    <row r="36" spans="1:63" ht="15" customHeight="1" x14ac:dyDescent="0.25">
      <c r="A36" s="1"/>
      <c r="BK36" s="4"/>
    </row>
    <row r="37" spans="1:63" ht="15" customHeight="1" x14ac:dyDescent="0.25">
      <c r="A37" s="1"/>
      <c r="BK37" s="4"/>
    </row>
    <row r="38" spans="1:63" ht="15" customHeight="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BK44" s="4"/>
    </row>
    <row r="45" spans="1:63" ht="15" customHeight="1" x14ac:dyDescent="0.25">
      <c r="A45" s="1"/>
      <c r="BK45" s="4"/>
    </row>
    <row r="46" spans="1:63" ht="15" customHeight="1" x14ac:dyDescent="0.25">
      <c r="A46" s="1"/>
      <c r="BK46" s="4"/>
    </row>
    <row r="47" spans="1:63" ht="15" customHeight="1" x14ac:dyDescent="0.25">
      <c r="A47" s="1"/>
      <c r="BK47" s="4"/>
    </row>
    <row r="48" spans="1:63" ht="15" customHeight="1" x14ac:dyDescent="0.25">
      <c r="A48" s="1"/>
      <c r="BK48" s="4"/>
    </row>
    <row r="49" spans="1:63" ht="15" customHeight="1" x14ac:dyDescent="0.25">
      <c r="A49" s="1"/>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9" orientation="landscape" horizontalDpi="300" verticalDpi="300"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9E4E3-8E87-4B8E-9469-3BE9D59265F5}">
  <sheetPr>
    <tabColor rgb="FFFF0000"/>
    <pageSetUpPr fitToPage="1"/>
  </sheetPr>
  <dimension ref="A1:FD483"/>
  <sheetViews>
    <sheetView view="pageBreakPreview" zoomScale="85" zoomScaleNormal="75" zoomScaleSheetLayoutView="85" workbookViewId="0">
      <selection sqref="A1:J1"/>
    </sheetView>
  </sheetViews>
  <sheetFormatPr defaultColWidth="2.77734375" defaultRowHeight="15" customHeight="1" x14ac:dyDescent="0.25"/>
  <cols>
    <col min="1" max="45" width="2.77734375" style="34"/>
    <col min="46" max="46" width="2.77734375" style="34" customWidth="1"/>
    <col min="47" max="54" width="2.77734375" style="34"/>
    <col min="55" max="55" width="2.77734375" style="34" customWidth="1"/>
    <col min="56" max="59" width="2.77734375" style="34"/>
    <col min="60" max="60" width="2.77734375" style="34" customWidth="1"/>
    <col min="61" max="16384" width="2.77734375" style="34"/>
  </cols>
  <sheetData>
    <row r="1" spans="1:65" customFormat="1"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5" customFormat="1"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5" customFormat="1"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5" customFormat="1"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機能概要</v>
      </c>
      <c r="AQ4" s="141"/>
      <c r="AR4" s="141"/>
      <c r="AS4" s="141"/>
      <c r="AT4" s="141"/>
      <c r="AU4" s="141"/>
      <c r="AV4" s="141"/>
      <c r="AW4" s="141"/>
      <c r="AX4" s="141"/>
      <c r="AY4" s="141"/>
      <c r="AZ4" s="141"/>
      <c r="BA4" s="141"/>
      <c r="BB4" s="141"/>
      <c r="BC4" s="141"/>
      <c r="BD4" s="141"/>
      <c r="BE4" s="141"/>
      <c r="BF4" s="141"/>
      <c r="BG4" s="141"/>
      <c r="BH4" s="141"/>
      <c r="BI4" s="141"/>
      <c r="BJ4" s="141"/>
      <c r="BK4" s="142"/>
    </row>
    <row r="5" spans="1:65" customFormat="1"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5" ht="15" customHeight="1" x14ac:dyDescent="0.25">
      <c r="A6" s="38"/>
      <c r="B6" s="92"/>
      <c r="K6" s="40"/>
      <c r="L6" s="39"/>
      <c r="T6" s="40"/>
      <c r="U6" s="39"/>
      <c r="AC6" s="40"/>
      <c r="AD6" s="39"/>
      <c r="AL6" s="40"/>
      <c r="AM6" s="39"/>
      <c r="BI6" s="40"/>
      <c r="BK6" s="41"/>
      <c r="BM6" s="42">
        <f>IF(BM5=50,1,BM5+1)</f>
        <v>1</v>
      </c>
    </row>
    <row r="7" spans="1:65" ht="15" customHeight="1" x14ac:dyDescent="0.25">
      <c r="A7" s="38"/>
      <c r="B7" s="50" t="s">
        <v>229</v>
      </c>
      <c r="C7" s="48"/>
      <c r="D7" s="51"/>
      <c r="E7" s="51"/>
      <c r="F7" s="51"/>
      <c r="G7" s="51"/>
      <c r="H7" s="51"/>
      <c r="I7" s="51"/>
      <c r="J7" s="51"/>
      <c r="K7" s="49"/>
      <c r="L7" s="48"/>
      <c r="M7" s="51"/>
      <c r="N7" s="51"/>
      <c r="O7" s="51"/>
      <c r="P7" s="51"/>
      <c r="Q7" s="51"/>
      <c r="R7" s="51"/>
      <c r="S7" s="51"/>
      <c r="T7" s="49"/>
      <c r="U7" s="48"/>
      <c r="V7" s="51"/>
      <c r="W7" s="51"/>
      <c r="X7" s="51"/>
      <c r="Y7" s="51"/>
      <c r="Z7" s="51"/>
      <c r="AA7" s="51"/>
      <c r="AB7" s="51"/>
      <c r="AC7" s="49"/>
      <c r="AD7" s="48"/>
      <c r="AE7" s="51"/>
      <c r="AF7" s="51"/>
      <c r="AG7" s="51"/>
      <c r="AH7" s="51"/>
      <c r="AI7" s="51"/>
      <c r="AJ7" s="51"/>
      <c r="AK7" s="51"/>
      <c r="AL7" s="49"/>
      <c r="AM7" s="48"/>
      <c r="AN7" s="51"/>
      <c r="AO7" s="51"/>
      <c r="AP7" s="51"/>
      <c r="AQ7" s="51"/>
      <c r="AR7" s="51"/>
      <c r="AS7" s="51"/>
      <c r="AT7" s="51"/>
      <c r="AU7" s="51"/>
      <c r="AV7" s="51"/>
      <c r="AW7" s="51"/>
      <c r="AX7" s="51"/>
      <c r="AY7" s="51"/>
      <c r="AZ7" s="51"/>
      <c r="BA7" s="51"/>
      <c r="BB7" s="51"/>
      <c r="BC7" s="51"/>
      <c r="BD7" s="51"/>
      <c r="BE7" s="51"/>
      <c r="BF7" s="51"/>
      <c r="BG7" s="51"/>
      <c r="BH7" s="51"/>
      <c r="BI7" s="49"/>
      <c r="BJ7" s="51"/>
      <c r="BK7" s="41"/>
      <c r="BM7" s="42">
        <f t="shared" ref="BM7:BM71" si="0">IF(BM6=50,1,BM6+1)</f>
        <v>2</v>
      </c>
    </row>
    <row r="8" spans="1:65" ht="15" customHeight="1" x14ac:dyDescent="0.25">
      <c r="A8" s="38"/>
      <c r="B8" s="39"/>
      <c r="K8" s="40"/>
      <c r="L8" s="39"/>
      <c r="T8" s="40"/>
      <c r="U8" s="39"/>
      <c r="AC8" s="40"/>
      <c r="AD8" s="39"/>
      <c r="AL8" s="40"/>
      <c r="AM8" s="39"/>
      <c r="BI8" s="40"/>
      <c r="BK8" s="41"/>
      <c r="BM8" s="42">
        <f t="shared" si="0"/>
        <v>3</v>
      </c>
    </row>
    <row r="9" spans="1:65" ht="15" customHeight="1" x14ac:dyDescent="0.25">
      <c r="A9" s="38"/>
      <c r="B9" s="39"/>
      <c r="K9" s="40"/>
      <c r="L9" s="39"/>
      <c r="T9" s="40"/>
      <c r="U9" s="39"/>
      <c r="AC9" s="40"/>
      <c r="AD9" s="39"/>
      <c r="AL9" s="40"/>
      <c r="AM9" s="39"/>
      <c r="BI9" s="40"/>
      <c r="BK9" s="41"/>
      <c r="BM9" s="42">
        <f t="shared" si="0"/>
        <v>4</v>
      </c>
    </row>
    <row r="10" spans="1:65" ht="15" customHeight="1" x14ac:dyDescent="0.25">
      <c r="A10" s="38"/>
      <c r="B10" s="39"/>
      <c r="K10" s="40"/>
      <c r="L10" s="39"/>
      <c r="T10" s="40"/>
      <c r="U10" s="39"/>
      <c r="AC10" s="40"/>
      <c r="AD10" s="39"/>
      <c r="AL10" s="40"/>
      <c r="AM10" s="39"/>
      <c r="BI10" s="40"/>
      <c r="BK10" s="41"/>
      <c r="BM10" s="42">
        <f t="shared" si="0"/>
        <v>5</v>
      </c>
    </row>
    <row r="11" spans="1:65" ht="15" customHeight="1" x14ac:dyDescent="0.25">
      <c r="A11" s="38"/>
      <c r="B11" s="39"/>
      <c r="K11" s="40"/>
      <c r="L11" s="39"/>
      <c r="T11" s="40"/>
      <c r="U11" s="39"/>
      <c r="AC11" s="40"/>
      <c r="AD11" s="39"/>
      <c r="AL11" s="40"/>
      <c r="AM11" s="39"/>
      <c r="BI11" s="40"/>
      <c r="BK11" s="41"/>
      <c r="BM11" s="42">
        <f t="shared" si="0"/>
        <v>6</v>
      </c>
    </row>
    <row r="12" spans="1:65" ht="15" customHeight="1" x14ac:dyDescent="0.25">
      <c r="A12" s="38"/>
      <c r="B12" s="39"/>
      <c r="K12" s="40"/>
      <c r="L12" s="39"/>
      <c r="T12" s="40"/>
      <c r="U12" s="39"/>
      <c r="AC12" s="40"/>
      <c r="AD12" s="39"/>
      <c r="AL12" s="40"/>
      <c r="AM12" s="39"/>
      <c r="BI12" s="40"/>
      <c r="BK12" s="41"/>
      <c r="BM12" s="42">
        <f t="shared" si="0"/>
        <v>7</v>
      </c>
    </row>
    <row r="13" spans="1:65" ht="15" customHeight="1" x14ac:dyDescent="0.25">
      <c r="A13" s="38"/>
      <c r="B13" s="39"/>
      <c r="K13" s="40"/>
      <c r="L13" s="39"/>
      <c r="T13" s="40"/>
      <c r="U13" s="39"/>
      <c r="AC13" s="40"/>
      <c r="AD13" s="39"/>
      <c r="AL13" s="40"/>
      <c r="AM13" s="39"/>
      <c r="BI13" s="40"/>
      <c r="BK13" s="41"/>
      <c r="BM13" s="42">
        <f t="shared" si="0"/>
        <v>8</v>
      </c>
    </row>
    <row r="14" spans="1:65" ht="15" customHeight="1" x14ac:dyDescent="0.25">
      <c r="A14" s="38"/>
      <c r="B14" s="39"/>
      <c r="K14" s="40"/>
      <c r="L14" s="39"/>
      <c r="T14" s="40"/>
      <c r="U14" s="39"/>
      <c r="AC14" s="40"/>
      <c r="AD14" s="39"/>
      <c r="AL14" s="40"/>
      <c r="AM14" s="39"/>
      <c r="BI14" s="40"/>
      <c r="BK14" s="41"/>
      <c r="BM14" s="42">
        <f t="shared" si="0"/>
        <v>9</v>
      </c>
    </row>
    <row r="15" spans="1:65" ht="15" customHeight="1" x14ac:dyDescent="0.25">
      <c r="A15" s="38"/>
      <c r="B15" s="39"/>
      <c r="K15" s="40"/>
      <c r="L15" s="39"/>
      <c r="T15" s="40"/>
      <c r="U15" s="39"/>
      <c r="AC15" s="40"/>
      <c r="AD15" s="39"/>
      <c r="AL15" s="40"/>
      <c r="AM15" s="39"/>
      <c r="BI15" s="40"/>
      <c r="BK15" s="41"/>
      <c r="BM15" s="42">
        <f t="shared" si="0"/>
        <v>10</v>
      </c>
    </row>
    <row r="16" spans="1:65" ht="15" customHeight="1" x14ac:dyDescent="0.25">
      <c r="A16" s="38"/>
      <c r="B16" s="91" t="s">
        <v>267</v>
      </c>
      <c r="C16" s="44"/>
      <c r="D16" s="44"/>
      <c r="E16" s="44"/>
      <c r="F16" s="44"/>
      <c r="G16" s="44"/>
      <c r="H16" s="44"/>
      <c r="I16" s="44"/>
      <c r="J16" s="44"/>
      <c r="K16" s="45"/>
      <c r="L16" s="43"/>
      <c r="M16" s="44"/>
      <c r="N16" s="44"/>
      <c r="O16" s="44"/>
      <c r="P16" s="44"/>
      <c r="Q16" s="44"/>
      <c r="R16" s="44"/>
      <c r="S16" s="44"/>
      <c r="T16" s="45"/>
      <c r="U16" s="43"/>
      <c r="V16" s="44"/>
      <c r="W16" s="44"/>
      <c r="X16" s="44"/>
      <c r="Y16" s="44"/>
      <c r="Z16" s="44"/>
      <c r="AA16" s="44"/>
      <c r="AB16" s="44"/>
      <c r="AC16" s="45"/>
      <c r="AD16" s="43"/>
      <c r="AE16" s="44"/>
      <c r="AF16" s="44"/>
      <c r="AG16" s="44"/>
      <c r="AH16" s="44"/>
      <c r="AI16" s="44"/>
      <c r="AJ16" s="44"/>
      <c r="AK16" s="44"/>
      <c r="AL16" s="45"/>
      <c r="AM16" s="43"/>
      <c r="AN16" s="44"/>
      <c r="AO16" s="44"/>
      <c r="AP16" s="44"/>
      <c r="AQ16" s="44"/>
      <c r="AR16" s="44"/>
      <c r="AS16" s="44"/>
      <c r="AT16" s="44"/>
      <c r="AU16" s="44"/>
      <c r="AV16" s="44"/>
      <c r="AW16" s="44"/>
      <c r="AX16" s="44"/>
      <c r="AY16" s="44"/>
      <c r="AZ16" s="44"/>
      <c r="BA16" s="44"/>
      <c r="BB16" s="44"/>
      <c r="BC16" s="44"/>
      <c r="BD16" s="44"/>
      <c r="BE16" s="44"/>
      <c r="BF16" s="44"/>
      <c r="BG16" s="44"/>
      <c r="BH16" s="44"/>
      <c r="BI16" s="45"/>
      <c r="BJ16" s="44"/>
      <c r="BK16" s="41"/>
      <c r="BM16" s="42">
        <f t="shared" si="0"/>
        <v>11</v>
      </c>
    </row>
    <row r="17" spans="1:65" ht="15" customHeight="1" x14ac:dyDescent="0.25">
      <c r="A17" s="38"/>
      <c r="B17" s="39"/>
      <c r="K17" s="40"/>
      <c r="L17" s="39"/>
      <c r="T17" s="40"/>
      <c r="U17" s="39"/>
      <c r="AC17" s="40"/>
      <c r="AD17" s="39"/>
      <c r="AL17" s="40"/>
      <c r="AM17" s="39"/>
      <c r="BI17" s="40"/>
      <c r="BK17" s="41"/>
      <c r="BM17" s="42">
        <f t="shared" si="0"/>
        <v>12</v>
      </c>
    </row>
    <row r="18" spans="1:65" ht="15" customHeight="1" x14ac:dyDescent="0.25">
      <c r="A18" s="38"/>
      <c r="B18" s="39"/>
      <c r="K18" s="40"/>
      <c r="L18" s="39"/>
      <c r="T18" s="40"/>
      <c r="U18" s="39"/>
      <c r="AC18" s="40"/>
      <c r="AD18" s="39"/>
      <c r="AL18" s="40"/>
      <c r="AM18" s="39"/>
      <c r="BI18" s="40"/>
      <c r="BK18" s="41"/>
      <c r="BM18" s="42">
        <f t="shared" si="0"/>
        <v>13</v>
      </c>
    </row>
    <row r="19" spans="1:65" ht="15" customHeight="1" x14ac:dyDescent="0.25">
      <c r="A19" s="38"/>
      <c r="B19" s="39"/>
      <c r="K19" s="40"/>
      <c r="L19" s="39"/>
      <c r="T19" s="40"/>
      <c r="U19" s="39"/>
      <c r="AC19" s="40"/>
      <c r="AD19" s="39"/>
      <c r="AL19" s="40"/>
      <c r="AM19" s="39"/>
      <c r="BI19" s="40"/>
      <c r="BK19" s="41"/>
      <c r="BM19" s="42">
        <f t="shared" si="0"/>
        <v>14</v>
      </c>
    </row>
    <row r="20" spans="1:65" ht="15" customHeight="1" x14ac:dyDescent="0.25">
      <c r="A20" s="38"/>
      <c r="B20" s="39"/>
      <c r="K20" s="40"/>
      <c r="L20" s="39"/>
      <c r="T20" s="40"/>
      <c r="U20" s="39"/>
      <c r="AC20" s="40"/>
      <c r="AD20" s="39"/>
      <c r="AL20" s="40"/>
      <c r="AM20" s="39"/>
      <c r="BI20" s="40"/>
      <c r="BK20" s="41"/>
      <c r="BM20" s="42">
        <f t="shared" si="0"/>
        <v>15</v>
      </c>
    </row>
    <row r="21" spans="1:65" ht="15" customHeight="1" x14ac:dyDescent="0.25">
      <c r="A21" s="38"/>
      <c r="B21" s="39"/>
      <c r="K21" s="40"/>
      <c r="L21" s="39"/>
      <c r="T21" s="40"/>
      <c r="U21" s="39"/>
      <c r="AC21" s="40"/>
      <c r="AD21" s="39"/>
      <c r="AL21" s="40"/>
      <c r="AM21" s="39"/>
      <c r="BI21" s="40"/>
      <c r="BK21" s="41"/>
      <c r="BM21" s="42">
        <f t="shared" si="0"/>
        <v>16</v>
      </c>
    </row>
    <row r="22" spans="1:65" ht="15" customHeight="1" x14ac:dyDescent="0.25">
      <c r="A22" s="38"/>
      <c r="B22" s="39"/>
      <c r="K22" s="40"/>
      <c r="L22" s="39"/>
      <c r="T22" s="40"/>
      <c r="U22" s="39"/>
      <c r="AC22" s="40"/>
      <c r="AD22" s="39"/>
      <c r="AL22" s="40"/>
      <c r="AM22" s="39"/>
      <c r="BI22" s="40"/>
      <c r="BK22" s="41"/>
      <c r="BM22" s="42">
        <f t="shared" si="0"/>
        <v>17</v>
      </c>
    </row>
    <row r="23" spans="1:65" ht="15" customHeight="1" x14ac:dyDescent="0.25">
      <c r="A23" s="38"/>
      <c r="B23" s="39"/>
      <c r="K23" s="40"/>
      <c r="L23" s="39"/>
      <c r="T23" s="40"/>
      <c r="U23" s="39"/>
      <c r="AC23" s="40"/>
      <c r="AD23" s="39"/>
      <c r="AL23" s="40"/>
      <c r="AM23" s="39"/>
      <c r="BI23" s="40"/>
      <c r="BK23" s="41"/>
      <c r="BM23" s="42">
        <f t="shared" si="0"/>
        <v>18</v>
      </c>
    </row>
    <row r="24" spans="1:65" ht="15" customHeight="1" x14ac:dyDescent="0.25">
      <c r="A24" s="38"/>
      <c r="B24" s="39"/>
      <c r="K24" s="40"/>
      <c r="L24" s="39"/>
      <c r="T24" s="40"/>
      <c r="U24" s="39"/>
      <c r="AC24" s="40"/>
      <c r="AD24" s="39"/>
      <c r="AL24" s="40"/>
      <c r="AM24" s="39"/>
      <c r="BI24" s="40"/>
      <c r="BK24" s="41"/>
      <c r="BM24" s="42">
        <f t="shared" si="0"/>
        <v>19</v>
      </c>
    </row>
    <row r="25" spans="1:65" ht="15" customHeight="1" x14ac:dyDescent="0.25">
      <c r="A25" s="38"/>
      <c r="B25" s="39"/>
      <c r="K25" s="40"/>
      <c r="L25" s="39"/>
      <c r="T25" s="40"/>
      <c r="U25" s="39"/>
      <c r="AC25" s="40"/>
      <c r="AD25" s="39"/>
      <c r="AL25" s="40"/>
      <c r="AM25" s="39"/>
      <c r="BI25" s="40"/>
      <c r="BK25" s="41"/>
      <c r="BM25" s="42">
        <f t="shared" si="0"/>
        <v>20</v>
      </c>
    </row>
    <row r="26" spans="1:65" ht="15" customHeight="1" x14ac:dyDescent="0.25">
      <c r="A26" s="38"/>
      <c r="B26" s="39"/>
      <c r="K26" s="40"/>
      <c r="L26" s="39"/>
      <c r="T26" s="40"/>
      <c r="U26" s="39"/>
      <c r="AC26" s="40"/>
      <c r="AD26" s="39"/>
      <c r="AL26" s="40"/>
      <c r="AM26" s="39"/>
      <c r="BI26" s="40"/>
      <c r="BK26" s="41"/>
      <c r="BM26" s="42">
        <f t="shared" si="0"/>
        <v>21</v>
      </c>
    </row>
    <row r="27" spans="1:65" ht="15" customHeight="1" x14ac:dyDescent="0.25">
      <c r="A27" s="38"/>
      <c r="B27" s="39"/>
      <c r="K27" s="40"/>
      <c r="L27" s="39"/>
      <c r="T27" s="40"/>
      <c r="U27" s="39"/>
      <c r="AC27" s="40"/>
      <c r="AD27" s="39"/>
      <c r="AL27" s="40"/>
      <c r="AM27" s="39"/>
      <c r="BI27" s="40"/>
      <c r="BK27" s="41"/>
      <c r="BM27" s="42">
        <f t="shared" si="0"/>
        <v>22</v>
      </c>
    </row>
    <row r="28" spans="1:65" ht="15" customHeight="1" x14ac:dyDescent="0.25">
      <c r="A28" s="38"/>
      <c r="B28" s="39"/>
      <c r="K28" s="40"/>
      <c r="L28" s="39"/>
      <c r="T28" s="40"/>
      <c r="U28" s="39"/>
      <c r="AC28" s="40"/>
      <c r="AD28" s="39"/>
      <c r="AL28" s="40"/>
      <c r="AM28" s="39"/>
      <c r="BI28" s="40"/>
      <c r="BK28" s="41"/>
      <c r="BM28" s="42">
        <f t="shared" si="0"/>
        <v>23</v>
      </c>
    </row>
    <row r="29" spans="1:65" ht="15" customHeight="1" x14ac:dyDescent="0.25">
      <c r="A29" s="38"/>
      <c r="B29" s="39"/>
      <c r="K29" s="40"/>
      <c r="L29" s="39"/>
      <c r="T29" s="40"/>
      <c r="U29" s="39"/>
      <c r="AC29" s="40"/>
      <c r="AD29" s="39"/>
      <c r="AL29" s="40"/>
      <c r="AM29" s="39"/>
      <c r="BI29" s="40"/>
      <c r="BK29" s="41"/>
      <c r="BM29" s="42">
        <f t="shared" si="0"/>
        <v>24</v>
      </c>
    </row>
    <row r="30" spans="1:65" ht="15" customHeight="1" x14ac:dyDescent="0.25">
      <c r="A30" s="38"/>
      <c r="B30" s="39"/>
      <c r="K30" s="40"/>
      <c r="L30" s="39"/>
      <c r="T30" s="40"/>
      <c r="U30" s="39"/>
      <c r="AC30" s="40"/>
      <c r="AD30" s="39"/>
      <c r="AL30" s="40"/>
      <c r="AM30" s="39"/>
      <c r="BI30" s="40"/>
      <c r="BK30" s="41"/>
      <c r="BM30" s="42">
        <f t="shared" si="0"/>
        <v>25</v>
      </c>
    </row>
    <row r="31" spans="1:65" ht="15" customHeight="1" x14ac:dyDescent="0.25">
      <c r="A31" s="38"/>
      <c r="B31" s="39"/>
      <c r="K31" s="40"/>
      <c r="L31" s="39"/>
      <c r="T31" s="40"/>
      <c r="U31" s="39"/>
      <c r="AC31" s="40"/>
      <c r="AD31" s="39"/>
      <c r="AL31" s="40"/>
      <c r="AM31" s="39"/>
      <c r="BI31" s="40"/>
      <c r="BK31" s="41"/>
      <c r="BM31" s="42">
        <f t="shared" si="0"/>
        <v>26</v>
      </c>
    </row>
    <row r="32" spans="1:65" ht="15" customHeight="1" x14ac:dyDescent="0.25">
      <c r="A32" s="38"/>
      <c r="B32" s="39"/>
      <c r="K32" s="40"/>
      <c r="L32" s="39"/>
      <c r="T32" s="40"/>
      <c r="U32" s="39"/>
      <c r="AC32" s="40"/>
      <c r="AD32" s="39"/>
      <c r="AL32" s="40"/>
      <c r="AM32" s="39"/>
      <c r="BI32" s="40"/>
      <c r="BK32" s="41"/>
      <c r="BM32" s="42">
        <f t="shared" si="0"/>
        <v>27</v>
      </c>
    </row>
    <row r="33" spans="1:65" ht="15" customHeight="1" x14ac:dyDescent="0.25">
      <c r="A33" s="38"/>
      <c r="B33" s="39"/>
      <c r="K33" s="40"/>
      <c r="L33" s="39"/>
      <c r="T33" s="40"/>
      <c r="U33" s="39"/>
      <c r="AC33" s="40"/>
      <c r="AD33" s="39"/>
      <c r="AL33" s="40"/>
      <c r="AM33" s="39"/>
      <c r="BI33" s="40"/>
      <c r="BK33" s="41"/>
      <c r="BM33" s="42">
        <f t="shared" si="0"/>
        <v>28</v>
      </c>
    </row>
    <row r="34" spans="1:65" ht="15" customHeight="1" x14ac:dyDescent="0.25">
      <c r="A34" s="38"/>
      <c r="B34" s="39"/>
      <c r="K34" s="40"/>
      <c r="L34" s="39"/>
      <c r="T34" s="40"/>
      <c r="U34" s="39"/>
      <c r="AC34" s="40"/>
      <c r="AD34" s="39"/>
      <c r="AL34" s="40"/>
      <c r="AM34" s="39"/>
      <c r="BI34" s="40"/>
      <c r="BK34" s="41"/>
      <c r="BM34" s="42">
        <f t="shared" si="0"/>
        <v>29</v>
      </c>
    </row>
    <row r="35" spans="1:65" ht="15" customHeight="1" x14ac:dyDescent="0.25">
      <c r="A35" s="38"/>
      <c r="B35" s="39"/>
      <c r="K35" s="40"/>
      <c r="L35" s="39"/>
      <c r="T35" s="40"/>
      <c r="U35" s="39"/>
      <c r="AC35" s="40"/>
      <c r="AD35" s="39"/>
      <c r="AL35" s="40"/>
      <c r="AM35" s="39"/>
      <c r="BI35" s="40"/>
      <c r="BK35" s="41"/>
      <c r="BM35" s="42">
        <f t="shared" si="0"/>
        <v>30</v>
      </c>
    </row>
    <row r="36" spans="1:65" ht="15" customHeight="1" x14ac:dyDescent="0.25">
      <c r="A36" s="38"/>
      <c r="B36" s="39"/>
      <c r="K36" s="40"/>
      <c r="L36" s="39"/>
      <c r="T36" s="40"/>
      <c r="U36" s="39"/>
      <c r="AC36" s="40"/>
      <c r="AD36" s="39"/>
      <c r="AL36" s="40"/>
      <c r="AM36" s="39"/>
      <c r="BI36" s="40"/>
      <c r="BK36" s="41"/>
      <c r="BM36" s="42">
        <f t="shared" si="0"/>
        <v>31</v>
      </c>
    </row>
    <row r="37" spans="1:65" ht="15" customHeight="1" x14ac:dyDescent="0.25">
      <c r="A37" s="38"/>
      <c r="B37" s="39"/>
      <c r="K37" s="40"/>
      <c r="L37" s="39"/>
      <c r="T37" s="40"/>
      <c r="U37" s="39"/>
      <c r="AC37" s="40"/>
      <c r="AD37" s="39"/>
      <c r="AL37" s="40"/>
      <c r="AM37" s="39"/>
      <c r="BI37" s="40"/>
      <c r="BK37" s="41"/>
      <c r="BM37" s="42">
        <f t="shared" si="0"/>
        <v>32</v>
      </c>
    </row>
    <row r="38" spans="1:65" ht="15" customHeight="1" x14ac:dyDescent="0.25">
      <c r="A38" s="38"/>
      <c r="B38" s="39"/>
      <c r="K38" s="40"/>
      <c r="L38" s="39"/>
      <c r="T38" s="40"/>
      <c r="U38" s="39"/>
      <c r="AC38" s="40"/>
      <c r="AD38" s="39"/>
      <c r="AL38" s="40"/>
      <c r="AM38" s="39"/>
      <c r="BI38" s="40"/>
      <c r="BK38" s="41"/>
      <c r="BM38" s="42">
        <f t="shared" si="0"/>
        <v>33</v>
      </c>
    </row>
    <row r="39" spans="1:65" ht="15" customHeight="1" x14ac:dyDescent="0.25">
      <c r="A39" s="38"/>
      <c r="B39" s="39"/>
      <c r="K39" s="40"/>
      <c r="L39" s="39"/>
      <c r="T39" s="40"/>
      <c r="U39" s="39"/>
      <c r="AC39" s="40"/>
      <c r="AD39" s="39"/>
      <c r="AL39" s="40"/>
      <c r="AM39" s="39"/>
      <c r="BI39" s="40"/>
      <c r="BK39" s="41"/>
      <c r="BM39" s="42">
        <f t="shared" si="0"/>
        <v>34</v>
      </c>
    </row>
    <row r="40" spans="1:65" ht="15" customHeight="1" x14ac:dyDescent="0.25">
      <c r="A40" s="38"/>
      <c r="B40" s="39"/>
      <c r="K40" s="40"/>
      <c r="L40" s="39"/>
      <c r="T40" s="40"/>
      <c r="U40" s="39"/>
      <c r="AC40" s="40"/>
      <c r="AD40" s="39"/>
      <c r="AL40" s="40"/>
      <c r="AM40" s="39"/>
      <c r="BI40" s="40"/>
      <c r="BK40" s="41"/>
      <c r="BM40" s="42">
        <f t="shared" si="0"/>
        <v>35</v>
      </c>
    </row>
    <row r="41" spans="1:65" ht="15" customHeight="1" x14ac:dyDescent="0.25">
      <c r="A41" s="38"/>
      <c r="B41" s="39"/>
      <c r="K41" s="40"/>
      <c r="L41" s="39"/>
      <c r="T41" s="40"/>
      <c r="U41" s="39"/>
      <c r="AC41" s="40"/>
      <c r="AD41" s="39"/>
      <c r="AL41" s="40"/>
      <c r="AM41" s="39"/>
      <c r="BI41" s="40"/>
      <c r="BK41" s="41"/>
      <c r="BM41" s="42">
        <f t="shared" si="0"/>
        <v>36</v>
      </c>
    </row>
    <row r="42" spans="1:65" ht="15" customHeight="1" x14ac:dyDescent="0.25">
      <c r="A42" s="38"/>
      <c r="B42" s="39"/>
      <c r="K42" s="40"/>
      <c r="L42" s="39"/>
      <c r="T42" s="40"/>
      <c r="U42" s="39"/>
      <c r="AC42" s="40"/>
      <c r="AD42" s="39"/>
      <c r="AL42" s="40"/>
      <c r="AM42" s="39"/>
      <c r="BI42" s="40"/>
      <c r="BK42" s="41"/>
      <c r="BM42" s="42">
        <f t="shared" si="0"/>
        <v>37</v>
      </c>
    </row>
    <row r="43" spans="1:65" ht="15" customHeight="1" x14ac:dyDescent="0.25">
      <c r="A43" s="38"/>
      <c r="B43" s="39"/>
      <c r="K43" s="40"/>
      <c r="L43" s="39"/>
      <c r="T43" s="40"/>
      <c r="U43" s="39"/>
      <c r="AC43" s="40"/>
      <c r="AD43" s="39"/>
      <c r="AL43" s="40"/>
      <c r="AM43" s="39"/>
      <c r="BI43" s="40"/>
      <c r="BK43" s="41"/>
      <c r="BM43" s="42">
        <f t="shared" si="0"/>
        <v>38</v>
      </c>
    </row>
    <row r="44" spans="1:65" ht="15" customHeight="1" x14ac:dyDescent="0.25">
      <c r="A44" s="38"/>
      <c r="B44" s="39"/>
      <c r="K44" s="40"/>
      <c r="L44" s="39"/>
      <c r="T44" s="40"/>
      <c r="U44" s="39"/>
      <c r="AC44" s="40"/>
      <c r="AD44" s="39"/>
      <c r="AL44" s="40"/>
      <c r="AM44" s="39"/>
      <c r="BI44" s="40"/>
      <c r="BK44" s="41"/>
      <c r="BM44" s="42">
        <f t="shared" si="0"/>
        <v>39</v>
      </c>
    </row>
    <row r="45" spans="1:65" ht="15" customHeight="1" x14ac:dyDescent="0.25">
      <c r="A45" s="38"/>
      <c r="B45" s="39"/>
      <c r="K45" s="40"/>
      <c r="L45" s="39"/>
      <c r="T45" s="40"/>
      <c r="U45" s="39"/>
      <c r="AC45" s="40"/>
      <c r="AD45" s="39"/>
      <c r="AL45" s="40"/>
      <c r="AM45" s="39"/>
      <c r="BI45" s="40"/>
      <c r="BK45" s="41"/>
      <c r="BM45" s="42">
        <f t="shared" si="0"/>
        <v>40</v>
      </c>
    </row>
    <row r="46" spans="1:65" ht="15" customHeight="1" x14ac:dyDescent="0.25">
      <c r="A46" s="38"/>
      <c r="B46" s="39"/>
      <c r="K46" s="40"/>
      <c r="L46" s="39"/>
      <c r="T46" s="40"/>
      <c r="U46" s="39"/>
      <c r="AC46" s="40"/>
      <c r="AD46" s="39"/>
      <c r="AL46" s="40"/>
      <c r="AM46" s="39"/>
      <c r="BI46" s="40"/>
      <c r="BK46" s="41"/>
      <c r="BM46" s="42">
        <f t="shared" si="0"/>
        <v>41</v>
      </c>
    </row>
    <row r="47" spans="1:65" ht="15" customHeight="1" x14ac:dyDescent="0.25">
      <c r="A47" s="38"/>
      <c r="B47" s="39"/>
      <c r="K47" s="40"/>
      <c r="L47" s="39"/>
      <c r="T47" s="40"/>
      <c r="U47" s="39"/>
      <c r="AC47" s="40"/>
      <c r="AD47" s="39"/>
      <c r="AL47" s="40"/>
      <c r="AM47" s="39"/>
      <c r="BI47" s="40"/>
      <c r="BK47" s="41"/>
      <c r="BM47" s="42">
        <f t="shared" si="0"/>
        <v>42</v>
      </c>
    </row>
    <row r="48" spans="1:65" ht="15" customHeight="1" x14ac:dyDescent="0.25">
      <c r="A48" s="38"/>
      <c r="B48" s="39"/>
      <c r="K48" s="40"/>
      <c r="L48" s="39"/>
      <c r="T48" s="40"/>
      <c r="U48" s="39"/>
      <c r="AC48" s="40"/>
      <c r="AD48" s="39"/>
      <c r="AL48" s="40"/>
      <c r="AM48" s="39"/>
      <c r="BI48" s="40"/>
      <c r="BK48" s="41"/>
      <c r="BM48" s="42">
        <f t="shared" si="0"/>
        <v>43</v>
      </c>
    </row>
    <row r="49" spans="1:65" ht="15" customHeight="1" x14ac:dyDescent="0.25">
      <c r="A49" s="38"/>
      <c r="B49" s="39"/>
      <c r="K49" s="40"/>
      <c r="L49" s="39"/>
      <c r="T49" s="40"/>
      <c r="U49" s="39"/>
      <c r="AC49" s="40"/>
      <c r="AD49" s="39"/>
      <c r="AL49" s="40"/>
      <c r="AM49" s="39"/>
      <c r="BI49" s="40"/>
      <c r="BK49" s="41"/>
      <c r="BM49" s="42">
        <f t="shared" si="0"/>
        <v>44</v>
      </c>
    </row>
    <row r="50" spans="1:65" ht="15" customHeight="1" x14ac:dyDescent="0.25">
      <c r="A50" s="38"/>
      <c r="B50" s="39"/>
      <c r="K50" s="40"/>
      <c r="L50" s="39"/>
      <c r="T50" s="40"/>
      <c r="U50" s="39"/>
      <c r="AC50" s="40"/>
      <c r="AD50" s="39"/>
      <c r="AL50" s="40"/>
      <c r="AM50" s="39"/>
      <c r="BI50" s="40"/>
      <c r="BK50" s="41"/>
      <c r="BM50" s="42">
        <f t="shared" si="0"/>
        <v>45</v>
      </c>
    </row>
    <row r="51" spans="1:65" ht="15" customHeight="1" x14ac:dyDescent="0.25">
      <c r="A51" s="38"/>
      <c r="B51" s="39"/>
      <c r="K51" s="40"/>
      <c r="L51" s="39"/>
      <c r="T51" s="40"/>
      <c r="U51" s="39"/>
      <c r="AC51" s="40"/>
      <c r="AL51" s="40"/>
      <c r="AM51" s="39"/>
      <c r="BI51" s="40"/>
      <c r="BK51" s="41"/>
      <c r="BM51" s="42">
        <f t="shared" si="0"/>
        <v>46</v>
      </c>
    </row>
    <row r="52" spans="1:65" ht="15" customHeight="1" x14ac:dyDescent="0.25">
      <c r="A52" s="38"/>
      <c r="B52" s="39"/>
      <c r="K52" s="40"/>
      <c r="L52" s="39"/>
      <c r="T52" s="40"/>
      <c r="U52" s="39"/>
      <c r="AC52" s="40"/>
      <c r="AD52" s="39"/>
      <c r="AL52" s="40"/>
      <c r="AM52" s="39"/>
      <c r="BI52" s="40"/>
      <c r="BK52" s="41"/>
      <c r="BM52" s="42">
        <f t="shared" si="0"/>
        <v>47</v>
      </c>
    </row>
    <row r="53" spans="1:65" ht="15" customHeight="1" x14ac:dyDescent="0.25">
      <c r="A53" s="38"/>
      <c r="B53" s="39"/>
      <c r="K53" s="40"/>
      <c r="L53" s="39"/>
      <c r="T53" s="40"/>
      <c r="U53" s="39"/>
      <c r="AC53" s="40"/>
      <c r="AD53" s="39"/>
      <c r="AL53" s="40"/>
      <c r="AM53" s="39"/>
      <c r="BI53" s="40"/>
      <c r="BK53" s="41"/>
      <c r="BM53" s="42">
        <f t="shared" si="0"/>
        <v>48</v>
      </c>
    </row>
    <row r="54" spans="1:65" ht="15" customHeight="1" x14ac:dyDescent="0.25">
      <c r="A54" s="38"/>
      <c r="B54" s="39"/>
      <c r="K54" s="40"/>
      <c r="L54" s="39"/>
      <c r="T54" s="40"/>
      <c r="U54" s="39"/>
      <c r="AC54" s="40"/>
      <c r="AD54" s="39"/>
      <c r="AL54" s="40"/>
      <c r="AM54" s="39"/>
      <c r="BI54" s="40"/>
      <c r="BK54" s="41"/>
      <c r="BM54" s="42">
        <f t="shared" si="0"/>
        <v>49</v>
      </c>
    </row>
    <row r="55" spans="1:65" ht="15" customHeight="1" x14ac:dyDescent="0.25">
      <c r="A55" s="38"/>
      <c r="B55" s="39"/>
      <c r="K55" s="40"/>
      <c r="L55" s="39"/>
      <c r="T55" s="40"/>
      <c r="U55" s="39"/>
      <c r="AC55" s="40"/>
      <c r="AD55" s="39"/>
      <c r="AL55" s="40"/>
      <c r="AM55" s="39"/>
      <c r="BI55" s="40"/>
      <c r="BK55" s="41"/>
      <c r="BM55" s="42">
        <f t="shared" si="0"/>
        <v>50</v>
      </c>
    </row>
    <row r="56" spans="1:65" ht="15" customHeight="1" x14ac:dyDescent="0.25">
      <c r="A56" s="38"/>
      <c r="B56" s="39"/>
      <c r="K56" s="40"/>
      <c r="L56" s="39"/>
      <c r="T56" s="40"/>
      <c r="U56" s="39"/>
      <c r="AC56" s="40"/>
      <c r="AD56" s="39"/>
      <c r="AL56" s="40"/>
      <c r="AM56" s="39"/>
      <c r="BI56" s="40"/>
      <c r="BK56" s="41"/>
      <c r="BM56" s="42">
        <f t="shared" si="0"/>
        <v>1</v>
      </c>
    </row>
    <row r="57" spans="1:65" ht="15" customHeight="1" x14ac:dyDescent="0.25">
      <c r="A57" s="38"/>
      <c r="B57" s="39"/>
      <c r="K57" s="40"/>
      <c r="L57" s="39"/>
      <c r="T57" s="40"/>
      <c r="U57" s="39"/>
      <c r="AC57" s="40"/>
      <c r="AD57" s="39"/>
      <c r="AL57" s="40"/>
      <c r="AM57" s="39"/>
      <c r="BI57" s="40"/>
      <c r="BK57" s="41"/>
      <c r="BM57" s="42">
        <f t="shared" si="0"/>
        <v>2</v>
      </c>
    </row>
    <row r="58" spans="1:65" ht="15" customHeight="1" x14ac:dyDescent="0.25">
      <c r="A58" s="38"/>
      <c r="B58" s="39"/>
      <c r="K58" s="40"/>
      <c r="L58" s="39"/>
      <c r="T58" s="40"/>
      <c r="U58" s="39"/>
      <c r="AC58" s="40"/>
      <c r="AD58" s="39"/>
      <c r="AL58" s="40"/>
      <c r="AM58" s="39"/>
      <c r="BI58" s="40"/>
      <c r="BK58" s="41"/>
      <c r="BM58" s="42">
        <f t="shared" si="0"/>
        <v>3</v>
      </c>
    </row>
    <row r="59" spans="1:65" ht="15" customHeight="1" x14ac:dyDescent="0.25">
      <c r="A59" s="38"/>
      <c r="B59" s="39"/>
      <c r="K59" s="40"/>
      <c r="L59" s="39"/>
      <c r="T59" s="40"/>
      <c r="U59" s="39"/>
      <c r="AC59" s="40"/>
      <c r="AD59" s="39"/>
      <c r="AL59" s="40"/>
      <c r="AM59" s="39"/>
      <c r="BI59" s="40"/>
      <c r="BK59" s="41"/>
      <c r="BM59" s="42">
        <f t="shared" si="0"/>
        <v>4</v>
      </c>
    </row>
    <row r="60" spans="1:65" ht="15" customHeight="1" x14ac:dyDescent="0.25">
      <c r="A60" s="38"/>
      <c r="B60" s="39"/>
      <c r="K60" s="40"/>
      <c r="L60" s="39"/>
      <c r="T60" s="40"/>
      <c r="U60" s="39"/>
      <c r="AC60" s="40"/>
      <c r="AD60" s="39"/>
      <c r="AL60" s="40"/>
      <c r="AM60" s="39"/>
      <c r="BI60" s="40"/>
      <c r="BK60" s="41"/>
      <c r="BM60" s="42">
        <f t="shared" si="0"/>
        <v>5</v>
      </c>
    </row>
    <row r="61" spans="1:65" ht="15" customHeight="1" x14ac:dyDescent="0.25">
      <c r="A61" s="38"/>
      <c r="B61" s="39"/>
      <c r="K61" s="40"/>
      <c r="L61" s="39"/>
      <c r="T61" s="40"/>
      <c r="U61" s="39"/>
      <c r="AC61" s="40"/>
      <c r="AD61" s="39"/>
      <c r="AL61" s="40"/>
      <c r="AM61" s="39"/>
      <c r="BI61" s="40"/>
      <c r="BK61" s="41"/>
      <c r="BM61" s="42">
        <f t="shared" si="0"/>
        <v>6</v>
      </c>
    </row>
    <row r="62" spans="1:65" ht="15" customHeight="1" x14ac:dyDescent="0.25">
      <c r="A62" s="38"/>
      <c r="B62" s="39"/>
      <c r="K62" s="40"/>
      <c r="L62" s="39"/>
      <c r="T62" s="40"/>
      <c r="U62" s="39"/>
      <c r="AC62" s="40"/>
      <c r="AD62" s="39"/>
      <c r="AL62" s="40"/>
      <c r="AM62" s="39"/>
      <c r="BI62" s="40"/>
      <c r="BK62" s="41"/>
      <c r="BM62" s="42">
        <f t="shared" si="0"/>
        <v>7</v>
      </c>
    </row>
    <row r="63" spans="1:65" ht="15" customHeight="1" x14ac:dyDescent="0.25">
      <c r="A63" s="38"/>
      <c r="B63" s="39"/>
      <c r="K63" s="40"/>
      <c r="L63" s="39"/>
      <c r="T63" s="40"/>
      <c r="U63" s="39"/>
      <c r="AC63" s="40"/>
      <c r="AD63" s="39"/>
      <c r="AL63" s="40"/>
      <c r="AM63" s="39"/>
      <c r="BI63" s="40"/>
      <c r="BK63" s="41"/>
      <c r="BM63" s="42">
        <f t="shared" si="0"/>
        <v>8</v>
      </c>
    </row>
    <row r="64" spans="1:65" ht="15" customHeight="1" x14ac:dyDescent="0.25">
      <c r="A64" s="38"/>
      <c r="B64" s="39"/>
      <c r="K64" s="40"/>
      <c r="L64" s="39"/>
      <c r="T64" s="40"/>
      <c r="U64" s="39"/>
      <c r="AC64" s="40"/>
      <c r="AD64" s="39"/>
      <c r="AL64" s="40"/>
      <c r="AM64" s="39"/>
      <c r="BI64" s="40"/>
      <c r="BK64" s="41"/>
      <c r="BM64" s="42">
        <f t="shared" si="0"/>
        <v>9</v>
      </c>
    </row>
    <row r="65" spans="1:160" ht="15" customHeight="1" x14ac:dyDescent="0.25">
      <c r="A65" s="38"/>
      <c r="B65" s="39"/>
      <c r="K65" s="40"/>
      <c r="L65" s="39"/>
      <c r="T65" s="40"/>
      <c r="U65" s="39"/>
      <c r="AC65" s="40"/>
      <c r="AD65" s="39"/>
      <c r="AL65" s="40"/>
      <c r="AM65" s="39"/>
      <c r="BI65" s="40"/>
      <c r="BK65" s="41"/>
      <c r="BM65" s="42">
        <f t="shared" si="0"/>
        <v>10</v>
      </c>
    </row>
    <row r="66" spans="1:160" ht="15" customHeight="1" x14ac:dyDescent="0.25">
      <c r="A66" s="38"/>
      <c r="B66" s="39"/>
      <c r="K66" s="40"/>
      <c r="L66" s="39"/>
      <c r="M66" s="94"/>
      <c r="T66" s="40"/>
      <c r="U66" s="39"/>
      <c r="AC66" s="40"/>
      <c r="AD66" s="39"/>
      <c r="AL66" s="40"/>
      <c r="AM66" s="39"/>
      <c r="BI66" s="40"/>
      <c r="BK66" s="41"/>
      <c r="BM66" s="42">
        <f t="shared" si="0"/>
        <v>11</v>
      </c>
    </row>
    <row r="67" spans="1:160" ht="15" customHeight="1" x14ac:dyDescent="0.25">
      <c r="A67" s="38"/>
      <c r="B67" s="39"/>
      <c r="K67" s="40"/>
      <c r="L67" s="39"/>
      <c r="T67" s="40"/>
      <c r="U67" s="39"/>
      <c r="AC67" s="40"/>
      <c r="AD67" s="39"/>
      <c r="AL67" s="40"/>
      <c r="AM67" s="39"/>
      <c r="BI67" s="40"/>
      <c r="BK67" s="41"/>
      <c r="BM67" s="42">
        <f t="shared" si="0"/>
        <v>12</v>
      </c>
    </row>
    <row r="68" spans="1:160" ht="15" customHeight="1" x14ac:dyDescent="0.25">
      <c r="A68" s="38"/>
      <c r="B68" s="39"/>
      <c r="K68" s="40"/>
      <c r="L68" s="39"/>
      <c r="T68" s="40"/>
      <c r="U68" s="39"/>
      <c r="AC68" s="40"/>
      <c r="AD68" s="39"/>
      <c r="AL68" s="40"/>
      <c r="AM68" s="39"/>
      <c r="BI68" s="40"/>
      <c r="BK68" s="41"/>
      <c r="BM68" s="42">
        <f t="shared" si="0"/>
        <v>13</v>
      </c>
    </row>
    <row r="69" spans="1:160" ht="15" customHeight="1" x14ac:dyDescent="0.25">
      <c r="A69" s="38"/>
      <c r="B69" s="39"/>
      <c r="K69" s="40"/>
      <c r="L69" s="39"/>
      <c r="T69" s="40"/>
      <c r="U69" s="39"/>
      <c r="AC69" s="40"/>
      <c r="AD69" s="39"/>
      <c r="AL69" s="40"/>
      <c r="AM69" s="39"/>
      <c r="BI69" s="40"/>
      <c r="BK69" s="41"/>
      <c r="BM69" s="42">
        <f t="shared" si="0"/>
        <v>14</v>
      </c>
    </row>
    <row r="70" spans="1:160" ht="15" customHeight="1" x14ac:dyDescent="0.25">
      <c r="A70" s="38"/>
      <c r="B70" s="39"/>
      <c r="K70" s="40"/>
      <c r="L70" s="39"/>
      <c r="T70" s="40"/>
      <c r="U70" s="39"/>
      <c r="AC70" s="40"/>
      <c r="AD70" s="39"/>
      <c r="AL70" s="40"/>
      <c r="AM70" s="39"/>
      <c r="BI70" s="40"/>
      <c r="BK70" s="41"/>
      <c r="BM70" s="42">
        <f t="shared" si="0"/>
        <v>15</v>
      </c>
    </row>
    <row r="71" spans="1:160" ht="15" customHeight="1" x14ac:dyDescent="0.25">
      <c r="A71" s="38"/>
      <c r="B71" s="39"/>
      <c r="K71" s="40"/>
      <c r="L71" s="39"/>
      <c r="T71" s="40"/>
      <c r="U71" s="39"/>
      <c r="AC71" s="40"/>
      <c r="AD71" s="39"/>
      <c r="AL71" s="40"/>
      <c r="AM71" s="39"/>
      <c r="BI71" s="40"/>
      <c r="BK71" s="41"/>
      <c r="BM71" s="42">
        <f t="shared" si="0"/>
        <v>16</v>
      </c>
    </row>
    <row r="72" spans="1:160" ht="15" customHeight="1" x14ac:dyDescent="0.25">
      <c r="A72" s="38"/>
      <c r="B72" s="39"/>
      <c r="K72" s="40"/>
      <c r="L72" s="39"/>
      <c r="T72" s="40"/>
      <c r="U72" s="39"/>
      <c r="AC72" s="40"/>
      <c r="AD72" s="39"/>
      <c r="AL72" s="40"/>
      <c r="AM72" s="39"/>
      <c r="BI72" s="40"/>
      <c r="BK72" s="41"/>
      <c r="BM72" s="42">
        <f t="shared" ref="BM72:BM143" si="1">IF(BM71=50,1,BM71+1)</f>
        <v>17</v>
      </c>
    </row>
    <row r="73" spans="1:160" ht="15" customHeight="1" x14ac:dyDescent="0.25">
      <c r="A73" s="38"/>
      <c r="B73" s="39"/>
      <c r="K73" s="40"/>
      <c r="L73" s="39"/>
      <c r="T73" s="40"/>
      <c r="U73" s="39"/>
      <c r="AC73" s="40"/>
      <c r="AD73" s="39"/>
      <c r="AL73" s="40"/>
      <c r="AM73" s="39"/>
      <c r="BI73" s="40"/>
      <c r="BK73" s="41"/>
      <c r="BM73" s="42">
        <f t="shared" si="1"/>
        <v>18</v>
      </c>
    </row>
    <row r="74" spans="1:160" ht="15" customHeight="1" x14ac:dyDescent="0.25">
      <c r="A74" s="38"/>
      <c r="B74" s="39"/>
      <c r="K74" s="40"/>
      <c r="L74" s="39"/>
      <c r="T74" s="40"/>
      <c r="U74" s="39"/>
      <c r="AC74" s="40"/>
      <c r="AD74" s="39"/>
      <c r="AL74" s="40"/>
      <c r="AM74" s="39"/>
      <c r="BI74" s="40"/>
      <c r="BK74" s="41"/>
      <c r="BM74" s="42">
        <f t="shared" si="1"/>
        <v>19</v>
      </c>
    </row>
    <row r="75" spans="1:160" ht="15" customHeight="1" x14ac:dyDescent="0.25">
      <c r="A75" s="38"/>
      <c r="B75" s="39"/>
      <c r="K75" s="40"/>
      <c r="L75" s="39"/>
      <c r="T75" s="40"/>
      <c r="U75" s="39"/>
      <c r="AC75" s="40"/>
      <c r="AD75" s="39"/>
      <c r="AL75" s="40"/>
      <c r="AM75" s="39"/>
      <c r="BI75" s="40"/>
      <c r="BK75" s="41"/>
      <c r="BM75" s="42">
        <f t="shared" si="1"/>
        <v>20</v>
      </c>
    </row>
    <row r="76" spans="1:160" ht="15" customHeight="1" x14ac:dyDescent="0.25">
      <c r="A76" s="38"/>
      <c r="B76" s="39"/>
      <c r="K76" s="40"/>
      <c r="L76" s="39"/>
      <c r="T76" s="40"/>
      <c r="U76" s="39"/>
      <c r="AC76" s="40"/>
      <c r="AD76" s="39"/>
      <c r="AL76" s="40"/>
      <c r="AM76" s="39"/>
      <c r="BI76" s="40"/>
      <c r="BK76" s="41"/>
      <c r="BM76" s="42">
        <f t="shared" si="1"/>
        <v>21</v>
      </c>
    </row>
    <row r="77" spans="1:160" ht="15" customHeight="1" x14ac:dyDescent="0.25">
      <c r="A77" s="38"/>
      <c r="B77" s="39"/>
      <c r="K77" s="40"/>
      <c r="L77" s="39"/>
      <c r="T77" s="40"/>
      <c r="U77" s="39"/>
      <c r="AC77" s="40"/>
      <c r="AD77" s="39"/>
      <c r="AL77" s="40"/>
      <c r="AM77" s="39"/>
      <c r="BI77" s="40"/>
      <c r="BK77" s="41"/>
      <c r="BM77" s="42">
        <f t="shared" si="1"/>
        <v>22</v>
      </c>
    </row>
    <row r="78" spans="1:160" ht="15" customHeight="1" x14ac:dyDescent="0.25">
      <c r="A78" s="38"/>
      <c r="B78" s="39"/>
      <c r="K78" s="40"/>
      <c r="L78" s="39"/>
      <c r="T78" s="40"/>
      <c r="U78" s="39"/>
      <c r="AC78" s="40"/>
      <c r="AD78" s="39"/>
      <c r="AL78" s="40"/>
      <c r="AM78" s="39"/>
      <c r="BI78" s="40"/>
      <c r="BK78" s="41"/>
      <c r="BM78" s="42">
        <f t="shared" si="1"/>
        <v>23</v>
      </c>
    </row>
    <row r="79" spans="1:160" ht="15" customHeight="1" x14ac:dyDescent="0.25">
      <c r="A79" s="38"/>
      <c r="B79" s="39"/>
      <c r="K79" s="40"/>
      <c r="L79" s="39"/>
      <c r="T79" s="40"/>
      <c r="U79" s="39"/>
      <c r="AC79" s="40"/>
      <c r="AD79" s="39"/>
      <c r="AL79" s="40"/>
      <c r="AM79" s="39"/>
      <c r="BI79" s="40"/>
      <c r="BK79" s="41"/>
      <c r="BM79" s="42">
        <f t="shared" si="1"/>
        <v>24</v>
      </c>
      <c r="FD79" s="96"/>
    </row>
    <row r="80" spans="1:160" ht="15" customHeight="1" x14ac:dyDescent="0.25">
      <c r="A80" s="38"/>
      <c r="B80" s="91" t="s">
        <v>247</v>
      </c>
      <c r="C80" s="44"/>
      <c r="D80" s="44"/>
      <c r="E80" s="44"/>
      <c r="F80" s="44"/>
      <c r="G80" s="44"/>
      <c r="H80" s="44"/>
      <c r="I80" s="44"/>
      <c r="J80" s="44"/>
      <c r="K80" s="45"/>
      <c r="L80" s="43"/>
      <c r="M80" s="44"/>
      <c r="N80" s="44"/>
      <c r="O80" s="44"/>
      <c r="P80" s="44"/>
      <c r="Q80" s="44"/>
      <c r="R80" s="44"/>
      <c r="S80" s="44"/>
      <c r="T80" s="45"/>
      <c r="U80" s="43"/>
      <c r="V80" s="44"/>
      <c r="W80" s="44"/>
      <c r="X80" s="44"/>
      <c r="Y80" s="44"/>
      <c r="Z80" s="44"/>
      <c r="AA80" s="44"/>
      <c r="AB80" s="44"/>
      <c r="AC80" s="45"/>
      <c r="AD80" s="43"/>
      <c r="AE80" s="44"/>
      <c r="AF80" s="44"/>
      <c r="AG80" s="44"/>
      <c r="AH80" s="44"/>
      <c r="AI80" s="44"/>
      <c r="AJ80" s="44"/>
      <c r="AK80" s="44"/>
      <c r="AL80" s="45"/>
      <c r="AM80" s="43"/>
      <c r="AN80" s="44"/>
      <c r="AO80" s="44"/>
      <c r="AP80" s="44"/>
      <c r="AQ80" s="44"/>
      <c r="AR80" s="44"/>
      <c r="AS80" s="44"/>
      <c r="AT80" s="44"/>
      <c r="AU80" s="44"/>
      <c r="AV80" s="44"/>
      <c r="AW80" s="44"/>
      <c r="AX80" s="44"/>
      <c r="AY80" s="44"/>
      <c r="AZ80" s="44"/>
      <c r="BA80" s="44"/>
      <c r="BB80" s="44"/>
      <c r="BC80" s="44"/>
      <c r="BD80" s="44"/>
      <c r="BE80" s="44"/>
      <c r="BF80" s="44"/>
      <c r="BG80" s="44"/>
      <c r="BH80" s="44"/>
      <c r="BI80" s="45"/>
      <c r="BJ80" s="44"/>
      <c r="BK80" s="41"/>
      <c r="BM80" s="42">
        <f t="shared" si="1"/>
        <v>25</v>
      </c>
    </row>
    <row r="81" spans="1:65" ht="15" customHeight="1" x14ac:dyDescent="0.25">
      <c r="A81" s="38"/>
      <c r="B81" s="39"/>
      <c r="K81" s="40"/>
      <c r="L81" s="39"/>
      <c r="T81" s="40"/>
      <c r="U81" s="39"/>
      <c r="AC81" s="40"/>
      <c r="AD81" s="39"/>
      <c r="AL81" s="40"/>
      <c r="AM81" s="39"/>
      <c r="BI81" s="40"/>
      <c r="BK81" s="41"/>
      <c r="BM81" s="42">
        <f t="shared" si="1"/>
        <v>26</v>
      </c>
    </row>
    <row r="82" spans="1:65" ht="15" customHeight="1" x14ac:dyDescent="0.25">
      <c r="A82" s="38"/>
      <c r="B82" s="39"/>
      <c r="K82" s="40"/>
      <c r="L82" s="39"/>
      <c r="T82" s="40"/>
      <c r="U82" s="39"/>
      <c r="AC82" s="40"/>
      <c r="AD82" s="39"/>
      <c r="AL82" s="40"/>
      <c r="AM82" s="39"/>
      <c r="BI82" s="40"/>
      <c r="BK82" s="41"/>
      <c r="BM82" s="42">
        <f t="shared" si="1"/>
        <v>27</v>
      </c>
    </row>
    <row r="83" spans="1:65" ht="15" customHeight="1" x14ac:dyDescent="0.25">
      <c r="A83" s="38"/>
      <c r="B83" s="39"/>
      <c r="K83" s="40"/>
      <c r="L83" s="39"/>
      <c r="T83" s="40"/>
      <c r="U83" s="39"/>
      <c r="AC83" s="40"/>
      <c r="AD83" s="39"/>
      <c r="AL83" s="40"/>
      <c r="AM83" s="39"/>
      <c r="BI83" s="40"/>
      <c r="BK83" s="41"/>
      <c r="BM83" s="42">
        <f t="shared" si="1"/>
        <v>28</v>
      </c>
    </row>
    <row r="84" spans="1:65" ht="15" customHeight="1" x14ac:dyDescent="0.25">
      <c r="A84" s="38"/>
      <c r="B84" s="39"/>
      <c r="K84" s="40"/>
      <c r="L84" s="39"/>
      <c r="T84" s="40"/>
      <c r="U84" s="39"/>
      <c r="AC84" s="40"/>
      <c r="AD84" s="39"/>
      <c r="AL84" s="40"/>
      <c r="AM84" s="39"/>
      <c r="BI84" s="40"/>
      <c r="BK84" s="41"/>
      <c r="BM84" s="42">
        <f t="shared" si="1"/>
        <v>29</v>
      </c>
    </row>
    <row r="85" spans="1:65" ht="15" customHeight="1" x14ac:dyDescent="0.25">
      <c r="A85" s="38"/>
      <c r="B85" s="39"/>
      <c r="K85" s="40"/>
      <c r="L85" s="39"/>
      <c r="T85" s="40"/>
      <c r="U85" s="39"/>
      <c r="AC85" s="40"/>
      <c r="AD85" s="39"/>
      <c r="AL85" s="40"/>
      <c r="AM85" s="39"/>
      <c r="BI85" s="40"/>
      <c r="BK85" s="41"/>
      <c r="BM85" s="42">
        <f t="shared" si="1"/>
        <v>30</v>
      </c>
    </row>
    <row r="86" spans="1:65" ht="15" customHeight="1" x14ac:dyDescent="0.25">
      <c r="A86" s="38"/>
      <c r="B86" s="39"/>
      <c r="K86" s="40"/>
      <c r="L86" s="39"/>
      <c r="T86" s="40"/>
      <c r="U86" s="39"/>
      <c r="AC86" s="40"/>
      <c r="AD86" s="39"/>
      <c r="AL86" s="40"/>
      <c r="AM86" s="39"/>
      <c r="BI86" s="40"/>
      <c r="BK86" s="41"/>
      <c r="BM86" s="42">
        <f t="shared" si="1"/>
        <v>31</v>
      </c>
    </row>
    <row r="87" spans="1:65" ht="15" customHeight="1" x14ac:dyDescent="0.25">
      <c r="A87" s="38"/>
      <c r="B87" s="39"/>
      <c r="K87" s="40"/>
      <c r="L87" s="39"/>
      <c r="T87" s="40"/>
      <c r="U87" s="39"/>
      <c r="AC87" s="40"/>
      <c r="AD87" s="39"/>
      <c r="AL87" s="40"/>
      <c r="AM87" s="39"/>
      <c r="BI87" s="40"/>
      <c r="BK87" s="41"/>
      <c r="BM87" s="42">
        <f t="shared" si="1"/>
        <v>32</v>
      </c>
    </row>
    <row r="88" spans="1:65" ht="15" customHeight="1" x14ac:dyDescent="0.25">
      <c r="A88" s="38"/>
      <c r="B88" s="39"/>
      <c r="K88" s="40"/>
      <c r="L88" s="39"/>
      <c r="T88" s="40"/>
      <c r="U88" s="39"/>
      <c r="AC88" s="40"/>
      <c r="AD88" s="39"/>
      <c r="AL88" s="40"/>
      <c r="AM88" s="39"/>
      <c r="BI88" s="40"/>
      <c r="BK88" s="41"/>
      <c r="BM88" s="42">
        <f t="shared" si="1"/>
        <v>33</v>
      </c>
    </row>
    <row r="89" spans="1:65" ht="15" customHeight="1" x14ac:dyDescent="0.25">
      <c r="A89" s="38"/>
      <c r="B89" s="39"/>
      <c r="K89" s="40"/>
      <c r="L89" s="39"/>
      <c r="T89" s="40"/>
      <c r="U89" s="39"/>
      <c r="AC89" s="40"/>
      <c r="AD89" s="39"/>
      <c r="AL89" s="40"/>
      <c r="AM89" s="39"/>
      <c r="BI89" s="40"/>
      <c r="BK89" s="41"/>
      <c r="BM89" s="42">
        <f t="shared" si="1"/>
        <v>34</v>
      </c>
    </row>
    <row r="90" spans="1:65" ht="15" customHeight="1" x14ac:dyDescent="0.25">
      <c r="A90" s="38"/>
      <c r="B90" s="39"/>
      <c r="K90" s="40"/>
      <c r="L90" s="39"/>
      <c r="T90" s="40"/>
      <c r="U90" s="39"/>
      <c r="AC90" s="40"/>
      <c r="AD90" s="39"/>
      <c r="AL90" s="40"/>
      <c r="AM90" s="39"/>
      <c r="BI90" s="40"/>
      <c r="BK90" s="41"/>
      <c r="BM90" s="42">
        <f t="shared" si="1"/>
        <v>35</v>
      </c>
    </row>
    <row r="91" spans="1:65" ht="15" customHeight="1" x14ac:dyDescent="0.25">
      <c r="A91" s="38"/>
      <c r="B91" s="39"/>
      <c r="K91" s="40"/>
      <c r="L91" s="39"/>
      <c r="T91" s="40"/>
      <c r="U91" s="39"/>
      <c r="AC91" s="40"/>
      <c r="AD91" s="39"/>
      <c r="AL91" s="40"/>
      <c r="AM91" s="39"/>
      <c r="BI91" s="40"/>
      <c r="BK91" s="41"/>
      <c r="BM91" s="42">
        <f t="shared" si="1"/>
        <v>36</v>
      </c>
    </row>
    <row r="92" spans="1:65" ht="15" customHeight="1" x14ac:dyDescent="0.25">
      <c r="A92" s="38"/>
      <c r="B92" s="39"/>
      <c r="K92" s="40"/>
      <c r="L92" s="39"/>
      <c r="T92" s="40"/>
      <c r="U92" s="39"/>
      <c r="AC92" s="40"/>
      <c r="AD92" s="39"/>
      <c r="AL92" s="40"/>
      <c r="AM92" s="39"/>
      <c r="BI92" s="40"/>
      <c r="BK92" s="41"/>
      <c r="BM92" s="42">
        <f t="shared" si="1"/>
        <v>37</v>
      </c>
    </row>
    <row r="93" spans="1:65" ht="15" customHeight="1" x14ac:dyDescent="0.25">
      <c r="A93" s="38"/>
      <c r="B93" s="39"/>
      <c r="K93" s="40"/>
      <c r="L93" s="39"/>
      <c r="T93" s="40"/>
      <c r="U93" s="39"/>
      <c r="AC93" s="40"/>
      <c r="AD93" s="39"/>
      <c r="AL93" s="40"/>
      <c r="AM93" s="39"/>
      <c r="BI93" s="40"/>
      <c r="BK93" s="41"/>
      <c r="BM93" s="42">
        <f t="shared" si="1"/>
        <v>38</v>
      </c>
    </row>
    <row r="94" spans="1:65" ht="15" customHeight="1" x14ac:dyDescent="0.25">
      <c r="A94" s="38"/>
      <c r="B94" s="39"/>
      <c r="K94" s="40"/>
      <c r="L94" s="39"/>
      <c r="T94" s="40"/>
      <c r="U94" s="39"/>
      <c r="AC94" s="40"/>
      <c r="AD94" s="39"/>
      <c r="AL94" s="40"/>
      <c r="AM94" s="39"/>
      <c r="BI94" s="40"/>
      <c r="BK94" s="41"/>
      <c r="BM94" s="42">
        <f t="shared" si="1"/>
        <v>39</v>
      </c>
    </row>
    <row r="95" spans="1:65" ht="15" customHeight="1" x14ac:dyDescent="0.25">
      <c r="A95" s="38"/>
      <c r="B95" s="39"/>
      <c r="K95" s="40"/>
      <c r="L95" s="39"/>
      <c r="T95" s="40"/>
      <c r="U95" s="39"/>
      <c r="AC95" s="40"/>
      <c r="AD95" s="39"/>
      <c r="AL95" s="40"/>
      <c r="AM95" s="39"/>
      <c r="BI95" s="40"/>
      <c r="BK95" s="41"/>
      <c r="BM95" s="42">
        <f t="shared" si="1"/>
        <v>40</v>
      </c>
    </row>
    <row r="96" spans="1:65" ht="15" customHeight="1" x14ac:dyDescent="0.25">
      <c r="A96" s="38"/>
      <c r="B96" s="39"/>
      <c r="K96" s="40"/>
      <c r="L96" s="39"/>
      <c r="T96" s="40"/>
      <c r="U96" s="39"/>
      <c r="AC96" s="40"/>
      <c r="AD96" s="39"/>
      <c r="AL96" s="40"/>
      <c r="AM96" s="39"/>
      <c r="BI96" s="40"/>
      <c r="BK96" s="41"/>
      <c r="BM96" s="42">
        <f t="shared" si="1"/>
        <v>41</v>
      </c>
    </row>
    <row r="97" spans="1:65" ht="15" customHeight="1" x14ac:dyDescent="0.25">
      <c r="A97" s="38"/>
      <c r="B97" s="39"/>
      <c r="K97" s="40"/>
      <c r="L97" s="39"/>
      <c r="T97" s="40"/>
      <c r="U97" s="39"/>
      <c r="AC97" s="40"/>
      <c r="AD97" s="39"/>
      <c r="AL97" s="40"/>
      <c r="AM97" s="39"/>
      <c r="BI97" s="40"/>
      <c r="BK97" s="41"/>
      <c r="BM97" s="42">
        <f t="shared" si="1"/>
        <v>42</v>
      </c>
    </row>
    <row r="98" spans="1:65" ht="15" customHeight="1" x14ac:dyDescent="0.25">
      <c r="A98" s="38"/>
      <c r="B98" s="39"/>
      <c r="K98" s="40"/>
      <c r="L98" s="39"/>
      <c r="T98" s="40"/>
      <c r="U98" s="39"/>
      <c r="AC98" s="40"/>
      <c r="AD98" s="39"/>
      <c r="AL98" s="40"/>
      <c r="AM98" s="39"/>
      <c r="BI98" s="40"/>
      <c r="BK98" s="41"/>
      <c r="BM98" s="42">
        <f t="shared" si="1"/>
        <v>43</v>
      </c>
    </row>
    <row r="99" spans="1:65" ht="15" customHeight="1" x14ac:dyDescent="0.25">
      <c r="A99" s="38"/>
      <c r="B99" s="39"/>
      <c r="K99" s="40"/>
      <c r="L99" s="39"/>
      <c r="T99" s="40"/>
      <c r="U99" s="39"/>
      <c r="AC99" s="40"/>
      <c r="AD99" s="39"/>
      <c r="AL99" s="40"/>
      <c r="AM99" s="39"/>
      <c r="BI99" s="40"/>
      <c r="BK99" s="41"/>
      <c r="BM99" s="42">
        <f t="shared" si="1"/>
        <v>44</v>
      </c>
    </row>
    <row r="100" spans="1:65" ht="15" customHeight="1" x14ac:dyDescent="0.25">
      <c r="A100" s="38"/>
      <c r="B100" s="39"/>
      <c r="K100" s="40"/>
      <c r="L100" s="39"/>
      <c r="T100" s="40"/>
      <c r="U100" s="39"/>
      <c r="AC100" s="40"/>
      <c r="AD100" s="39"/>
      <c r="AL100" s="40"/>
      <c r="AM100" s="39"/>
      <c r="BI100" s="40"/>
      <c r="BK100" s="41"/>
      <c r="BM100" s="42">
        <f t="shared" si="1"/>
        <v>45</v>
      </c>
    </row>
    <row r="101" spans="1:65" ht="15" customHeight="1" x14ac:dyDescent="0.25">
      <c r="A101" s="38"/>
      <c r="B101" s="39"/>
      <c r="K101" s="40"/>
      <c r="L101" s="39"/>
      <c r="T101" s="40"/>
      <c r="U101" s="39"/>
      <c r="AC101" s="40"/>
      <c r="AD101" s="39"/>
      <c r="AL101" s="40"/>
      <c r="AM101" s="39"/>
      <c r="BI101" s="40"/>
      <c r="BK101" s="41"/>
      <c r="BM101" s="42">
        <f t="shared" si="1"/>
        <v>46</v>
      </c>
    </row>
    <row r="102" spans="1:65" ht="15" customHeight="1" x14ac:dyDescent="0.25">
      <c r="A102" s="38"/>
      <c r="B102" s="39"/>
      <c r="K102" s="40"/>
      <c r="L102" s="39"/>
      <c r="T102" s="40"/>
      <c r="U102" s="39"/>
      <c r="AC102" s="40"/>
      <c r="AD102" s="39"/>
      <c r="AL102" s="40"/>
      <c r="AM102" s="39"/>
      <c r="BI102" s="40"/>
      <c r="BK102" s="41"/>
      <c r="BM102" s="42">
        <f t="shared" si="1"/>
        <v>47</v>
      </c>
    </row>
    <row r="103" spans="1:65" ht="15" customHeight="1" x14ac:dyDescent="0.25">
      <c r="A103" s="38"/>
      <c r="B103" s="39"/>
      <c r="K103" s="40"/>
      <c r="L103" s="39"/>
      <c r="T103" s="40"/>
      <c r="U103" s="39"/>
      <c r="AC103" s="40"/>
      <c r="AD103" s="39"/>
      <c r="AL103" s="40"/>
      <c r="AM103" s="39"/>
      <c r="BI103" s="40"/>
      <c r="BK103" s="41"/>
      <c r="BM103" s="42">
        <f t="shared" si="1"/>
        <v>48</v>
      </c>
    </row>
    <row r="104" spans="1:65" ht="15" customHeight="1" x14ac:dyDescent="0.25">
      <c r="A104" s="38"/>
      <c r="B104" s="39"/>
      <c r="K104" s="40"/>
      <c r="L104" s="39"/>
      <c r="T104" s="40"/>
      <c r="U104" s="39"/>
      <c r="AC104" s="40"/>
      <c r="AD104" s="39"/>
      <c r="AL104" s="40"/>
      <c r="AM104" s="39"/>
      <c r="BI104" s="40"/>
      <c r="BK104" s="41"/>
      <c r="BM104" s="42">
        <f t="shared" si="1"/>
        <v>49</v>
      </c>
    </row>
    <row r="105" spans="1:65" ht="15" customHeight="1" x14ac:dyDescent="0.25">
      <c r="A105" s="38"/>
      <c r="B105" s="39"/>
      <c r="K105" s="40"/>
      <c r="L105" s="39"/>
      <c r="T105" s="40"/>
      <c r="U105" s="39"/>
      <c r="AC105" s="40"/>
      <c r="AD105" s="39"/>
      <c r="AL105" s="40"/>
      <c r="AM105" s="39"/>
      <c r="BI105" s="40"/>
      <c r="BK105" s="41"/>
      <c r="BM105" s="42">
        <f t="shared" si="1"/>
        <v>50</v>
      </c>
    </row>
    <row r="106" spans="1:65" ht="15" customHeight="1" x14ac:dyDescent="0.25">
      <c r="A106" s="38"/>
      <c r="B106" s="39"/>
      <c r="K106" s="40"/>
      <c r="L106" s="39"/>
      <c r="T106" s="40"/>
      <c r="U106" s="39"/>
      <c r="AC106" s="40"/>
      <c r="AD106" s="39"/>
      <c r="AL106" s="40"/>
      <c r="AM106" s="39"/>
      <c r="BI106" s="40"/>
      <c r="BK106" s="41"/>
      <c r="BM106" s="42">
        <f t="shared" si="1"/>
        <v>1</v>
      </c>
    </row>
    <row r="107" spans="1:65" ht="15" customHeight="1" x14ac:dyDescent="0.25">
      <c r="A107" s="38"/>
      <c r="B107" s="39"/>
      <c r="K107" s="40"/>
      <c r="L107" s="39"/>
      <c r="T107" s="40"/>
      <c r="U107" s="39"/>
      <c r="AC107" s="40"/>
      <c r="AD107" s="39"/>
      <c r="AL107" s="40"/>
      <c r="AM107" s="39"/>
      <c r="BI107" s="40"/>
      <c r="BK107" s="41"/>
      <c r="BM107" s="42">
        <f t="shared" si="1"/>
        <v>2</v>
      </c>
    </row>
    <row r="108" spans="1:65" ht="15" customHeight="1" x14ac:dyDescent="0.25">
      <c r="A108" s="38"/>
      <c r="B108" s="39"/>
      <c r="K108" s="40"/>
      <c r="L108" s="39"/>
      <c r="T108" s="40"/>
      <c r="U108" s="39"/>
      <c r="AC108" s="40"/>
      <c r="AD108" s="39"/>
      <c r="AL108" s="40"/>
      <c r="AM108" s="39"/>
      <c r="BI108" s="40"/>
      <c r="BK108" s="41"/>
      <c r="BM108" s="42">
        <f t="shared" si="1"/>
        <v>3</v>
      </c>
    </row>
    <row r="109" spans="1:65" ht="15" customHeight="1" x14ac:dyDescent="0.25">
      <c r="A109" s="38"/>
      <c r="B109" s="39"/>
      <c r="K109" s="40"/>
      <c r="L109" s="39"/>
      <c r="T109" s="40"/>
      <c r="U109" s="39"/>
      <c r="AC109" s="40"/>
      <c r="AD109" s="39"/>
      <c r="AL109" s="40"/>
      <c r="AM109" s="39"/>
      <c r="BI109" s="40"/>
      <c r="BK109" s="41"/>
      <c r="BM109" s="42">
        <f t="shared" si="1"/>
        <v>4</v>
      </c>
    </row>
    <row r="110" spans="1:65" ht="15" customHeight="1" x14ac:dyDescent="0.25">
      <c r="A110" s="38"/>
      <c r="B110" s="39"/>
      <c r="K110" s="40"/>
      <c r="L110" s="39"/>
      <c r="T110" s="40"/>
      <c r="U110" s="39"/>
      <c r="AC110" s="40"/>
      <c r="AD110" s="39"/>
      <c r="AL110" s="40"/>
      <c r="AM110" s="39"/>
      <c r="BI110" s="40"/>
      <c r="BK110" s="41"/>
      <c r="BM110" s="42">
        <f t="shared" si="1"/>
        <v>5</v>
      </c>
    </row>
    <row r="111" spans="1:65" ht="15" customHeight="1" x14ac:dyDescent="0.25">
      <c r="A111" s="38"/>
      <c r="B111" s="39"/>
      <c r="K111" s="40"/>
      <c r="L111" s="39"/>
      <c r="T111" s="40"/>
      <c r="U111" s="39"/>
      <c r="AC111" s="40"/>
      <c r="AD111" s="39"/>
      <c r="AL111" s="40"/>
      <c r="AM111" s="39"/>
      <c r="BI111" s="40"/>
      <c r="BK111" s="41"/>
      <c r="BM111" s="42">
        <f t="shared" si="1"/>
        <v>6</v>
      </c>
    </row>
    <row r="112" spans="1:65" ht="15" customHeight="1" x14ac:dyDescent="0.25">
      <c r="A112" s="38"/>
      <c r="B112" s="39"/>
      <c r="K112" s="40"/>
      <c r="L112" s="39"/>
      <c r="T112" s="40"/>
      <c r="U112" s="39"/>
      <c r="AC112" s="40"/>
      <c r="AD112" s="39"/>
      <c r="AL112" s="40"/>
      <c r="AM112" s="39"/>
      <c r="BI112" s="40"/>
      <c r="BK112" s="41"/>
      <c r="BM112" s="42">
        <f t="shared" si="1"/>
        <v>7</v>
      </c>
    </row>
    <row r="113" spans="1:65" ht="15" customHeight="1" x14ac:dyDescent="0.25">
      <c r="A113" s="38"/>
      <c r="B113" s="39"/>
      <c r="K113" s="40"/>
      <c r="L113" s="39"/>
      <c r="T113" s="40"/>
      <c r="U113" s="39"/>
      <c r="AC113" s="40"/>
      <c r="AD113" s="39"/>
      <c r="AL113" s="40"/>
      <c r="AM113" s="39"/>
      <c r="BI113" s="40"/>
      <c r="BK113" s="41"/>
      <c r="BM113" s="42">
        <f t="shared" si="1"/>
        <v>8</v>
      </c>
    </row>
    <row r="114" spans="1:65" ht="15" customHeight="1" x14ac:dyDescent="0.25">
      <c r="A114" s="38"/>
      <c r="B114" s="39"/>
      <c r="K114" s="40"/>
      <c r="L114" s="39"/>
      <c r="T114" s="40"/>
      <c r="U114" s="39"/>
      <c r="AC114" s="40"/>
      <c r="AD114" s="39"/>
      <c r="AL114" s="40"/>
      <c r="AM114" s="39"/>
      <c r="BI114" s="40"/>
      <c r="BK114" s="41"/>
      <c r="BM114" s="42">
        <f t="shared" si="1"/>
        <v>9</v>
      </c>
    </row>
    <row r="115" spans="1:65" ht="15" customHeight="1" x14ac:dyDescent="0.25">
      <c r="A115" s="38"/>
      <c r="B115" s="39"/>
      <c r="K115" s="40"/>
      <c r="L115" s="39"/>
      <c r="T115" s="40"/>
      <c r="U115" s="39"/>
      <c r="AC115" s="40"/>
      <c r="AD115" s="39"/>
      <c r="AL115" s="40"/>
      <c r="AM115" s="39"/>
      <c r="BI115" s="40"/>
      <c r="BK115" s="41"/>
      <c r="BM115" s="42">
        <f t="shared" si="1"/>
        <v>10</v>
      </c>
    </row>
    <row r="116" spans="1:65" ht="15" customHeight="1" x14ac:dyDescent="0.25">
      <c r="A116" s="38"/>
      <c r="B116" s="39"/>
      <c r="K116" s="40"/>
      <c r="L116" s="39"/>
      <c r="T116" s="40"/>
      <c r="U116" s="39"/>
      <c r="AC116" s="40"/>
      <c r="AD116" s="39"/>
      <c r="AL116" s="40"/>
      <c r="AM116" s="39"/>
      <c r="BI116" s="40"/>
      <c r="BK116" s="41"/>
      <c r="BM116" s="42">
        <f t="shared" si="1"/>
        <v>11</v>
      </c>
    </row>
    <row r="117" spans="1:65" ht="15" customHeight="1" x14ac:dyDescent="0.25">
      <c r="A117" s="38"/>
      <c r="B117" s="39"/>
      <c r="K117" s="40"/>
      <c r="L117" s="39"/>
      <c r="T117" s="40"/>
      <c r="U117" s="39"/>
      <c r="AC117" s="40"/>
      <c r="AD117" s="39"/>
      <c r="AL117" s="40"/>
      <c r="AM117" s="39"/>
      <c r="BI117" s="40"/>
      <c r="BK117" s="41"/>
      <c r="BM117" s="42">
        <f t="shared" si="1"/>
        <v>12</v>
      </c>
    </row>
    <row r="118" spans="1:65" ht="15" customHeight="1" x14ac:dyDescent="0.25">
      <c r="A118" s="38"/>
      <c r="B118" s="39"/>
      <c r="K118" s="40"/>
      <c r="L118" s="39"/>
      <c r="T118" s="40"/>
      <c r="U118" s="39"/>
      <c r="AC118" s="40"/>
      <c r="AD118" s="39"/>
      <c r="AL118" s="40"/>
      <c r="AM118" s="39"/>
      <c r="BI118" s="40"/>
      <c r="BK118" s="41"/>
      <c r="BM118" s="42">
        <f t="shared" si="1"/>
        <v>13</v>
      </c>
    </row>
    <row r="119" spans="1:65" ht="15" customHeight="1" x14ac:dyDescent="0.25">
      <c r="A119" s="38"/>
      <c r="B119" s="39"/>
      <c r="K119" s="40"/>
      <c r="L119" s="39"/>
      <c r="T119" s="40"/>
      <c r="U119" s="39"/>
      <c r="AC119" s="40"/>
      <c r="AD119" s="39"/>
      <c r="AL119" s="40"/>
      <c r="AM119" s="39"/>
      <c r="BI119" s="40"/>
      <c r="BK119" s="41"/>
      <c r="BM119" s="42">
        <f t="shared" si="1"/>
        <v>14</v>
      </c>
    </row>
    <row r="120" spans="1:65" ht="15" customHeight="1" x14ac:dyDescent="0.25">
      <c r="A120" s="38"/>
      <c r="B120" s="39"/>
      <c r="K120" s="40"/>
      <c r="L120" s="39"/>
      <c r="T120" s="40"/>
      <c r="U120" s="39"/>
      <c r="AC120" s="40"/>
      <c r="AD120" s="39"/>
      <c r="AL120" s="40"/>
      <c r="AM120" s="39"/>
      <c r="BI120" s="40"/>
      <c r="BK120" s="41"/>
      <c r="BM120" s="42">
        <f t="shared" si="1"/>
        <v>15</v>
      </c>
    </row>
    <row r="121" spans="1:65" ht="15" customHeight="1" x14ac:dyDescent="0.25">
      <c r="A121" s="38"/>
      <c r="B121" s="39"/>
      <c r="K121" s="40"/>
      <c r="L121" s="39"/>
      <c r="T121" s="40"/>
      <c r="U121" s="39"/>
      <c r="AC121" s="40"/>
      <c r="AD121" s="39"/>
      <c r="AL121" s="40"/>
      <c r="AM121" s="39"/>
      <c r="BI121" s="40"/>
      <c r="BK121" s="41"/>
      <c r="BM121" s="42">
        <f t="shared" si="1"/>
        <v>16</v>
      </c>
    </row>
    <row r="122" spans="1:65" ht="15" customHeight="1" x14ac:dyDescent="0.25">
      <c r="A122" s="38"/>
      <c r="B122" s="39"/>
      <c r="K122" s="40"/>
      <c r="L122" s="39"/>
      <c r="T122" s="40"/>
      <c r="U122" s="39"/>
      <c r="AC122" s="40"/>
      <c r="AD122" s="39"/>
      <c r="AL122" s="40"/>
      <c r="AM122" s="39"/>
      <c r="BI122" s="40"/>
      <c r="BK122" s="41"/>
      <c r="BM122" s="42">
        <f t="shared" si="1"/>
        <v>17</v>
      </c>
    </row>
    <row r="123" spans="1:65" ht="15" customHeight="1" x14ac:dyDescent="0.25">
      <c r="A123" s="38"/>
      <c r="B123" s="39"/>
      <c r="K123" s="40"/>
      <c r="L123" s="39"/>
      <c r="T123" s="40"/>
      <c r="U123" s="39"/>
      <c r="AC123" s="40"/>
      <c r="AD123" s="39"/>
      <c r="AL123" s="40"/>
      <c r="AM123" s="39"/>
      <c r="BI123" s="40"/>
      <c r="BK123" s="41"/>
      <c r="BM123" s="42">
        <f t="shared" si="1"/>
        <v>18</v>
      </c>
    </row>
    <row r="124" spans="1:65" ht="15" customHeight="1" x14ac:dyDescent="0.25">
      <c r="A124" s="38"/>
      <c r="B124" s="39"/>
      <c r="K124" s="40"/>
      <c r="L124" s="39"/>
      <c r="T124" s="40"/>
      <c r="U124" s="39"/>
      <c r="AC124" s="40"/>
      <c r="AD124" s="39"/>
      <c r="AL124" s="40"/>
      <c r="AM124" s="39"/>
      <c r="BI124" s="40"/>
      <c r="BK124" s="41"/>
      <c r="BM124" s="42">
        <f t="shared" si="1"/>
        <v>19</v>
      </c>
    </row>
    <row r="125" spans="1:65" ht="15" customHeight="1" x14ac:dyDescent="0.25">
      <c r="A125" s="38"/>
      <c r="B125" s="39"/>
      <c r="K125" s="40"/>
      <c r="L125" s="39"/>
      <c r="T125" s="40"/>
      <c r="U125" s="39"/>
      <c r="AC125" s="40"/>
      <c r="AD125" s="39"/>
      <c r="AL125" s="40"/>
      <c r="AM125" s="39"/>
      <c r="BI125" s="40"/>
      <c r="BK125" s="41"/>
      <c r="BM125" s="42">
        <f t="shared" si="1"/>
        <v>20</v>
      </c>
    </row>
    <row r="126" spans="1:65" ht="15" customHeight="1" x14ac:dyDescent="0.25">
      <c r="A126" s="38"/>
      <c r="B126" s="39"/>
      <c r="K126" s="40"/>
      <c r="L126" s="39"/>
      <c r="T126" s="40"/>
      <c r="U126" s="39"/>
      <c r="AC126" s="40"/>
      <c r="AD126" s="39"/>
      <c r="AL126" s="40"/>
      <c r="AM126" s="39"/>
      <c r="BI126" s="40"/>
      <c r="BK126" s="41"/>
      <c r="BM126" s="42">
        <f t="shared" si="1"/>
        <v>21</v>
      </c>
    </row>
    <row r="127" spans="1:65" ht="15" customHeight="1" x14ac:dyDescent="0.25">
      <c r="A127" s="38"/>
      <c r="B127" s="39"/>
      <c r="K127" s="40"/>
      <c r="L127" s="39"/>
      <c r="T127" s="40"/>
      <c r="U127" s="39"/>
      <c r="AC127" s="40"/>
      <c r="AD127" s="39"/>
      <c r="AL127" s="40"/>
      <c r="AM127" s="39"/>
      <c r="BI127" s="40"/>
      <c r="BK127" s="41"/>
      <c r="BM127" s="42">
        <f t="shared" si="1"/>
        <v>22</v>
      </c>
    </row>
    <row r="128" spans="1:65" ht="15" customHeight="1" x14ac:dyDescent="0.25">
      <c r="A128" s="38"/>
      <c r="B128" s="39"/>
      <c r="K128" s="40"/>
      <c r="L128" s="39"/>
      <c r="T128" s="40"/>
      <c r="U128" s="39"/>
      <c r="AC128" s="40"/>
      <c r="AD128" s="39"/>
      <c r="AL128" s="40"/>
      <c r="AM128" s="39"/>
      <c r="BI128" s="40"/>
      <c r="BK128" s="41"/>
      <c r="BM128" s="42">
        <f t="shared" si="1"/>
        <v>23</v>
      </c>
    </row>
    <row r="129" spans="1:65" ht="15" customHeight="1" x14ac:dyDescent="0.25">
      <c r="A129" s="38"/>
      <c r="B129" s="39"/>
      <c r="K129" s="40"/>
      <c r="L129" s="39"/>
      <c r="T129" s="40"/>
      <c r="U129" s="39"/>
      <c r="AC129" s="40"/>
      <c r="AD129" s="39"/>
      <c r="AL129" s="40"/>
      <c r="AM129" s="39"/>
      <c r="BI129" s="40"/>
      <c r="BK129" s="41"/>
      <c r="BM129" s="42">
        <f t="shared" si="1"/>
        <v>24</v>
      </c>
    </row>
    <row r="130" spans="1:65" ht="15" customHeight="1" x14ac:dyDescent="0.25">
      <c r="A130" s="38"/>
      <c r="B130" s="39"/>
      <c r="K130" s="40"/>
      <c r="L130" s="39"/>
      <c r="T130" s="40"/>
      <c r="U130" s="39"/>
      <c r="AC130" s="40"/>
      <c r="AD130" s="39"/>
      <c r="AL130" s="40"/>
      <c r="AM130" s="39"/>
      <c r="BI130" s="40"/>
      <c r="BK130" s="41"/>
      <c r="BM130" s="42">
        <f t="shared" si="1"/>
        <v>25</v>
      </c>
    </row>
    <row r="131" spans="1:65" ht="15" customHeight="1" x14ac:dyDescent="0.25">
      <c r="A131" s="38"/>
      <c r="B131" s="39"/>
      <c r="K131" s="40"/>
      <c r="L131" s="39"/>
      <c r="T131" s="40"/>
      <c r="U131" s="39"/>
      <c r="AC131" s="40"/>
      <c r="AD131" s="39"/>
      <c r="AL131" s="40"/>
      <c r="AM131" s="95"/>
      <c r="BI131" s="40"/>
      <c r="BK131" s="41"/>
      <c r="BM131" s="42">
        <f t="shared" si="1"/>
        <v>26</v>
      </c>
    </row>
    <row r="132" spans="1:65" ht="15" customHeight="1" x14ac:dyDescent="0.25">
      <c r="A132" s="38"/>
      <c r="B132" s="39"/>
      <c r="K132" s="40"/>
      <c r="L132" s="39"/>
      <c r="T132" s="40"/>
      <c r="U132" s="39"/>
      <c r="AC132" s="40"/>
      <c r="AD132" s="39"/>
      <c r="AL132" s="40"/>
      <c r="AM132" s="39"/>
      <c r="BI132" s="40"/>
      <c r="BK132" s="41"/>
      <c r="BM132" s="42">
        <f t="shared" si="1"/>
        <v>27</v>
      </c>
    </row>
    <row r="133" spans="1:65" ht="15" customHeight="1" x14ac:dyDescent="0.25">
      <c r="A133" s="38"/>
      <c r="B133" s="39"/>
      <c r="K133" s="40"/>
      <c r="L133" s="39"/>
      <c r="T133" s="40"/>
      <c r="U133" s="39"/>
      <c r="AC133" s="40"/>
      <c r="AD133" s="39"/>
      <c r="AL133" s="40"/>
      <c r="AM133" s="39"/>
      <c r="BI133" s="40"/>
      <c r="BK133" s="41"/>
      <c r="BM133" s="42">
        <f t="shared" si="1"/>
        <v>28</v>
      </c>
    </row>
    <row r="134" spans="1:65" ht="15" customHeight="1" x14ac:dyDescent="0.25">
      <c r="A134" s="38"/>
      <c r="B134" s="39"/>
      <c r="K134" s="40"/>
      <c r="L134" s="39"/>
      <c r="T134" s="40"/>
      <c r="U134" s="39"/>
      <c r="AC134" s="40"/>
      <c r="AD134" s="39"/>
      <c r="AL134" s="40"/>
      <c r="AM134" s="39"/>
      <c r="BI134" s="40"/>
      <c r="BK134" s="41"/>
      <c r="BM134" s="42">
        <f t="shared" si="1"/>
        <v>29</v>
      </c>
    </row>
    <row r="135" spans="1:65" ht="15" customHeight="1" x14ac:dyDescent="0.25">
      <c r="A135" s="38"/>
      <c r="B135" s="39"/>
      <c r="K135" s="40"/>
      <c r="L135" s="39"/>
      <c r="T135" s="40"/>
      <c r="U135" s="39"/>
      <c r="AC135" s="40"/>
      <c r="AD135" s="39"/>
      <c r="AL135" s="40"/>
      <c r="AM135" s="39"/>
      <c r="BI135" s="40"/>
      <c r="BK135" s="41"/>
      <c r="BM135" s="42">
        <f t="shared" si="1"/>
        <v>30</v>
      </c>
    </row>
    <row r="136" spans="1:65" ht="15" customHeight="1" x14ac:dyDescent="0.25">
      <c r="A136" s="38"/>
      <c r="B136" s="39"/>
      <c r="K136" s="40"/>
      <c r="L136" s="39"/>
      <c r="T136" s="40"/>
      <c r="U136" s="39"/>
      <c r="AC136" s="40"/>
      <c r="AD136" s="39"/>
      <c r="AL136" s="40"/>
      <c r="AM136" s="39"/>
      <c r="BI136" s="40"/>
      <c r="BK136" s="41"/>
      <c r="BM136" s="42">
        <f t="shared" si="1"/>
        <v>31</v>
      </c>
    </row>
    <row r="137" spans="1:65" ht="15" customHeight="1" x14ac:dyDescent="0.25">
      <c r="A137" s="38"/>
      <c r="B137" s="39"/>
      <c r="K137" s="40"/>
      <c r="L137" s="39"/>
      <c r="T137" s="40"/>
      <c r="U137" s="39"/>
      <c r="AC137" s="40"/>
      <c r="AD137" s="39"/>
      <c r="AL137" s="40"/>
      <c r="AM137" s="39"/>
      <c r="BI137" s="40"/>
      <c r="BK137" s="41"/>
      <c r="BM137" s="42">
        <f t="shared" si="1"/>
        <v>32</v>
      </c>
    </row>
    <row r="138" spans="1:65" ht="15" customHeight="1" x14ac:dyDescent="0.25">
      <c r="A138" s="38"/>
      <c r="B138" s="39"/>
      <c r="K138" s="40"/>
      <c r="L138" s="39"/>
      <c r="T138" s="40"/>
      <c r="U138" s="39"/>
      <c r="AC138" s="40"/>
      <c r="AD138" s="39"/>
      <c r="AL138" s="40"/>
      <c r="AM138" s="39"/>
      <c r="BI138" s="40"/>
      <c r="BK138" s="41"/>
      <c r="BM138" s="42">
        <f t="shared" si="1"/>
        <v>33</v>
      </c>
    </row>
    <row r="139" spans="1:65" ht="15" customHeight="1" x14ac:dyDescent="0.25">
      <c r="A139" s="38"/>
      <c r="B139" s="39"/>
      <c r="K139" s="40"/>
      <c r="L139" s="39"/>
      <c r="T139" s="40"/>
      <c r="U139" s="39"/>
      <c r="AC139" s="40"/>
      <c r="AD139" s="39"/>
      <c r="AL139" s="40"/>
      <c r="AM139" s="39"/>
      <c r="BI139" s="40"/>
      <c r="BK139" s="41"/>
      <c r="BM139" s="42">
        <f t="shared" si="1"/>
        <v>34</v>
      </c>
    </row>
    <row r="140" spans="1:65" ht="15" customHeight="1" x14ac:dyDescent="0.25">
      <c r="A140" s="38"/>
      <c r="B140" s="39"/>
      <c r="C140" s="87" t="s">
        <v>222</v>
      </c>
      <c r="D140" s="87"/>
      <c r="E140" s="87"/>
      <c r="F140" s="87"/>
      <c r="G140" s="87"/>
      <c r="H140" s="87"/>
      <c r="I140" s="87"/>
      <c r="J140" s="87"/>
      <c r="K140" s="88"/>
      <c r="L140" s="86"/>
      <c r="M140" s="87"/>
      <c r="N140" s="87"/>
      <c r="O140" s="87"/>
      <c r="P140" s="87"/>
      <c r="Q140" s="87"/>
      <c r="R140" s="87"/>
      <c r="S140" s="87"/>
      <c r="T140" s="88"/>
      <c r="U140" s="86"/>
      <c r="V140" s="87"/>
      <c r="W140" s="87"/>
      <c r="X140" s="87"/>
      <c r="Y140" s="87"/>
      <c r="Z140" s="87"/>
      <c r="AA140" s="87"/>
      <c r="AB140" s="87"/>
      <c r="AC140" s="88"/>
      <c r="AD140" s="86"/>
      <c r="AE140" s="87"/>
      <c r="AF140" s="87"/>
      <c r="AG140" s="87"/>
      <c r="AH140" s="87"/>
      <c r="AI140" s="87"/>
      <c r="AJ140" s="87"/>
      <c r="AK140" s="87"/>
      <c r="AL140" s="88"/>
      <c r="AM140" s="86"/>
      <c r="AN140" s="87"/>
      <c r="AO140" s="87"/>
      <c r="AP140" s="87"/>
      <c r="AQ140" s="87"/>
      <c r="AR140" s="87"/>
      <c r="AS140" s="87"/>
      <c r="AT140" s="87"/>
      <c r="AU140" s="87"/>
      <c r="AV140" s="87"/>
      <c r="AW140" s="87"/>
      <c r="AX140" s="87"/>
      <c r="AY140" s="87"/>
      <c r="AZ140" s="87"/>
      <c r="BA140" s="87"/>
      <c r="BB140" s="87"/>
      <c r="BC140" s="87"/>
      <c r="BD140" s="87"/>
      <c r="BE140" s="87"/>
      <c r="BF140" s="87"/>
      <c r="BG140" s="87"/>
      <c r="BH140" s="87"/>
      <c r="BI140" s="88"/>
      <c r="BJ140" s="87"/>
      <c r="BK140" s="41"/>
      <c r="BM140" s="42">
        <f t="shared" si="1"/>
        <v>35</v>
      </c>
    </row>
    <row r="141" spans="1:65" ht="15" customHeight="1" x14ac:dyDescent="0.25">
      <c r="A141" s="38"/>
      <c r="B141" s="39"/>
      <c r="K141" s="40"/>
      <c r="L141" s="39"/>
      <c r="T141" s="40"/>
      <c r="U141" s="39"/>
      <c r="AC141" s="40"/>
      <c r="AD141" s="39"/>
      <c r="AL141" s="40"/>
      <c r="AM141" s="39"/>
      <c r="BI141" s="40"/>
      <c r="BK141" s="41"/>
      <c r="BM141" s="42">
        <f t="shared" si="1"/>
        <v>36</v>
      </c>
    </row>
    <row r="142" spans="1:65" ht="15" customHeight="1" x14ac:dyDescent="0.25">
      <c r="A142" s="38"/>
      <c r="B142" s="39"/>
      <c r="K142" s="40"/>
      <c r="L142" s="39"/>
      <c r="T142" s="40"/>
      <c r="U142" s="39"/>
      <c r="AC142" s="40"/>
      <c r="AD142" s="39"/>
      <c r="AL142" s="40"/>
      <c r="AM142" s="39"/>
      <c r="BI142" s="40"/>
      <c r="BK142" s="41"/>
      <c r="BM142" s="42">
        <f t="shared" si="1"/>
        <v>37</v>
      </c>
    </row>
    <row r="143" spans="1:65" ht="15" customHeight="1" x14ac:dyDescent="0.25">
      <c r="A143" s="38"/>
      <c r="B143" s="39"/>
      <c r="K143" s="40"/>
      <c r="L143" s="39"/>
      <c r="T143" s="40"/>
      <c r="U143" s="39"/>
      <c r="AC143" s="40"/>
      <c r="AD143" s="39"/>
      <c r="AL143" s="40"/>
      <c r="AM143" s="39"/>
      <c r="BI143" s="40"/>
      <c r="BK143" s="41"/>
      <c r="BM143" s="42">
        <f t="shared" si="1"/>
        <v>38</v>
      </c>
    </row>
    <row r="144" spans="1:65" ht="15" customHeight="1" x14ac:dyDescent="0.25">
      <c r="A144" s="38"/>
      <c r="B144" s="39"/>
      <c r="K144" s="40"/>
      <c r="L144" s="39"/>
      <c r="T144" s="40"/>
      <c r="U144" s="39"/>
      <c r="AC144" s="40"/>
      <c r="AD144" s="39"/>
      <c r="AL144" s="40"/>
      <c r="AM144" s="39"/>
      <c r="BI144" s="40"/>
      <c r="BK144" s="41"/>
      <c r="BM144" s="42">
        <f t="shared" ref="BM144:BM145" si="2">IF(BM143=50,1,BM143+1)</f>
        <v>39</v>
      </c>
    </row>
    <row r="145" spans="1:65" ht="15" customHeight="1" x14ac:dyDescent="0.25">
      <c r="A145" s="38"/>
      <c r="B145" s="39"/>
      <c r="K145" s="40"/>
      <c r="L145" s="39"/>
      <c r="T145" s="40"/>
      <c r="U145" s="39"/>
      <c r="AC145" s="40"/>
      <c r="AD145" s="39"/>
      <c r="AL145" s="40"/>
      <c r="AM145" s="39"/>
      <c r="BI145" s="40"/>
      <c r="BK145" s="41"/>
      <c r="BM145" s="42">
        <f t="shared" si="2"/>
        <v>40</v>
      </c>
    </row>
    <row r="146" spans="1:65" ht="15" customHeight="1" x14ac:dyDescent="0.25">
      <c r="A146" s="38"/>
      <c r="B146" s="39"/>
      <c r="K146" s="40"/>
      <c r="L146" s="39"/>
      <c r="T146" s="40"/>
      <c r="U146" s="39"/>
      <c r="AC146" s="40"/>
      <c r="AD146" s="39"/>
      <c r="AL146" s="40"/>
      <c r="AM146" s="39"/>
      <c r="BI146" s="40"/>
      <c r="BK146" s="41"/>
      <c r="BM146" s="42">
        <f t="shared" ref="BM146:BM209" si="3">IF(BM145=50,1,BM145+1)</f>
        <v>41</v>
      </c>
    </row>
    <row r="147" spans="1:65" ht="15" customHeight="1" x14ac:dyDescent="0.25">
      <c r="A147" s="38"/>
      <c r="B147" s="39"/>
      <c r="K147" s="40"/>
      <c r="L147" s="39"/>
      <c r="T147" s="40"/>
      <c r="U147" s="39"/>
      <c r="AC147" s="40"/>
      <c r="AD147" s="39"/>
      <c r="AL147" s="40"/>
      <c r="AM147" s="39"/>
      <c r="BI147" s="40"/>
      <c r="BK147" s="41"/>
      <c r="BM147" s="42">
        <f t="shared" si="3"/>
        <v>42</v>
      </c>
    </row>
    <row r="148" spans="1:65" ht="15" customHeight="1" x14ac:dyDescent="0.25">
      <c r="A148" s="38"/>
      <c r="B148" s="39"/>
      <c r="K148" s="40"/>
      <c r="L148" s="39"/>
      <c r="T148" s="40"/>
      <c r="U148" s="39"/>
      <c r="AC148" s="40"/>
      <c r="AD148" s="39"/>
      <c r="AL148" s="40"/>
      <c r="AM148" s="39"/>
      <c r="BI148" s="40"/>
      <c r="BK148" s="41"/>
      <c r="BM148" s="42">
        <f t="shared" si="3"/>
        <v>43</v>
      </c>
    </row>
    <row r="149" spans="1:65" ht="15" customHeight="1" x14ac:dyDescent="0.25">
      <c r="A149" s="38"/>
      <c r="B149" s="39"/>
      <c r="K149" s="40"/>
      <c r="L149" s="39"/>
      <c r="T149" s="40"/>
      <c r="U149" s="39"/>
      <c r="AC149" s="40"/>
      <c r="AD149" s="39"/>
      <c r="AL149" s="40"/>
      <c r="AM149" s="39"/>
      <c r="BI149" s="40"/>
      <c r="BK149" s="41"/>
      <c r="BM149" s="42">
        <f t="shared" si="3"/>
        <v>44</v>
      </c>
    </row>
    <row r="150" spans="1:65" ht="15" customHeight="1" x14ac:dyDescent="0.25">
      <c r="A150" s="38"/>
      <c r="B150" s="39"/>
      <c r="K150" s="40"/>
      <c r="L150" s="39"/>
      <c r="T150" s="40"/>
      <c r="U150" s="39"/>
      <c r="AC150" s="40"/>
      <c r="AD150" s="39"/>
      <c r="AL150" s="40"/>
      <c r="AM150" s="39"/>
      <c r="BI150" s="40"/>
      <c r="BK150" s="41"/>
      <c r="BM150" s="42">
        <f t="shared" si="3"/>
        <v>45</v>
      </c>
    </row>
    <row r="151" spans="1:65" ht="15" customHeight="1" x14ac:dyDescent="0.25">
      <c r="A151" s="38"/>
      <c r="B151" s="39"/>
      <c r="K151" s="40"/>
      <c r="L151" s="39"/>
      <c r="T151" s="40"/>
      <c r="U151" s="39"/>
      <c r="AC151" s="40"/>
      <c r="AD151" s="39"/>
      <c r="AL151" s="40"/>
      <c r="AM151" s="39"/>
      <c r="BI151" s="40"/>
      <c r="BK151" s="41"/>
      <c r="BM151" s="42">
        <f t="shared" si="3"/>
        <v>46</v>
      </c>
    </row>
    <row r="152" spans="1:65" ht="15" customHeight="1" x14ac:dyDescent="0.25">
      <c r="A152" s="38"/>
      <c r="B152" s="39"/>
      <c r="K152" s="40"/>
      <c r="L152" s="39"/>
      <c r="T152" s="40"/>
      <c r="U152" s="39"/>
      <c r="AC152" s="40"/>
      <c r="AD152" s="39"/>
      <c r="AL152" s="40"/>
      <c r="AM152" s="39"/>
      <c r="BI152" s="40"/>
      <c r="BK152" s="41"/>
      <c r="BM152" s="42">
        <f t="shared" si="3"/>
        <v>47</v>
      </c>
    </row>
    <row r="153" spans="1:65" ht="15" customHeight="1" x14ac:dyDescent="0.25">
      <c r="A153" s="38"/>
      <c r="B153" s="39"/>
      <c r="K153" s="40"/>
      <c r="L153" s="39"/>
      <c r="T153" s="40"/>
      <c r="U153" s="39"/>
      <c r="AC153" s="40"/>
      <c r="AD153" s="39"/>
      <c r="AL153" s="40"/>
      <c r="AM153" s="39"/>
      <c r="BI153" s="40"/>
      <c r="BK153" s="41"/>
      <c r="BM153" s="42">
        <f t="shared" si="3"/>
        <v>48</v>
      </c>
    </row>
    <row r="154" spans="1:65" ht="15" customHeight="1" x14ac:dyDescent="0.25">
      <c r="A154" s="38"/>
      <c r="B154" s="39"/>
      <c r="K154" s="40"/>
      <c r="L154" s="39"/>
      <c r="T154" s="40"/>
      <c r="U154" s="39"/>
      <c r="AC154" s="40"/>
      <c r="AD154" s="39"/>
      <c r="AL154" s="40"/>
      <c r="AM154" s="39"/>
      <c r="BI154" s="40"/>
      <c r="BK154" s="41"/>
      <c r="BM154" s="42">
        <f t="shared" si="3"/>
        <v>49</v>
      </c>
    </row>
    <row r="155" spans="1:65" ht="15" customHeight="1" x14ac:dyDescent="0.25">
      <c r="A155" s="38"/>
      <c r="B155" s="39"/>
      <c r="K155" s="40"/>
      <c r="L155" s="39"/>
      <c r="T155" s="40"/>
      <c r="U155" s="39"/>
      <c r="AC155" s="40"/>
      <c r="AD155" s="39"/>
      <c r="AL155" s="40"/>
      <c r="AM155" s="39"/>
      <c r="BI155" s="40"/>
      <c r="BK155" s="41"/>
      <c r="BM155" s="42">
        <f t="shared" si="3"/>
        <v>50</v>
      </c>
    </row>
    <row r="156" spans="1:65" ht="15" customHeight="1" x14ac:dyDescent="0.25">
      <c r="A156" s="38"/>
      <c r="B156" s="39"/>
      <c r="K156" s="40"/>
      <c r="L156" s="39"/>
      <c r="T156" s="40"/>
      <c r="U156" s="39"/>
      <c r="AC156" s="40"/>
      <c r="AD156" s="39"/>
      <c r="AL156" s="40"/>
      <c r="AM156" s="39"/>
      <c r="BI156" s="40"/>
      <c r="BK156" s="41"/>
      <c r="BM156" s="42">
        <f t="shared" si="3"/>
        <v>1</v>
      </c>
    </row>
    <row r="157" spans="1:65" ht="15" customHeight="1" x14ac:dyDescent="0.25">
      <c r="A157" s="38"/>
      <c r="B157" s="39"/>
      <c r="K157" s="40"/>
      <c r="L157" s="39"/>
      <c r="T157" s="40"/>
      <c r="U157" s="39"/>
      <c r="AC157" s="40"/>
      <c r="AD157" s="39"/>
      <c r="AL157" s="40"/>
      <c r="AM157" s="39"/>
      <c r="BI157" s="40"/>
      <c r="BK157" s="41"/>
      <c r="BM157" s="42">
        <f t="shared" si="3"/>
        <v>2</v>
      </c>
    </row>
    <row r="158" spans="1:65" ht="15" customHeight="1" x14ac:dyDescent="0.25">
      <c r="A158" s="38"/>
      <c r="B158" s="39"/>
      <c r="K158" s="40"/>
      <c r="L158" s="39"/>
      <c r="T158" s="40"/>
      <c r="U158" s="39"/>
      <c r="AC158" s="40"/>
      <c r="AD158" s="39"/>
      <c r="AL158" s="40"/>
      <c r="AM158" s="39"/>
      <c r="BI158" s="40"/>
      <c r="BK158" s="41"/>
      <c r="BM158" s="42">
        <f t="shared" si="3"/>
        <v>3</v>
      </c>
    </row>
    <row r="159" spans="1:65" ht="15" customHeight="1" x14ac:dyDescent="0.25">
      <c r="A159" s="38"/>
      <c r="B159" s="39"/>
      <c r="K159" s="40"/>
      <c r="L159" s="39"/>
      <c r="T159" s="40"/>
      <c r="U159" s="39"/>
      <c r="AC159" s="40"/>
      <c r="AD159" s="39"/>
      <c r="AL159" s="40"/>
      <c r="AM159" s="39"/>
      <c r="BI159" s="40"/>
      <c r="BK159" s="41"/>
      <c r="BM159" s="42">
        <f t="shared" si="3"/>
        <v>4</v>
      </c>
    </row>
    <row r="160" spans="1:65" ht="15" customHeight="1" x14ac:dyDescent="0.25">
      <c r="A160" s="38"/>
      <c r="B160" s="39"/>
      <c r="K160" s="40"/>
      <c r="L160" s="39"/>
      <c r="T160" s="40"/>
      <c r="U160" s="39"/>
      <c r="AC160" s="40"/>
      <c r="AD160" s="39"/>
      <c r="AL160" s="40"/>
      <c r="AM160" s="39"/>
      <c r="BI160" s="40"/>
      <c r="BK160" s="41"/>
      <c r="BM160" s="42">
        <f t="shared" si="3"/>
        <v>5</v>
      </c>
    </row>
    <row r="161" spans="1:65" ht="15" customHeight="1" x14ac:dyDescent="0.25">
      <c r="A161" s="38"/>
      <c r="B161" s="39"/>
      <c r="K161" s="40"/>
      <c r="L161" s="39"/>
      <c r="T161" s="40"/>
      <c r="U161" s="39"/>
      <c r="AC161" s="40"/>
      <c r="AD161" s="39"/>
      <c r="AL161" s="40"/>
      <c r="AM161" s="39"/>
      <c r="BI161" s="40"/>
      <c r="BK161" s="41"/>
      <c r="BM161" s="42">
        <f t="shared" si="3"/>
        <v>6</v>
      </c>
    </row>
    <row r="162" spans="1:65" ht="15" customHeight="1" x14ac:dyDescent="0.25">
      <c r="A162" s="38"/>
      <c r="B162" s="39"/>
      <c r="K162" s="40"/>
      <c r="L162" s="39"/>
      <c r="T162" s="40"/>
      <c r="U162" s="39"/>
      <c r="AC162" s="40"/>
      <c r="AD162" s="39"/>
      <c r="AL162" s="40"/>
      <c r="AM162" s="39"/>
      <c r="BI162" s="40"/>
      <c r="BK162" s="41"/>
      <c r="BM162" s="42">
        <f t="shared" si="3"/>
        <v>7</v>
      </c>
    </row>
    <row r="163" spans="1:65" ht="15" customHeight="1" x14ac:dyDescent="0.25">
      <c r="A163" s="38"/>
      <c r="B163" s="39"/>
      <c r="K163" s="40"/>
      <c r="L163" s="39"/>
      <c r="T163" s="40"/>
      <c r="U163" s="39"/>
      <c r="AC163" s="40"/>
      <c r="AD163" s="39"/>
      <c r="AL163" s="40"/>
      <c r="AM163" s="39"/>
      <c r="BI163" s="40"/>
      <c r="BK163" s="41"/>
      <c r="BM163" s="42">
        <f t="shared" si="3"/>
        <v>8</v>
      </c>
    </row>
    <row r="164" spans="1:65" ht="15" customHeight="1" x14ac:dyDescent="0.25">
      <c r="A164" s="38"/>
      <c r="B164" s="39"/>
      <c r="K164" s="40"/>
      <c r="L164" s="39"/>
      <c r="T164" s="40"/>
      <c r="U164" s="39"/>
      <c r="AC164" s="40"/>
      <c r="AD164" s="39"/>
      <c r="AL164" s="40"/>
      <c r="AM164" s="39"/>
      <c r="BI164" s="40"/>
      <c r="BK164" s="41"/>
      <c r="BM164" s="42">
        <f t="shared" si="3"/>
        <v>9</v>
      </c>
    </row>
    <row r="165" spans="1:65" ht="15" customHeight="1" x14ac:dyDescent="0.25">
      <c r="A165" s="38"/>
      <c r="B165" s="39"/>
      <c r="K165" s="40"/>
      <c r="L165" s="39"/>
      <c r="T165" s="40"/>
      <c r="U165" s="39"/>
      <c r="AC165" s="40"/>
      <c r="AD165" s="39"/>
      <c r="AL165" s="40"/>
      <c r="AM165" s="39"/>
      <c r="BI165" s="40"/>
      <c r="BK165" s="41"/>
      <c r="BM165" s="42">
        <f t="shared" si="3"/>
        <v>10</v>
      </c>
    </row>
    <row r="166" spans="1:65" ht="15" customHeight="1" x14ac:dyDescent="0.25">
      <c r="A166" s="38"/>
      <c r="B166" s="39"/>
      <c r="K166" s="40"/>
      <c r="L166" s="39"/>
      <c r="T166" s="40"/>
      <c r="U166" s="39"/>
      <c r="AC166" s="40"/>
      <c r="AD166" s="39"/>
      <c r="AL166" s="40"/>
      <c r="AM166" s="39"/>
      <c r="BI166" s="40"/>
      <c r="BK166" s="41"/>
      <c r="BM166" s="42">
        <f t="shared" si="3"/>
        <v>11</v>
      </c>
    </row>
    <row r="167" spans="1:65" ht="15" customHeight="1" x14ac:dyDescent="0.25">
      <c r="A167" s="38"/>
      <c r="B167" s="39"/>
      <c r="K167" s="40"/>
      <c r="L167" s="39"/>
      <c r="T167" s="40"/>
      <c r="U167" s="39"/>
      <c r="AC167" s="40"/>
      <c r="AD167" s="39"/>
      <c r="AL167" s="40"/>
      <c r="AM167" s="39"/>
      <c r="BI167" s="40"/>
      <c r="BK167" s="41"/>
      <c r="BM167" s="42">
        <f t="shared" si="3"/>
        <v>12</v>
      </c>
    </row>
    <row r="168" spans="1:65" ht="15" customHeight="1" x14ac:dyDescent="0.25">
      <c r="A168" s="38"/>
      <c r="B168" s="39"/>
      <c r="K168" s="40"/>
      <c r="L168" s="39"/>
      <c r="T168" s="40"/>
      <c r="U168" s="39"/>
      <c r="AC168" s="40"/>
      <c r="AD168" s="39"/>
      <c r="AL168" s="40"/>
      <c r="AM168" s="39"/>
      <c r="BI168" s="40"/>
      <c r="BK168" s="41"/>
      <c r="BM168" s="42">
        <f t="shared" si="3"/>
        <v>13</v>
      </c>
    </row>
    <row r="169" spans="1:65" ht="15" customHeight="1" x14ac:dyDescent="0.25">
      <c r="A169" s="38"/>
      <c r="B169" s="39"/>
      <c r="C169" s="87" t="s">
        <v>225</v>
      </c>
      <c r="D169" s="87"/>
      <c r="E169" s="87"/>
      <c r="F169" s="87"/>
      <c r="G169" s="87"/>
      <c r="H169" s="87"/>
      <c r="I169" s="87"/>
      <c r="J169" s="87"/>
      <c r="K169" s="88"/>
      <c r="L169" s="86"/>
      <c r="M169" s="87"/>
      <c r="N169" s="87"/>
      <c r="O169" s="87"/>
      <c r="P169" s="87"/>
      <c r="Q169" s="87"/>
      <c r="R169" s="87"/>
      <c r="S169" s="87"/>
      <c r="T169" s="88"/>
      <c r="U169" s="86"/>
      <c r="V169" s="87"/>
      <c r="W169" s="87"/>
      <c r="X169" s="87"/>
      <c r="Y169" s="87"/>
      <c r="Z169" s="87"/>
      <c r="AA169" s="87"/>
      <c r="AB169" s="87"/>
      <c r="AC169" s="88"/>
      <c r="AD169" s="86"/>
      <c r="AE169" s="87"/>
      <c r="AF169" s="87"/>
      <c r="AG169" s="87"/>
      <c r="AH169" s="87"/>
      <c r="AI169" s="87"/>
      <c r="AJ169" s="87"/>
      <c r="AK169" s="87"/>
      <c r="AL169" s="88"/>
      <c r="AM169" s="86"/>
      <c r="AN169" s="87"/>
      <c r="AO169" s="87"/>
      <c r="AP169" s="87"/>
      <c r="AQ169" s="87"/>
      <c r="AR169" s="87"/>
      <c r="AS169" s="87"/>
      <c r="AT169" s="87"/>
      <c r="AU169" s="87"/>
      <c r="AV169" s="87"/>
      <c r="AW169" s="87"/>
      <c r="AX169" s="87"/>
      <c r="AY169" s="87"/>
      <c r="AZ169" s="87"/>
      <c r="BA169" s="87"/>
      <c r="BB169" s="87"/>
      <c r="BC169" s="87"/>
      <c r="BD169" s="87"/>
      <c r="BE169" s="87"/>
      <c r="BF169" s="87"/>
      <c r="BG169" s="87"/>
      <c r="BH169" s="87"/>
      <c r="BI169" s="88"/>
      <c r="BJ169" s="87"/>
      <c r="BK169" s="41"/>
      <c r="BM169" s="42">
        <f t="shared" si="3"/>
        <v>14</v>
      </c>
    </row>
    <row r="170" spans="1:65" ht="15" customHeight="1" x14ac:dyDescent="0.25">
      <c r="A170" s="38"/>
      <c r="B170" s="39"/>
      <c r="K170" s="40"/>
      <c r="L170" s="39"/>
      <c r="T170" s="40"/>
      <c r="U170" s="39"/>
      <c r="AC170" s="40"/>
      <c r="AD170" s="39"/>
      <c r="AL170" s="40"/>
      <c r="AM170" s="39"/>
      <c r="BI170" s="40"/>
      <c r="BK170" s="41"/>
      <c r="BM170" s="42">
        <f t="shared" si="3"/>
        <v>15</v>
      </c>
    </row>
    <row r="171" spans="1:65" ht="15" customHeight="1" x14ac:dyDescent="0.25">
      <c r="A171" s="38"/>
      <c r="B171" s="39"/>
      <c r="K171" s="40"/>
      <c r="L171" s="39"/>
      <c r="T171" s="40"/>
      <c r="U171" s="39"/>
      <c r="AC171" s="40"/>
      <c r="AD171" s="39"/>
      <c r="AL171" s="40"/>
      <c r="AM171" s="39"/>
      <c r="BI171" s="40"/>
      <c r="BK171" s="41"/>
      <c r="BM171" s="42">
        <f t="shared" si="3"/>
        <v>16</v>
      </c>
    </row>
    <row r="172" spans="1:65" ht="15" customHeight="1" x14ac:dyDescent="0.25">
      <c r="A172" s="38"/>
      <c r="B172" s="39"/>
      <c r="K172" s="40"/>
      <c r="L172" s="39"/>
      <c r="T172" s="40"/>
      <c r="U172" s="39"/>
      <c r="AC172" s="40"/>
      <c r="AD172" s="39"/>
      <c r="AL172" s="40"/>
      <c r="AM172" s="39"/>
      <c r="BI172" s="40"/>
      <c r="BK172" s="41"/>
      <c r="BM172" s="42">
        <f t="shared" si="3"/>
        <v>17</v>
      </c>
    </row>
    <row r="173" spans="1:65" ht="15" customHeight="1" x14ac:dyDescent="0.25">
      <c r="A173" s="38"/>
      <c r="B173" s="39"/>
      <c r="K173" s="40"/>
      <c r="L173" s="39"/>
      <c r="T173" s="40"/>
      <c r="U173" s="39"/>
      <c r="AC173" s="40"/>
      <c r="AD173" s="39"/>
      <c r="AL173" s="40"/>
      <c r="AM173" s="39"/>
      <c r="BI173" s="40"/>
      <c r="BK173" s="41"/>
      <c r="BM173" s="42">
        <f t="shared" si="3"/>
        <v>18</v>
      </c>
    </row>
    <row r="174" spans="1:65" ht="15" customHeight="1" x14ac:dyDescent="0.25">
      <c r="A174" s="38"/>
      <c r="B174" s="39"/>
      <c r="K174" s="40"/>
      <c r="L174" s="39"/>
      <c r="T174" s="40"/>
      <c r="U174" s="39"/>
      <c r="AC174" s="40"/>
      <c r="AD174" s="39"/>
      <c r="AL174" s="40"/>
      <c r="AM174" s="39"/>
      <c r="BI174" s="40"/>
      <c r="BK174" s="41"/>
      <c r="BM174" s="42">
        <f t="shared" si="3"/>
        <v>19</v>
      </c>
    </row>
    <row r="175" spans="1:65" ht="15" customHeight="1" x14ac:dyDescent="0.25">
      <c r="A175" s="38"/>
      <c r="B175" s="39"/>
      <c r="K175" s="40"/>
      <c r="L175" s="39"/>
      <c r="T175" s="40"/>
      <c r="U175" s="39"/>
      <c r="AC175" s="40"/>
      <c r="AD175" s="39"/>
      <c r="AL175" s="40"/>
      <c r="AM175" s="39"/>
      <c r="BI175" s="40"/>
      <c r="BK175" s="41"/>
      <c r="BM175" s="42">
        <f t="shared" si="3"/>
        <v>20</v>
      </c>
    </row>
    <row r="176" spans="1:65" ht="15" customHeight="1" x14ac:dyDescent="0.25">
      <c r="A176" s="38"/>
      <c r="B176" s="39"/>
      <c r="K176" s="40"/>
      <c r="L176" s="39"/>
      <c r="T176" s="40"/>
      <c r="U176" s="39"/>
      <c r="AC176" s="40"/>
      <c r="AD176" s="39"/>
      <c r="AL176" s="40"/>
      <c r="AM176" s="39"/>
      <c r="BI176" s="40"/>
      <c r="BK176" s="41"/>
      <c r="BM176" s="42">
        <f t="shared" si="3"/>
        <v>21</v>
      </c>
    </row>
    <row r="177" spans="1:65" ht="15" customHeight="1" x14ac:dyDescent="0.25">
      <c r="A177" s="38"/>
      <c r="B177" s="39"/>
      <c r="K177" s="40"/>
      <c r="L177" s="39"/>
      <c r="T177" s="40"/>
      <c r="U177" s="39"/>
      <c r="AC177" s="40"/>
      <c r="AD177" s="39"/>
      <c r="AL177" s="40"/>
      <c r="AM177" s="39"/>
      <c r="BI177" s="40"/>
      <c r="BK177" s="41"/>
      <c r="BM177" s="42">
        <f t="shared" si="3"/>
        <v>22</v>
      </c>
    </row>
    <row r="178" spans="1:65" ht="15" customHeight="1" x14ac:dyDescent="0.25">
      <c r="A178" s="38"/>
      <c r="B178" s="39"/>
      <c r="K178" s="40"/>
      <c r="L178" s="39"/>
      <c r="T178" s="40"/>
      <c r="U178" s="39"/>
      <c r="AC178" s="40"/>
      <c r="AD178" s="39"/>
      <c r="AL178" s="40"/>
      <c r="AM178" s="39"/>
      <c r="BI178" s="40"/>
      <c r="BK178" s="41"/>
      <c r="BM178" s="42">
        <f t="shared" si="3"/>
        <v>23</v>
      </c>
    </row>
    <row r="179" spans="1:65" ht="15" customHeight="1" x14ac:dyDescent="0.25">
      <c r="A179" s="38"/>
      <c r="B179" s="39"/>
      <c r="K179" s="40"/>
      <c r="L179" s="39"/>
      <c r="T179" s="40"/>
      <c r="U179" s="39"/>
      <c r="AC179" s="40"/>
      <c r="AD179" s="39"/>
      <c r="AL179" s="40"/>
      <c r="AM179" s="39"/>
      <c r="BI179" s="40"/>
      <c r="BK179" s="41"/>
      <c r="BM179" s="42">
        <f t="shared" si="3"/>
        <v>24</v>
      </c>
    </row>
    <row r="180" spans="1:65" ht="15" customHeight="1" x14ac:dyDescent="0.25">
      <c r="A180" s="38"/>
      <c r="B180" s="39"/>
      <c r="K180" s="40"/>
      <c r="L180" s="39"/>
      <c r="T180" s="40"/>
      <c r="U180" s="39"/>
      <c r="AC180" s="40"/>
      <c r="AD180" s="39"/>
      <c r="AL180" s="40"/>
      <c r="AM180" s="39"/>
      <c r="BI180" s="40"/>
      <c r="BK180" s="41"/>
      <c r="BM180" s="42">
        <f t="shared" si="3"/>
        <v>25</v>
      </c>
    </row>
    <row r="181" spans="1:65" ht="15" customHeight="1" x14ac:dyDescent="0.25">
      <c r="A181" s="38"/>
      <c r="B181" s="39"/>
      <c r="K181" s="40"/>
      <c r="L181" s="39"/>
      <c r="T181" s="40"/>
      <c r="U181" s="39"/>
      <c r="AC181" s="40"/>
      <c r="AD181" s="39"/>
      <c r="AL181" s="40"/>
      <c r="AM181" s="39"/>
      <c r="BI181" s="40"/>
      <c r="BK181" s="41"/>
      <c r="BM181" s="42">
        <f t="shared" si="3"/>
        <v>26</v>
      </c>
    </row>
    <row r="182" spans="1:65" ht="15" customHeight="1" x14ac:dyDescent="0.25">
      <c r="A182" s="38"/>
      <c r="B182" s="39"/>
      <c r="K182" s="40"/>
      <c r="L182" s="39"/>
      <c r="T182" s="40"/>
      <c r="U182" s="39"/>
      <c r="AC182" s="40"/>
      <c r="AD182" s="39"/>
      <c r="AL182" s="40"/>
      <c r="AM182" s="39"/>
      <c r="BI182" s="40"/>
      <c r="BK182" s="41"/>
      <c r="BM182" s="42">
        <f t="shared" si="3"/>
        <v>27</v>
      </c>
    </row>
    <row r="183" spans="1:65" ht="15" customHeight="1" x14ac:dyDescent="0.25">
      <c r="A183" s="38"/>
      <c r="B183" s="39"/>
      <c r="K183" s="40"/>
      <c r="L183" s="39"/>
      <c r="T183" s="40"/>
      <c r="U183" s="39"/>
      <c r="AC183" s="40"/>
      <c r="AD183" s="39"/>
      <c r="AL183" s="40"/>
      <c r="AM183" s="39"/>
      <c r="BI183" s="40"/>
      <c r="BK183" s="41"/>
      <c r="BM183" s="42">
        <f t="shared" si="3"/>
        <v>28</v>
      </c>
    </row>
    <row r="184" spans="1:65" ht="15" customHeight="1" x14ac:dyDescent="0.25">
      <c r="A184" s="38"/>
      <c r="B184" s="39"/>
      <c r="K184" s="40"/>
      <c r="L184" s="39"/>
      <c r="T184" s="40"/>
      <c r="U184" s="39"/>
      <c r="AC184" s="40"/>
      <c r="AD184" s="39"/>
      <c r="AL184" s="40"/>
      <c r="AM184" s="39"/>
      <c r="BI184" s="40"/>
      <c r="BK184" s="41"/>
      <c r="BM184" s="42">
        <f t="shared" si="3"/>
        <v>29</v>
      </c>
    </row>
    <row r="185" spans="1:65" ht="15" customHeight="1" x14ac:dyDescent="0.25">
      <c r="A185" s="38"/>
      <c r="B185" s="39"/>
      <c r="K185" s="40"/>
      <c r="L185" s="39"/>
      <c r="T185" s="40"/>
      <c r="U185" s="39"/>
      <c r="AC185" s="40"/>
      <c r="AD185" s="39"/>
      <c r="AL185" s="40"/>
      <c r="AM185" s="39"/>
      <c r="BI185" s="40"/>
      <c r="BK185" s="41"/>
      <c r="BM185" s="42">
        <f t="shared" si="3"/>
        <v>30</v>
      </c>
    </row>
    <row r="186" spans="1:65" ht="15" customHeight="1" x14ac:dyDescent="0.25">
      <c r="A186" s="38"/>
      <c r="B186" s="39"/>
      <c r="K186" s="40"/>
      <c r="L186" s="39"/>
      <c r="T186" s="40"/>
      <c r="U186" s="39"/>
      <c r="AC186" s="40"/>
      <c r="AD186" s="39"/>
      <c r="AL186" s="40"/>
      <c r="AM186" s="39"/>
      <c r="BI186" s="40"/>
      <c r="BK186" s="41"/>
      <c r="BM186" s="42">
        <f t="shared" si="3"/>
        <v>31</v>
      </c>
    </row>
    <row r="187" spans="1:65" ht="15" customHeight="1" x14ac:dyDescent="0.25">
      <c r="A187" s="38"/>
      <c r="B187" s="39"/>
      <c r="K187" s="40"/>
      <c r="L187" s="39"/>
      <c r="T187" s="40"/>
      <c r="U187" s="39"/>
      <c r="AC187" s="40"/>
      <c r="AD187" s="39"/>
      <c r="AL187" s="40"/>
      <c r="AM187" s="39"/>
      <c r="BI187" s="40"/>
      <c r="BK187" s="41"/>
      <c r="BM187" s="42">
        <f t="shared" si="3"/>
        <v>32</v>
      </c>
    </row>
    <row r="188" spans="1:65" ht="15" customHeight="1" x14ac:dyDescent="0.25">
      <c r="A188" s="38"/>
      <c r="B188" s="39"/>
      <c r="K188" s="40"/>
      <c r="L188" s="39"/>
      <c r="T188" s="40"/>
      <c r="U188" s="39"/>
      <c r="AC188" s="40"/>
      <c r="AD188" s="39"/>
      <c r="AL188" s="40"/>
      <c r="AM188" s="39"/>
      <c r="BI188" s="40"/>
      <c r="BK188" s="41"/>
      <c r="BM188" s="42">
        <f t="shared" si="3"/>
        <v>33</v>
      </c>
    </row>
    <row r="189" spans="1:65" ht="15" customHeight="1" x14ac:dyDescent="0.25">
      <c r="A189" s="38"/>
      <c r="B189" s="39"/>
      <c r="K189" s="40"/>
      <c r="L189" s="39"/>
      <c r="T189" s="40"/>
      <c r="U189" s="39"/>
      <c r="AC189" s="40"/>
      <c r="AD189" s="39"/>
      <c r="AL189" s="40"/>
      <c r="AM189" s="39"/>
      <c r="BI189" s="40"/>
      <c r="BK189" s="41"/>
      <c r="BM189" s="42">
        <f t="shared" si="3"/>
        <v>34</v>
      </c>
    </row>
    <row r="190" spans="1:65" ht="15" customHeight="1" x14ac:dyDescent="0.25">
      <c r="A190" s="38"/>
      <c r="B190" s="39"/>
      <c r="K190" s="40"/>
      <c r="L190" s="39"/>
      <c r="T190" s="40"/>
      <c r="U190" s="39"/>
      <c r="AC190" s="40"/>
      <c r="AD190" s="39"/>
      <c r="AE190" s="94"/>
      <c r="AF190" s="94"/>
      <c r="AL190" s="40"/>
      <c r="AM190" s="39"/>
      <c r="BI190" s="40"/>
      <c r="BK190" s="41"/>
      <c r="BM190" s="42">
        <f t="shared" si="3"/>
        <v>35</v>
      </c>
    </row>
    <row r="191" spans="1:65" ht="15" customHeight="1" x14ac:dyDescent="0.25">
      <c r="A191" s="38"/>
      <c r="B191" s="39"/>
      <c r="K191" s="40"/>
      <c r="L191" s="39"/>
      <c r="T191" s="40"/>
      <c r="U191" s="39"/>
      <c r="AC191" s="40"/>
      <c r="AD191" s="39"/>
      <c r="AL191" s="40"/>
      <c r="AM191" s="39"/>
      <c r="BI191" s="40"/>
      <c r="BK191" s="41"/>
      <c r="BM191" s="42">
        <f t="shared" si="3"/>
        <v>36</v>
      </c>
    </row>
    <row r="192" spans="1:65" ht="15" customHeight="1" x14ac:dyDescent="0.25">
      <c r="A192" s="38"/>
      <c r="B192" s="39"/>
      <c r="K192" s="40"/>
      <c r="L192" s="39"/>
      <c r="T192" s="40"/>
      <c r="U192" s="39"/>
      <c r="AC192" s="40"/>
      <c r="AD192" s="39"/>
      <c r="AL192" s="40"/>
      <c r="AM192" s="39"/>
      <c r="BI192" s="40"/>
      <c r="BK192" s="41"/>
      <c r="BM192" s="42">
        <f t="shared" si="3"/>
        <v>37</v>
      </c>
    </row>
    <row r="193" spans="1:65" ht="15" customHeight="1" x14ac:dyDescent="0.25">
      <c r="A193" s="38"/>
      <c r="B193" s="39"/>
      <c r="K193" s="40"/>
      <c r="L193" s="39"/>
      <c r="T193" s="40"/>
      <c r="U193" s="39"/>
      <c r="AC193" s="40"/>
      <c r="AD193" s="39"/>
      <c r="AL193" s="40"/>
      <c r="AM193" s="39"/>
      <c r="BI193" s="40"/>
      <c r="BK193" s="41"/>
      <c r="BM193" s="42">
        <f t="shared" si="3"/>
        <v>38</v>
      </c>
    </row>
    <row r="194" spans="1:65" ht="15" customHeight="1" x14ac:dyDescent="0.25">
      <c r="A194" s="38"/>
      <c r="B194" s="39"/>
      <c r="C194" s="87" t="s">
        <v>223</v>
      </c>
      <c r="D194" s="87"/>
      <c r="E194" s="87"/>
      <c r="F194" s="87"/>
      <c r="G194" s="87"/>
      <c r="H194" s="87"/>
      <c r="I194" s="87"/>
      <c r="J194" s="87"/>
      <c r="K194" s="88"/>
      <c r="L194" s="86"/>
      <c r="M194" s="87"/>
      <c r="N194" s="87"/>
      <c r="O194" s="87"/>
      <c r="P194" s="87"/>
      <c r="Q194" s="87"/>
      <c r="R194" s="87"/>
      <c r="S194" s="87"/>
      <c r="T194" s="88"/>
      <c r="U194" s="86"/>
      <c r="V194" s="87"/>
      <c r="W194" s="87"/>
      <c r="X194" s="87"/>
      <c r="Y194" s="87"/>
      <c r="Z194" s="87"/>
      <c r="AA194" s="87"/>
      <c r="AB194" s="87"/>
      <c r="AC194" s="88"/>
      <c r="AD194" s="86"/>
      <c r="AE194" s="87"/>
      <c r="AF194" s="87"/>
      <c r="AG194" s="87"/>
      <c r="AH194" s="87"/>
      <c r="AI194" s="87"/>
      <c r="AJ194" s="87"/>
      <c r="AK194" s="87"/>
      <c r="AL194" s="88"/>
      <c r="AM194" s="86"/>
      <c r="AN194" s="87"/>
      <c r="AO194" s="87"/>
      <c r="AP194" s="87"/>
      <c r="AQ194" s="87"/>
      <c r="AR194" s="87"/>
      <c r="AS194" s="87"/>
      <c r="AT194" s="87"/>
      <c r="AU194" s="87"/>
      <c r="AV194" s="87"/>
      <c r="AW194" s="87"/>
      <c r="AX194" s="87"/>
      <c r="AY194" s="87"/>
      <c r="AZ194" s="87"/>
      <c r="BA194" s="87"/>
      <c r="BB194" s="87"/>
      <c r="BC194" s="87"/>
      <c r="BD194" s="87"/>
      <c r="BE194" s="87"/>
      <c r="BF194" s="87"/>
      <c r="BG194" s="87"/>
      <c r="BH194" s="87"/>
      <c r="BI194" s="88"/>
      <c r="BJ194" s="87"/>
      <c r="BK194" s="41"/>
      <c r="BM194" s="42">
        <f t="shared" si="3"/>
        <v>39</v>
      </c>
    </row>
    <row r="195" spans="1:65" ht="15" customHeight="1" x14ac:dyDescent="0.25">
      <c r="A195" s="38"/>
      <c r="B195" s="39"/>
      <c r="K195" s="40"/>
      <c r="L195" s="39"/>
      <c r="T195" s="40"/>
      <c r="U195" s="39"/>
      <c r="AC195" s="40"/>
      <c r="AD195" s="39"/>
      <c r="AL195" s="40"/>
      <c r="AM195" s="39"/>
      <c r="BI195" s="40"/>
      <c r="BK195" s="41"/>
      <c r="BM195" s="42">
        <f t="shared" si="3"/>
        <v>40</v>
      </c>
    </row>
    <row r="196" spans="1:65" ht="15" customHeight="1" x14ac:dyDescent="0.25">
      <c r="A196" s="38"/>
      <c r="B196" s="39"/>
      <c r="K196" s="40"/>
      <c r="L196" s="39"/>
      <c r="T196" s="40"/>
      <c r="U196" s="39"/>
      <c r="AC196" s="40"/>
      <c r="AD196" s="39"/>
      <c r="AL196" s="40"/>
      <c r="AM196" s="39"/>
      <c r="BI196" s="40"/>
      <c r="BK196" s="41"/>
      <c r="BM196" s="42">
        <f t="shared" si="3"/>
        <v>41</v>
      </c>
    </row>
    <row r="197" spans="1:65" ht="15" customHeight="1" x14ac:dyDescent="0.25">
      <c r="A197" s="38"/>
      <c r="B197" s="39"/>
      <c r="K197" s="40"/>
      <c r="L197" s="39"/>
      <c r="T197" s="40"/>
      <c r="U197" s="39"/>
      <c r="AC197" s="40"/>
      <c r="AD197" s="39"/>
      <c r="AL197" s="40"/>
      <c r="AM197" s="39"/>
      <c r="BI197" s="40"/>
      <c r="BK197" s="41"/>
      <c r="BM197" s="42">
        <f t="shared" si="3"/>
        <v>42</v>
      </c>
    </row>
    <row r="198" spans="1:65" ht="15" customHeight="1" x14ac:dyDescent="0.25">
      <c r="A198" s="38"/>
      <c r="B198" s="39"/>
      <c r="K198" s="40"/>
      <c r="L198" s="39"/>
      <c r="T198" s="40"/>
      <c r="U198" s="39"/>
      <c r="AC198" s="40"/>
      <c r="AD198" s="39"/>
      <c r="AL198" s="40"/>
      <c r="AM198" s="39"/>
      <c r="BI198" s="40"/>
      <c r="BK198" s="41"/>
      <c r="BM198" s="42">
        <f t="shared" si="3"/>
        <v>43</v>
      </c>
    </row>
    <row r="199" spans="1:65" ht="15" customHeight="1" x14ac:dyDescent="0.25">
      <c r="A199" s="38"/>
      <c r="B199" s="39"/>
      <c r="K199" s="40"/>
      <c r="L199" s="39"/>
      <c r="T199" s="40"/>
      <c r="U199" s="39"/>
      <c r="AC199" s="40"/>
      <c r="AD199" s="39"/>
      <c r="AL199" s="40"/>
      <c r="AM199" s="39"/>
      <c r="BI199" s="40"/>
      <c r="BK199" s="41"/>
      <c r="BM199" s="42">
        <f t="shared" si="3"/>
        <v>44</v>
      </c>
    </row>
    <row r="200" spans="1:65" ht="15" customHeight="1" x14ac:dyDescent="0.25">
      <c r="A200" s="38"/>
      <c r="B200" s="39"/>
      <c r="K200" s="40"/>
      <c r="L200" s="39"/>
      <c r="T200" s="40"/>
      <c r="U200" s="39"/>
      <c r="AC200" s="40"/>
      <c r="AD200" s="39"/>
      <c r="AL200" s="40"/>
      <c r="AM200" s="39"/>
      <c r="BI200" s="40"/>
      <c r="BK200" s="41"/>
      <c r="BM200" s="42">
        <f t="shared" si="3"/>
        <v>45</v>
      </c>
    </row>
    <row r="201" spans="1:65" ht="15" customHeight="1" x14ac:dyDescent="0.25">
      <c r="A201" s="38"/>
      <c r="B201" s="39"/>
      <c r="K201" s="40"/>
      <c r="L201" s="39"/>
      <c r="T201" s="40"/>
      <c r="U201" s="39"/>
      <c r="AC201" s="40"/>
      <c r="AD201" s="39"/>
      <c r="AL201" s="40"/>
      <c r="AM201" s="39"/>
      <c r="BI201" s="40"/>
      <c r="BK201" s="41"/>
      <c r="BM201" s="42">
        <f t="shared" si="3"/>
        <v>46</v>
      </c>
    </row>
    <row r="202" spans="1:65" ht="15" customHeight="1" x14ac:dyDescent="0.25">
      <c r="A202" s="38"/>
      <c r="B202" s="39"/>
      <c r="K202" s="40"/>
      <c r="L202" s="39"/>
      <c r="T202" s="40"/>
      <c r="U202" s="39"/>
      <c r="AC202" s="40"/>
      <c r="AD202" s="39"/>
      <c r="AL202" s="40"/>
      <c r="AM202" s="39"/>
      <c r="BI202" s="40"/>
      <c r="BK202" s="41"/>
      <c r="BM202" s="42">
        <f t="shared" si="3"/>
        <v>47</v>
      </c>
    </row>
    <row r="203" spans="1:65" ht="15" customHeight="1" x14ac:dyDescent="0.25">
      <c r="A203" s="38"/>
      <c r="B203" s="39"/>
      <c r="K203" s="40"/>
      <c r="L203" s="39"/>
      <c r="T203" s="40"/>
      <c r="U203" s="39"/>
      <c r="AC203" s="40"/>
      <c r="AD203" s="39"/>
      <c r="AL203" s="40"/>
      <c r="AM203" s="39"/>
      <c r="BI203" s="40"/>
      <c r="BK203" s="41"/>
      <c r="BM203" s="42">
        <f t="shared" si="3"/>
        <v>48</v>
      </c>
    </row>
    <row r="204" spans="1:65" ht="15" customHeight="1" x14ac:dyDescent="0.25">
      <c r="A204" s="38"/>
      <c r="B204" s="39"/>
      <c r="K204" s="40"/>
      <c r="L204" s="39"/>
      <c r="T204" s="40"/>
      <c r="U204" s="39"/>
      <c r="AC204" s="40"/>
      <c r="AD204" s="39"/>
      <c r="AL204" s="40"/>
      <c r="AM204" s="39"/>
      <c r="BI204" s="40"/>
      <c r="BK204" s="41"/>
      <c r="BM204" s="42">
        <f t="shared" si="3"/>
        <v>49</v>
      </c>
    </row>
    <row r="205" spans="1:65" ht="15" customHeight="1" x14ac:dyDescent="0.25">
      <c r="A205" s="38"/>
      <c r="B205" s="39"/>
      <c r="K205" s="40"/>
      <c r="L205" s="39"/>
      <c r="T205" s="40"/>
      <c r="U205" s="39"/>
      <c r="AC205" s="40"/>
      <c r="AD205" s="39"/>
      <c r="AL205" s="40"/>
      <c r="AM205" s="39"/>
      <c r="BI205" s="40"/>
      <c r="BK205" s="41"/>
      <c r="BM205" s="42">
        <f t="shared" si="3"/>
        <v>50</v>
      </c>
    </row>
    <row r="206" spans="1:65" ht="15" customHeight="1" x14ac:dyDescent="0.25">
      <c r="A206" s="38"/>
      <c r="B206" s="39"/>
      <c r="K206" s="40"/>
      <c r="L206" s="39"/>
      <c r="T206" s="40"/>
      <c r="U206" s="39"/>
      <c r="AC206" s="40"/>
      <c r="AD206" s="39"/>
      <c r="AL206" s="40"/>
      <c r="AM206" s="39"/>
      <c r="BI206" s="40"/>
      <c r="BK206" s="41"/>
      <c r="BM206" s="42">
        <f t="shared" si="3"/>
        <v>1</v>
      </c>
    </row>
    <row r="207" spans="1:65" ht="15" customHeight="1" x14ac:dyDescent="0.25">
      <c r="A207" s="38"/>
      <c r="B207" s="39"/>
      <c r="K207" s="40"/>
      <c r="L207" s="39"/>
      <c r="T207" s="40"/>
      <c r="U207" s="39"/>
      <c r="AC207" s="40"/>
      <c r="AD207" s="39"/>
      <c r="AL207" s="40"/>
      <c r="AM207" s="39"/>
      <c r="BI207" s="40"/>
      <c r="BK207" s="41"/>
      <c r="BM207" s="42">
        <f t="shared" si="3"/>
        <v>2</v>
      </c>
    </row>
    <row r="208" spans="1:65" ht="15" customHeight="1" x14ac:dyDescent="0.25">
      <c r="A208" s="38"/>
      <c r="B208" s="39"/>
      <c r="K208" s="40"/>
      <c r="L208" s="39"/>
      <c r="T208" s="40"/>
      <c r="U208" s="39"/>
      <c r="AC208" s="40"/>
      <c r="AD208" s="39"/>
      <c r="AL208" s="40"/>
      <c r="AM208" s="39"/>
      <c r="BI208" s="40"/>
      <c r="BK208" s="41"/>
      <c r="BM208" s="42">
        <f t="shared" si="3"/>
        <v>3</v>
      </c>
    </row>
    <row r="209" spans="1:65" ht="15" customHeight="1" x14ac:dyDescent="0.25">
      <c r="A209" s="38"/>
      <c r="B209" s="39"/>
      <c r="K209" s="40"/>
      <c r="L209" s="39"/>
      <c r="T209" s="40"/>
      <c r="U209" s="39"/>
      <c r="AC209" s="40"/>
      <c r="AD209" s="39"/>
      <c r="AL209" s="40"/>
      <c r="AM209" s="39"/>
      <c r="BI209" s="40"/>
      <c r="BK209" s="41"/>
      <c r="BM209" s="42">
        <f t="shared" si="3"/>
        <v>4</v>
      </c>
    </row>
    <row r="210" spans="1:65" ht="15" customHeight="1" x14ac:dyDescent="0.25">
      <c r="A210" s="38"/>
      <c r="B210" s="39"/>
      <c r="K210" s="40"/>
      <c r="L210" s="39"/>
      <c r="T210" s="40"/>
      <c r="U210" s="39"/>
      <c r="AC210" s="40"/>
      <c r="AD210" s="39"/>
      <c r="AL210" s="40"/>
      <c r="AM210" s="39"/>
      <c r="BI210" s="40"/>
      <c r="BK210" s="41"/>
      <c r="BM210" s="42">
        <f t="shared" ref="BM210:BM273" si="4">IF(BM209=50,1,BM209+1)</f>
        <v>5</v>
      </c>
    </row>
    <row r="211" spans="1:65" ht="15" customHeight="1" x14ac:dyDescent="0.25">
      <c r="A211" s="38"/>
      <c r="B211" s="39"/>
      <c r="K211" s="40"/>
      <c r="L211" s="39"/>
      <c r="T211" s="40"/>
      <c r="U211" s="39"/>
      <c r="AC211" s="40"/>
      <c r="AD211" s="39"/>
      <c r="AL211" s="40"/>
      <c r="AM211" s="39"/>
      <c r="BI211" s="40"/>
      <c r="BK211" s="41"/>
      <c r="BM211" s="42">
        <f t="shared" si="4"/>
        <v>6</v>
      </c>
    </row>
    <row r="212" spans="1:65" ht="15" customHeight="1" x14ac:dyDescent="0.25">
      <c r="A212" s="38"/>
      <c r="B212" s="39"/>
      <c r="C212" s="87" t="s">
        <v>227</v>
      </c>
      <c r="D212" s="87"/>
      <c r="E212" s="87"/>
      <c r="F212" s="87"/>
      <c r="G212" s="87"/>
      <c r="H212" s="87"/>
      <c r="I212" s="87"/>
      <c r="J212" s="87"/>
      <c r="K212" s="88"/>
      <c r="L212" s="86"/>
      <c r="M212" s="87"/>
      <c r="N212" s="87"/>
      <c r="O212" s="87"/>
      <c r="P212" s="87"/>
      <c r="Q212" s="87"/>
      <c r="R212" s="87"/>
      <c r="S212" s="87"/>
      <c r="T212" s="88"/>
      <c r="U212" s="86"/>
      <c r="V212" s="87"/>
      <c r="W212" s="87"/>
      <c r="X212" s="87"/>
      <c r="Y212" s="87"/>
      <c r="Z212" s="87"/>
      <c r="AA212" s="87"/>
      <c r="AB212" s="87"/>
      <c r="AC212" s="88"/>
      <c r="AD212" s="86"/>
      <c r="AE212" s="87"/>
      <c r="AF212" s="87"/>
      <c r="AG212" s="87"/>
      <c r="AH212" s="87"/>
      <c r="AI212" s="87"/>
      <c r="AJ212" s="87"/>
      <c r="AK212" s="87"/>
      <c r="AL212" s="88"/>
      <c r="AM212" s="86"/>
      <c r="AN212" s="87"/>
      <c r="AO212" s="87"/>
      <c r="AP212" s="87"/>
      <c r="AQ212" s="87"/>
      <c r="AR212" s="87"/>
      <c r="AS212" s="87"/>
      <c r="AT212" s="87"/>
      <c r="AU212" s="87"/>
      <c r="AV212" s="87"/>
      <c r="AW212" s="87"/>
      <c r="AX212" s="87"/>
      <c r="AY212" s="87"/>
      <c r="AZ212" s="87"/>
      <c r="BA212" s="87"/>
      <c r="BB212" s="87"/>
      <c r="BC212" s="87"/>
      <c r="BD212" s="87"/>
      <c r="BE212" s="87"/>
      <c r="BF212" s="87"/>
      <c r="BG212" s="87"/>
      <c r="BH212" s="87"/>
      <c r="BI212" s="88"/>
      <c r="BJ212" s="87"/>
      <c r="BK212" s="41"/>
      <c r="BM212" s="42">
        <f t="shared" si="4"/>
        <v>7</v>
      </c>
    </row>
    <row r="213" spans="1:65" ht="15" customHeight="1" x14ac:dyDescent="0.25">
      <c r="A213" s="38"/>
      <c r="B213" s="39"/>
      <c r="K213" s="40"/>
      <c r="L213" s="39"/>
      <c r="T213" s="40"/>
      <c r="U213" s="39"/>
      <c r="AC213" s="40"/>
      <c r="AD213" s="39"/>
      <c r="AL213" s="40"/>
      <c r="AM213" s="39"/>
      <c r="BI213" s="40"/>
      <c r="BK213" s="41"/>
      <c r="BM213" s="42">
        <f t="shared" si="4"/>
        <v>8</v>
      </c>
    </row>
    <row r="214" spans="1:65" ht="15" customHeight="1" x14ac:dyDescent="0.25">
      <c r="A214" s="38"/>
      <c r="B214" s="39"/>
      <c r="K214" s="40"/>
      <c r="L214" s="39"/>
      <c r="T214" s="40"/>
      <c r="U214" s="39"/>
      <c r="AC214" s="40"/>
      <c r="AD214" s="39"/>
      <c r="AL214" s="40"/>
      <c r="AM214" s="39"/>
      <c r="BI214" s="40"/>
      <c r="BK214" s="41"/>
      <c r="BM214" s="42">
        <f t="shared" si="4"/>
        <v>9</v>
      </c>
    </row>
    <row r="215" spans="1:65" ht="15" customHeight="1" x14ac:dyDescent="0.25">
      <c r="A215" s="38"/>
      <c r="B215" s="39"/>
      <c r="K215" s="40"/>
      <c r="L215" s="39"/>
      <c r="T215" s="40"/>
      <c r="U215" s="39"/>
      <c r="AC215" s="40"/>
      <c r="AD215" s="39"/>
      <c r="AL215" s="40"/>
      <c r="AM215" s="39"/>
      <c r="BI215" s="40"/>
      <c r="BK215" s="41"/>
      <c r="BM215" s="42">
        <f t="shared" si="4"/>
        <v>10</v>
      </c>
    </row>
    <row r="216" spans="1:65" ht="15" customHeight="1" x14ac:dyDescent="0.25">
      <c r="A216" s="38"/>
      <c r="B216" s="39"/>
      <c r="K216" s="40"/>
      <c r="L216" s="39"/>
      <c r="T216" s="40"/>
      <c r="U216" s="39"/>
      <c r="AC216" s="40"/>
      <c r="AD216" s="39"/>
      <c r="AL216" s="40"/>
      <c r="AM216" s="39"/>
      <c r="BI216" s="40"/>
      <c r="BK216" s="41"/>
      <c r="BM216" s="42">
        <f t="shared" si="4"/>
        <v>11</v>
      </c>
    </row>
    <row r="217" spans="1:65" ht="15" customHeight="1" x14ac:dyDescent="0.25">
      <c r="A217" s="38"/>
      <c r="B217" s="39"/>
      <c r="K217" s="40"/>
      <c r="L217" s="39"/>
      <c r="T217" s="40"/>
      <c r="U217" s="39"/>
      <c r="AC217" s="40"/>
      <c r="AD217" s="39"/>
      <c r="AL217" s="40"/>
      <c r="AM217" s="39"/>
      <c r="BI217" s="40"/>
      <c r="BK217" s="41"/>
      <c r="BM217" s="42">
        <f t="shared" si="4"/>
        <v>12</v>
      </c>
    </row>
    <row r="218" spans="1:65" ht="15" customHeight="1" x14ac:dyDescent="0.25">
      <c r="A218" s="38"/>
      <c r="B218" s="39"/>
      <c r="K218" s="40"/>
      <c r="L218" s="39"/>
      <c r="T218" s="40"/>
      <c r="U218" s="39"/>
      <c r="AC218" s="40"/>
      <c r="AD218" s="39"/>
      <c r="AL218" s="40"/>
      <c r="AM218" s="39"/>
      <c r="BI218" s="40"/>
      <c r="BK218" s="41"/>
      <c r="BM218" s="42">
        <f t="shared" si="4"/>
        <v>13</v>
      </c>
    </row>
    <row r="219" spans="1:65" ht="15" customHeight="1" x14ac:dyDescent="0.25">
      <c r="A219" s="38"/>
      <c r="B219" s="39"/>
      <c r="K219" s="40"/>
      <c r="L219" s="39"/>
      <c r="T219" s="40"/>
      <c r="U219" s="39"/>
      <c r="AC219" s="40"/>
      <c r="AD219" s="39"/>
      <c r="AL219" s="40"/>
      <c r="AM219" s="39"/>
      <c r="BI219" s="40"/>
      <c r="BK219" s="41"/>
      <c r="BM219" s="42">
        <f t="shared" si="4"/>
        <v>14</v>
      </c>
    </row>
    <row r="220" spans="1:65" ht="15" customHeight="1" x14ac:dyDescent="0.25">
      <c r="A220" s="38"/>
      <c r="B220" s="39"/>
      <c r="K220" s="40"/>
      <c r="L220" s="39"/>
      <c r="T220" s="40"/>
      <c r="U220" s="39"/>
      <c r="AC220" s="40"/>
      <c r="AD220" s="39"/>
      <c r="AL220" s="40"/>
      <c r="AM220" s="39"/>
      <c r="BI220" s="40"/>
      <c r="BK220" s="41"/>
      <c r="BM220" s="42">
        <f t="shared" si="4"/>
        <v>15</v>
      </c>
    </row>
    <row r="221" spans="1:65" ht="15" customHeight="1" x14ac:dyDescent="0.25">
      <c r="A221" s="38"/>
      <c r="B221" s="39"/>
      <c r="K221" s="40"/>
      <c r="L221" s="39"/>
      <c r="T221" s="40"/>
      <c r="U221" s="39"/>
      <c r="AC221" s="40"/>
      <c r="AD221" s="39"/>
      <c r="AL221" s="40"/>
      <c r="AM221" s="39"/>
      <c r="BI221" s="40"/>
      <c r="BK221" s="41"/>
      <c r="BM221" s="42">
        <f t="shared" si="4"/>
        <v>16</v>
      </c>
    </row>
    <row r="222" spans="1:65" ht="15" customHeight="1" x14ac:dyDescent="0.25">
      <c r="A222" s="38"/>
      <c r="B222" s="39"/>
      <c r="K222" s="40"/>
      <c r="L222" s="39"/>
      <c r="T222" s="40"/>
      <c r="U222" s="39"/>
      <c r="AC222" s="40"/>
      <c r="AD222" s="39"/>
      <c r="AL222" s="40"/>
      <c r="AM222" s="39"/>
      <c r="BI222" s="40"/>
      <c r="BK222" s="41"/>
      <c r="BM222" s="42">
        <f t="shared" si="4"/>
        <v>17</v>
      </c>
    </row>
    <row r="223" spans="1:65" ht="15" customHeight="1" x14ac:dyDescent="0.25">
      <c r="A223" s="38"/>
      <c r="B223" s="39"/>
      <c r="K223" s="40"/>
      <c r="L223" s="39"/>
      <c r="T223" s="40"/>
      <c r="U223" s="39"/>
      <c r="AC223" s="40"/>
      <c r="AD223" s="39"/>
      <c r="AL223" s="40"/>
      <c r="AM223" s="39"/>
      <c r="BI223" s="40"/>
      <c r="BK223" s="41"/>
      <c r="BM223" s="42">
        <f t="shared" si="4"/>
        <v>18</v>
      </c>
    </row>
    <row r="224" spans="1:65" ht="15" customHeight="1" x14ac:dyDescent="0.25">
      <c r="A224" s="38"/>
      <c r="B224" s="39"/>
      <c r="K224" s="40"/>
      <c r="L224" s="39"/>
      <c r="T224" s="40"/>
      <c r="U224" s="39"/>
      <c r="AC224" s="40"/>
      <c r="AD224" s="39"/>
      <c r="AL224" s="40"/>
      <c r="AM224" s="39"/>
      <c r="BI224" s="40"/>
      <c r="BK224" s="41"/>
      <c r="BM224" s="42">
        <f t="shared" si="4"/>
        <v>19</v>
      </c>
    </row>
    <row r="225" spans="1:65" ht="15" customHeight="1" x14ac:dyDescent="0.25">
      <c r="A225" s="38"/>
      <c r="B225" s="39"/>
      <c r="K225" s="40"/>
      <c r="L225" s="39"/>
      <c r="T225" s="40"/>
      <c r="U225" s="39"/>
      <c r="AC225" s="40"/>
      <c r="AD225" s="39"/>
      <c r="AL225" s="40"/>
      <c r="AM225" s="39"/>
      <c r="BI225" s="40"/>
      <c r="BK225" s="41"/>
      <c r="BM225" s="42">
        <f t="shared" si="4"/>
        <v>20</v>
      </c>
    </row>
    <row r="226" spans="1:65" ht="15" customHeight="1" x14ac:dyDescent="0.25">
      <c r="A226" s="38"/>
      <c r="B226" s="39"/>
      <c r="K226" s="40"/>
      <c r="L226" s="39"/>
      <c r="T226" s="40"/>
      <c r="U226" s="39"/>
      <c r="AC226" s="40"/>
      <c r="AD226" s="39"/>
      <c r="AL226" s="40"/>
      <c r="AM226" s="39"/>
      <c r="BI226" s="40"/>
      <c r="BK226" s="41"/>
      <c r="BM226" s="42">
        <f t="shared" si="4"/>
        <v>21</v>
      </c>
    </row>
    <row r="227" spans="1:65" ht="15" customHeight="1" x14ac:dyDescent="0.25">
      <c r="A227" s="38"/>
      <c r="B227" s="39"/>
      <c r="K227" s="40"/>
      <c r="L227" s="39"/>
      <c r="T227" s="40"/>
      <c r="U227" s="39"/>
      <c r="AC227" s="40"/>
      <c r="AD227" s="39"/>
      <c r="AL227" s="40"/>
      <c r="AM227" s="39"/>
      <c r="BI227" s="40"/>
      <c r="BK227" s="41"/>
      <c r="BM227" s="42">
        <f t="shared" si="4"/>
        <v>22</v>
      </c>
    </row>
    <row r="228" spans="1:65" ht="15" customHeight="1" x14ac:dyDescent="0.25">
      <c r="A228" s="38"/>
      <c r="B228" s="39"/>
      <c r="K228" s="40"/>
      <c r="L228" s="39"/>
      <c r="T228" s="40"/>
      <c r="U228" s="39"/>
      <c r="AC228" s="40"/>
      <c r="AD228" s="39"/>
      <c r="AL228" s="40"/>
      <c r="AM228" s="39"/>
      <c r="BI228" s="40"/>
      <c r="BK228" s="41"/>
      <c r="BM228" s="42">
        <f t="shared" si="4"/>
        <v>23</v>
      </c>
    </row>
    <row r="229" spans="1:65" ht="15" customHeight="1" x14ac:dyDescent="0.25">
      <c r="A229" s="38"/>
      <c r="B229" s="39"/>
      <c r="K229" s="40"/>
      <c r="L229" s="39"/>
      <c r="T229" s="40"/>
      <c r="U229" s="39"/>
      <c r="AC229" s="40"/>
      <c r="AD229" s="39"/>
      <c r="AL229" s="40"/>
      <c r="AM229" s="39"/>
      <c r="BI229" s="40"/>
      <c r="BK229" s="41"/>
      <c r="BM229" s="42">
        <f t="shared" si="4"/>
        <v>24</v>
      </c>
    </row>
    <row r="230" spans="1:65" ht="15" customHeight="1" x14ac:dyDescent="0.25">
      <c r="A230" s="38"/>
      <c r="B230" s="39"/>
      <c r="K230" s="40"/>
      <c r="L230" s="39"/>
      <c r="T230" s="40"/>
      <c r="U230" s="39"/>
      <c r="AC230" s="40"/>
      <c r="AD230" s="39"/>
      <c r="AL230" s="40"/>
      <c r="AM230" s="39"/>
      <c r="BI230" s="40"/>
      <c r="BK230" s="41"/>
      <c r="BM230" s="42">
        <f t="shared" si="4"/>
        <v>25</v>
      </c>
    </row>
    <row r="231" spans="1:65" ht="15" customHeight="1" x14ac:dyDescent="0.25">
      <c r="A231" s="38"/>
      <c r="B231" s="39"/>
      <c r="K231" s="40"/>
      <c r="L231" s="39"/>
      <c r="T231" s="40"/>
      <c r="U231" s="39"/>
      <c r="AC231" s="40"/>
      <c r="AD231" s="39"/>
      <c r="AL231" s="40"/>
      <c r="AM231" s="39"/>
      <c r="BI231" s="40"/>
      <c r="BK231" s="41"/>
      <c r="BM231" s="42">
        <f t="shared" si="4"/>
        <v>26</v>
      </c>
    </row>
    <row r="232" spans="1:65" ht="15" customHeight="1" x14ac:dyDescent="0.25">
      <c r="A232" s="38"/>
      <c r="B232" s="39"/>
      <c r="K232" s="40"/>
      <c r="L232" s="39"/>
      <c r="T232" s="40"/>
      <c r="U232" s="39"/>
      <c r="AC232" s="40"/>
      <c r="AD232" s="39"/>
      <c r="AL232" s="40"/>
      <c r="AM232" s="39"/>
      <c r="BI232" s="40"/>
      <c r="BK232" s="41"/>
      <c r="BM232" s="42">
        <f t="shared" si="4"/>
        <v>27</v>
      </c>
    </row>
    <row r="233" spans="1:65" ht="15" customHeight="1" x14ac:dyDescent="0.25">
      <c r="A233" s="38"/>
      <c r="B233" s="39"/>
      <c r="K233" s="40"/>
      <c r="L233" s="39"/>
      <c r="T233" s="40"/>
      <c r="U233" s="39"/>
      <c r="AC233" s="40"/>
      <c r="AD233" s="39"/>
      <c r="AL233" s="40"/>
      <c r="AM233" s="39"/>
      <c r="BI233" s="40"/>
      <c r="BK233" s="41"/>
      <c r="BM233" s="42">
        <f t="shared" si="4"/>
        <v>28</v>
      </c>
    </row>
    <row r="234" spans="1:65" ht="15" customHeight="1" x14ac:dyDescent="0.25">
      <c r="A234" s="38"/>
      <c r="B234" s="39"/>
      <c r="K234" s="40"/>
      <c r="L234" s="39"/>
      <c r="T234" s="40"/>
      <c r="U234" s="39"/>
      <c r="AC234" s="40"/>
      <c r="AD234" s="39"/>
      <c r="AL234" s="40"/>
      <c r="AM234" s="39"/>
      <c r="BI234" s="40"/>
      <c r="BK234" s="41"/>
      <c r="BM234" s="42">
        <f t="shared" si="4"/>
        <v>29</v>
      </c>
    </row>
    <row r="235" spans="1:65" ht="15" customHeight="1" x14ac:dyDescent="0.25">
      <c r="A235" s="38"/>
      <c r="B235" s="39"/>
      <c r="K235" s="40"/>
      <c r="L235" s="39"/>
      <c r="T235" s="40"/>
      <c r="U235" s="39"/>
      <c r="AC235" s="40"/>
      <c r="AD235" s="39"/>
      <c r="AL235" s="40"/>
      <c r="AM235" s="39"/>
      <c r="BI235" s="40"/>
      <c r="BK235" s="41"/>
      <c r="BM235" s="42">
        <f t="shared" si="4"/>
        <v>30</v>
      </c>
    </row>
    <row r="236" spans="1:65" ht="15" customHeight="1" x14ac:dyDescent="0.25">
      <c r="A236" s="38"/>
      <c r="B236" s="39"/>
      <c r="K236" s="40"/>
      <c r="L236" s="39"/>
      <c r="T236" s="40"/>
      <c r="U236" s="39"/>
      <c r="AC236" s="40"/>
      <c r="AD236" s="39"/>
      <c r="AL236" s="40"/>
      <c r="AM236" s="39"/>
      <c r="BI236" s="40"/>
      <c r="BK236" s="41"/>
      <c r="BM236" s="42">
        <f t="shared" si="4"/>
        <v>31</v>
      </c>
    </row>
    <row r="237" spans="1:65" ht="15" customHeight="1" x14ac:dyDescent="0.25">
      <c r="A237" s="38"/>
      <c r="B237" s="39"/>
      <c r="K237" s="40"/>
      <c r="L237" s="39"/>
      <c r="T237" s="40"/>
      <c r="U237" s="39"/>
      <c r="AC237" s="40"/>
      <c r="AD237" s="39"/>
      <c r="AL237" s="40"/>
      <c r="AM237" s="39"/>
      <c r="BI237" s="40"/>
      <c r="BK237" s="41"/>
      <c r="BM237" s="42">
        <f t="shared" si="4"/>
        <v>32</v>
      </c>
    </row>
    <row r="238" spans="1:65" ht="15" customHeight="1" x14ac:dyDescent="0.25">
      <c r="A238" s="38"/>
      <c r="B238" s="39"/>
      <c r="K238" s="40"/>
      <c r="L238" s="39"/>
      <c r="T238" s="40"/>
      <c r="U238" s="39"/>
      <c r="AC238" s="40"/>
      <c r="AD238" s="39"/>
      <c r="AL238" s="40"/>
      <c r="AM238" s="39"/>
      <c r="BI238" s="40"/>
      <c r="BK238" s="41"/>
      <c r="BM238" s="42">
        <f t="shared" si="4"/>
        <v>33</v>
      </c>
    </row>
    <row r="239" spans="1:65" ht="15" customHeight="1" x14ac:dyDescent="0.25">
      <c r="A239" s="38"/>
      <c r="B239" s="39"/>
      <c r="K239" s="40"/>
      <c r="L239" s="39"/>
      <c r="T239" s="40"/>
      <c r="U239" s="39"/>
      <c r="AC239" s="40"/>
      <c r="AD239" s="39"/>
      <c r="AL239" s="40"/>
      <c r="AM239" s="39"/>
      <c r="BI239" s="40"/>
      <c r="BK239" s="41"/>
      <c r="BM239" s="42">
        <f t="shared" si="4"/>
        <v>34</v>
      </c>
    </row>
    <row r="240" spans="1:65" ht="15" customHeight="1" x14ac:dyDescent="0.25">
      <c r="A240" s="38"/>
      <c r="B240" s="39"/>
      <c r="K240" s="40"/>
      <c r="L240" s="39"/>
      <c r="T240" s="40"/>
      <c r="U240" s="39"/>
      <c r="AC240" s="40"/>
      <c r="AD240" s="39"/>
      <c r="AL240" s="40"/>
      <c r="AM240" s="39"/>
      <c r="BI240" s="40"/>
      <c r="BK240" s="41"/>
      <c r="BM240" s="42">
        <f t="shared" si="4"/>
        <v>35</v>
      </c>
    </row>
    <row r="241" spans="1:65" ht="15" customHeight="1" x14ac:dyDescent="0.25">
      <c r="A241" s="38"/>
      <c r="B241" s="39"/>
      <c r="K241" s="40"/>
      <c r="L241" s="39"/>
      <c r="T241" s="40"/>
      <c r="U241" s="39"/>
      <c r="AC241" s="40"/>
      <c r="AD241" s="39"/>
      <c r="AL241" s="40"/>
      <c r="AM241" s="39"/>
      <c r="BI241" s="40"/>
      <c r="BK241" s="41"/>
      <c r="BM241" s="42">
        <f t="shared" si="4"/>
        <v>36</v>
      </c>
    </row>
    <row r="242" spans="1:65" ht="15" customHeight="1" x14ac:dyDescent="0.25">
      <c r="A242" s="38"/>
      <c r="B242" s="39"/>
      <c r="K242" s="40"/>
      <c r="L242" s="39"/>
      <c r="T242" s="40"/>
      <c r="U242" s="39"/>
      <c r="AC242" s="40"/>
      <c r="AD242" s="39"/>
      <c r="AL242" s="40"/>
      <c r="AM242" s="39"/>
      <c r="BI242" s="40"/>
      <c r="BK242" s="41"/>
      <c r="BM242" s="42">
        <f t="shared" si="4"/>
        <v>37</v>
      </c>
    </row>
    <row r="243" spans="1:65" ht="15" customHeight="1" x14ac:dyDescent="0.25">
      <c r="A243" s="38"/>
      <c r="B243" s="39"/>
      <c r="K243" s="40"/>
      <c r="L243" s="39"/>
      <c r="T243" s="40"/>
      <c r="U243" s="39"/>
      <c r="AC243" s="40"/>
      <c r="AD243" s="39"/>
      <c r="AL243" s="40"/>
      <c r="AM243" s="39"/>
      <c r="BI243" s="40"/>
      <c r="BK243" s="41"/>
      <c r="BM243" s="42">
        <f t="shared" si="4"/>
        <v>38</v>
      </c>
    </row>
    <row r="244" spans="1:65" ht="15" customHeight="1" x14ac:dyDescent="0.25">
      <c r="A244" s="38"/>
      <c r="B244" s="39"/>
      <c r="C244" s="87" t="s">
        <v>228</v>
      </c>
      <c r="D244" s="87"/>
      <c r="E244" s="87"/>
      <c r="F244" s="87"/>
      <c r="G244" s="87"/>
      <c r="H244" s="87"/>
      <c r="I244" s="87"/>
      <c r="J244" s="87"/>
      <c r="K244" s="88"/>
      <c r="L244" s="86"/>
      <c r="M244" s="87"/>
      <c r="N244" s="87"/>
      <c r="O244" s="87"/>
      <c r="P244" s="87"/>
      <c r="Q244" s="87"/>
      <c r="R244" s="87"/>
      <c r="S244" s="87"/>
      <c r="T244" s="88"/>
      <c r="U244" s="86"/>
      <c r="V244" s="87"/>
      <c r="W244" s="87"/>
      <c r="X244" s="87"/>
      <c r="Y244" s="87"/>
      <c r="Z244" s="87"/>
      <c r="AA244" s="87"/>
      <c r="AB244" s="87"/>
      <c r="AC244" s="88"/>
      <c r="AD244" s="86"/>
      <c r="AE244" s="87"/>
      <c r="AF244" s="87"/>
      <c r="AG244" s="87"/>
      <c r="AH244" s="87"/>
      <c r="AI244" s="87"/>
      <c r="AJ244" s="87"/>
      <c r="AK244" s="87"/>
      <c r="AL244" s="88"/>
      <c r="AM244" s="86"/>
      <c r="AN244" s="87"/>
      <c r="AO244" s="87"/>
      <c r="AP244" s="87"/>
      <c r="AQ244" s="87"/>
      <c r="AR244" s="87"/>
      <c r="AS244" s="87"/>
      <c r="AT244" s="87"/>
      <c r="AU244" s="87"/>
      <c r="AV244" s="87"/>
      <c r="AW244" s="87"/>
      <c r="AX244" s="87"/>
      <c r="AY244" s="87"/>
      <c r="AZ244" s="87"/>
      <c r="BA244" s="87"/>
      <c r="BB244" s="87"/>
      <c r="BC244" s="87"/>
      <c r="BD244" s="87"/>
      <c r="BE244" s="87"/>
      <c r="BF244" s="87"/>
      <c r="BG244" s="87"/>
      <c r="BH244" s="87"/>
      <c r="BI244" s="88"/>
      <c r="BJ244" s="87"/>
      <c r="BK244" s="41"/>
      <c r="BM244" s="42">
        <f t="shared" si="4"/>
        <v>39</v>
      </c>
    </row>
    <row r="245" spans="1:65" ht="15" customHeight="1" x14ac:dyDescent="0.25">
      <c r="A245" s="38"/>
      <c r="B245" s="39"/>
      <c r="K245" s="40"/>
      <c r="L245" s="39"/>
      <c r="T245" s="40"/>
      <c r="U245" s="39"/>
      <c r="AC245" s="40"/>
      <c r="AD245" s="39"/>
      <c r="AL245" s="40"/>
      <c r="AM245" s="39"/>
      <c r="BI245" s="40"/>
      <c r="BK245" s="41"/>
      <c r="BM245" s="42">
        <f t="shared" si="4"/>
        <v>40</v>
      </c>
    </row>
    <row r="246" spans="1:65" ht="15" customHeight="1" x14ac:dyDescent="0.25">
      <c r="A246" s="38"/>
      <c r="B246" s="39"/>
      <c r="K246" s="40"/>
      <c r="L246" s="39"/>
      <c r="T246" s="40"/>
      <c r="U246" s="39"/>
      <c r="AC246" s="40"/>
      <c r="AD246" s="39"/>
      <c r="AL246" s="40"/>
      <c r="AM246" s="39"/>
      <c r="BI246" s="40"/>
      <c r="BK246" s="41"/>
      <c r="BM246" s="42">
        <f t="shared" si="4"/>
        <v>41</v>
      </c>
    </row>
    <row r="247" spans="1:65" ht="15" customHeight="1" x14ac:dyDescent="0.25">
      <c r="A247" s="38"/>
      <c r="B247" s="39"/>
      <c r="K247" s="40"/>
      <c r="L247" s="39"/>
      <c r="T247" s="40"/>
      <c r="U247" s="39"/>
      <c r="AC247" s="40"/>
      <c r="AD247" s="39"/>
      <c r="AL247" s="40"/>
      <c r="AM247" s="39"/>
      <c r="BI247" s="40"/>
      <c r="BK247" s="41"/>
      <c r="BM247" s="42">
        <f t="shared" si="4"/>
        <v>42</v>
      </c>
    </row>
    <row r="248" spans="1:65" ht="15" customHeight="1" x14ac:dyDescent="0.25">
      <c r="A248" s="38"/>
      <c r="B248" s="39"/>
      <c r="K248" s="40"/>
      <c r="L248" s="39"/>
      <c r="T248" s="40"/>
      <c r="U248" s="39"/>
      <c r="AC248" s="40"/>
      <c r="AD248" s="39"/>
      <c r="AL248" s="40"/>
      <c r="AM248" s="39"/>
      <c r="BI248" s="40"/>
      <c r="BK248" s="41"/>
      <c r="BM248" s="42">
        <f t="shared" si="4"/>
        <v>43</v>
      </c>
    </row>
    <row r="249" spans="1:65" ht="15" customHeight="1" x14ac:dyDescent="0.25">
      <c r="A249" s="38"/>
      <c r="B249" s="39"/>
      <c r="K249" s="40"/>
      <c r="L249" s="39"/>
      <c r="T249" s="40"/>
      <c r="U249" s="39"/>
      <c r="AC249" s="40"/>
      <c r="AD249" s="39"/>
      <c r="AL249" s="40"/>
      <c r="AM249" s="39"/>
      <c r="BI249" s="40"/>
      <c r="BK249" s="41"/>
      <c r="BM249" s="42">
        <f t="shared" si="4"/>
        <v>44</v>
      </c>
    </row>
    <row r="250" spans="1:65" ht="15" customHeight="1" x14ac:dyDescent="0.25">
      <c r="A250" s="38"/>
      <c r="B250" s="39"/>
      <c r="K250" s="40"/>
      <c r="L250" s="39"/>
      <c r="T250" s="40"/>
      <c r="U250" s="39"/>
      <c r="AC250" s="40"/>
      <c r="AD250" s="39"/>
      <c r="AL250" s="40"/>
      <c r="AM250" s="39"/>
      <c r="BI250" s="40"/>
      <c r="BK250" s="41"/>
      <c r="BM250" s="42">
        <f t="shared" si="4"/>
        <v>45</v>
      </c>
    </row>
    <row r="251" spans="1:65" ht="15" customHeight="1" x14ac:dyDescent="0.25">
      <c r="A251" s="38"/>
      <c r="B251" s="39"/>
      <c r="K251" s="40"/>
      <c r="L251" s="39"/>
      <c r="T251" s="40"/>
      <c r="U251" s="39"/>
      <c r="AC251" s="40"/>
      <c r="AD251" s="39"/>
      <c r="AL251" s="40"/>
      <c r="AM251" s="39"/>
      <c r="BI251" s="40"/>
      <c r="BK251" s="41"/>
      <c r="BM251" s="42">
        <f t="shared" si="4"/>
        <v>46</v>
      </c>
    </row>
    <row r="252" spans="1:65" ht="15" customHeight="1" x14ac:dyDescent="0.25">
      <c r="A252" s="38"/>
      <c r="B252" s="39"/>
      <c r="K252" s="40"/>
      <c r="L252" s="39"/>
      <c r="T252" s="40"/>
      <c r="U252" s="39"/>
      <c r="AC252" s="40"/>
      <c r="AD252" s="39"/>
      <c r="AL252" s="40"/>
      <c r="AM252" s="39"/>
      <c r="BI252" s="40"/>
      <c r="BK252" s="41"/>
      <c r="BM252" s="42">
        <f t="shared" si="4"/>
        <v>47</v>
      </c>
    </row>
    <row r="253" spans="1:65" ht="15" customHeight="1" x14ac:dyDescent="0.25">
      <c r="A253" s="38"/>
      <c r="B253" s="39"/>
      <c r="K253" s="40"/>
      <c r="L253" s="39"/>
      <c r="T253" s="40"/>
      <c r="U253" s="39"/>
      <c r="AC253" s="40"/>
      <c r="AD253" s="39"/>
      <c r="AL253" s="40"/>
      <c r="AM253" s="39"/>
      <c r="BI253" s="40"/>
      <c r="BK253" s="41"/>
      <c r="BM253" s="42">
        <f t="shared" si="4"/>
        <v>48</v>
      </c>
    </row>
    <row r="254" spans="1:65" ht="15" customHeight="1" x14ac:dyDescent="0.25">
      <c r="A254" s="38"/>
      <c r="B254" s="39"/>
      <c r="K254" s="40"/>
      <c r="L254" s="39"/>
      <c r="T254" s="40"/>
      <c r="U254" s="39"/>
      <c r="AC254" s="40"/>
      <c r="AD254" s="39"/>
      <c r="AL254" s="40"/>
      <c r="AM254" s="39"/>
      <c r="BI254" s="40"/>
      <c r="BK254" s="41"/>
      <c r="BM254" s="42">
        <f t="shared" si="4"/>
        <v>49</v>
      </c>
    </row>
    <row r="255" spans="1:65" ht="15" customHeight="1" x14ac:dyDescent="0.25">
      <c r="A255" s="38"/>
      <c r="B255" s="39"/>
      <c r="K255" s="40"/>
      <c r="L255" s="39"/>
      <c r="T255" s="40"/>
      <c r="U255" s="39"/>
      <c r="AC255" s="40"/>
      <c r="AD255" s="39"/>
      <c r="AL255" s="40"/>
      <c r="AM255" s="39"/>
      <c r="BI255" s="40"/>
      <c r="BK255" s="41"/>
      <c r="BM255" s="42">
        <f t="shared" si="4"/>
        <v>50</v>
      </c>
    </row>
    <row r="256" spans="1:65" ht="15" customHeight="1" x14ac:dyDescent="0.25">
      <c r="A256" s="38"/>
      <c r="B256" s="39"/>
      <c r="K256" s="40"/>
      <c r="L256" s="39"/>
      <c r="T256" s="40"/>
      <c r="U256" s="39"/>
      <c r="AC256" s="40"/>
      <c r="AD256" s="39"/>
      <c r="AL256" s="40"/>
      <c r="AM256" s="39"/>
      <c r="BI256" s="40"/>
      <c r="BK256" s="41"/>
      <c r="BM256" s="42">
        <f t="shared" si="4"/>
        <v>1</v>
      </c>
    </row>
    <row r="257" spans="1:65" ht="15" customHeight="1" x14ac:dyDescent="0.25">
      <c r="A257" s="38"/>
      <c r="B257" s="39"/>
      <c r="K257" s="40"/>
      <c r="L257" s="39"/>
      <c r="T257" s="40"/>
      <c r="U257" s="39"/>
      <c r="AC257" s="40"/>
      <c r="AD257" s="39"/>
      <c r="AL257" s="40"/>
      <c r="AM257" s="39"/>
      <c r="BI257" s="40"/>
      <c r="BK257" s="41"/>
      <c r="BM257" s="42">
        <f t="shared" si="4"/>
        <v>2</v>
      </c>
    </row>
    <row r="258" spans="1:65" ht="15" customHeight="1" x14ac:dyDescent="0.25">
      <c r="A258" s="38"/>
      <c r="B258" s="39"/>
      <c r="K258" s="40"/>
      <c r="L258" s="39"/>
      <c r="T258" s="40"/>
      <c r="U258" s="39"/>
      <c r="AC258" s="40"/>
      <c r="AD258" s="39"/>
      <c r="AL258" s="40"/>
      <c r="AM258" s="39"/>
      <c r="BI258" s="40"/>
      <c r="BK258" s="41"/>
      <c r="BM258" s="42">
        <f t="shared" si="4"/>
        <v>3</v>
      </c>
    </row>
    <row r="259" spans="1:65" ht="15" customHeight="1" x14ac:dyDescent="0.25">
      <c r="A259" s="38"/>
      <c r="B259" s="39"/>
      <c r="K259" s="40"/>
      <c r="L259" s="39"/>
      <c r="T259" s="40"/>
      <c r="U259" s="39"/>
      <c r="AC259" s="40"/>
      <c r="AD259" s="39"/>
      <c r="AL259" s="40"/>
      <c r="AM259" s="39"/>
      <c r="BI259" s="40"/>
      <c r="BK259" s="41"/>
      <c r="BM259" s="42">
        <f t="shared" si="4"/>
        <v>4</v>
      </c>
    </row>
    <row r="260" spans="1:65" ht="15" customHeight="1" x14ac:dyDescent="0.25">
      <c r="A260" s="38"/>
      <c r="B260" s="39"/>
      <c r="K260" s="40"/>
      <c r="L260" s="39"/>
      <c r="T260" s="40"/>
      <c r="U260" s="39"/>
      <c r="AC260" s="40"/>
      <c r="AD260" s="39"/>
      <c r="AL260" s="40"/>
      <c r="AM260" s="39"/>
      <c r="BI260" s="40"/>
      <c r="BK260" s="41"/>
      <c r="BM260" s="42">
        <f t="shared" si="4"/>
        <v>5</v>
      </c>
    </row>
    <row r="261" spans="1:65" ht="15" customHeight="1" x14ac:dyDescent="0.25">
      <c r="A261" s="38"/>
      <c r="B261" s="39"/>
      <c r="K261" s="40"/>
      <c r="L261" s="39"/>
      <c r="T261" s="40"/>
      <c r="U261" s="39"/>
      <c r="AC261" s="40"/>
      <c r="AD261" s="39"/>
      <c r="AL261" s="40"/>
      <c r="AM261" s="39"/>
      <c r="BI261" s="40"/>
      <c r="BK261" s="41"/>
      <c r="BM261" s="42">
        <f t="shared" si="4"/>
        <v>6</v>
      </c>
    </row>
    <row r="262" spans="1:65" ht="15" customHeight="1" x14ac:dyDescent="0.25">
      <c r="A262" s="38"/>
      <c r="B262" s="39"/>
      <c r="K262" s="40"/>
      <c r="L262" s="39"/>
      <c r="T262" s="40"/>
      <c r="U262" s="39"/>
      <c r="AC262" s="40"/>
      <c r="AD262" s="39"/>
      <c r="AL262" s="40"/>
      <c r="AM262" s="39"/>
      <c r="BI262" s="40"/>
      <c r="BK262" s="41"/>
      <c r="BM262" s="42">
        <f t="shared" si="4"/>
        <v>7</v>
      </c>
    </row>
    <row r="263" spans="1:65" ht="15" customHeight="1" x14ac:dyDescent="0.25">
      <c r="A263" s="38"/>
      <c r="B263" s="39"/>
      <c r="K263" s="40"/>
      <c r="L263" s="39"/>
      <c r="T263" s="40"/>
      <c r="U263" s="39"/>
      <c r="AC263" s="40"/>
      <c r="AD263" s="39"/>
      <c r="AL263" s="40"/>
      <c r="AM263" s="39"/>
      <c r="BI263" s="40"/>
      <c r="BK263" s="41"/>
      <c r="BM263" s="42">
        <f t="shared" si="4"/>
        <v>8</v>
      </c>
    </row>
    <row r="264" spans="1:65" ht="15" customHeight="1" x14ac:dyDescent="0.25">
      <c r="A264" s="38"/>
      <c r="B264" s="39"/>
      <c r="K264" s="40"/>
      <c r="L264" s="39"/>
      <c r="T264" s="40"/>
      <c r="U264" s="39"/>
      <c r="AC264" s="40"/>
      <c r="AD264" s="39"/>
      <c r="AL264" s="40"/>
      <c r="AM264" s="39"/>
      <c r="BI264" s="40"/>
      <c r="BK264" s="41"/>
      <c r="BM264" s="42">
        <f t="shared" si="4"/>
        <v>9</v>
      </c>
    </row>
    <row r="265" spans="1:65" ht="15" customHeight="1" x14ac:dyDescent="0.25">
      <c r="A265" s="38"/>
      <c r="B265" s="39"/>
      <c r="K265" s="40"/>
      <c r="L265" s="39"/>
      <c r="T265" s="40"/>
      <c r="U265" s="39"/>
      <c r="AC265" s="40"/>
      <c r="AD265" s="39"/>
      <c r="AL265" s="40"/>
      <c r="AM265" s="39"/>
      <c r="BI265" s="40"/>
      <c r="BK265" s="41"/>
      <c r="BM265" s="42">
        <f t="shared" si="4"/>
        <v>10</v>
      </c>
    </row>
    <row r="266" spans="1:65" ht="15" customHeight="1" x14ac:dyDescent="0.25">
      <c r="A266" s="38"/>
      <c r="B266" s="39"/>
      <c r="K266" s="40"/>
      <c r="L266" s="39"/>
      <c r="T266" s="40"/>
      <c r="U266" s="39"/>
      <c r="AC266" s="40"/>
      <c r="AD266" s="39"/>
      <c r="AL266" s="40"/>
      <c r="AM266" s="39"/>
      <c r="BI266" s="40"/>
      <c r="BK266" s="41"/>
      <c r="BM266" s="42">
        <f t="shared" si="4"/>
        <v>11</v>
      </c>
    </row>
    <row r="267" spans="1:65" ht="15" customHeight="1" x14ac:dyDescent="0.25">
      <c r="A267" s="38"/>
      <c r="B267" s="39"/>
      <c r="K267" s="40"/>
      <c r="L267" s="39"/>
      <c r="T267" s="40"/>
      <c r="U267" s="39"/>
      <c r="AC267" s="40"/>
      <c r="AD267" s="39"/>
      <c r="AL267" s="40"/>
      <c r="AM267" s="39"/>
      <c r="BI267" s="40"/>
      <c r="BK267" s="41"/>
      <c r="BM267" s="42">
        <f t="shared" si="4"/>
        <v>12</v>
      </c>
    </row>
    <row r="268" spans="1:65" ht="15" customHeight="1" x14ac:dyDescent="0.25">
      <c r="A268" s="38"/>
      <c r="B268" s="39"/>
      <c r="K268" s="40"/>
      <c r="L268" s="39"/>
      <c r="T268" s="40"/>
      <c r="U268" s="39"/>
      <c r="AC268" s="40"/>
      <c r="AD268" s="39"/>
      <c r="AL268" s="40"/>
      <c r="AM268" s="39"/>
      <c r="BI268" s="40"/>
      <c r="BK268" s="41"/>
      <c r="BM268" s="42">
        <f t="shared" si="4"/>
        <v>13</v>
      </c>
    </row>
    <row r="269" spans="1:65" ht="15" customHeight="1" x14ac:dyDescent="0.25">
      <c r="A269" s="38"/>
      <c r="B269" s="39"/>
      <c r="K269" s="40"/>
      <c r="L269" s="39"/>
      <c r="T269" s="40"/>
      <c r="U269" s="39"/>
      <c r="AC269" s="40"/>
      <c r="AD269" s="39"/>
      <c r="AL269" s="40"/>
      <c r="AM269" s="39"/>
      <c r="BI269" s="40"/>
      <c r="BK269" s="41"/>
      <c r="BM269" s="42">
        <f t="shared" si="4"/>
        <v>14</v>
      </c>
    </row>
    <row r="270" spans="1:65" ht="15" customHeight="1" x14ac:dyDescent="0.25">
      <c r="A270" s="38"/>
      <c r="B270" s="39"/>
      <c r="K270" s="40"/>
      <c r="L270" s="39"/>
      <c r="T270" s="40"/>
      <c r="U270" s="39"/>
      <c r="AC270" s="40"/>
      <c r="AD270" s="39"/>
      <c r="AL270" s="40"/>
      <c r="AM270" s="39"/>
      <c r="BI270" s="40"/>
      <c r="BK270" s="41"/>
      <c r="BM270" s="42">
        <f t="shared" si="4"/>
        <v>15</v>
      </c>
    </row>
    <row r="271" spans="1:65" ht="15" customHeight="1" x14ac:dyDescent="0.25">
      <c r="A271" s="38"/>
      <c r="B271" s="39"/>
      <c r="K271" s="40"/>
      <c r="L271" s="39"/>
      <c r="T271" s="40"/>
      <c r="U271" s="39"/>
      <c r="AC271" s="40"/>
      <c r="AD271" s="39"/>
      <c r="AL271" s="40"/>
      <c r="AM271" s="39"/>
      <c r="BI271" s="40"/>
      <c r="BK271" s="41"/>
      <c r="BM271" s="42">
        <f t="shared" si="4"/>
        <v>16</v>
      </c>
    </row>
    <row r="272" spans="1:65" ht="15" customHeight="1" x14ac:dyDescent="0.25">
      <c r="A272" s="38"/>
      <c r="B272" s="39"/>
      <c r="C272" s="87" t="s">
        <v>224</v>
      </c>
      <c r="D272" s="87"/>
      <c r="E272" s="87"/>
      <c r="F272" s="87"/>
      <c r="G272" s="87"/>
      <c r="H272" s="87"/>
      <c r="I272" s="87"/>
      <c r="J272" s="87"/>
      <c r="K272" s="88"/>
      <c r="L272" s="86"/>
      <c r="M272" s="87"/>
      <c r="N272" s="87"/>
      <c r="O272" s="87"/>
      <c r="P272" s="87"/>
      <c r="Q272" s="87"/>
      <c r="R272" s="87"/>
      <c r="S272" s="87"/>
      <c r="T272" s="88"/>
      <c r="U272" s="86"/>
      <c r="V272" s="87"/>
      <c r="W272" s="87"/>
      <c r="X272" s="87"/>
      <c r="Y272" s="87"/>
      <c r="Z272" s="87"/>
      <c r="AA272" s="87"/>
      <c r="AB272" s="87"/>
      <c r="AC272" s="88"/>
      <c r="AD272" s="86"/>
      <c r="AE272" s="87"/>
      <c r="AF272" s="87"/>
      <c r="AG272" s="87"/>
      <c r="AH272" s="87"/>
      <c r="AI272" s="87"/>
      <c r="AJ272" s="87"/>
      <c r="AK272" s="87"/>
      <c r="AL272" s="88"/>
      <c r="AM272" s="86"/>
      <c r="AN272" s="87"/>
      <c r="AO272" s="87"/>
      <c r="AP272" s="87"/>
      <c r="AQ272" s="87"/>
      <c r="AR272" s="87"/>
      <c r="AS272" s="87"/>
      <c r="AT272" s="87"/>
      <c r="AU272" s="87"/>
      <c r="AV272" s="87"/>
      <c r="AW272" s="87"/>
      <c r="AX272" s="87"/>
      <c r="AY272" s="87"/>
      <c r="AZ272" s="87"/>
      <c r="BA272" s="87"/>
      <c r="BB272" s="87"/>
      <c r="BC272" s="87"/>
      <c r="BD272" s="87"/>
      <c r="BE272" s="87"/>
      <c r="BF272" s="87"/>
      <c r="BG272" s="87"/>
      <c r="BH272" s="87"/>
      <c r="BI272" s="88"/>
      <c r="BJ272" s="87"/>
      <c r="BK272" s="41"/>
      <c r="BM272" s="42">
        <f t="shared" si="4"/>
        <v>17</v>
      </c>
    </row>
    <row r="273" spans="1:65" ht="15" customHeight="1" x14ac:dyDescent="0.25">
      <c r="A273" s="38"/>
      <c r="B273" s="39"/>
      <c r="K273" s="40"/>
      <c r="L273" s="39"/>
      <c r="T273" s="40"/>
      <c r="U273" s="39"/>
      <c r="AC273" s="40"/>
      <c r="AD273" s="39"/>
      <c r="AL273" s="40"/>
      <c r="AM273" s="39"/>
      <c r="BI273" s="40"/>
      <c r="BK273" s="41"/>
      <c r="BM273" s="42">
        <f t="shared" si="4"/>
        <v>18</v>
      </c>
    </row>
    <row r="274" spans="1:65" ht="15" customHeight="1" x14ac:dyDescent="0.25">
      <c r="A274" s="38"/>
      <c r="B274" s="39"/>
      <c r="K274" s="40"/>
      <c r="L274" s="39"/>
      <c r="T274" s="40"/>
      <c r="U274" s="39"/>
      <c r="AC274" s="40"/>
      <c r="AD274" s="39"/>
      <c r="AL274" s="40"/>
      <c r="AM274" s="39"/>
      <c r="BI274" s="40"/>
      <c r="BK274" s="41"/>
      <c r="BM274" s="42">
        <f t="shared" ref="BM274:BM337" si="5">IF(BM273=50,1,BM273+1)</f>
        <v>19</v>
      </c>
    </row>
    <row r="275" spans="1:65" ht="15" customHeight="1" x14ac:dyDescent="0.25">
      <c r="A275" s="38"/>
      <c r="B275" s="39"/>
      <c r="K275" s="40"/>
      <c r="L275" s="39"/>
      <c r="T275" s="40"/>
      <c r="U275" s="39"/>
      <c r="AC275" s="40"/>
      <c r="AD275" s="39"/>
      <c r="AL275" s="40"/>
      <c r="AM275" s="39"/>
      <c r="BI275" s="40"/>
      <c r="BK275" s="41"/>
      <c r="BM275" s="42">
        <f t="shared" si="5"/>
        <v>20</v>
      </c>
    </row>
    <row r="276" spans="1:65" ht="15" customHeight="1" x14ac:dyDescent="0.25">
      <c r="A276" s="38"/>
      <c r="B276" s="39"/>
      <c r="K276" s="40"/>
      <c r="L276" s="39"/>
      <c r="T276" s="40"/>
      <c r="U276" s="39"/>
      <c r="AC276" s="40"/>
      <c r="AD276" s="39"/>
      <c r="AL276" s="40"/>
      <c r="AM276" s="39"/>
      <c r="BI276" s="40"/>
      <c r="BK276" s="41"/>
      <c r="BM276" s="42">
        <f t="shared" si="5"/>
        <v>21</v>
      </c>
    </row>
    <row r="277" spans="1:65" ht="15" customHeight="1" x14ac:dyDescent="0.25">
      <c r="A277" s="38"/>
      <c r="B277" s="39"/>
      <c r="K277" s="40"/>
      <c r="L277" s="39"/>
      <c r="T277" s="40"/>
      <c r="U277" s="39"/>
      <c r="AC277" s="40"/>
      <c r="AD277" s="39"/>
      <c r="AL277" s="40"/>
      <c r="AM277" s="39"/>
      <c r="BI277" s="40"/>
      <c r="BK277" s="41"/>
      <c r="BM277" s="42">
        <f t="shared" si="5"/>
        <v>22</v>
      </c>
    </row>
    <row r="278" spans="1:65" ht="15" customHeight="1" x14ac:dyDescent="0.25">
      <c r="A278" s="38"/>
      <c r="B278" s="39"/>
      <c r="K278" s="40"/>
      <c r="L278" s="39"/>
      <c r="T278" s="40"/>
      <c r="U278" s="39"/>
      <c r="AC278" s="40"/>
      <c r="AD278" s="39"/>
      <c r="AL278" s="40"/>
      <c r="AM278" s="39"/>
      <c r="BI278" s="40"/>
      <c r="BK278" s="41"/>
      <c r="BM278" s="42">
        <f t="shared" si="5"/>
        <v>23</v>
      </c>
    </row>
    <row r="279" spans="1:65" ht="15" customHeight="1" x14ac:dyDescent="0.25">
      <c r="A279" s="38"/>
      <c r="B279" s="39"/>
      <c r="K279" s="40"/>
      <c r="L279" s="39"/>
      <c r="T279" s="40"/>
      <c r="U279" s="39"/>
      <c r="AC279" s="40"/>
      <c r="AD279" s="39"/>
      <c r="AL279" s="40"/>
      <c r="AM279" s="39"/>
      <c r="BI279" s="40"/>
      <c r="BK279" s="41"/>
      <c r="BM279" s="42">
        <f t="shared" si="5"/>
        <v>24</v>
      </c>
    </row>
    <row r="280" spans="1:65" ht="15" customHeight="1" x14ac:dyDescent="0.25">
      <c r="A280" s="38"/>
      <c r="B280" s="39"/>
      <c r="K280" s="40"/>
      <c r="L280" s="39"/>
      <c r="T280" s="40"/>
      <c r="U280" s="39"/>
      <c r="AC280" s="40"/>
      <c r="AD280" s="39"/>
      <c r="AL280" s="40"/>
      <c r="AM280" s="39"/>
      <c r="BI280" s="40"/>
      <c r="BK280" s="41"/>
      <c r="BM280" s="42">
        <f t="shared" si="5"/>
        <v>25</v>
      </c>
    </row>
    <row r="281" spans="1:65" ht="15" customHeight="1" x14ac:dyDescent="0.25">
      <c r="A281" s="38"/>
      <c r="B281" s="39"/>
      <c r="K281" s="40"/>
      <c r="L281" s="39"/>
      <c r="T281" s="40"/>
      <c r="U281" s="39"/>
      <c r="AC281" s="40"/>
      <c r="AD281" s="39"/>
      <c r="AL281" s="40"/>
      <c r="AM281" s="39"/>
      <c r="BI281" s="40"/>
      <c r="BK281" s="41"/>
      <c r="BM281" s="42">
        <f t="shared" si="5"/>
        <v>26</v>
      </c>
    </row>
    <row r="282" spans="1:65" ht="15" customHeight="1" x14ac:dyDescent="0.25">
      <c r="A282" s="38"/>
      <c r="B282" s="39"/>
      <c r="K282" s="40"/>
      <c r="L282" s="39"/>
      <c r="T282" s="40"/>
      <c r="U282" s="39"/>
      <c r="AC282" s="40"/>
      <c r="AD282" s="39"/>
      <c r="AL282" s="40"/>
      <c r="AM282" s="39"/>
      <c r="BI282" s="40"/>
      <c r="BK282" s="41"/>
      <c r="BM282" s="42">
        <f t="shared" si="5"/>
        <v>27</v>
      </c>
    </row>
    <row r="283" spans="1:65" ht="15" customHeight="1" x14ac:dyDescent="0.25">
      <c r="A283" s="38"/>
      <c r="B283" s="39"/>
      <c r="K283" s="40"/>
      <c r="L283" s="39"/>
      <c r="T283" s="40"/>
      <c r="U283" s="39"/>
      <c r="AC283" s="40"/>
      <c r="AD283" s="39"/>
      <c r="AL283" s="40"/>
      <c r="AM283" s="39"/>
      <c r="BI283" s="40"/>
      <c r="BK283" s="41"/>
      <c r="BM283" s="42">
        <f t="shared" si="5"/>
        <v>28</v>
      </c>
    </row>
    <row r="284" spans="1:65" ht="15" customHeight="1" x14ac:dyDescent="0.25">
      <c r="A284" s="38"/>
      <c r="B284" s="39"/>
      <c r="K284" s="40"/>
      <c r="L284" s="39"/>
      <c r="T284" s="40"/>
      <c r="U284" s="39"/>
      <c r="AC284" s="40"/>
      <c r="AD284" s="39"/>
      <c r="AL284" s="40"/>
      <c r="AM284" s="39"/>
      <c r="BI284" s="40"/>
      <c r="BK284" s="41"/>
      <c r="BM284" s="42">
        <f t="shared" si="5"/>
        <v>29</v>
      </c>
    </row>
    <row r="285" spans="1:65" ht="15" customHeight="1" x14ac:dyDescent="0.25">
      <c r="A285" s="38"/>
      <c r="B285" s="39"/>
      <c r="K285" s="40"/>
      <c r="L285" s="39"/>
      <c r="T285" s="40"/>
      <c r="U285" s="39"/>
      <c r="AC285" s="40"/>
      <c r="AD285" s="39"/>
      <c r="AL285" s="40"/>
      <c r="AM285" s="39"/>
      <c r="BI285" s="40"/>
      <c r="BK285" s="41"/>
      <c r="BM285" s="42">
        <f t="shared" si="5"/>
        <v>30</v>
      </c>
    </row>
    <row r="286" spans="1:65" ht="15" customHeight="1" x14ac:dyDescent="0.25">
      <c r="A286" s="38"/>
      <c r="B286" s="39"/>
      <c r="K286" s="40"/>
      <c r="L286" s="39"/>
      <c r="T286" s="40"/>
      <c r="U286" s="39"/>
      <c r="AC286" s="40"/>
      <c r="AD286" s="39"/>
      <c r="AL286" s="40"/>
      <c r="AM286" s="39"/>
      <c r="BI286" s="40"/>
      <c r="BK286" s="41"/>
      <c r="BM286" s="42">
        <f t="shared" si="5"/>
        <v>31</v>
      </c>
    </row>
    <row r="287" spans="1:65" ht="15" customHeight="1" x14ac:dyDescent="0.25">
      <c r="A287" s="38"/>
      <c r="B287" s="39"/>
      <c r="K287" s="40"/>
      <c r="L287" s="39"/>
      <c r="T287" s="40"/>
      <c r="U287" s="39"/>
      <c r="AC287" s="40"/>
      <c r="AD287" s="39"/>
      <c r="AL287" s="40"/>
      <c r="AM287" s="39"/>
      <c r="BI287" s="40"/>
      <c r="BK287" s="41"/>
      <c r="BM287" s="42">
        <f t="shared" si="5"/>
        <v>32</v>
      </c>
    </row>
    <row r="288" spans="1:65" ht="15" customHeight="1" x14ac:dyDescent="0.25">
      <c r="A288" s="38"/>
      <c r="B288" s="39"/>
      <c r="K288" s="40"/>
      <c r="L288" s="39"/>
      <c r="T288" s="40"/>
      <c r="U288" s="39"/>
      <c r="AC288" s="40"/>
      <c r="AD288" s="39"/>
      <c r="AL288" s="40"/>
      <c r="AM288" s="39"/>
      <c r="BI288" s="40"/>
      <c r="BK288" s="41"/>
      <c r="BM288" s="42">
        <f t="shared" si="5"/>
        <v>33</v>
      </c>
    </row>
    <row r="289" spans="1:65" ht="15" customHeight="1" x14ac:dyDescent="0.25">
      <c r="A289" s="38"/>
      <c r="B289" s="39"/>
      <c r="K289" s="40"/>
      <c r="L289" s="39"/>
      <c r="T289" s="40"/>
      <c r="U289" s="39"/>
      <c r="AC289" s="40"/>
      <c r="AD289" s="39"/>
      <c r="AL289" s="40"/>
      <c r="AM289" s="39"/>
      <c r="BI289" s="40"/>
      <c r="BK289" s="41"/>
      <c r="BM289" s="42">
        <f t="shared" si="5"/>
        <v>34</v>
      </c>
    </row>
    <row r="290" spans="1:65" ht="15" customHeight="1" x14ac:dyDescent="0.25">
      <c r="A290" s="38"/>
      <c r="B290" s="39"/>
      <c r="K290" s="40"/>
      <c r="L290" s="39"/>
      <c r="T290" s="40"/>
      <c r="U290" s="39"/>
      <c r="AC290" s="40"/>
      <c r="AD290" s="39"/>
      <c r="AL290" s="40"/>
      <c r="AM290" s="39"/>
      <c r="BI290" s="40"/>
      <c r="BK290" s="41"/>
      <c r="BM290" s="42">
        <f t="shared" si="5"/>
        <v>35</v>
      </c>
    </row>
    <row r="291" spans="1:65" ht="15" customHeight="1" x14ac:dyDescent="0.25">
      <c r="A291" s="38"/>
      <c r="B291" s="97" t="s">
        <v>272</v>
      </c>
      <c r="C291" s="44"/>
      <c r="D291" s="44"/>
      <c r="E291" s="44"/>
      <c r="F291" s="44"/>
      <c r="G291" s="44"/>
      <c r="H291" s="44"/>
      <c r="I291" s="44"/>
      <c r="J291" s="44"/>
      <c r="K291" s="45"/>
      <c r="L291" s="43"/>
      <c r="M291" s="44"/>
      <c r="N291" s="44"/>
      <c r="O291" s="44"/>
      <c r="P291" s="44"/>
      <c r="Q291" s="44"/>
      <c r="R291" s="44"/>
      <c r="S291" s="44"/>
      <c r="T291" s="45"/>
      <c r="U291" s="43"/>
      <c r="V291" s="44"/>
      <c r="W291" s="44"/>
      <c r="X291" s="44"/>
      <c r="Y291" s="44"/>
      <c r="Z291" s="44"/>
      <c r="AA291" s="44"/>
      <c r="AB291" s="44"/>
      <c r="AC291" s="45"/>
      <c r="AD291" s="43"/>
      <c r="AE291" s="44"/>
      <c r="AF291" s="44"/>
      <c r="AG291" s="44"/>
      <c r="AH291" s="44"/>
      <c r="AI291" s="44"/>
      <c r="AJ291" s="44"/>
      <c r="AK291" s="44"/>
      <c r="AL291" s="45"/>
      <c r="AM291" s="43"/>
      <c r="AN291" s="44"/>
      <c r="AO291" s="44"/>
      <c r="AP291" s="44"/>
      <c r="AQ291" s="44"/>
      <c r="AR291" s="44"/>
      <c r="AS291" s="44"/>
      <c r="AT291" s="44"/>
      <c r="AU291" s="44"/>
      <c r="AV291" s="44"/>
      <c r="AW291" s="44"/>
      <c r="AX291" s="44"/>
      <c r="AY291" s="44"/>
      <c r="AZ291" s="44"/>
      <c r="BA291" s="44"/>
      <c r="BB291" s="44"/>
      <c r="BC291" s="44"/>
      <c r="BD291" s="44"/>
      <c r="BE291" s="44"/>
      <c r="BF291" s="44"/>
      <c r="BG291" s="44"/>
      <c r="BH291" s="44"/>
      <c r="BI291" s="45"/>
      <c r="BJ291" s="44"/>
      <c r="BK291" s="41"/>
      <c r="BM291" s="42">
        <f t="shared" si="5"/>
        <v>36</v>
      </c>
    </row>
    <row r="292" spans="1:65" ht="15" customHeight="1" x14ac:dyDescent="0.25">
      <c r="A292" s="38"/>
      <c r="B292" s="39"/>
      <c r="K292" s="40"/>
      <c r="L292" s="39"/>
      <c r="T292" s="40"/>
      <c r="U292" s="39"/>
      <c r="AC292" s="40"/>
      <c r="AD292" s="39"/>
      <c r="AL292" s="40"/>
      <c r="AM292" s="39"/>
      <c r="BI292" s="40"/>
      <c r="BK292" s="41"/>
      <c r="BM292" s="42">
        <f t="shared" si="5"/>
        <v>37</v>
      </c>
    </row>
    <row r="293" spans="1:65" ht="15" customHeight="1" x14ac:dyDescent="0.25">
      <c r="A293" s="38"/>
      <c r="B293" s="39"/>
      <c r="K293" s="40"/>
      <c r="L293" s="39"/>
      <c r="T293" s="40"/>
      <c r="U293" s="39"/>
      <c r="AC293" s="40"/>
      <c r="AD293" s="39"/>
      <c r="AL293" s="40"/>
      <c r="AM293" s="39"/>
      <c r="BI293" s="40"/>
      <c r="BK293" s="41"/>
      <c r="BM293" s="42">
        <f t="shared" si="5"/>
        <v>38</v>
      </c>
    </row>
    <row r="294" spans="1:65" ht="15" customHeight="1" x14ac:dyDescent="0.25">
      <c r="A294" s="38"/>
      <c r="B294" s="39"/>
      <c r="K294" s="40"/>
      <c r="L294" s="39"/>
      <c r="T294" s="40"/>
      <c r="U294" s="39"/>
      <c r="AC294" s="40"/>
      <c r="AD294" s="39"/>
      <c r="AL294" s="40"/>
      <c r="AM294" s="39"/>
      <c r="BI294" s="40"/>
      <c r="BK294" s="41"/>
      <c r="BM294" s="42">
        <f t="shared" si="5"/>
        <v>39</v>
      </c>
    </row>
    <row r="295" spans="1:65" ht="15" customHeight="1" x14ac:dyDescent="0.25">
      <c r="A295" s="38"/>
      <c r="B295" s="39"/>
      <c r="K295" s="40"/>
      <c r="L295" s="39"/>
      <c r="T295" s="40"/>
      <c r="U295" s="39"/>
      <c r="AC295" s="40"/>
      <c r="AD295" s="39"/>
      <c r="AL295" s="40"/>
      <c r="AM295" s="39"/>
      <c r="BI295" s="40"/>
      <c r="BK295" s="41"/>
      <c r="BM295" s="42">
        <f t="shared" si="5"/>
        <v>40</v>
      </c>
    </row>
    <row r="296" spans="1:65" ht="15" customHeight="1" x14ac:dyDescent="0.25">
      <c r="A296" s="38"/>
      <c r="B296" s="39"/>
      <c r="K296" s="40"/>
      <c r="L296" s="39"/>
      <c r="T296" s="40"/>
      <c r="U296" s="39"/>
      <c r="AC296" s="40"/>
      <c r="AD296" s="39"/>
      <c r="AL296" s="40"/>
      <c r="AM296" s="39"/>
      <c r="BI296" s="40"/>
      <c r="BK296" s="41"/>
      <c r="BM296" s="42">
        <f t="shared" si="5"/>
        <v>41</v>
      </c>
    </row>
    <row r="297" spans="1:65" ht="15" customHeight="1" x14ac:dyDescent="0.25">
      <c r="A297" s="38"/>
      <c r="B297" s="39"/>
      <c r="K297" s="40"/>
      <c r="L297" s="39"/>
      <c r="T297" s="40"/>
      <c r="U297" s="39"/>
      <c r="AC297" s="40"/>
      <c r="AD297" s="39"/>
      <c r="AL297" s="40"/>
      <c r="AM297" s="39"/>
      <c r="BI297" s="40"/>
      <c r="BK297" s="41"/>
      <c r="BM297" s="42">
        <f t="shared" si="5"/>
        <v>42</v>
      </c>
    </row>
    <row r="298" spans="1:65" ht="15" customHeight="1" x14ac:dyDescent="0.25">
      <c r="A298" s="38"/>
      <c r="B298" s="39"/>
      <c r="K298" s="40"/>
      <c r="L298" s="39"/>
      <c r="T298" s="40"/>
      <c r="U298" s="39"/>
      <c r="AC298" s="40"/>
      <c r="AD298" s="39"/>
      <c r="AL298" s="40"/>
      <c r="AM298" s="39"/>
      <c r="BI298" s="40"/>
      <c r="BK298" s="41"/>
      <c r="BM298" s="42">
        <f t="shared" si="5"/>
        <v>43</v>
      </c>
    </row>
    <row r="299" spans="1:65" ht="15" customHeight="1" x14ac:dyDescent="0.25">
      <c r="A299" s="38"/>
      <c r="B299" s="39"/>
      <c r="K299" s="40"/>
      <c r="L299" s="39"/>
      <c r="T299" s="40"/>
      <c r="U299" s="39"/>
      <c r="AC299" s="40"/>
      <c r="AD299" s="39"/>
      <c r="AL299" s="40"/>
      <c r="AM299" s="39"/>
      <c r="BI299" s="40"/>
      <c r="BK299" s="41"/>
      <c r="BM299" s="42">
        <f t="shared" si="5"/>
        <v>44</v>
      </c>
    </row>
    <row r="300" spans="1:65" ht="15" customHeight="1" x14ac:dyDescent="0.25">
      <c r="A300" s="38"/>
      <c r="B300" s="39"/>
      <c r="K300" s="40"/>
      <c r="L300" s="39"/>
      <c r="T300" s="40"/>
      <c r="U300" s="39"/>
      <c r="AC300" s="40"/>
      <c r="AD300" s="39"/>
      <c r="AL300" s="40"/>
      <c r="AM300" s="39"/>
      <c r="BI300" s="40"/>
      <c r="BK300" s="41"/>
      <c r="BM300" s="42">
        <f t="shared" si="5"/>
        <v>45</v>
      </c>
    </row>
    <row r="301" spans="1:65" ht="15" customHeight="1" x14ac:dyDescent="0.25">
      <c r="A301" s="38"/>
      <c r="B301" s="39"/>
      <c r="K301" s="40"/>
      <c r="L301" s="39"/>
      <c r="T301" s="40"/>
      <c r="U301" s="39"/>
      <c r="AC301" s="40"/>
      <c r="AD301" s="39"/>
      <c r="AL301" s="40"/>
      <c r="AM301" s="39"/>
      <c r="BI301" s="40"/>
      <c r="BK301" s="41"/>
      <c r="BM301" s="42">
        <f t="shared" si="5"/>
        <v>46</v>
      </c>
    </row>
    <row r="302" spans="1:65" ht="15" customHeight="1" x14ac:dyDescent="0.25">
      <c r="A302" s="38"/>
      <c r="B302" s="39"/>
      <c r="K302" s="40"/>
      <c r="L302" s="39"/>
      <c r="T302" s="40"/>
      <c r="U302" s="39"/>
      <c r="AC302" s="40"/>
      <c r="AD302" s="39"/>
      <c r="AL302" s="40"/>
      <c r="AM302" s="39"/>
      <c r="BI302" s="40"/>
      <c r="BK302" s="41"/>
      <c r="BM302" s="42">
        <f t="shared" si="5"/>
        <v>47</v>
      </c>
    </row>
    <row r="303" spans="1:65" ht="15" customHeight="1" x14ac:dyDescent="0.25">
      <c r="A303" s="38"/>
      <c r="B303" s="39"/>
      <c r="K303" s="40"/>
      <c r="L303" s="39"/>
      <c r="T303" s="40"/>
      <c r="U303" s="39"/>
      <c r="AC303" s="40"/>
      <c r="AD303" s="39"/>
      <c r="AL303" s="40"/>
      <c r="AM303" s="39"/>
      <c r="BI303" s="40"/>
      <c r="BK303" s="41"/>
      <c r="BM303" s="42">
        <f t="shared" si="5"/>
        <v>48</v>
      </c>
    </row>
    <row r="304" spans="1:65" ht="15" customHeight="1" x14ac:dyDescent="0.25">
      <c r="A304" s="38"/>
      <c r="B304" s="39"/>
      <c r="K304" s="40"/>
      <c r="L304" s="39"/>
      <c r="T304" s="40"/>
      <c r="U304" s="39"/>
      <c r="AC304" s="40"/>
      <c r="AD304" s="39"/>
      <c r="AL304" s="40"/>
      <c r="AM304" s="39"/>
      <c r="BI304" s="40"/>
      <c r="BK304" s="41"/>
      <c r="BM304" s="42">
        <f t="shared" si="5"/>
        <v>49</v>
      </c>
    </row>
    <row r="305" spans="1:65" ht="15" customHeight="1" x14ac:dyDescent="0.25">
      <c r="A305" s="38"/>
      <c r="B305" s="39"/>
      <c r="C305" s="90"/>
      <c r="K305" s="40"/>
      <c r="L305" s="39"/>
      <c r="T305" s="40"/>
      <c r="U305" s="39"/>
      <c r="AC305" s="40"/>
      <c r="AD305" s="39"/>
      <c r="AL305" s="40"/>
      <c r="AM305" s="39"/>
      <c r="BI305" s="40"/>
      <c r="BK305" s="41"/>
      <c r="BM305" s="42">
        <f t="shared" si="5"/>
        <v>50</v>
      </c>
    </row>
    <row r="306" spans="1:65" ht="15" customHeight="1" x14ac:dyDescent="0.25">
      <c r="A306" s="38"/>
      <c r="B306" s="39"/>
      <c r="K306" s="40"/>
      <c r="L306" s="39"/>
      <c r="T306" s="40"/>
      <c r="U306" s="39"/>
      <c r="AC306" s="40"/>
      <c r="AD306" s="39"/>
      <c r="AL306" s="40"/>
      <c r="AM306" s="39"/>
      <c r="BI306" s="40"/>
      <c r="BK306" s="41"/>
      <c r="BM306" s="42">
        <f t="shared" si="5"/>
        <v>1</v>
      </c>
    </row>
    <row r="307" spans="1:65" ht="15" customHeight="1" x14ac:dyDescent="0.25">
      <c r="A307" s="38"/>
      <c r="B307" s="39"/>
      <c r="K307" s="40"/>
      <c r="L307" s="39"/>
      <c r="T307" s="40"/>
      <c r="U307" s="39"/>
      <c r="AC307" s="40"/>
      <c r="AD307" s="39"/>
      <c r="AL307" s="40"/>
      <c r="AM307" s="39"/>
      <c r="BI307" s="40"/>
      <c r="BK307" s="41"/>
      <c r="BM307" s="42">
        <f t="shared" si="5"/>
        <v>2</v>
      </c>
    </row>
    <row r="308" spans="1:65" ht="15" customHeight="1" x14ac:dyDescent="0.25">
      <c r="A308" s="38"/>
      <c r="B308" s="39"/>
      <c r="K308" s="40"/>
      <c r="L308" s="39"/>
      <c r="T308" s="40"/>
      <c r="U308" s="39"/>
      <c r="AC308" s="40"/>
      <c r="AD308" s="39"/>
      <c r="AL308" s="40"/>
      <c r="AM308" s="39"/>
      <c r="BI308" s="40"/>
      <c r="BK308" s="41"/>
      <c r="BM308" s="42">
        <f t="shared" si="5"/>
        <v>3</v>
      </c>
    </row>
    <row r="309" spans="1:65" ht="15" customHeight="1" x14ac:dyDescent="0.25">
      <c r="A309" s="38"/>
      <c r="B309" s="39"/>
      <c r="K309" s="40"/>
      <c r="L309" s="39"/>
      <c r="T309" s="40"/>
      <c r="U309" s="39"/>
      <c r="AC309" s="40"/>
      <c r="AD309" s="39"/>
      <c r="AL309" s="40"/>
      <c r="AM309" s="39"/>
      <c r="BI309" s="40"/>
      <c r="BK309" s="41"/>
      <c r="BM309" s="42">
        <f t="shared" si="5"/>
        <v>4</v>
      </c>
    </row>
    <row r="310" spans="1:65" ht="15" customHeight="1" x14ac:dyDescent="0.25">
      <c r="A310" s="38"/>
      <c r="B310" s="39"/>
      <c r="K310" s="40"/>
      <c r="L310" s="39"/>
      <c r="T310" s="40"/>
      <c r="U310" s="39"/>
      <c r="AC310" s="40"/>
      <c r="AD310" s="39"/>
      <c r="AL310" s="40"/>
      <c r="AM310" s="39"/>
      <c r="BI310" s="40"/>
      <c r="BK310" s="41"/>
      <c r="BM310" s="42">
        <f t="shared" si="5"/>
        <v>5</v>
      </c>
    </row>
    <row r="311" spans="1:65" ht="15" customHeight="1" x14ac:dyDescent="0.25">
      <c r="A311" s="38"/>
      <c r="B311" s="39"/>
      <c r="K311" s="40"/>
      <c r="L311" s="39"/>
      <c r="T311" s="40"/>
      <c r="U311" s="39"/>
      <c r="AC311" s="40"/>
      <c r="AD311" s="39"/>
      <c r="AL311" s="40"/>
      <c r="AM311" s="39"/>
      <c r="BI311" s="40"/>
      <c r="BK311" s="41"/>
      <c r="BM311" s="42">
        <f t="shared" si="5"/>
        <v>6</v>
      </c>
    </row>
    <row r="312" spans="1:65" ht="15" customHeight="1" x14ac:dyDescent="0.25">
      <c r="A312" s="38"/>
      <c r="B312" s="39"/>
      <c r="K312" s="40"/>
      <c r="L312" s="39"/>
      <c r="T312" s="40"/>
      <c r="U312" s="39"/>
      <c r="AC312" s="40"/>
      <c r="AD312" s="39"/>
      <c r="AL312" s="40"/>
      <c r="AM312" s="39"/>
      <c r="BI312" s="40"/>
      <c r="BK312" s="41"/>
      <c r="BM312" s="42">
        <f t="shared" si="5"/>
        <v>7</v>
      </c>
    </row>
    <row r="313" spans="1:65" ht="15" customHeight="1" x14ac:dyDescent="0.25">
      <c r="A313" s="38"/>
      <c r="B313" s="39"/>
      <c r="K313" s="40"/>
      <c r="L313" s="39"/>
      <c r="T313" s="40"/>
      <c r="U313" s="39"/>
      <c r="AC313" s="40"/>
      <c r="AD313" s="39"/>
      <c r="AL313" s="40"/>
      <c r="AM313" s="39"/>
      <c r="BI313" s="40"/>
      <c r="BK313" s="41"/>
      <c r="BM313" s="42">
        <f t="shared" si="5"/>
        <v>8</v>
      </c>
    </row>
    <row r="314" spans="1:65" ht="15" customHeight="1" x14ac:dyDescent="0.25">
      <c r="A314" s="38"/>
      <c r="B314" s="39"/>
      <c r="K314" s="40"/>
      <c r="L314" s="39"/>
      <c r="P314" s="89" t="s">
        <v>252</v>
      </c>
      <c r="T314" s="40"/>
      <c r="U314" s="39"/>
      <c r="AC314" s="40"/>
      <c r="AD314" s="39"/>
      <c r="AL314" s="40"/>
      <c r="AM314" s="39"/>
      <c r="BI314" s="40"/>
      <c r="BK314" s="41"/>
      <c r="BM314" s="42">
        <f t="shared" si="5"/>
        <v>9</v>
      </c>
    </row>
    <row r="315" spans="1:65" ht="15" customHeight="1" x14ac:dyDescent="0.25">
      <c r="A315" s="38"/>
      <c r="B315" s="39"/>
      <c r="C315" s="90"/>
      <c r="K315" s="40"/>
      <c r="L315" s="39"/>
      <c r="T315" s="40"/>
      <c r="U315" s="39"/>
      <c r="AC315" s="40"/>
      <c r="AD315" s="39"/>
      <c r="AL315" s="40"/>
      <c r="AM315" s="39"/>
      <c r="BI315" s="40"/>
      <c r="BK315" s="41"/>
      <c r="BM315" s="42">
        <f t="shared" si="5"/>
        <v>10</v>
      </c>
    </row>
    <row r="316" spans="1:65" ht="15" customHeight="1" x14ac:dyDescent="0.25">
      <c r="A316" s="38"/>
      <c r="B316" s="39"/>
      <c r="K316" s="40"/>
      <c r="L316" s="39"/>
      <c r="T316" s="40"/>
      <c r="U316" s="39"/>
      <c r="AC316" s="40"/>
      <c r="AD316" s="39"/>
      <c r="AL316" s="40"/>
      <c r="AM316" s="39"/>
      <c r="BI316" s="40"/>
      <c r="BK316" s="41"/>
      <c r="BM316" s="42">
        <f t="shared" si="5"/>
        <v>11</v>
      </c>
    </row>
    <row r="317" spans="1:65" ht="15" customHeight="1" x14ac:dyDescent="0.25">
      <c r="A317" s="38"/>
      <c r="B317" s="39"/>
      <c r="K317" s="40"/>
      <c r="L317" s="39"/>
      <c r="P317" s="89" t="s">
        <v>252</v>
      </c>
      <c r="T317" s="40"/>
      <c r="U317" s="39"/>
      <c r="AC317" s="40"/>
      <c r="AD317" s="39"/>
      <c r="AL317" s="40"/>
      <c r="AM317" s="39"/>
      <c r="BI317" s="40"/>
      <c r="BK317" s="41"/>
      <c r="BM317" s="42">
        <f t="shared" si="5"/>
        <v>12</v>
      </c>
    </row>
    <row r="318" spans="1:65" ht="15" customHeight="1" x14ac:dyDescent="0.25">
      <c r="A318" s="38"/>
      <c r="B318" s="39"/>
      <c r="K318" s="40"/>
      <c r="L318" s="39"/>
      <c r="T318" s="40"/>
      <c r="U318" s="39"/>
      <c r="AC318" s="40"/>
      <c r="AD318" s="39"/>
      <c r="AL318" s="40"/>
      <c r="AM318" s="39"/>
      <c r="BI318" s="40"/>
      <c r="BK318" s="41"/>
      <c r="BM318" s="42">
        <f t="shared" si="5"/>
        <v>13</v>
      </c>
    </row>
    <row r="319" spans="1:65" ht="15" customHeight="1" x14ac:dyDescent="0.25">
      <c r="A319" s="38"/>
      <c r="B319" s="39"/>
      <c r="K319" s="40"/>
      <c r="L319" s="39"/>
      <c r="T319" s="40"/>
      <c r="U319" s="39"/>
      <c r="AC319" s="40"/>
      <c r="AD319" s="39"/>
      <c r="AL319" s="40"/>
      <c r="AM319" s="39"/>
      <c r="BI319" s="40"/>
      <c r="BK319" s="41"/>
      <c r="BM319" s="42">
        <f t="shared" si="5"/>
        <v>14</v>
      </c>
    </row>
    <row r="320" spans="1:65" ht="15" customHeight="1" x14ac:dyDescent="0.25">
      <c r="A320" s="38"/>
      <c r="B320" s="39"/>
      <c r="K320" s="40"/>
      <c r="L320" s="39"/>
      <c r="T320" s="40"/>
      <c r="U320" s="39"/>
      <c r="AC320" s="40"/>
      <c r="AD320" s="39"/>
      <c r="AL320" s="40"/>
      <c r="AM320" s="39"/>
      <c r="BI320" s="40"/>
      <c r="BK320" s="41"/>
      <c r="BM320" s="42">
        <f t="shared" si="5"/>
        <v>15</v>
      </c>
    </row>
    <row r="321" spans="1:65" ht="15" customHeight="1" x14ac:dyDescent="0.25">
      <c r="A321" s="38"/>
      <c r="B321" s="39"/>
      <c r="K321" s="40"/>
      <c r="L321" s="39"/>
      <c r="T321" s="40"/>
      <c r="U321" s="39"/>
      <c r="AC321" s="40"/>
      <c r="AD321" s="39"/>
      <c r="AL321" s="40"/>
      <c r="AM321" s="39"/>
      <c r="BI321" s="40"/>
      <c r="BK321" s="41"/>
      <c r="BM321" s="42">
        <f t="shared" si="5"/>
        <v>16</v>
      </c>
    </row>
    <row r="322" spans="1:65" ht="15" customHeight="1" x14ac:dyDescent="0.25">
      <c r="A322" s="38"/>
      <c r="B322" s="39"/>
      <c r="K322" s="40"/>
      <c r="L322" s="39"/>
      <c r="T322" s="40"/>
      <c r="U322" s="39"/>
      <c r="AC322" s="40"/>
      <c r="AD322" s="39"/>
      <c r="AL322" s="40"/>
      <c r="AM322" s="39"/>
      <c r="BI322" s="40"/>
      <c r="BK322" s="41"/>
      <c r="BM322" s="42">
        <f t="shared" si="5"/>
        <v>17</v>
      </c>
    </row>
    <row r="323" spans="1:65" ht="15" customHeight="1" x14ac:dyDescent="0.25">
      <c r="A323" s="38"/>
      <c r="B323" s="39"/>
      <c r="K323" s="40"/>
      <c r="L323" s="39"/>
      <c r="T323" s="40"/>
      <c r="U323" s="39"/>
      <c r="AC323" s="40"/>
      <c r="AD323" s="39"/>
      <c r="AL323" s="40"/>
      <c r="AM323" s="39"/>
      <c r="BI323" s="40"/>
      <c r="BK323" s="41"/>
      <c r="BM323" s="42">
        <f t="shared" si="5"/>
        <v>18</v>
      </c>
    </row>
    <row r="324" spans="1:65" ht="15" customHeight="1" x14ac:dyDescent="0.25">
      <c r="A324" s="38"/>
      <c r="B324" s="39"/>
      <c r="K324" s="40"/>
      <c r="L324" s="39"/>
      <c r="T324" s="40"/>
      <c r="U324" s="39"/>
      <c r="AC324" s="40"/>
      <c r="AD324" s="39"/>
      <c r="AL324" s="40"/>
      <c r="AM324" s="39"/>
      <c r="BI324" s="40"/>
      <c r="BK324" s="41"/>
      <c r="BM324" s="42">
        <f t="shared" si="5"/>
        <v>19</v>
      </c>
    </row>
    <row r="325" spans="1:65" ht="15" customHeight="1" x14ac:dyDescent="0.25">
      <c r="A325" s="38"/>
      <c r="B325" s="39"/>
      <c r="K325" s="40"/>
      <c r="L325" s="39"/>
      <c r="T325" s="40"/>
      <c r="U325" s="39"/>
      <c r="AC325" s="40"/>
      <c r="AD325" s="39"/>
      <c r="AL325" s="40"/>
      <c r="AM325" s="39"/>
      <c r="BI325" s="40"/>
      <c r="BK325" s="41"/>
      <c r="BM325" s="42">
        <f t="shared" si="5"/>
        <v>20</v>
      </c>
    </row>
    <row r="326" spans="1:65" ht="15" customHeight="1" x14ac:dyDescent="0.25">
      <c r="A326" s="38"/>
      <c r="B326" s="39"/>
      <c r="K326" s="40"/>
      <c r="L326" s="39"/>
      <c r="T326" s="40"/>
      <c r="U326" s="39"/>
      <c r="AC326" s="40"/>
      <c r="AD326" s="39"/>
      <c r="AL326" s="40"/>
      <c r="AM326" s="39"/>
      <c r="BI326" s="40"/>
      <c r="BK326" s="41"/>
      <c r="BM326" s="42">
        <f t="shared" si="5"/>
        <v>21</v>
      </c>
    </row>
    <row r="327" spans="1:65" ht="15" customHeight="1" x14ac:dyDescent="0.25">
      <c r="A327" s="38"/>
      <c r="B327" s="39"/>
      <c r="K327" s="40"/>
      <c r="L327" s="39"/>
      <c r="T327" s="40"/>
      <c r="U327" s="39"/>
      <c r="AC327" s="40"/>
      <c r="AD327" s="39"/>
      <c r="AL327" s="40"/>
      <c r="AM327" s="39"/>
      <c r="BI327" s="40"/>
      <c r="BK327" s="41"/>
      <c r="BM327" s="42">
        <f t="shared" si="5"/>
        <v>22</v>
      </c>
    </row>
    <row r="328" spans="1:65" ht="15" customHeight="1" x14ac:dyDescent="0.25">
      <c r="A328" s="38"/>
      <c r="B328" s="39"/>
      <c r="K328" s="40"/>
      <c r="L328" s="39"/>
      <c r="T328" s="40"/>
      <c r="U328" s="39"/>
      <c r="AC328" s="40"/>
      <c r="AD328" s="39"/>
      <c r="AL328" s="40"/>
      <c r="AM328" s="39"/>
      <c r="BI328" s="40"/>
      <c r="BK328" s="41"/>
      <c r="BM328" s="42">
        <f t="shared" si="5"/>
        <v>23</v>
      </c>
    </row>
    <row r="329" spans="1:65" ht="15" customHeight="1" x14ac:dyDescent="0.25">
      <c r="A329" s="38"/>
      <c r="B329" s="39"/>
      <c r="K329" s="40"/>
      <c r="L329" s="39"/>
      <c r="T329" s="40"/>
      <c r="U329" s="39"/>
      <c r="AC329" s="40"/>
      <c r="AD329" s="39"/>
      <c r="AL329" s="40"/>
      <c r="AM329" s="39"/>
      <c r="BI329" s="40"/>
      <c r="BK329" s="41"/>
      <c r="BM329" s="42">
        <f t="shared" si="5"/>
        <v>24</v>
      </c>
    </row>
    <row r="330" spans="1:65" ht="15" customHeight="1" x14ac:dyDescent="0.25">
      <c r="A330" s="38"/>
      <c r="B330" s="39"/>
      <c r="K330" s="40"/>
      <c r="L330" s="39"/>
      <c r="T330" s="40"/>
      <c r="U330" s="39"/>
      <c r="AC330" s="40"/>
      <c r="AD330" s="39"/>
      <c r="AL330" s="40"/>
      <c r="AM330" s="39"/>
      <c r="BI330" s="40"/>
      <c r="BK330" s="41"/>
      <c r="BM330" s="42">
        <f t="shared" si="5"/>
        <v>25</v>
      </c>
    </row>
    <row r="331" spans="1:65" ht="15" customHeight="1" x14ac:dyDescent="0.25">
      <c r="A331" s="38"/>
      <c r="B331" s="39"/>
      <c r="K331" s="40"/>
      <c r="L331" s="39"/>
      <c r="T331" s="40"/>
      <c r="U331" s="39"/>
      <c r="AC331" s="40"/>
      <c r="AD331" s="39"/>
      <c r="AL331" s="40"/>
      <c r="AM331" s="39"/>
      <c r="BI331" s="40"/>
      <c r="BK331" s="41"/>
      <c r="BM331" s="42">
        <f t="shared" si="5"/>
        <v>26</v>
      </c>
    </row>
    <row r="332" spans="1:65" ht="15" customHeight="1" x14ac:dyDescent="0.25">
      <c r="A332" s="38"/>
      <c r="B332" s="39"/>
      <c r="K332" s="40"/>
      <c r="L332" s="39"/>
      <c r="T332" s="40"/>
      <c r="U332" s="39"/>
      <c r="AC332" s="40"/>
      <c r="AD332" s="39"/>
      <c r="AL332" s="40"/>
      <c r="AM332" s="39"/>
      <c r="BI332" s="40"/>
      <c r="BK332" s="41"/>
      <c r="BM332" s="42">
        <f t="shared" si="5"/>
        <v>27</v>
      </c>
    </row>
    <row r="333" spans="1:65" ht="15" customHeight="1" x14ac:dyDescent="0.25">
      <c r="A333" s="38"/>
      <c r="B333" s="39"/>
      <c r="K333" s="40"/>
      <c r="L333" s="39"/>
      <c r="T333" s="40"/>
      <c r="U333" s="39"/>
      <c r="AC333" s="40"/>
      <c r="AD333" s="39"/>
      <c r="AL333" s="40"/>
      <c r="AM333" s="39"/>
      <c r="BI333" s="40"/>
      <c r="BK333" s="41"/>
      <c r="BM333" s="42">
        <f t="shared" si="5"/>
        <v>28</v>
      </c>
    </row>
    <row r="334" spans="1:65" ht="15" customHeight="1" x14ac:dyDescent="0.25">
      <c r="A334" s="38"/>
      <c r="B334" s="39"/>
      <c r="K334" s="40"/>
      <c r="L334" s="39"/>
      <c r="T334" s="40"/>
      <c r="U334" s="39"/>
      <c r="AC334" s="40"/>
      <c r="AD334" s="39"/>
      <c r="AL334" s="40"/>
      <c r="AM334" s="39"/>
      <c r="BI334" s="40"/>
      <c r="BK334" s="41"/>
      <c r="BM334" s="42">
        <f t="shared" si="5"/>
        <v>29</v>
      </c>
    </row>
    <row r="335" spans="1:65" ht="15" customHeight="1" x14ac:dyDescent="0.25">
      <c r="A335" s="38"/>
      <c r="B335" s="39"/>
      <c r="K335" s="40"/>
      <c r="L335" s="39"/>
      <c r="T335" s="40"/>
      <c r="U335" s="39"/>
      <c r="AC335" s="40"/>
      <c r="AD335" s="39"/>
      <c r="AL335" s="40"/>
      <c r="AM335" s="39"/>
      <c r="BI335" s="40"/>
      <c r="BK335" s="41"/>
      <c r="BM335" s="42">
        <f t="shared" si="5"/>
        <v>30</v>
      </c>
    </row>
    <row r="336" spans="1:65" ht="15" customHeight="1" x14ac:dyDescent="0.25">
      <c r="A336" s="38"/>
      <c r="B336" s="39"/>
      <c r="K336" s="40"/>
      <c r="L336" s="39"/>
      <c r="T336" s="40"/>
      <c r="U336" s="39"/>
      <c r="AC336" s="40"/>
      <c r="AD336" s="39"/>
      <c r="AL336" s="40"/>
      <c r="AM336" s="39"/>
      <c r="BI336" s="40"/>
      <c r="BK336" s="41"/>
      <c r="BM336" s="42">
        <f t="shared" si="5"/>
        <v>31</v>
      </c>
    </row>
    <row r="337" spans="1:65" ht="15" customHeight="1" x14ac:dyDescent="0.25">
      <c r="A337" s="38"/>
      <c r="B337" s="39"/>
      <c r="K337" s="40"/>
      <c r="L337" s="39"/>
      <c r="T337" s="40"/>
      <c r="U337" s="39"/>
      <c r="AC337" s="40"/>
      <c r="AD337" s="39"/>
      <c r="AL337" s="40"/>
      <c r="AM337" s="39"/>
      <c r="BI337" s="40"/>
      <c r="BK337" s="41"/>
      <c r="BM337" s="42">
        <f t="shared" si="5"/>
        <v>32</v>
      </c>
    </row>
    <row r="338" spans="1:65" ht="15" customHeight="1" x14ac:dyDescent="0.25">
      <c r="A338" s="38"/>
      <c r="B338" s="39"/>
      <c r="K338" s="40"/>
      <c r="L338" s="39"/>
      <c r="T338" s="40"/>
      <c r="U338" s="39"/>
      <c r="AC338" s="40"/>
      <c r="AD338" s="39"/>
      <c r="AL338" s="40"/>
      <c r="AM338" s="39"/>
      <c r="BI338" s="40"/>
      <c r="BK338" s="41"/>
      <c r="BM338" s="42">
        <f t="shared" ref="BM338:BM401" si="6">IF(BM337=50,1,BM337+1)</f>
        <v>33</v>
      </c>
    </row>
    <row r="339" spans="1:65" ht="15" customHeight="1" x14ac:dyDescent="0.25">
      <c r="A339" s="38"/>
      <c r="B339" s="39"/>
      <c r="K339" s="40"/>
      <c r="L339" s="39"/>
      <c r="T339" s="40"/>
      <c r="U339" s="39"/>
      <c r="AC339" s="40"/>
      <c r="AD339" s="39"/>
      <c r="AL339" s="40"/>
      <c r="AM339" s="39"/>
      <c r="BI339" s="40"/>
      <c r="BK339" s="41"/>
      <c r="BM339" s="42">
        <f t="shared" si="6"/>
        <v>34</v>
      </c>
    </row>
    <row r="340" spans="1:65" ht="15" customHeight="1" x14ac:dyDescent="0.25">
      <c r="A340" s="38"/>
      <c r="B340" s="39"/>
      <c r="K340" s="40"/>
      <c r="L340" s="39"/>
      <c r="T340" s="40"/>
      <c r="U340" s="39"/>
      <c r="AC340" s="40"/>
      <c r="AD340" s="39"/>
      <c r="AL340" s="40"/>
      <c r="AM340" s="39"/>
      <c r="BI340" s="40"/>
      <c r="BK340" s="41"/>
      <c r="BM340" s="42">
        <f t="shared" si="6"/>
        <v>35</v>
      </c>
    </row>
    <row r="341" spans="1:65" ht="15" customHeight="1" x14ac:dyDescent="0.25">
      <c r="A341" s="38"/>
      <c r="B341" s="39"/>
      <c r="K341" s="40"/>
      <c r="L341" s="39"/>
      <c r="T341" s="40"/>
      <c r="U341" s="39"/>
      <c r="AC341" s="40"/>
      <c r="AD341" s="39"/>
      <c r="AL341" s="40"/>
      <c r="AM341" s="39"/>
      <c r="BI341" s="40"/>
      <c r="BK341" s="41"/>
      <c r="BM341" s="42">
        <f t="shared" si="6"/>
        <v>36</v>
      </c>
    </row>
    <row r="342" spans="1:65" ht="15" customHeight="1" x14ac:dyDescent="0.25">
      <c r="A342" s="38"/>
      <c r="B342" s="39"/>
      <c r="K342" s="40"/>
      <c r="L342" s="39"/>
      <c r="T342" s="40"/>
      <c r="U342" s="39"/>
      <c r="AC342" s="40"/>
      <c r="AD342" s="39"/>
      <c r="AL342" s="40"/>
      <c r="AM342" s="39"/>
      <c r="BI342" s="40"/>
      <c r="BK342" s="41"/>
      <c r="BM342" s="42">
        <f t="shared" si="6"/>
        <v>37</v>
      </c>
    </row>
    <row r="343" spans="1:65" ht="15" customHeight="1" x14ac:dyDescent="0.25">
      <c r="A343" s="38"/>
      <c r="B343" s="39"/>
      <c r="K343" s="40"/>
      <c r="L343" s="39"/>
      <c r="T343" s="40"/>
      <c r="U343" s="39"/>
      <c r="AC343" s="40"/>
      <c r="AD343" s="39"/>
      <c r="AL343" s="40"/>
      <c r="AM343" s="39"/>
      <c r="BI343" s="40"/>
      <c r="BK343" s="41"/>
      <c r="BM343" s="42">
        <f t="shared" si="6"/>
        <v>38</v>
      </c>
    </row>
    <row r="344" spans="1:65" ht="15" customHeight="1" x14ac:dyDescent="0.25">
      <c r="A344" s="38"/>
      <c r="B344" s="39"/>
      <c r="K344" s="40"/>
      <c r="L344" s="39"/>
      <c r="T344" s="40"/>
      <c r="U344" s="39"/>
      <c r="AC344" s="40"/>
      <c r="AD344" s="39"/>
      <c r="AL344" s="40"/>
      <c r="AM344" s="39"/>
      <c r="BI344" s="40"/>
      <c r="BK344" s="41"/>
      <c r="BM344" s="42">
        <f t="shared" si="6"/>
        <v>39</v>
      </c>
    </row>
    <row r="345" spans="1:65" ht="15" customHeight="1" x14ac:dyDescent="0.25">
      <c r="A345" s="38"/>
      <c r="B345" s="39"/>
      <c r="K345" s="40"/>
      <c r="L345" s="39"/>
      <c r="T345" s="40"/>
      <c r="U345" s="39"/>
      <c r="AC345" s="40"/>
      <c r="AD345" s="39"/>
      <c r="AL345" s="40"/>
      <c r="AM345" s="39"/>
      <c r="BI345" s="40"/>
      <c r="BK345" s="41"/>
      <c r="BM345" s="42">
        <f t="shared" si="6"/>
        <v>40</v>
      </c>
    </row>
    <row r="346" spans="1:65" ht="15" customHeight="1" x14ac:dyDescent="0.25">
      <c r="A346" s="38"/>
      <c r="B346" s="39"/>
      <c r="K346" s="40"/>
      <c r="L346" s="39"/>
      <c r="T346" s="40"/>
      <c r="U346" s="39"/>
      <c r="AC346" s="40"/>
      <c r="AD346" s="39"/>
      <c r="AL346" s="40"/>
      <c r="AM346" s="39"/>
      <c r="BI346" s="40"/>
      <c r="BK346" s="41"/>
      <c r="BM346" s="42">
        <f t="shared" si="6"/>
        <v>41</v>
      </c>
    </row>
    <row r="347" spans="1:65" ht="15" customHeight="1" x14ac:dyDescent="0.25">
      <c r="A347" s="38"/>
      <c r="B347" s="39"/>
      <c r="K347" s="40"/>
      <c r="L347" s="39"/>
      <c r="T347" s="40"/>
      <c r="U347" s="39"/>
      <c r="AC347" s="40"/>
      <c r="AD347" s="39"/>
      <c r="AL347" s="40"/>
      <c r="AM347" s="39"/>
      <c r="BI347" s="40"/>
      <c r="BK347" s="41"/>
      <c r="BM347" s="42">
        <f t="shared" si="6"/>
        <v>42</v>
      </c>
    </row>
    <row r="348" spans="1:65" ht="15" customHeight="1" x14ac:dyDescent="0.25">
      <c r="A348" s="38"/>
      <c r="B348" s="39"/>
      <c r="K348" s="40"/>
      <c r="L348" s="39"/>
      <c r="T348" s="40"/>
      <c r="U348" s="39"/>
      <c r="AC348" s="40"/>
      <c r="AD348" s="39"/>
      <c r="AL348" s="40"/>
      <c r="AM348" s="39"/>
      <c r="BI348" s="40"/>
      <c r="BK348" s="41"/>
      <c r="BM348" s="42">
        <f t="shared" si="6"/>
        <v>43</v>
      </c>
    </row>
    <row r="349" spans="1:65" ht="15" customHeight="1" x14ac:dyDescent="0.25">
      <c r="A349" s="38"/>
      <c r="B349" s="39"/>
      <c r="K349" s="40"/>
      <c r="L349" s="39"/>
      <c r="T349" s="40"/>
      <c r="U349" s="39"/>
      <c r="AC349" s="40"/>
      <c r="AD349" s="39"/>
      <c r="AL349" s="40"/>
      <c r="AM349" s="39"/>
      <c r="BI349" s="40"/>
      <c r="BK349" s="41"/>
      <c r="BM349" s="42">
        <f t="shared" si="6"/>
        <v>44</v>
      </c>
    </row>
    <row r="350" spans="1:65" ht="15" customHeight="1" x14ac:dyDescent="0.25">
      <c r="A350" s="38"/>
      <c r="B350" s="39"/>
      <c r="K350" s="40"/>
      <c r="L350" s="39"/>
      <c r="T350" s="40"/>
      <c r="U350" s="39"/>
      <c r="AC350" s="40"/>
      <c r="AD350" s="39"/>
      <c r="AL350" s="40"/>
      <c r="AM350" s="39"/>
      <c r="BI350" s="40"/>
      <c r="BK350" s="41"/>
      <c r="BM350" s="42">
        <f t="shared" si="6"/>
        <v>45</v>
      </c>
    </row>
    <row r="351" spans="1:65" ht="15" customHeight="1" x14ac:dyDescent="0.25">
      <c r="A351" s="38"/>
      <c r="B351" s="39"/>
      <c r="K351" s="40"/>
      <c r="L351" s="39"/>
      <c r="T351" s="40"/>
      <c r="U351" s="39"/>
      <c r="AC351" s="40"/>
      <c r="AD351" s="39"/>
      <c r="AL351" s="40"/>
      <c r="AM351" s="39"/>
      <c r="BI351" s="40"/>
      <c r="BK351" s="41"/>
      <c r="BM351" s="42">
        <f t="shared" si="6"/>
        <v>46</v>
      </c>
    </row>
    <row r="352" spans="1:65" ht="15" customHeight="1" x14ac:dyDescent="0.25">
      <c r="A352" s="38"/>
      <c r="B352" s="39"/>
      <c r="K352" s="40"/>
      <c r="L352" s="39"/>
      <c r="T352" s="40"/>
      <c r="U352" s="39"/>
      <c r="AC352" s="40"/>
      <c r="AD352" s="39"/>
      <c r="AL352" s="40"/>
      <c r="AM352" s="39"/>
      <c r="BI352" s="40"/>
      <c r="BK352" s="41"/>
      <c r="BM352" s="42">
        <f t="shared" si="6"/>
        <v>47</v>
      </c>
    </row>
    <row r="353" spans="1:65" ht="15" customHeight="1" x14ac:dyDescent="0.25">
      <c r="A353" s="38"/>
      <c r="B353" s="39"/>
      <c r="K353" s="40"/>
      <c r="L353" s="39"/>
      <c r="T353" s="40"/>
      <c r="U353" s="39"/>
      <c r="AC353" s="40"/>
      <c r="AD353" s="39"/>
      <c r="AL353" s="40"/>
      <c r="AM353" s="39"/>
      <c r="BB353" s="94"/>
      <c r="BI353" s="40"/>
      <c r="BK353" s="41"/>
      <c r="BM353" s="42">
        <f t="shared" si="6"/>
        <v>48</v>
      </c>
    </row>
    <row r="354" spans="1:65" ht="15" customHeight="1" x14ac:dyDescent="0.25">
      <c r="A354" s="38"/>
      <c r="B354" s="39"/>
      <c r="K354" s="40"/>
      <c r="L354" s="39"/>
      <c r="T354" s="40"/>
      <c r="U354" s="39"/>
      <c r="AC354" s="40"/>
      <c r="AD354" s="39"/>
      <c r="AL354" s="40"/>
      <c r="AM354" s="39"/>
      <c r="BI354" s="40"/>
      <c r="BK354" s="41"/>
      <c r="BM354" s="42">
        <f t="shared" si="6"/>
        <v>49</v>
      </c>
    </row>
    <row r="355" spans="1:65" ht="15" customHeight="1" x14ac:dyDescent="0.25">
      <c r="A355" s="38"/>
      <c r="B355" s="39"/>
      <c r="K355" s="40"/>
      <c r="L355" s="39"/>
      <c r="T355" s="40"/>
      <c r="U355" s="39"/>
      <c r="AC355" s="40"/>
      <c r="AD355" s="39"/>
      <c r="AL355" s="40"/>
      <c r="AM355" s="39"/>
      <c r="BI355" s="40"/>
      <c r="BK355" s="41"/>
      <c r="BM355" s="42">
        <f t="shared" si="6"/>
        <v>50</v>
      </c>
    </row>
    <row r="356" spans="1:65" ht="15" customHeight="1" x14ac:dyDescent="0.25">
      <c r="A356" s="38"/>
      <c r="B356" s="39"/>
      <c r="K356" s="40"/>
      <c r="L356" s="39"/>
      <c r="T356" s="40"/>
      <c r="U356" s="39"/>
      <c r="AC356" s="40"/>
      <c r="AD356" s="39"/>
      <c r="AL356" s="40"/>
      <c r="AM356" s="39"/>
      <c r="BI356" s="40"/>
      <c r="BK356" s="41"/>
      <c r="BM356" s="42">
        <f t="shared" si="6"/>
        <v>1</v>
      </c>
    </row>
    <row r="357" spans="1:65" ht="15" customHeight="1" x14ac:dyDescent="0.25">
      <c r="A357" s="38"/>
      <c r="B357" s="39"/>
      <c r="K357" s="40"/>
      <c r="L357" s="39"/>
      <c r="T357" s="40"/>
      <c r="U357" s="39"/>
      <c r="AC357" s="40"/>
      <c r="AD357" s="39"/>
      <c r="AL357" s="40"/>
      <c r="AM357" s="39"/>
      <c r="BI357" s="40"/>
      <c r="BK357" s="41"/>
      <c r="BM357" s="42">
        <f t="shared" si="6"/>
        <v>2</v>
      </c>
    </row>
    <row r="358" spans="1:65" ht="15" customHeight="1" x14ac:dyDescent="0.25">
      <c r="A358" s="38"/>
      <c r="B358" s="39"/>
      <c r="K358" s="40"/>
      <c r="L358" s="39"/>
      <c r="T358" s="40"/>
      <c r="U358" s="39"/>
      <c r="AC358" s="40"/>
      <c r="AD358" s="39"/>
      <c r="AL358" s="40"/>
      <c r="AM358" s="39"/>
      <c r="BI358" s="40"/>
      <c r="BK358" s="41"/>
      <c r="BM358" s="42">
        <f t="shared" si="6"/>
        <v>3</v>
      </c>
    </row>
    <row r="359" spans="1:65" ht="15" customHeight="1" x14ac:dyDescent="0.25">
      <c r="A359" s="38"/>
      <c r="B359" s="39"/>
      <c r="K359" s="40"/>
      <c r="L359" s="39"/>
      <c r="T359" s="40"/>
      <c r="U359" s="39"/>
      <c r="AC359" s="40"/>
      <c r="AD359" s="39"/>
      <c r="AL359" s="40"/>
      <c r="AM359" s="39"/>
      <c r="BI359" s="40"/>
      <c r="BK359" s="41"/>
      <c r="BM359" s="42">
        <f t="shared" si="6"/>
        <v>4</v>
      </c>
    </row>
    <row r="360" spans="1:65" ht="15" customHeight="1" x14ac:dyDescent="0.25">
      <c r="A360" s="38"/>
      <c r="B360" s="39"/>
      <c r="K360" s="40"/>
      <c r="L360" s="39"/>
      <c r="T360" s="40"/>
      <c r="U360" s="39"/>
      <c r="AC360" s="40"/>
      <c r="AD360" s="39"/>
      <c r="AL360" s="40"/>
      <c r="AM360" s="39"/>
      <c r="BI360" s="40"/>
      <c r="BK360" s="41"/>
      <c r="BM360" s="42">
        <f t="shared" si="6"/>
        <v>5</v>
      </c>
    </row>
    <row r="361" spans="1:65" ht="15" customHeight="1" x14ac:dyDescent="0.25">
      <c r="A361" s="38"/>
      <c r="B361" s="39"/>
      <c r="K361" s="40"/>
      <c r="L361" s="39"/>
      <c r="T361" s="40"/>
      <c r="U361" s="39"/>
      <c r="AC361" s="40"/>
      <c r="AD361" s="39"/>
      <c r="AL361" s="40"/>
      <c r="AM361" s="39"/>
      <c r="BI361" s="40"/>
      <c r="BK361" s="41"/>
      <c r="BM361" s="42">
        <f t="shared" si="6"/>
        <v>6</v>
      </c>
    </row>
    <row r="362" spans="1:65" ht="15" customHeight="1" x14ac:dyDescent="0.25">
      <c r="A362" s="38"/>
      <c r="B362" s="91" t="s">
        <v>248</v>
      </c>
      <c r="C362" s="44"/>
      <c r="D362" s="44"/>
      <c r="E362" s="44"/>
      <c r="F362" s="44"/>
      <c r="G362" s="44"/>
      <c r="H362" s="44"/>
      <c r="I362" s="44"/>
      <c r="J362" s="44"/>
      <c r="K362" s="45"/>
      <c r="L362" s="43"/>
      <c r="M362" s="44"/>
      <c r="N362" s="44"/>
      <c r="O362" s="44"/>
      <c r="P362" s="44"/>
      <c r="Q362" s="44"/>
      <c r="R362" s="44"/>
      <c r="S362" s="44"/>
      <c r="T362" s="45"/>
      <c r="U362" s="43"/>
      <c r="V362" s="44"/>
      <c r="W362" s="44"/>
      <c r="X362" s="44"/>
      <c r="Y362" s="44"/>
      <c r="Z362" s="44"/>
      <c r="AA362" s="44"/>
      <c r="AB362" s="44"/>
      <c r="AC362" s="45"/>
      <c r="AD362" s="43"/>
      <c r="AE362" s="44"/>
      <c r="AF362" s="44"/>
      <c r="AG362" s="44"/>
      <c r="AH362" s="44"/>
      <c r="AI362" s="44"/>
      <c r="AJ362" s="44"/>
      <c r="AK362" s="44"/>
      <c r="AL362" s="45"/>
      <c r="AM362" s="43"/>
      <c r="AN362" s="44"/>
      <c r="AO362" s="44"/>
      <c r="AP362" s="44"/>
      <c r="AQ362" s="44"/>
      <c r="AR362" s="44"/>
      <c r="AS362" s="44"/>
      <c r="AT362" s="44"/>
      <c r="AU362" s="44"/>
      <c r="AV362" s="44"/>
      <c r="AW362" s="44"/>
      <c r="AX362" s="44"/>
      <c r="AY362" s="44"/>
      <c r="AZ362" s="44"/>
      <c r="BA362" s="44"/>
      <c r="BB362" s="44"/>
      <c r="BC362" s="44"/>
      <c r="BD362" s="44"/>
      <c r="BE362" s="44"/>
      <c r="BF362" s="44"/>
      <c r="BG362" s="44"/>
      <c r="BH362" s="44"/>
      <c r="BI362" s="45"/>
      <c r="BJ362" s="44"/>
      <c r="BK362" s="41"/>
      <c r="BM362" s="42">
        <f t="shared" si="6"/>
        <v>7</v>
      </c>
    </row>
    <row r="363" spans="1:65" ht="15" customHeight="1" x14ac:dyDescent="0.25">
      <c r="A363" s="38"/>
      <c r="B363" s="39"/>
      <c r="K363" s="40"/>
      <c r="L363" s="39"/>
      <c r="T363" s="40"/>
      <c r="U363" s="39"/>
      <c r="AC363" s="40"/>
      <c r="AD363" s="39"/>
      <c r="AL363" s="40"/>
      <c r="AM363" s="39"/>
      <c r="BI363" s="40"/>
      <c r="BK363" s="41"/>
      <c r="BM363" s="42">
        <f t="shared" si="6"/>
        <v>8</v>
      </c>
    </row>
    <row r="364" spans="1:65" ht="15" customHeight="1" x14ac:dyDescent="0.25">
      <c r="A364" s="38"/>
      <c r="B364" s="39"/>
      <c r="K364" s="40"/>
      <c r="L364" s="39"/>
      <c r="T364" s="40"/>
      <c r="U364" s="39"/>
      <c r="AC364" s="40"/>
      <c r="AD364" s="39"/>
      <c r="AL364" s="40"/>
      <c r="AM364" s="39"/>
      <c r="BI364" s="40"/>
      <c r="BK364" s="41"/>
      <c r="BM364" s="42">
        <f t="shared" si="6"/>
        <v>9</v>
      </c>
    </row>
    <row r="365" spans="1:65" ht="15" customHeight="1" x14ac:dyDescent="0.25">
      <c r="A365" s="38"/>
      <c r="B365" s="39"/>
      <c r="K365" s="40"/>
      <c r="L365" s="39"/>
      <c r="T365" s="40"/>
      <c r="U365" s="39"/>
      <c r="AC365" s="40"/>
      <c r="AD365" s="39"/>
      <c r="AL365" s="40"/>
      <c r="AM365" s="39"/>
      <c r="BI365" s="40"/>
      <c r="BK365" s="41"/>
      <c r="BM365" s="42">
        <f t="shared" si="6"/>
        <v>10</v>
      </c>
    </row>
    <row r="366" spans="1:65" ht="15" customHeight="1" x14ac:dyDescent="0.25">
      <c r="A366" s="38"/>
      <c r="B366" s="39"/>
      <c r="K366" s="40"/>
      <c r="L366" s="39"/>
      <c r="T366" s="40"/>
      <c r="U366" s="39"/>
      <c r="AC366" s="40"/>
      <c r="AD366" s="39"/>
      <c r="AL366" s="40"/>
      <c r="AM366" s="39"/>
      <c r="BI366" s="40"/>
      <c r="BK366" s="41"/>
      <c r="BM366" s="42">
        <f t="shared" si="6"/>
        <v>11</v>
      </c>
    </row>
    <row r="367" spans="1:65" ht="15" customHeight="1" x14ac:dyDescent="0.25">
      <c r="A367" s="38"/>
      <c r="B367" s="39"/>
      <c r="K367" s="40"/>
      <c r="L367" s="39"/>
      <c r="T367" s="40"/>
      <c r="U367" s="39"/>
      <c r="AC367" s="40"/>
      <c r="AD367" s="39"/>
      <c r="AL367" s="40"/>
      <c r="AM367" s="39"/>
      <c r="BI367" s="40"/>
      <c r="BK367" s="41"/>
      <c r="BM367" s="42">
        <f t="shared" si="6"/>
        <v>12</v>
      </c>
    </row>
    <row r="368" spans="1:65" ht="15" customHeight="1" x14ac:dyDescent="0.25">
      <c r="A368" s="38"/>
      <c r="B368" s="39"/>
      <c r="K368" s="40"/>
      <c r="L368" s="39"/>
      <c r="T368" s="40"/>
      <c r="U368" s="39"/>
      <c r="AC368" s="40"/>
      <c r="AD368" s="39"/>
      <c r="AL368" s="40"/>
      <c r="AM368" s="39"/>
      <c r="BI368" s="40"/>
      <c r="BK368" s="41"/>
      <c r="BM368" s="42">
        <f t="shared" si="6"/>
        <v>13</v>
      </c>
    </row>
    <row r="369" spans="1:65" ht="15" customHeight="1" x14ac:dyDescent="0.25">
      <c r="A369" s="38"/>
      <c r="B369" s="39"/>
      <c r="K369" s="40"/>
      <c r="L369" s="39"/>
      <c r="T369" s="40"/>
      <c r="U369" s="39"/>
      <c r="AC369" s="40"/>
      <c r="AD369" s="39"/>
      <c r="AL369" s="40"/>
      <c r="AM369" s="39"/>
      <c r="BI369" s="40"/>
      <c r="BK369" s="41"/>
      <c r="BM369" s="42">
        <f t="shared" si="6"/>
        <v>14</v>
      </c>
    </row>
    <row r="370" spans="1:65" ht="15" customHeight="1" x14ac:dyDescent="0.25">
      <c r="A370" s="38"/>
      <c r="B370" s="39"/>
      <c r="K370" s="40"/>
      <c r="L370" s="39"/>
      <c r="T370" s="40"/>
      <c r="U370" s="39"/>
      <c r="AC370" s="40"/>
      <c r="AD370" s="39"/>
      <c r="AL370" s="40"/>
      <c r="AM370" s="39"/>
      <c r="BI370" s="40"/>
      <c r="BK370" s="41"/>
      <c r="BM370" s="42">
        <f t="shared" si="6"/>
        <v>15</v>
      </c>
    </row>
    <row r="371" spans="1:65" ht="15" customHeight="1" x14ac:dyDescent="0.25">
      <c r="A371" s="38"/>
      <c r="B371" s="39"/>
      <c r="K371" s="40"/>
      <c r="L371" s="39"/>
      <c r="T371" s="40"/>
      <c r="U371" s="39"/>
      <c r="AC371" s="40"/>
      <c r="AD371" s="39"/>
      <c r="AL371" s="40"/>
      <c r="AM371" s="39"/>
      <c r="BI371" s="40"/>
      <c r="BK371" s="41"/>
      <c r="BM371" s="42">
        <f t="shared" si="6"/>
        <v>16</v>
      </c>
    </row>
    <row r="372" spans="1:65" ht="15" customHeight="1" x14ac:dyDescent="0.25">
      <c r="A372" s="38"/>
      <c r="B372" s="39"/>
      <c r="K372" s="40"/>
      <c r="L372" s="39"/>
      <c r="T372" s="40"/>
      <c r="U372" s="39"/>
      <c r="AC372" s="40"/>
      <c r="AD372" s="39"/>
      <c r="AL372" s="40"/>
      <c r="AM372" s="39"/>
      <c r="BI372" s="40"/>
      <c r="BK372" s="41"/>
      <c r="BM372" s="42">
        <f t="shared" si="6"/>
        <v>17</v>
      </c>
    </row>
    <row r="373" spans="1:65" ht="15" customHeight="1" x14ac:dyDescent="0.25">
      <c r="A373" s="38"/>
      <c r="B373" s="39"/>
      <c r="K373" s="40"/>
      <c r="L373" s="39"/>
      <c r="T373" s="40"/>
      <c r="U373" s="39"/>
      <c r="AC373" s="40"/>
      <c r="AD373" s="39"/>
      <c r="AL373" s="40"/>
      <c r="AM373" s="39"/>
      <c r="BI373" s="40"/>
      <c r="BK373" s="41"/>
      <c r="BM373" s="42">
        <f t="shared" si="6"/>
        <v>18</v>
      </c>
    </row>
    <row r="374" spans="1:65" ht="15" customHeight="1" x14ac:dyDescent="0.25">
      <c r="A374" s="38"/>
      <c r="B374" s="39"/>
      <c r="K374" s="40"/>
      <c r="L374" s="39"/>
      <c r="T374" s="40"/>
      <c r="U374" s="39"/>
      <c r="AC374" s="40"/>
      <c r="AD374" s="39"/>
      <c r="AL374" s="40"/>
      <c r="AM374" s="39"/>
      <c r="BI374" s="40"/>
      <c r="BK374" s="41"/>
      <c r="BM374" s="42">
        <f t="shared" si="6"/>
        <v>19</v>
      </c>
    </row>
    <row r="375" spans="1:65" ht="15" customHeight="1" x14ac:dyDescent="0.25">
      <c r="A375" s="38"/>
      <c r="B375" s="39"/>
      <c r="K375" s="40"/>
      <c r="L375" s="39"/>
      <c r="T375" s="40"/>
      <c r="U375" s="39"/>
      <c r="AC375" s="40"/>
      <c r="AD375" s="39"/>
      <c r="AL375" s="40"/>
      <c r="AM375" s="39"/>
      <c r="BI375" s="40"/>
      <c r="BK375" s="41"/>
      <c r="BM375" s="42">
        <f t="shared" si="6"/>
        <v>20</v>
      </c>
    </row>
    <row r="376" spans="1:65" ht="15" customHeight="1" x14ac:dyDescent="0.25">
      <c r="A376" s="38"/>
      <c r="B376" s="39"/>
      <c r="K376" s="40"/>
      <c r="L376" s="39"/>
      <c r="T376" s="40"/>
      <c r="U376" s="39"/>
      <c r="AC376" s="40"/>
      <c r="AD376" s="39"/>
      <c r="AL376" s="40"/>
      <c r="AM376" s="39"/>
      <c r="BI376" s="40"/>
      <c r="BK376" s="41"/>
      <c r="BM376" s="42">
        <f t="shared" si="6"/>
        <v>21</v>
      </c>
    </row>
    <row r="377" spans="1:65" ht="15" customHeight="1" x14ac:dyDescent="0.25">
      <c r="A377" s="38"/>
      <c r="B377" s="39"/>
      <c r="K377" s="40"/>
      <c r="L377" s="39"/>
      <c r="T377" s="40"/>
      <c r="U377" s="39"/>
      <c r="AC377" s="40"/>
      <c r="AD377" s="39"/>
      <c r="AL377" s="40"/>
      <c r="AM377" s="39"/>
      <c r="BI377" s="40"/>
      <c r="BK377" s="41"/>
      <c r="BM377" s="42">
        <f t="shared" si="6"/>
        <v>22</v>
      </c>
    </row>
    <row r="378" spans="1:65" ht="15" customHeight="1" x14ac:dyDescent="0.25">
      <c r="A378" s="38"/>
      <c r="B378" s="39"/>
      <c r="K378" s="40"/>
      <c r="L378" s="39"/>
      <c r="T378" s="40"/>
      <c r="U378" s="39"/>
      <c r="AC378" s="40"/>
      <c r="AD378" s="39"/>
      <c r="AL378" s="40"/>
      <c r="AM378" s="39"/>
      <c r="BI378" s="40"/>
      <c r="BK378" s="41"/>
      <c r="BM378" s="42">
        <f t="shared" si="6"/>
        <v>23</v>
      </c>
    </row>
    <row r="379" spans="1:65" ht="15" customHeight="1" x14ac:dyDescent="0.25">
      <c r="A379" s="38"/>
      <c r="B379" s="39"/>
      <c r="K379" s="40"/>
      <c r="L379" s="39"/>
      <c r="T379" s="40"/>
      <c r="U379" s="39"/>
      <c r="AC379" s="40"/>
      <c r="AD379" s="39"/>
      <c r="AL379" s="40"/>
      <c r="AM379" s="39"/>
      <c r="BI379" s="40"/>
      <c r="BK379" s="41"/>
      <c r="BM379" s="42">
        <f t="shared" si="6"/>
        <v>24</v>
      </c>
    </row>
    <row r="380" spans="1:65" ht="15" customHeight="1" x14ac:dyDescent="0.25">
      <c r="A380" s="38"/>
      <c r="B380" s="39"/>
      <c r="K380" s="40"/>
      <c r="L380" s="39"/>
      <c r="T380" s="40"/>
      <c r="U380" s="39"/>
      <c r="AC380" s="40"/>
      <c r="AD380" s="39"/>
      <c r="AL380" s="40"/>
      <c r="AM380" s="39"/>
      <c r="BI380" s="40"/>
      <c r="BK380" s="41"/>
      <c r="BM380" s="42">
        <f t="shared" si="6"/>
        <v>25</v>
      </c>
    </row>
    <row r="381" spans="1:65" ht="15" customHeight="1" x14ac:dyDescent="0.25">
      <c r="A381" s="38"/>
      <c r="B381" s="39"/>
      <c r="K381" s="40"/>
      <c r="L381" s="39"/>
      <c r="T381" s="40"/>
      <c r="U381" s="39"/>
      <c r="AC381" s="40"/>
      <c r="AD381" s="39"/>
      <c r="AL381" s="40"/>
      <c r="AM381" s="39"/>
      <c r="BI381" s="40"/>
      <c r="BK381" s="41"/>
      <c r="BM381" s="42">
        <f t="shared" si="6"/>
        <v>26</v>
      </c>
    </row>
    <row r="382" spans="1:65" ht="15" customHeight="1" x14ac:dyDescent="0.25">
      <c r="A382" s="38"/>
      <c r="B382" s="39"/>
      <c r="K382" s="40"/>
      <c r="L382" s="39"/>
      <c r="T382" s="40"/>
      <c r="U382" s="39"/>
      <c r="AC382" s="40"/>
      <c r="AD382" s="39"/>
      <c r="AL382" s="40"/>
      <c r="AM382" s="39"/>
      <c r="BI382" s="40"/>
      <c r="BK382" s="41"/>
      <c r="BM382" s="42">
        <f t="shared" si="6"/>
        <v>27</v>
      </c>
    </row>
    <row r="383" spans="1:65" ht="15" customHeight="1" x14ac:dyDescent="0.25">
      <c r="A383" s="38"/>
      <c r="B383" s="39"/>
      <c r="K383" s="40"/>
      <c r="L383" s="39"/>
      <c r="T383" s="40"/>
      <c r="U383" s="39"/>
      <c r="AC383" s="40"/>
      <c r="AD383" s="39"/>
      <c r="AL383" s="40"/>
      <c r="AM383" s="39"/>
      <c r="BI383" s="40"/>
      <c r="BK383" s="41"/>
      <c r="BM383" s="42">
        <f t="shared" si="6"/>
        <v>28</v>
      </c>
    </row>
    <row r="384" spans="1:65" ht="15" customHeight="1" x14ac:dyDescent="0.25">
      <c r="A384" s="38"/>
      <c r="B384" s="39"/>
      <c r="K384" s="40"/>
      <c r="L384" s="39"/>
      <c r="T384" s="40"/>
      <c r="U384" s="39"/>
      <c r="AC384" s="40"/>
      <c r="AD384" s="39"/>
      <c r="AL384" s="40"/>
      <c r="AM384" s="39"/>
      <c r="BI384" s="40"/>
      <c r="BK384" s="41"/>
      <c r="BM384" s="42">
        <f t="shared" si="6"/>
        <v>29</v>
      </c>
    </row>
    <row r="385" spans="1:65" ht="15" customHeight="1" x14ac:dyDescent="0.25">
      <c r="A385" s="38"/>
      <c r="B385" s="39"/>
      <c r="K385" s="40"/>
      <c r="L385" s="39"/>
      <c r="T385" s="40"/>
      <c r="U385" s="39"/>
      <c r="AC385" s="40"/>
      <c r="AD385" s="39"/>
      <c r="AL385" s="40"/>
      <c r="AM385" s="39"/>
      <c r="BI385" s="40"/>
      <c r="BK385" s="41"/>
      <c r="BM385" s="42">
        <f t="shared" si="6"/>
        <v>30</v>
      </c>
    </row>
    <row r="386" spans="1:65" ht="15" customHeight="1" x14ac:dyDescent="0.25">
      <c r="A386" s="38"/>
      <c r="B386" s="39"/>
      <c r="K386" s="40"/>
      <c r="L386" s="39"/>
      <c r="T386" s="40"/>
      <c r="U386" s="39"/>
      <c r="AC386" s="40"/>
      <c r="AD386" s="39"/>
      <c r="AL386" s="40"/>
      <c r="AM386" s="39"/>
      <c r="BI386" s="40"/>
      <c r="BK386" s="41"/>
      <c r="BM386" s="42">
        <f t="shared" si="6"/>
        <v>31</v>
      </c>
    </row>
    <row r="387" spans="1:65" ht="15" customHeight="1" x14ac:dyDescent="0.25">
      <c r="A387" s="38"/>
      <c r="B387" s="39"/>
      <c r="K387" s="40"/>
      <c r="L387" s="39"/>
      <c r="T387" s="40"/>
      <c r="U387" s="39"/>
      <c r="AC387" s="40"/>
      <c r="AD387" s="39"/>
      <c r="AL387" s="40"/>
      <c r="AM387" s="39"/>
      <c r="BI387" s="40"/>
      <c r="BK387" s="41"/>
      <c r="BM387" s="42">
        <f t="shared" si="6"/>
        <v>32</v>
      </c>
    </row>
    <row r="388" spans="1:65" ht="15" customHeight="1" x14ac:dyDescent="0.25">
      <c r="A388" s="38"/>
      <c r="B388" s="39"/>
      <c r="K388" s="40"/>
      <c r="L388" s="39"/>
      <c r="T388" s="40"/>
      <c r="U388" s="39"/>
      <c r="AC388" s="40"/>
      <c r="AD388" s="39"/>
      <c r="AL388" s="40"/>
      <c r="AM388" s="39"/>
      <c r="BI388" s="40"/>
      <c r="BK388" s="41"/>
      <c r="BM388" s="42">
        <f t="shared" si="6"/>
        <v>33</v>
      </c>
    </row>
    <row r="389" spans="1:65" ht="15" customHeight="1" x14ac:dyDescent="0.25">
      <c r="A389" s="38"/>
      <c r="B389" s="39"/>
      <c r="K389" s="40"/>
      <c r="L389" s="39"/>
      <c r="T389" s="40"/>
      <c r="U389" s="39"/>
      <c r="AC389" s="40"/>
      <c r="AD389" s="39"/>
      <c r="AL389" s="40"/>
      <c r="AM389" s="39"/>
      <c r="BI389" s="40"/>
      <c r="BK389" s="41"/>
      <c r="BM389" s="42">
        <f t="shared" si="6"/>
        <v>34</v>
      </c>
    </row>
    <row r="390" spans="1:65" ht="15" customHeight="1" x14ac:dyDescent="0.25">
      <c r="A390" s="38"/>
      <c r="B390" s="39"/>
      <c r="K390" s="40"/>
      <c r="L390" s="39"/>
      <c r="T390" s="40"/>
      <c r="U390" s="39"/>
      <c r="AC390" s="40"/>
      <c r="AD390" s="39"/>
      <c r="AL390" s="40"/>
      <c r="AM390" s="39"/>
      <c r="BI390" s="40"/>
      <c r="BK390" s="41"/>
      <c r="BM390" s="42">
        <f t="shared" si="6"/>
        <v>35</v>
      </c>
    </row>
    <row r="391" spans="1:65" ht="15" customHeight="1" x14ac:dyDescent="0.25">
      <c r="A391" s="38"/>
      <c r="B391" s="39"/>
      <c r="K391" s="40"/>
      <c r="L391" s="39"/>
      <c r="T391" s="40"/>
      <c r="U391" s="39"/>
      <c r="AC391" s="40"/>
      <c r="AD391" s="39"/>
      <c r="AL391" s="40"/>
      <c r="AM391" s="39"/>
      <c r="BI391" s="40"/>
      <c r="BK391" s="41"/>
      <c r="BM391" s="42">
        <f t="shared" si="6"/>
        <v>36</v>
      </c>
    </row>
    <row r="392" spans="1:65" ht="15" customHeight="1" x14ac:dyDescent="0.25">
      <c r="A392" s="38"/>
      <c r="B392" s="39"/>
      <c r="K392" s="40"/>
      <c r="L392" s="39"/>
      <c r="T392" s="40"/>
      <c r="U392" s="39"/>
      <c r="AC392" s="40"/>
      <c r="AD392" s="39"/>
      <c r="AL392" s="40"/>
      <c r="AM392" s="39"/>
      <c r="BI392" s="40"/>
      <c r="BK392" s="41"/>
      <c r="BM392" s="42">
        <f t="shared" si="6"/>
        <v>37</v>
      </c>
    </row>
    <row r="393" spans="1:65" ht="15" customHeight="1" x14ac:dyDescent="0.25">
      <c r="A393" s="38"/>
      <c r="B393" s="39"/>
      <c r="K393" s="40"/>
      <c r="L393" s="39"/>
      <c r="T393" s="40"/>
      <c r="U393" s="39"/>
      <c r="AC393" s="40"/>
      <c r="AD393" s="39"/>
      <c r="AL393" s="40"/>
      <c r="AM393" s="39"/>
      <c r="BI393" s="40"/>
      <c r="BK393" s="41"/>
      <c r="BM393" s="42">
        <f t="shared" si="6"/>
        <v>38</v>
      </c>
    </row>
    <row r="394" spans="1:65" ht="15" customHeight="1" x14ac:dyDescent="0.25">
      <c r="A394" s="38"/>
      <c r="B394" s="39"/>
      <c r="K394" s="40"/>
      <c r="L394" s="39"/>
      <c r="T394" s="40"/>
      <c r="U394" s="39"/>
      <c r="AC394" s="40"/>
      <c r="AD394" s="39"/>
      <c r="AL394" s="40"/>
      <c r="AM394" s="39"/>
      <c r="BI394" s="40"/>
      <c r="BK394" s="41"/>
      <c r="BM394" s="42">
        <f t="shared" si="6"/>
        <v>39</v>
      </c>
    </row>
    <row r="395" spans="1:65" ht="15" customHeight="1" x14ac:dyDescent="0.25">
      <c r="A395" s="38"/>
      <c r="B395" s="39"/>
      <c r="K395" s="40"/>
      <c r="L395" s="39"/>
      <c r="T395" s="40"/>
      <c r="U395" s="39"/>
      <c r="AC395" s="40"/>
      <c r="AD395" s="39"/>
      <c r="AL395" s="40"/>
      <c r="AM395" s="39"/>
      <c r="BI395" s="40"/>
      <c r="BK395" s="41"/>
      <c r="BM395" s="42">
        <f t="shared" si="6"/>
        <v>40</v>
      </c>
    </row>
    <row r="396" spans="1:65" ht="15" customHeight="1" x14ac:dyDescent="0.25">
      <c r="A396" s="38"/>
      <c r="B396" s="39"/>
      <c r="K396" s="40"/>
      <c r="L396" s="39"/>
      <c r="T396" s="40"/>
      <c r="U396" s="39"/>
      <c r="AC396" s="40"/>
      <c r="AD396" s="39"/>
      <c r="AL396" s="40"/>
      <c r="AM396" s="39"/>
      <c r="BI396" s="40"/>
      <c r="BK396" s="41"/>
      <c r="BM396" s="42">
        <f t="shared" si="6"/>
        <v>41</v>
      </c>
    </row>
    <row r="397" spans="1:65" ht="15" customHeight="1" x14ac:dyDescent="0.25">
      <c r="A397" s="38"/>
      <c r="B397" s="39"/>
      <c r="K397" s="40"/>
      <c r="L397" s="39"/>
      <c r="T397" s="40"/>
      <c r="U397" s="39"/>
      <c r="AC397" s="40"/>
      <c r="AD397" s="39"/>
      <c r="AL397" s="40"/>
      <c r="AM397" s="39"/>
      <c r="BI397" s="40"/>
      <c r="BK397" s="41"/>
      <c r="BM397" s="42">
        <f t="shared" si="6"/>
        <v>42</v>
      </c>
    </row>
    <row r="398" spans="1:65" ht="15" customHeight="1" x14ac:dyDescent="0.25">
      <c r="A398" s="38"/>
      <c r="B398" s="39"/>
      <c r="K398" s="40"/>
      <c r="L398" s="39"/>
      <c r="T398" s="40"/>
      <c r="U398" s="39"/>
      <c r="AC398" s="40"/>
      <c r="AD398" s="39"/>
      <c r="AL398" s="40"/>
      <c r="AM398" s="39"/>
      <c r="BI398" s="40"/>
      <c r="BK398" s="41"/>
      <c r="BM398" s="42">
        <f t="shared" si="6"/>
        <v>43</v>
      </c>
    </row>
    <row r="399" spans="1:65" ht="15" customHeight="1" x14ac:dyDescent="0.25">
      <c r="A399" s="38"/>
      <c r="B399" s="39"/>
      <c r="K399" s="40"/>
      <c r="L399" s="39"/>
      <c r="T399" s="40"/>
      <c r="U399" s="39"/>
      <c r="AC399" s="40"/>
      <c r="AD399" s="39"/>
      <c r="AL399" s="40"/>
      <c r="AM399" s="39"/>
      <c r="BI399" s="40"/>
      <c r="BK399" s="41"/>
      <c r="BM399" s="42">
        <f t="shared" si="6"/>
        <v>44</v>
      </c>
    </row>
    <row r="400" spans="1:65" ht="15" customHeight="1" x14ac:dyDescent="0.25">
      <c r="A400" s="38"/>
      <c r="B400" s="39"/>
      <c r="K400" s="40"/>
      <c r="L400" s="39"/>
      <c r="T400" s="40"/>
      <c r="U400" s="39"/>
      <c r="AC400" s="40"/>
      <c r="AD400" s="39"/>
      <c r="AL400" s="40"/>
      <c r="AM400" s="39"/>
      <c r="BI400" s="40"/>
      <c r="BK400" s="41"/>
      <c r="BM400" s="42">
        <f t="shared" si="6"/>
        <v>45</v>
      </c>
    </row>
    <row r="401" spans="1:65" ht="15" customHeight="1" x14ac:dyDescent="0.25">
      <c r="A401" s="38"/>
      <c r="B401" s="39"/>
      <c r="K401" s="40"/>
      <c r="L401" s="39"/>
      <c r="T401" s="40"/>
      <c r="U401" s="39"/>
      <c r="AC401" s="40"/>
      <c r="AD401" s="39"/>
      <c r="AL401" s="40"/>
      <c r="AM401" s="39"/>
      <c r="BI401" s="40"/>
      <c r="BK401" s="41"/>
      <c r="BM401" s="42">
        <f t="shared" si="6"/>
        <v>46</v>
      </c>
    </row>
    <row r="402" spans="1:65" ht="15" customHeight="1" x14ac:dyDescent="0.25">
      <c r="A402" s="38"/>
      <c r="B402" s="39"/>
      <c r="K402" s="40"/>
      <c r="L402" s="39"/>
      <c r="T402" s="40"/>
      <c r="U402" s="39"/>
      <c r="AC402" s="40"/>
      <c r="AD402" s="39"/>
      <c r="AL402" s="40"/>
      <c r="AM402" s="39"/>
      <c r="BI402" s="40"/>
      <c r="BK402" s="41"/>
      <c r="BM402" s="42">
        <f t="shared" ref="BM402:BM465" si="7">IF(BM401=50,1,BM401+1)</f>
        <v>47</v>
      </c>
    </row>
    <row r="403" spans="1:65" ht="15" customHeight="1" x14ac:dyDescent="0.25">
      <c r="A403" s="38"/>
      <c r="B403" s="39"/>
      <c r="K403" s="40"/>
      <c r="L403" s="39"/>
      <c r="T403" s="40"/>
      <c r="U403" s="39"/>
      <c r="AC403" s="40"/>
      <c r="AD403" s="39"/>
      <c r="AL403" s="40"/>
      <c r="AM403" s="39"/>
      <c r="BI403" s="40"/>
      <c r="BK403" s="41"/>
      <c r="BM403" s="42">
        <f t="shared" si="7"/>
        <v>48</v>
      </c>
    </row>
    <row r="404" spans="1:65" ht="15" customHeight="1" x14ac:dyDescent="0.25">
      <c r="A404" s="38"/>
      <c r="B404" s="39"/>
      <c r="K404" s="40"/>
      <c r="L404" s="39"/>
      <c r="T404" s="40"/>
      <c r="U404" s="39"/>
      <c r="AC404" s="40"/>
      <c r="AD404" s="39"/>
      <c r="AL404" s="40"/>
      <c r="AM404" s="39"/>
      <c r="BI404" s="40"/>
      <c r="BK404" s="41"/>
      <c r="BM404" s="42">
        <f t="shared" si="7"/>
        <v>49</v>
      </c>
    </row>
    <row r="405" spans="1:65" ht="15" customHeight="1" x14ac:dyDescent="0.25">
      <c r="A405" s="38"/>
      <c r="B405" s="39"/>
      <c r="K405" s="40"/>
      <c r="L405" s="39"/>
      <c r="T405" s="40"/>
      <c r="U405" s="39"/>
      <c r="AC405" s="40"/>
      <c r="AD405" s="39"/>
      <c r="AL405" s="40"/>
      <c r="AM405" s="39"/>
      <c r="BI405" s="40"/>
      <c r="BK405" s="41"/>
      <c r="BM405" s="42">
        <f t="shared" si="7"/>
        <v>50</v>
      </c>
    </row>
    <row r="406" spans="1:65" ht="15" customHeight="1" x14ac:dyDescent="0.25">
      <c r="A406" s="38"/>
      <c r="B406" s="39"/>
      <c r="K406" s="40"/>
      <c r="L406" s="39"/>
      <c r="T406" s="40"/>
      <c r="U406" s="39"/>
      <c r="AC406" s="40"/>
      <c r="AD406" s="39"/>
      <c r="AL406" s="40"/>
      <c r="AM406" s="39"/>
      <c r="BI406" s="40"/>
      <c r="BK406" s="41"/>
      <c r="BM406" s="42">
        <f t="shared" si="7"/>
        <v>1</v>
      </c>
    </row>
    <row r="407" spans="1:65" ht="15" customHeight="1" x14ac:dyDescent="0.25">
      <c r="A407" s="38"/>
      <c r="B407" s="39"/>
      <c r="K407" s="40"/>
      <c r="L407" s="39"/>
      <c r="T407" s="40"/>
      <c r="U407" s="39"/>
      <c r="AC407" s="40"/>
      <c r="AD407" s="39"/>
      <c r="AL407" s="40"/>
      <c r="AM407" s="39"/>
      <c r="BI407" s="40"/>
      <c r="BK407" s="41"/>
      <c r="BM407" s="42">
        <f t="shared" si="7"/>
        <v>2</v>
      </c>
    </row>
    <row r="408" spans="1:65" ht="15" customHeight="1" x14ac:dyDescent="0.25">
      <c r="A408" s="38"/>
      <c r="B408" s="39"/>
      <c r="K408" s="40"/>
      <c r="L408" s="39"/>
      <c r="T408" s="40"/>
      <c r="U408" s="39"/>
      <c r="AC408" s="40"/>
      <c r="AD408" s="39"/>
      <c r="AL408" s="40"/>
      <c r="AM408" s="39"/>
      <c r="BI408" s="40"/>
      <c r="BK408" s="41"/>
      <c r="BM408" s="42">
        <f t="shared" si="7"/>
        <v>3</v>
      </c>
    </row>
    <row r="409" spans="1:65" ht="15" customHeight="1" x14ac:dyDescent="0.25">
      <c r="A409" s="38"/>
      <c r="B409" s="39"/>
      <c r="K409" s="40"/>
      <c r="L409" s="39"/>
      <c r="T409" s="40"/>
      <c r="U409" s="39"/>
      <c r="AC409" s="40"/>
      <c r="AD409" s="39"/>
      <c r="AL409" s="40"/>
      <c r="AM409" s="39"/>
      <c r="BI409" s="40"/>
      <c r="BK409" s="41"/>
      <c r="BM409" s="42">
        <f t="shared" si="7"/>
        <v>4</v>
      </c>
    </row>
    <row r="410" spans="1:65" ht="15" customHeight="1" x14ac:dyDescent="0.25">
      <c r="A410" s="38"/>
      <c r="B410" s="39"/>
      <c r="K410" s="40"/>
      <c r="L410" s="39"/>
      <c r="T410" s="40"/>
      <c r="U410" s="39"/>
      <c r="AC410" s="40"/>
      <c r="AD410" s="39"/>
      <c r="AL410" s="40"/>
      <c r="AM410" s="39"/>
      <c r="BI410" s="40"/>
      <c r="BK410" s="41"/>
      <c r="BM410" s="42">
        <f t="shared" si="7"/>
        <v>5</v>
      </c>
    </row>
    <row r="411" spans="1:65" ht="15" customHeight="1" x14ac:dyDescent="0.25">
      <c r="A411" s="38"/>
      <c r="B411" s="39"/>
      <c r="K411" s="40"/>
      <c r="L411" s="39"/>
      <c r="T411" s="40"/>
      <c r="U411" s="39"/>
      <c r="AC411" s="40"/>
      <c r="AD411" s="39"/>
      <c r="AL411" s="40"/>
      <c r="AM411" s="39"/>
      <c r="BI411" s="40"/>
      <c r="BK411" s="41"/>
      <c r="BM411" s="42">
        <f t="shared" si="7"/>
        <v>6</v>
      </c>
    </row>
    <row r="412" spans="1:65" ht="15" customHeight="1" x14ac:dyDescent="0.25">
      <c r="A412" s="38"/>
      <c r="B412" s="39"/>
      <c r="K412" s="40"/>
      <c r="L412" s="39"/>
      <c r="T412" s="40"/>
      <c r="U412" s="39"/>
      <c r="AC412" s="40"/>
      <c r="AD412" s="39"/>
      <c r="AL412" s="40"/>
      <c r="AM412" s="39"/>
      <c r="BI412" s="40"/>
      <c r="BK412" s="41"/>
      <c r="BM412" s="42">
        <f t="shared" si="7"/>
        <v>7</v>
      </c>
    </row>
    <row r="413" spans="1:65" ht="15" customHeight="1" x14ac:dyDescent="0.25">
      <c r="A413" s="38"/>
      <c r="B413" s="39"/>
      <c r="K413" s="40"/>
      <c r="L413" s="39"/>
      <c r="T413" s="40"/>
      <c r="U413" s="39"/>
      <c r="AC413" s="40"/>
      <c r="AD413" s="39"/>
      <c r="AL413" s="40"/>
      <c r="AM413" s="39"/>
      <c r="BI413" s="40"/>
      <c r="BK413" s="41"/>
      <c r="BM413" s="42">
        <f t="shared" si="7"/>
        <v>8</v>
      </c>
    </row>
    <row r="414" spans="1:65" ht="15" customHeight="1" x14ac:dyDescent="0.25">
      <c r="A414" s="38"/>
      <c r="B414" s="39"/>
      <c r="K414" s="40"/>
      <c r="L414" s="39"/>
      <c r="T414" s="40"/>
      <c r="U414" s="39"/>
      <c r="AC414" s="40"/>
      <c r="AD414" s="39"/>
      <c r="AL414" s="40"/>
      <c r="AM414" s="39"/>
      <c r="BI414" s="40"/>
      <c r="BK414" s="41"/>
      <c r="BM414" s="42">
        <f t="shared" si="7"/>
        <v>9</v>
      </c>
    </row>
    <row r="415" spans="1:65" ht="15" customHeight="1" x14ac:dyDescent="0.25">
      <c r="A415" s="38"/>
      <c r="B415" s="39"/>
      <c r="K415" s="40"/>
      <c r="L415" s="39"/>
      <c r="T415" s="40"/>
      <c r="U415" s="39"/>
      <c r="AC415" s="40"/>
      <c r="AD415" s="39"/>
      <c r="AL415" s="40"/>
      <c r="AM415" s="39"/>
      <c r="BI415" s="40"/>
      <c r="BK415" s="41"/>
      <c r="BM415" s="42">
        <f t="shared" si="7"/>
        <v>10</v>
      </c>
    </row>
    <row r="416" spans="1:65" ht="15" customHeight="1" x14ac:dyDescent="0.25">
      <c r="A416" s="38"/>
      <c r="B416" s="39"/>
      <c r="K416" s="40"/>
      <c r="L416" s="39"/>
      <c r="T416" s="40"/>
      <c r="U416" s="39"/>
      <c r="AC416" s="40"/>
      <c r="AD416" s="39"/>
      <c r="AL416" s="40"/>
      <c r="AM416" s="39"/>
      <c r="BI416" s="40"/>
      <c r="BK416" s="41"/>
      <c r="BM416" s="42">
        <f t="shared" si="7"/>
        <v>11</v>
      </c>
    </row>
    <row r="417" spans="1:65" ht="15" customHeight="1" x14ac:dyDescent="0.25">
      <c r="A417" s="38"/>
      <c r="B417" s="39"/>
      <c r="K417" s="40"/>
      <c r="L417" s="39"/>
      <c r="T417" s="40"/>
      <c r="U417" s="39"/>
      <c r="AC417" s="40"/>
      <c r="AD417" s="39"/>
      <c r="AL417" s="40"/>
      <c r="AM417" s="39"/>
      <c r="BI417" s="40"/>
      <c r="BK417" s="41"/>
      <c r="BM417" s="42">
        <f t="shared" si="7"/>
        <v>12</v>
      </c>
    </row>
    <row r="418" spans="1:65" ht="15" customHeight="1" x14ac:dyDescent="0.25">
      <c r="A418" s="38"/>
      <c r="B418" s="39"/>
      <c r="K418" s="40"/>
      <c r="L418" s="39"/>
      <c r="T418" s="40"/>
      <c r="U418" s="39"/>
      <c r="AC418" s="40"/>
      <c r="AD418" s="39"/>
      <c r="AL418" s="40"/>
      <c r="AM418" s="39"/>
      <c r="BI418" s="40"/>
      <c r="BK418" s="41"/>
      <c r="BM418" s="42">
        <f t="shared" si="7"/>
        <v>13</v>
      </c>
    </row>
    <row r="419" spans="1:65" ht="15" customHeight="1" x14ac:dyDescent="0.25">
      <c r="A419" s="38"/>
      <c r="B419" s="39"/>
      <c r="K419" s="40"/>
      <c r="L419" s="39"/>
      <c r="T419" s="40"/>
      <c r="U419" s="39"/>
      <c r="AC419" s="40"/>
      <c r="AD419" s="39"/>
      <c r="AL419" s="40"/>
      <c r="AM419" s="39"/>
      <c r="BI419" s="40"/>
      <c r="BK419" s="41"/>
      <c r="BM419" s="42">
        <f t="shared" si="7"/>
        <v>14</v>
      </c>
    </row>
    <row r="420" spans="1:65" ht="15" customHeight="1" x14ac:dyDescent="0.25">
      <c r="A420" s="38"/>
      <c r="B420" s="39"/>
      <c r="K420" s="40"/>
      <c r="L420" s="39"/>
      <c r="T420" s="40"/>
      <c r="U420" s="39"/>
      <c r="AC420" s="40"/>
      <c r="AD420" s="39"/>
      <c r="AL420" s="40"/>
      <c r="AM420" s="39"/>
      <c r="BI420" s="40"/>
      <c r="BK420" s="41"/>
      <c r="BM420" s="42">
        <f t="shared" si="7"/>
        <v>15</v>
      </c>
    </row>
    <row r="421" spans="1:65" ht="15" customHeight="1" x14ac:dyDescent="0.25">
      <c r="A421" s="38"/>
      <c r="B421" s="39"/>
      <c r="K421" s="40"/>
      <c r="L421" s="39"/>
      <c r="T421" s="40"/>
      <c r="U421" s="39"/>
      <c r="AC421" s="40"/>
      <c r="AD421" s="39"/>
      <c r="AL421" s="40"/>
      <c r="AM421" s="39"/>
      <c r="BI421" s="40"/>
      <c r="BK421" s="41"/>
      <c r="BM421" s="42">
        <f t="shared" si="7"/>
        <v>16</v>
      </c>
    </row>
    <row r="422" spans="1:65" ht="15" customHeight="1" x14ac:dyDescent="0.25">
      <c r="A422" s="38"/>
      <c r="B422" s="39"/>
      <c r="K422" s="40"/>
      <c r="L422" s="39"/>
      <c r="T422" s="40"/>
      <c r="U422" s="39"/>
      <c r="AC422" s="40"/>
      <c r="AD422" s="39"/>
      <c r="AL422" s="40"/>
      <c r="AM422" s="39"/>
      <c r="BI422" s="40"/>
      <c r="BK422" s="41"/>
      <c r="BM422" s="42">
        <f t="shared" si="7"/>
        <v>17</v>
      </c>
    </row>
    <row r="423" spans="1:65" ht="15" customHeight="1" x14ac:dyDescent="0.25">
      <c r="A423" s="38"/>
      <c r="B423" s="39"/>
      <c r="K423" s="40"/>
      <c r="L423" s="39"/>
      <c r="T423" s="40"/>
      <c r="U423" s="39"/>
      <c r="AC423" s="40"/>
      <c r="AD423" s="39"/>
      <c r="AL423" s="40"/>
      <c r="AM423" s="39"/>
      <c r="BI423" s="40"/>
      <c r="BK423" s="41"/>
      <c r="BM423" s="42">
        <f t="shared" si="7"/>
        <v>18</v>
      </c>
    </row>
    <row r="424" spans="1:65" ht="15" customHeight="1" x14ac:dyDescent="0.25">
      <c r="A424" s="38"/>
      <c r="B424" s="91" t="s">
        <v>249</v>
      </c>
      <c r="C424" s="44"/>
      <c r="D424" s="44"/>
      <c r="E424" s="44"/>
      <c r="F424" s="44"/>
      <c r="G424" s="44"/>
      <c r="H424" s="44"/>
      <c r="I424" s="44"/>
      <c r="J424" s="44"/>
      <c r="K424" s="45"/>
      <c r="L424" s="43"/>
      <c r="M424" s="44"/>
      <c r="N424" s="44"/>
      <c r="O424" s="44"/>
      <c r="P424" s="44"/>
      <c r="Q424" s="44"/>
      <c r="R424" s="44"/>
      <c r="S424" s="44"/>
      <c r="T424" s="45"/>
      <c r="U424" s="43"/>
      <c r="V424" s="44"/>
      <c r="W424" s="44"/>
      <c r="X424" s="44"/>
      <c r="Y424" s="44"/>
      <c r="Z424" s="44"/>
      <c r="AA424" s="44"/>
      <c r="AB424" s="44"/>
      <c r="AC424" s="45"/>
      <c r="AD424" s="43"/>
      <c r="AE424" s="44"/>
      <c r="AF424" s="44"/>
      <c r="AG424" s="44"/>
      <c r="AH424" s="44"/>
      <c r="AI424" s="44"/>
      <c r="AJ424" s="44"/>
      <c r="AK424" s="44"/>
      <c r="AL424" s="45"/>
      <c r="AM424" s="43"/>
      <c r="AN424" s="44"/>
      <c r="AO424" s="44"/>
      <c r="AP424" s="44"/>
      <c r="AQ424" s="44"/>
      <c r="AR424" s="44"/>
      <c r="AS424" s="44"/>
      <c r="AT424" s="44"/>
      <c r="AU424" s="44"/>
      <c r="AV424" s="44"/>
      <c r="AW424" s="44"/>
      <c r="AX424" s="44"/>
      <c r="AY424" s="44"/>
      <c r="AZ424" s="44"/>
      <c r="BA424" s="44"/>
      <c r="BB424" s="44"/>
      <c r="BC424" s="44"/>
      <c r="BD424" s="44"/>
      <c r="BE424" s="44"/>
      <c r="BF424" s="44"/>
      <c r="BG424" s="44"/>
      <c r="BH424" s="44"/>
      <c r="BI424" s="45"/>
      <c r="BJ424" s="44"/>
      <c r="BK424" s="41"/>
      <c r="BM424" s="42">
        <f t="shared" si="7"/>
        <v>19</v>
      </c>
    </row>
    <row r="425" spans="1:65" ht="15" customHeight="1" x14ac:dyDescent="0.25">
      <c r="A425" s="38"/>
      <c r="B425" s="39"/>
      <c r="K425" s="40"/>
      <c r="L425" s="39"/>
      <c r="T425" s="40"/>
      <c r="U425" s="39"/>
      <c r="AC425" s="40"/>
      <c r="AD425" s="39"/>
      <c r="AL425" s="40"/>
      <c r="AM425" s="39"/>
      <c r="BI425" s="40"/>
      <c r="BK425" s="41"/>
      <c r="BM425" s="42">
        <f t="shared" si="7"/>
        <v>20</v>
      </c>
    </row>
    <row r="426" spans="1:65" ht="15" customHeight="1" x14ac:dyDescent="0.25">
      <c r="A426" s="38"/>
      <c r="B426" s="39"/>
      <c r="K426" s="40"/>
      <c r="L426" s="39"/>
      <c r="T426" s="40"/>
      <c r="U426" s="39"/>
      <c r="AC426" s="40"/>
      <c r="AD426" s="39"/>
      <c r="AL426" s="40"/>
      <c r="AM426" s="39"/>
      <c r="BI426" s="40"/>
      <c r="BK426" s="41"/>
      <c r="BM426" s="42">
        <f t="shared" si="7"/>
        <v>21</v>
      </c>
    </row>
    <row r="427" spans="1:65" ht="15" customHeight="1" x14ac:dyDescent="0.25">
      <c r="A427" s="38"/>
      <c r="B427" s="39"/>
      <c r="K427" s="40"/>
      <c r="L427" s="39"/>
      <c r="T427" s="40"/>
      <c r="U427" s="39"/>
      <c r="AC427" s="40"/>
      <c r="AD427" s="39"/>
      <c r="AL427" s="40"/>
      <c r="AM427" s="39"/>
      <c r="BI427" s="40"/>
      <c r="BK427" s="41"/>
      <c r="BM427" s="42">
        <f t="shared" si="7"/>
        <v>22</v>
      </c>
    </row>
    <row r="428" spans="1:65" ht="15" customHeight="1" x14ac:dyDescent="0.25">
      <c r="A428" s="38"/>
      <c r="B428" s="39"/>
      <c r="K428" s="40"/>
      <c r="L428" s="39"/>
      <c r="T428" s="40"/>
      <c r="U428" s="39"/>
      <c r="AC428" s="40"/>
      <c r="AD428" s="39"/>
      <c r="AL428" s="40"/>
      <c r="AM428" s="39"/>
      <c r="BI428" s="40"/>
      <c r="BK428" s="41"/>
      <c r="BM428" s="42">
        <f t="shared" si="7"/>
        <v>23</v>
      </c>
    </row>
    <row r="429" spans="1:65" ht="15" customHeight="1" x14ac:dyDescent="0.25">
      <c r="A429" s="38"/>
      <c r="B429" s="39"/>
      <c r="K429" s="40"/>
      <c r="L429" s="39"/>
      <c r="T429" s="40"/>
      <c r="U429" s="39"/>
      <c r="AC429" s="40"/>
      <c r="AD429" s="39"/>
      <c r="AL429" s="40"/>
      <c r="AM429" s="39"/>
      <c r="BI429" s="40"/>
      <c r="BK429" s="41"/>
      <c r="BM429" s="42">
        <f t="shared" si="7"/>
        <v>24</v>
      </c>
    </row>
    <row r="430" spans="1:65" ht="15" customHeight="1" x14ac:dyDescent="0.25">
      <c r="A430" s="38"/>
      <c r="B430" s="39"/>
      <c r="K430" s="40"/>
      <c r="L430" s="39"/>
      <c r="P430" s="89" t="s">
        <v>226</v>
      </c>
      <c r="T430" s="40"/>
      <c r="U430" s="39"/>
      <c r="AC430" s="40"/>
      <c r="AD430" s="39"/>
      <c r="AL430" s="40"/>
      <c r="AM430" s="39"/>
      <c r="BI430" s="40"/>
      <c r="BK430" s="41"/>
      <c r="BM430" s="42">
        <f t="shared" si="7"/>
        <v>25</v>
      </c>
    </row>
    <row r="431" spans="1:65" ht="15" customHeight="1" x14ac:dyDescent="0.25">
      <c r="A431" s="38"/>
      <c r="B431" s="39"/>
      <c r="C431" s="90"/>
      <c r="K431" s="40"/>
      <c r="L431" s="39"/>
      <c r="T431" s="40"/>
      <c r="U431" s="39"/>
      <c r="AC431" s="40"/>
      <c r="AD431" s="39"/>
      <c r="AL431" s="40"/>
      <c r="AM431" s="39"/>
      <c r="BI431" s="40"/>
      <c r="BK431" s="41"/>
      <c r="BM431" s="42">
        <f t="shared" si="7"/>
        <v>26</v>
      </c>
    </row>
    <row r="432" spans="1:65" ht="15" customHeight="1" x14ac:dyDescent="0.25">
      <c r="A432" s="38"/>
      <c r="B432" s="39"/>
      <c r="K432" s="40"/>
      <c r="L432" s="39"/>
      <c r="T432" s="40"/>
      <c r="U432" s="39"/>
      <c r="AC432" s="40"/>
      <c r="AD432" s="39"/>
      <c r="AL432" s="40"/>
      <c r="AM432" s="39"/>
      <c r="BI432" s="40"/>
      <c r="BK432" s="41"/>
      <c r="BM432" s="42">
        <f t="shared" si="7"/>
        <v>27</v>
      </c>
    </row>
    <row r="433" spans="1:65" ht="15" customHeight="1" x14ac:dyDescent="0.25">
      <c r="A433" s="38"/>
      <c r="B433" s="39"/>
      <c r="K433" s="40"/>
      <c r="L433" s="39"/>
      <c r="T433" s="40"/>
      <c r="U433" s="39"/>
      <c r="AC433" s="40"/>
      <c r="AD433" s="39"/>
      <c r="AL433" s="40"/>
      <c r="AM433" s="39"/>
      <c r="BI433" s="40"/>
      <c r="BK433" s="41"/>
      <c r="BM433" s="42">
        <f t="shared" si="7"/>
        <v>28</v>
      </c>
    </row>
    <row r="434" spans="1:65" ht="15" customHeight="1" x14ac:dyDescent="0.25">
      <c r="A434" s="38"/>
      <c r="B434" s="39"/>
      <c r="K434" s="40"/>
      <c r="L434" s="39"/>
      <c r="T434" s="40"/>
      <c r="U434" s="39"/>
      <c r="AC434" s="40"/>
      <c r="AD434" s="39"/>
      <c r="AL434" s="40"/>
      <c r="AM434" s="39"/>
      <c r="BI434" s="40"/>
      <c r="BK434" s="41"/>
      <c r="BM434" s="42">
        <f t="shared" si="7"/>
        <v>29</v>
      </c>
    </row>
    <row r="435" spans="1:65" ht="15" customHeight="1" x14ac:dyDescent="0.25">
      <c r="A435" s="38"/>
      <c r="B435" s="39"/>
      <c r="K435" s="40"/>
      <c r="L435" s="39"/>
      <c r="T435" s="40"/>
      <c r="U435" s="39"/>
      <c r="AC435" s="40"/>
      <c r="AD435" s="39"/>
      <c r="AL435" s="40"/>
      <c r="AM435" s="39"/>
      <c r="BI435" s="40"/>
      <c r="BK435" s="41"/>
      <c r="BM435" s="42">
        <f t="shared" si="7"/>
        <v>30</v>
      </c>
    </row>
    <row r="436" spans="1:65" ht="15" customHeight="1" x14ac:dyDescent="0.25">
      <c r="A436" s="38"/>
      <c r="B436" s="39"/>
      <c r="K436" s="40"/>
      <c r="L436" s="39"/>
      <c r="T436" s="40"/>
      <c r="U436" s="39"/>
      <c r="AC436" s="40"/>
      <c r="AD436" s="39"/>
      <c r="AL436" s="40"/>
      <c r="AM436" s="39"/>
      <c r="BI436" s="40"/>
      <c r="BK436" s="41"/>
      <c r="BM436" s="42">
        <f t="shared" si="7"/>
        <v>31</v>
      </c>
    </row>
    <row r="437" spans="1:65" ht="15" customHeight="1" x14ac:dyDescent="0.25">
      <c r="A437" s="38"/>
      <c r="B437" s="39"/>
      <c r="K437" s="40"/>
      <c r="L437" s="39"/>
      <c r="T437" s="40"/>
      <c r="U437" s="39"/>
      <c r="AC437" s="40"/>
      <c r="AD437" s="39"/>
      <c r="AL437" s="40"/>
      <c r="AM437" s="39"/>
      <c r="BI437" s="40"/>
      <c r="BK437" s="41"/>
      <c r="BM437" s="42">
        <f t="shared" si="7"/>
        <v>32</v>
      </c>
    </row>
    <row r="438" spans="1:65" ht="15" customHeight="1" x14ac:dyDescent="0.25">
      <c r="A438" s="38"/>
      <c r="B438" s="39"/>
      <c r="K438" s="40"/>
      <c r="L438" s="39"/>
      <c r="T438" s="40"/>
      <c r="U438" s="39"/>
      <c r="AC438" s="40"/>
      <c r="AD438" s="39"/>
      <c r="AL438" s="40"/>
      <c r="AM438" s="39"/>
      <c r="BI438" s="40"/>
      <c r="BK438" s="41"/>
      <c r="BM438" s="42">
        <f t="shared" si="7"/>
        <v>33</v>
      </c>
    </row>
    <row r="439" spans="1:65" ht="15" customHeight="1" x14ac:dyDescent="0.25">
      <c r="A439" s="38"/>
      <c r="B439" s="39"/>
      <c r="K439" s="40"/>
      <c r="L439" s="39"/>
      <c r="T439" s="40"/>
      <c r="U439" s="39"/>
      <c r="AC439" s="40"/>
      <c r="AD439" s="39"/>
      <c r="AL439" s="40"/>
      <c r="AM439" s="39"/>
      <c r="BI439" s="40"/>
      <c r="BK439" s="41"/>
      <c r="BM439" s="42">
        <f t="shared" si="7"/>
        <v>34</v>
      </c>
    </row>
    <row r="440" spans="1:65" ht="15" customHeight="1" x14ac:dyDescent="0.25">
      <c r="A440" s="38"/>
      <c r="B440" s="39"/>
      <c r="K440" s="40"/>
      <c r="L440" s="39"/>
      <c r="T440" s="40"/>
      <c r="U440" s="39"/>
      <c r="AC440" s="40"/>
      <c r="AD440" s="39"/>
      <c r="AL440" s="40"/>
      <c r="AM440" s="39"/>
      <c r="BI440" s="40"/>
      <c r="BK440" s="41"/>
      <c r="BM440" s="42">
        <f t="shared" si="7"/>
        <v>35</v>
      </c>
    </row>
    <row r="441" spans="1:65" ht="15" customHeight="1" x14ac:dyDescent="0.25">
      <c r="A441" s="38"/>
      <c r="B441" s="39"/>
      <c r="K441" s="40"/>
      <c r="L441" s="39"/>
      <c r="T441" s="40"/>
      <c r="U441" s="39"/>
      <c r="AC441" s="40"/>
      <c r="AD441" s="39"/>
      <c r="AL441" s="40"/>
      <c r="AM441" s="39"/>
      <c r="BI441" s="40"/>
      <c r="BK441" s="41"/>
      <c r="BM441" s="42">
        <f t="shared" si="7"/>
        <v>36</v>
      </c>
    </row>
    <row r="442" spans="1:65" ht="15" customHeight="1" x14ac:dyDescent="0.25">
      <c r="A442" s="38"/>
      <c r="B442" s="39"/>
      <c r="K442" s="40"/>
      <c r="L442" s="39"/>
      <c r="T442" s="40"/>
      <c r="U442" s="39"/>
      <c r="AC442" s="40"/>
      <c r="AD442" s="39"/>
      <c r="AL442" s="40"/>
      <c r="AM442" s="39"/>
      <c r="BI442" s="40"/>
      <c r="BK442" s="41"/>
      <c r="BM442" s="42">
        <f t="shared" si="7"/>
        <v>37</v>
      </c>
    </row>
    <row r="443" spans="1:65" ht="15" customHeight="1" x14ac:dyDescent="0.25">
      <c r="A443" s="38"/>
      <c r="B443" s="39"/>
      <c r="K443" s="40"/>
      <c r="L443" s="39"/>
      <c r="T443" s="40"/>
      <c r="U443" s="39"/>
      <c r="AC443" s="40"/>
      <c r="AD443" s="39"/>
      <c r="AL443" s="40"/>
      <c r="AM443" s="39"/>
      <c r="BI443" s="40"/>
      <c r="BK443" s="41"/>
      <c r="BM443" s="42">
        <f t="shared" si="7"/>
        <v>38</v>
      </c>
    </row>
    <row r="444" spans="1:65" ht="15" customHeight="1" x14ac:dyDescent="0.25">
      <c r="A444" s="38"/>
      <c r="B444" s="39"/>
      <c r="K444" s="40"/>
      <c r="L444" s="39"/>
      <c r="T444" s="40"/>
      <c r="U444" s="39"/>
      <c r="AC444" s="40"/>
      <c r="AD444" s="39"/>
      <c r="AL444" s="40"/>
      <c r="AM444" s="39"/>
      <c r="BI444" s="40"/>
      <c r="BK444" s="41"/>
      <c r="BM444" s="42">
        <f t="shared" si="7"/>
        <v>39</v>
      </c>
    </row>
    <row r="445" spans="1:65" ht="15" customHeight="1" x14ac:dyDescent="0.25">
      <c r="A445" s="38"/>
      <c r="B445" s="39"/>
      <c r="K445" s="40"/>
      <c r="L445" s="39"/>
      <c r="T445" s="40"/>
      <c r="U445" s="39"/>
      <c r="AC445" s="40"/>
      <c r="AD445" s="39"/>
      <c r="AL445" s="40"/>
      <c r="AM445" s="39"/>
      <c r="BI445" s="40"/>
      <c r="BK445" s="41"/>
      <c r="BM445" s="42">
        <f t="shared" si="7"/>
        <v>40</v>
      </c>
    </row>
    <row r="446" spans="1:65" ht="15" customHeight="1" x14ac:dyDescent="0.25">
      <c r="A446" s="38"/>
      <c r="B446" s="39"/>
      <c r="K446" s="40"/>
      <c r="L446" s="39"/>
      <c r="T446" s="40"/>
      <c r="U446" s="39"/>
      <c r="AC446" s="40"/>
      <c r="AD446" s="39"/>
      <c r="AL446" s="40"/>
      <c r="AM446" s="39"/>
      <c r="BI446" s="40"/>
      <c r="BK446" s="41"/>
      <c r="BM446" s="42">
        <f t="shared" si="7"/>
        <v>41</v>
      </c>
    </row>
    <row r="447" spans="1:65" ht="15" customHeight="1" x14ac:dyDescent="0.25">
      <c r="A447" s="38"/>
      <c r="B447" s="39"/>
      <c r="K447" s="40"/>
      <c r="L447" s="39"/>
      <c r="T447" s="40"/>
      <c r="U447" s="39"/>
      <c r="AC447" s="40"/>
      <c r="AD447" s="39"/>
      <c r="AL447" s="40"/>
      <c r="AM447" s="39"/>
      <c r="BI447" s="40"/>
      <c r="BK447" s="41"/>
      <c r="BM447" s="42">
        <f t="shared" si="7"/>
        <v>42</v>
      </c>
    </row>
    <row r="448" spans="1:65" ht="15" customHeight="1" x14ac:dyDescent="0.25">
      <c r="A448" s="38"/>
      <c r="B448" s="97" t="s">
        <v>268</v>
      </c>
      <c r="C448" s="44"/>
      <c r="D448" s="44"/>
      <c r="E448" s="44"/>
      <c r="F448" s="44"/>
      <c r="G448" s="44"/>
      <c r="H448" s="44"/>
      <c r="I448" s="44"/>
      <c r="J448" s="44"/>
      <c r="K448" s="45"/>
      <c r="L448" s="43"/>
      <c r="M448" s="44"/>
      <c r="N448" s="44"/>
      <c r="O448" s="44"/>
      <c r="P448" s="44"/>
      <c r="Q448" s="44"/>
      <c r="R448" s="44"/>
      <c r="S448" s="44"/>
      <c r="T448" s="45"/>
      <c r="U448" s="43"/>
      <c r="V448" s="44"/>
      <c r="W448" s="44"/>
      <c r="X448" s="44"/>
      <c r="Y448" s="44"/>
      <c r="Z448" s="44"/>
      <c r="AA448" s="44"/>
      <c r="AB448" s="44"/>
      <c r="AC448" s="45"/>
      <c r="AD448" s="43"/>
      <c r="AE448" s="44"/>
      <c r="AF448" s="44"/>
      <c r="AG448" s="44"/>
      <c r="AH448" s="44"/>
      <c r="AI448" s="44"/>
      <c r="AJ448" s="44"/>
      <c r="AK448" s="44"/>
      <c r="AL448" s="45"/>
      <c r="AM448" s="43"/>
      <c r="AN448" s="44"/>
      <c r="AO448" s="44"/>
      <c r="AP448" s="44"/>
      <c r="AQ448" s="44"/>
      <c r="AR448" s="44"/>
      <c r="AS448" s="44"/>
      <c r="AT448" s="44"/>
      <c r="AU448" s="44"/>
      <c r="AV448" s="44"/>
      <c r="AW448" s="44"/>
      <c r="AX448" s="44"/>
      <c r="AY448" s="44"/>
      <c r="AZ448" s="44"/>
      <c r="BA448" s="44"/>
      <c r="BB448" s="44"/>
      <c r="BC448" s="44"/>
      <c r="BD448" s="44"/>
      <c r="BE448" s="44"/>
      <c r="BF448" s="44"/>
      <c r="BG448" s="44"/>
      <c r="BH448" s="44"/>
      <c r="BI448" s="45"/>
      <c r="BJ448" s="44"/>
      <c r="BK448" s="41"/>
      <c r="BM448" s="42">
        <f t="shared" si="7"/>
        <v>43</v>
      </c>
    </row>
    <row r="449" spans="1:65" ht="15" customHeight="1" x14ac:dyDescent="0.25">
      <c r="A449" s="38"/>
      <c r="B449" s="39"/>
      <c r="K449" s="40"/>
      <c r="L449" s="39"/>
      <c r="T449" s="40"/>
      <c r="U449" s="39"/>
      <c r="AC449" s="40"/>
      <c r="AD449" s="39"/>
      <c r="AL449" s="40"/>
      <c r="AM449" s="39"/>
      <c r="BI449" s="40"/>
      <c r="BK449" s="41"/>
      <c r="BM449" s="42">
        <f t="shared" si="7"/>
        <v>44</v>
      </c>
    </row>
    <row r="450" spans="1:65" ht="15" customHeight="1" x14ac:dyDescent="0.25">
      <c r="A450" s="38"/>
      <c r="B450" s="39"/>
      <c r="K450" s="40"/>
      <c r="L450" s="39"/>
      <c r="T450" s="40"/>
      <c r="U450" s="39"/>
      <c r="AC450" s="40"/>
      <c r="AD450" s="39"/>
      <c r="AL450" s="40"/>
      <c r="AM450" s="39"/>
      <c r="BI450" s="40"/>
      <c r="BK450" s="41"/>
      <c r="BM450" s="42">
        <f t="shared" si="7"/>
        <v>45</v>
      </c>
    </row>
    <row r="451" spans="1:65" ht="15" customHeight="1" x14ac:dyDescent="0.25">
      <c r="A451" s="38"/>
      <c r="B451" s="39"/>
      <c r="K451" s="40"/>
      <c r="L451" s="39"/>
      <c r="T451" s="40"/>
      <c r="U451" s="39"/>
      <c r="AC451" s="40"/>
      <c r="AD451" s="39"/>
      <c r="AL451" s="40"/>
      <c r="AM451" s="39"/>
      <c r="BI451" s="40"/>
      <c r="BK451" s="41"/>
      <c r="BM451" s="42">
        <f t="shared" si="7"/>
        <v>46</v>
      </c>
    </row>
    <row r="452" spans="1:65" ht="15" customHeight="1" x14ac:dyDescent="0.25">
      <c r="A452" s="38"/>
      <c r="B452" s="39"/>
      <c r="K452" s="40"/>
      <c r="L452" s="39"/>
      <c r="T452" s="40"/>
      <c r="U452" s="39"/>
      <c r="AC452" s="40"/>
      <c r="AD452" s="39"/>
      <c r="AL452" s="40"/>
      <c r="AM452" s="39"/>
      <c r="BI452" s="40"/>
      <c r="BK452" s="41"/>
      <c r="BM452" s="42">
        <f t="shared" si="7"/>
        <v>47</v>
      </c>
    </row>
    <row r="453" spans="1:65" ht="15" customHeight="1" x14ac:dyDescent="0.25">
      <c r="A453" s="38"/>
      <c r="B453" s="39"/>
      <c r="K453" s="40"/>
      <c r="L453" s="39"/>
      <c r="T453" s="40"/>
      <c r="U453" s="39"/>
      <c r="AC453" s="40"/>
      <c r="AD453" s="39"/>
      <c r="AL453" s="40"/>
      <c r="AM453" s="39"/>
      <c r="BI453" s="40"/>
      <c r="BK453" s="41"/>
      <c r="BM453" s="42">
        <f t="shared" si="7"/>
        <v>48</v>
      </c>
    </row>
    <row r="454" spans="1:65" ht="15" customHeight="1" x14ac:dyDescent="0.25">
      <c r="A454" s="38"/>
      <c r="B454" s="39"/>
      <c r="K454" s="40"/>
      <c r="L454" s="39"/>
      <c r="T454" s="40"/>
      <c r="U454" s="39"/>
      <c r="AC454" s="40"/>
      <c r="AD454" s="39"/>
      <c r="AL454" s="40"/>
      <c r="AM454" s="39"/>
      <c r="BI454" s="40"/>
      <c r="BK454" s="41"/>
      <c r="BM454" s="42">
        <f t="shared" si="7"/>
        <v>49</v>
      </c>
    </row>
    <row r="455" spans="1:65" ht="15" customHeight="1" x14ac:dyDescent="0.25">
      <c r="A455" s="38"/>
      <c r="B455" s="39"/>
      <c r="K455" s="40"/>
      <c r="L455" s="39"/>
      <c r="T455" s="40"/>
      <c r="U455" s="39"/>
      <c r="AC455" s="40"/>
      <c r="AD455" s="39"/>
      <c r="AL455" s="40"/>
      <c r="AM455" s="39"/>
      <c r="AX455" s="94"/>
      <c r="BI455" s="40"/>
      <c r="BK455" s="41"/>
      <c r="BM455" s="42">
        <f t="shared" si="7"/>
        <v>50</v>
      </c>
    </row>
    <row r="456" spans="1:65" ht="15" customHeight="1" x14ac:dyDescent="0.25">
      <c r="A456" s="38"/>
      <c r="B456" s="39"/>
      <c r="K456" s="40"/>
      <c r="L456" s="39"/>
      <c r="T456" s="40"/>
      <c r="U456" s="39"/>
      <c r="AC456" s="40"/>
      <c r="AD456" s="39"/>
      <c r="AL456" s="40"/>
      <c r="AM456" s="39"/>
      <c r="BI456" s="40"/>
      <c r="BK456" s="41"/>
      <c r="BM456" s="42">
        <f t="shared" si="7"/>
        <v>1</v>
      </c>
    </row>
    <row r="457" spans="1:65" ht="15" customHeight="1" x14ac:dyDescent="0.25">
      <c r="A457" s="38"/>
      <c r="B457" s="39"/>
      <c r="K457" s="40"/>
      <c r="L457" s="39"/>
      <c r="T457" s="40"/>
      <c r="U457" s="39"/>
      <c r="AC457" s="40"/>
      <c r="AD457" s="39"/>
      <c r="AL457" s="40"/>
      <c r="AM457" s="39"/>
      <c r="BI457" s="40"/>
      <c r="BK457" s="41"/>
      <c r="BM457" s="42">
        <f t="shared" si="7"/>
        <v>2</v>
      </c>
    </row>
    <row r="458" spans="1:65" ht="15" customHeight="1" x14ac:dyDescent="0.25">
      <c r="A458" s="38"/>
      <c r="B458" s="39"/>
      <c r="K458" s="40"/>
      <c r="L458" s="39"/>
      <c r="T458" s="40"/>
      <c r="U458" s="39"/>
      <c r="AC458" s="40"/>
      <c r="AD458" s="39"/>
      <c r="AL458" s="40"/>
      <c r="AM458" s="39"/>
      <c r="BI458" s="40"/>
      <c r="BK458" s="41"/>
      <c r="BM458" s="42">
        <f t="shared" si="7"/>
        <v>3</v>
      </c>
    </row>
    <row r="459" spans="1:65" ht="15" customHeight="1" x14ac:dyDescent="0.25">
      <c r="A459" s="38"/>
      <c r="B459" s="39"/>
      <c r="K459" s="40"/>
      <c r="L459" s="39"/>
      <c r="T459" s="40"/>
      <c r="U459" s="39"/>
      <c r="AC459" s="40"/>
      <c r="AD459" s="39"/>
      <c r="AL459" s="40"/>
      <c r="AM459" s="39"/>
      <c r="BI459" s="40"/>
      <c r="BK459" s="41"/>
      <c r="BM459" s="42">
        <f t="shared" si="7"/>
        <v>4</v>
      </c>
    </row>
    <row r="460" spans="1:65" ht="15" customHeight="1" x14ac:dyDescent="0.25">
      <c r="A460" s="38"/>
      <c r="B460" s="39"/>
      <c r="K460" s="40"/>
      <c r="L460" s="39"/>
      <c r="T460" s="40"/>
      <c r="U460" s="39"/>
      <c r="AC460" s="40"/>
      <c r="AD460" s="39"/>
      <c r="AL460" s="40"/>
      <c r="AM460" s="39"/>
      <c r="BI460" s="40"/>
      <c r="BK460" s="41"/>
      <c r="BM460" s="42">
        <f t="shared" si="7"/>
        <v>5</v>
      </c>
    </row>
    <row r="461" spans="1:65" ht="15" customHeight="1" x14ac:dyDescent="0.25">
      <c r="A461" s="38"/>
      <c r="B461" s="39"/>
      <c r="K461" s="40"/>
      <c r="L461" s="39"/>
      <c r="T461" s="40"/>
      <c r="U461" s="39"/>
      <c r="AC461" s="40"/>
      <c r="AD461" s="39"/>
      <c r="AL461" s="40"/>
      <c r="AM461" s="39"/>
      <c r="BI461" s="40"/>
      <c r="BK461" s="41"/>
      <c r="BM461" s="42">
        <f t="shared" si="7"/>
        <v>6</v>
      </c>
    </row>
    <row r="462" spans="1:65" ht="15" customHeight="1" x14ac:dyDescent="0.25">
      <c r="A462" s="38"/>
      <c r="B462" s="39"/>
      <c r="K462" s="40"/>
      <c r="L462" s="39"/>
      <c r="T462" s="40"/>
      <c r="U462" s="39"/>
      <c r="AC462" s="40"/>
      <c r="AD462" s="39"/>
      <c r="AL462" s="40"/>
      <c r="AM462" s="39"/>
      <c r="BI462" s="40"/>
      <c r="BK462" s="41"/>
      <c r="BM462" s="42">
        <f t="shared" si="7"/>
        <v>7</v>
      </c>
    </row>
    <row r="463" spans="1:65" ht="15" customHeight="1" x14ac:dyDescent="0.25">
      <c r="A463" s="38"/>
      <c r="B463" s="39"/>
      <c r="K463" s="40"/>
      <c r="L463" s="39"/>
      <c r="T463" s="40"/>
      <c r="U463" s="39"/>
      <c r="AC463" s="40"/>
      <c r="AD463" s="39"/>
      <c r="AL463" s="40"/>
      <c r="AM463" s="39"/>
      <c r="BI463" s="40"/>
      <c r="BK463" s="41"/>
      <c r="BM463" s="42">
        <f t="shared" si="7"/>
        <v>8</v>
      </c>
    </row>
    <row r="464" spans="1:65" ht="15" customHeight="1" x14ac:dyDescent="0.25">
      <c r="A464" s="38"/>
      <c r="B464" s="39"/>
      <c r="K464" s="40"/>
      <c r="L464" s="39"/>
      <c r="T464" s="40"/>
      <c r="U464" s="39"/>
      <c r="AC464" s="40"/>
      <c r="AD464" s="39"/>
      <c r="AL464" s="40"/>
      <c r="AM464" s="39"/>
      <c r="BI464" s="40"/>
      <c r="BK464" s="41"/>
      <c r="BM464" s="42">
        <f t="shared" si="7"/>
        <v>9</v>
      </c>
    </row>
    <row r="465" spans="1:65" ht="15" customHeight="1" x14ac:dyDescent="0.25">
      <c r="A465" s="38"/>
      <c r="B465" s="39"/>
      <c r="K465" s="40"/>
      <c r="L465" s="39"/>
      <c r="T465" s="40"/>
      <c r="U465" s="39"/>
      <c r="AC465" s="40"/>
      <c r="AD465" s="39"/>
      <c r="AL465" s="40"/>
      <c r="AM465" s="39"/>
      <c r="BI465" s="40"/>
      <c r="BK465" s="41"/>
      <c r="BM465" s="42">
        <f t="shared" si="7"/>
        <v>10</v>
      </c>
    </row>
    <row r="466" spans="1:65" ht="15" customHeight="1" x14ac:dyDescent="0.25">
      <c r="A466" s="38"/>
      <c r="B466" s="39"/>
      <c r="K466" s="40"/>
      <c r="L466" s="39"/>
      <c r="T466" s="40"/>
      <c r="U466" s="39"/>
      <c r="AC466" s="40"/>
      <c r="AD466" s="39"/>
      <c r="AL466" s="40"/>
      <c r="AM466" s="39"/>
      <c r="BI466" s="40"/>
      <c r="BK466" s="41"/>
      <c r="BM466" s="42">
        <f t="shared" ref="BM466:BM483" si="8">IF(BM465=50,1,BM465+1)</f>
        <v>11</v>
      </c>
    </row>
    <row r="467" spans="1:65" ht="15" customHeight="1" x14ac:dyDescent="0.25">
      <c r="A467" s="38"/>
      <c r="B467" s="39"/>
      <c r="K467" s="40"/>
      <c r="L467" s="39"/>
      <c r="T467" s="40"/>
      <c r="U467" s="39"/>
      <c r="AC467" s="40"/>
      <c r="AD467" s="39"/>
      <c r="AL467" s="40"/>
      <c r="AM467" s="39"/>
      <c r="BI467" s="40"/>
      <c r="BK467" s="41"/>
      <c r="BM467" s="42">
        <f t="shared" si="8"/>
        <v>12</v>
      </c>
    </row>
    <row r="468" spans="1:65" ht="15" customHeight="1" x14ac:dyDescent="0.25">
      <c r="A468" s="38"/>
      <c r="B468" s="39"/>
      <c r="K468" s="40"/>
      <c r="L468" s="39"/>
      <c r="T468" s="40"/>
      <c r="U468" s="39"/>
      <c r="AC468" s="40"/>
      <c r="AD468" s="39"/>
      <c r="AL468" s="40"/>
      <c r="AM468" s="39"/>
      <c r="BI468" s="40"/>
      <c r="BK468" s="41"/>
      <c r="BM468" s="42">
        <f t="shared" si="8"/>
        <v>13</v>
      </c>
    </row>
    <row r="469" spans="1:65" ht="15" customHeight="1" x14ac:dyDescent="0.25">
      <c r="A469" s="38"/>
      <c r="B469" s="39"/>
      <c r="K469" s="40"/>
      <c r="L469" s="39"/>
      <c r="T469" s="40"/>
      <c r="U469" s="39"/>
      <c r="AC469" s="40"/>
      <c r="AD469" s="39"/>
      <c r="AL469" s="40"/>
      <c r="AM469" s="39"/>
      <c r="BI469" s="40"/>
      <c r="BK469" s="41"/>
      <c r="BM469" s="42">
        <f t="shared" si="8"/>
        <v>14</v>
      </c>
    </row>
    <row r="470" spans="1:65" ht="15" customHeight="1" x14ac:dyDescent="0.25">
      <c r="A470" s="38"/>
      <c r="B470" s="39"/>
      <c r="K470" s="40"/>
      <c r="L470" s="39"/>
      <c r="T470" s="40"/>
      <c r="U470" s="39"/>
      <c r="AC470" s="40"/>
      <c r="AD470" s="39"/>
      <c r="AL470" s="40"/>
      <c r="AM470" s="39"/>
      <c r="BI470" s="40"/>
      <c r="BK470" s="41"/>
      <c r="BM470" s="42">
        <f t="shared" si="8"/>
        <v>15</v>
      </c>
    </row>
    <row r="471" spans="1:65" ht="15" customHeight="1" x14ac:dyDescent="0.25">
      <c r="A471" s="38"/>
      <c r="B471" s="39"/>
      <c r="K471" s="40"/>
      <c r="L471" s="39"/>
      <c r="T471" s="40"/>
      <c r="U471" s="39"/>
      <c r="AC471" s="40"/>
      <c r="AD471" s="39"/>
      <c r="AL471" s="40"/>
      <c r="AM471" s="39"/>
      <c r="BI471" s="40"/>
      <c r="BK471" s="41"/>
      <c r="BM471" s="42">
        <f t="shared" si="8"/>
        <v>16</v>
      </c>
    </row>
    <row r="472" spans="1:65" ht="15" customHeight="1" x14ac:dyDescent="0.25">
      <c r="A472" s="38"/>
      <c r="B472" s="39"/>
      <c r="K472" s="40"/>
      <c r="L472" s="39"/>
      <c r="T472" s="40"/>
      <c r="U472" s="39"/>
      <c r="AC472" s="40"/>
      <c r="AD472" s="39"/>
      <c r="AL472" s="40"/>
      <c r="AM472" s="39"/>
      <c r="BI472" s="40"/>
      <c r="BK472" s="41"/>
      <c r="BM472" s="42">
        <f t="shared" si="8"/>
        <v>17</v>
      </c>
    </row>
    <row r="473" spans="1:65" ht="15" customHeight="1" x14ac:dyDescent="0.25">
      <c r="A473" s="38"/>
      <c r="B473" s="39"/>
      <c r="K473" s="40"/>
      <c r="L473" s="39"/>
      <c r="T473" s="40"/>
      <c r="U473" s="39"/>
      <c r="AC473" s="40"/>
      <c r="AD473" s="39"/>
      <c r="AL473" s="40"/>
      <c r="AM473" s="39"/>
      <c r="BI473" s="40"/>
      <c r="BK473" s="41"/>
      <c r="BM473" s="42">
        <f t="shared" si="8"/>
        <v>18</v>
      </c>
    </row>
    <row r="474" spans="1:65" ht="15" customHeight="1" x14ac:dyDescent="0.25">
      <c r="A474" s="38"/>
      <c r="B474" s="39"/>
      <c r="K474" s="40"/>
      <c r="L474" s="39"/>
      <c r="T474" s="40"/>
      <c r="U474" s="39"/>
      <c r="AC474" s="40"/>
      <c r="AD474" s="39"/>
      <c r="AL474" s="40"/>
      <c r="AM474" s="39"/>
      <c r="BI474" s="40"/>
      <c r="BK474" s="41"/>
      <c r="BM474" s="42">
        <f t="shared" si="8"/>
        <v>19</v>
      </c>
    </row>
    <row r="475" spans="1:65" ht="15" customHeight="1" x14ac:dyDescent="0.25">
      <c r="A475" s="38"/>
      <c r="B475" s="39"/>
      <c r="K475" s="40"/>
      <c r="L475" s="39"/>
      <c r="T475" s="40"/>
      <c r="U475" s="39"/>
      <c r="AC475" s="40"/>
      <c r="AD475" s="39"/>
      <c r="AL475" s="40"/>
      <c r="AM475" s="39"/>
      <c r="BI475" s="40"/>
      <c r="BK475" s="41"/>
      <c r="BM475" s="42">
        <f t="shared" si="8"/>
        <v>20</v>
      </c>
    </row>
    <row r="476" spans="1:65" ht="15" customHeight="1" x14ac:dyDescent="0.25">
      <c r="A476" s="38"/>
      <c r="B476" s="39"/>
      <c r="K476" s="40"/>
      <c r="L476" s="39"/>
      <c r="T476" s="40"/>
      <c r="U476" s="39"/>
      <c r="AC476" s="40"/>
      <c r="AD476" s="39"/>
      <c r="AL476" s="40"/>
      <c r="AM476" s="39"/>
      <c r="BI476" s="40"/>
      <c r="BK476" s="41"/>
      <c r="BM476" s="42">
        <f t="shared" si="8"/>
        <v>21</v>
      </c>
    </row>
    <row r="477" spans="1:65" ht="15" customHeight="1" x14ac:dyDescent="0.25">
      <c r="A477" s="38"/>
      <c r="B477" s="39"/>
      <c r="K477" s="40"/>
      <c r="L477" s="39"/>
      <c r="T477" s="40"/>
      <c r="U477" s="39"/>
      <c r="AC477" s="40"/>
      <c r="AD477" s="39"/>
      <c r="AL477" s="40"/>
      <c r="AM477" s="39"/>
      <c r="BI477" s="40"/>
      <c r="BK477" s="41"/>
      <c r="BM477" s="42">
        <f t="shared" si="8"/>
        <v>22</v>
      </c>
    </row>
    <row r="478" spans="1:65" ht="15" customHeight="1" x14ac:dyDescent="0.25">
      <c r="A478" s="38"/>
      <c r="B478" s="39"/>
      <c r="K478" s="40"/>
      <c r="L478" s="39"/>
      <c r="T478" s="40"/>
      <c r="U478" s="39"/>
      <c r="AC478" s="40"/>
      <c r="AD478" s="39"/>
      <c r="AL478" s="40"/>
      <c r="AM478" s="39"/>
      <c r="BI478" s="40"/>
      <c r="BK478" s="41"/>
      <c r="BM478" s="42">
        <f t="shared" si="8"/>
        <v>23</v>
      </c>
    </row>
    <row r="479" spans="1:65" ht="15" customHeight="1" x14ac:dyDescent="0.25">
      <c r="A479" s="38"/>
      <c r="B479" s="39"/>
      <c r="K479" s="40"/>
      <c r="L479" s="39"/>
      <c r="T479" s="40"/>
      <c r="U479" s="39"/>
      <c r="AC479" s="40"/>
      <c r="AD479" s="39"/>
      <c r="AL479" s="40"/>
      <c r="AM479" s="39"/>
      <c r="BI479" s="40"/>
      <c r="BK479" s="41"/>
      <c r="BM479" s="42">
        <f t="shared" si="8"/>
        <v>24</v>
      </c>
    </row>
    <row r="480" spans="1:65" ht="15" customHeight="1" x14ac:dyDescent="0.25">
      <c r="A480" s="38"/>
      <c r="B480" s="39"/>
      <c r="K480" s="40"/>
      <c r="L480" s="39"/>
      <c r="T480" s="40"/>
      <c r="U480" s="39"/>
      <c r="AC480" s="40"/>
      <c r="AD480" s="39"/>
      <c r="AL480" s="40"/>
      <c r="AM480" s="39"/>
      <c r="BI480" s="40"/>
      <c r="BK480" s="41"/>
      <c r="BM480" s="42">
        <f t="shared" si="8"/>
        <v>25</v>
      </c>
    </row>
    <row r="481" spans="1:65" ht="15" customHeight="1" x14ac:dyDescent="0.25">
      <c r="A481" s="38"/>
      <c r="B481" s="39"/>
      <c r="K481" s="40"/>
      <c r="L481" s="39"/>
      <c r="T481" s="40"/>
      <c r="U481" s="39"/>
      <c r="AC481" s="40"/>
      <c r="AD481" s="39"/>
      <c r="AL481" s="40"/>
      <c r="AM481" s="39"/>
      <c r="BI481" s="40"/>
      <c r="BK481" s="41"/>
      <c r="BM481" s="42">
        <f t="shared" si="8"/>
        <v>26</v>
      </c>
    </row>
    <row r="482" spans="1:65" ht="15" customHeight="1" x14ac:dyDescent="0.25">
      <c r="A482" s="38"/>
      <c r="B482" s="39"/>
      <c r="K482" s="40"/>
      <c r="L482" s="39"/>
      <c r="T482" s="40"/>
      <c r="U482" s="39"/>
      <c r="AC482" s="40"/>
      <c r="AD482" s="39"/>
      <c r="AL482" s="40"/>
      <c r="AM482" s="39"/>
      <c r="BI482" s="40"/>
      <c r="BK482" s="41"/>
      <c r="BM482" s="42">
        <f t="shared" si="8"/>
        <v>27</v>
      </c>
    </row>
    <row r="483" spans="1:65" ht="15" customHeight="1" x14ac:dyDescent="0.25">
      <c r="A483" s="35"/>
      <c r="B483" s="46"/>
      <c r="C483" s="36"/>
      <c r="D483" s="36"/>
      <c r="E483" s="36"/>
      <c r="F483" s="36"/>
      <c r="G483" s="36"/>
      <c r="H483" s="36"/>
      <c r="I483" s="36"/>
      <c r="J483" s="36"/>
      <c r="K483" s="47"/>
      <c r="L483" s="46"/>
      <c r="M483" s="36"/>
      <c r="N483" s="36"/>
      <c r="O483" s="36"/>
      <c r="P483" s="36"/>
      <c r="Q483" s="36"/>
      <c r="R483" s="36"/>
      <c r="S483" s="36"/>
      <c r="T483" s="47"/>
      <c r="U483" s="46"/>
      <c r="V483" s="36"/>
      <c r="W483" s="36"/>
      <c r="X483" s="36"/>
      <c r="Y483" s="36"/>
      <c r="Z483" s="36"/>
      <c r="AA483" s="36"/>
      <c r="AB483" s="36"/>
      <c r="AC483" s="47"/>
      <c r="AD483" s="46"/>
      <c r="AE483" s="36"/>
      <c r="AF483" s="36"/>
      <c r="AG483" s="36"/>
      <c r="AH483" s="36"/>
      <c r="AI483" s="36"/>
      <c r="AJ483" s="36"/>
      <c r="AK483" s="36"/>
      <c r="AL483" s="47"/>
      <c r="AM483" s="46"/>
      <c r="AN483" s="36"/>
      <c r="AO483" s="36"/>
      <c r="AP483" s="36"/>
      <c r="AQ483" s="36"/>
      <c r="AR483" s="36"/>
      <c r="AS483" s="36"/>
      <c r="AT483" s="36"/>
      <c r="AU483" s="36"/>
      <c r="AV483" s="36"/>
      <c r="AW483" s="36"/>
      <c r="AX483" s="36"/>
      <c r="AY483" s="36"/>
      <c r="AZ483" s="36"/>
      <c r="BA483" s="36"/>
      <c r="BB483" s="36"/>
      <c r="BC483" s="36"/>
      <c r="BD483" s="36"/>
      <c r="BE483" s="36"/>
      <c r="BF483" s="36"/>
      <c r="BG483" s="36"/>
      <c r="BH483" s="36"/>
      <c r="BI483" s="47"/>
      <c r="BJ483" s="36"/>
      <c r="BK483" s="37"/>
      <c r="BL483" s="36"/>
      <c r="BM483" s="42">
        <f t="shared" si="8"/>
        <v>28</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10"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E0528-4772-4BF9-A45C-A0C181A49D8F}">
  <sheetPr>
    <pageSetUpPr fitToPage="1"/>
  </sheetPr>
  <dimension ref="A1:BK70"/>
  <sheetViews>
    <sheetView view="pageBreakPreview" zoomScale="75" zoomScaleNormal="75" zoomScaleSheetLayoutView="75" workbookViewId="0">
      <selection activeCell="P63" sqref="P63:S63"/>
    </sheetView>
  </sheetViews>
  <sheetFormatPr defaultColWidth="2.77734375" defaultRowHeight="15" customHeight="1" x14ac:dyDescent="0.25"/>
  <cols>
    <col min="1" max="45" width="2.77734375" style="19"/>
    <col min="46" max="46" width="2.77734375" style="19" customWidth="1"/>
    <col min="47" max="54" width="2.77734375" style="19"/>
    <col min="55" max="55" width="2.77734375" style="19" customWidth="1"/>
    <col min="56" max="59" width="2.77734375" style="19"/>
    <col min="60" max="60" width="2.77734375" style="19" customWidth="1"/>
    <col min="61" max="16384" width="2.77734375" style="19"/>
  </cols>
  <sheetData>
    <row r="1" spans="1:63" customFormat="1"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customFormat="1"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customFormat="1"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customFormat="1"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「プリセット画面1」</v>
      </c>
      <c r="AQ4" s="141"/>
      <c r="AR4" s="141"/>
      <c r="AS4" s="141"/>
      <c r="AT4" s="141"/>
      <c r="AU4" s="141"/>
      <c r="AV4" s="141"/>
      <c r="AW4" s="141"/>
      <c r="AX4" s="141"/>
      <c r="AY4" s="141"/>
      <c r="AZ4" s="141"/>
      <c r="BA4" s="141"/>
      <c r="BB4" s="141"/>
      <c r="BC4" s="141"/>
      <c r="BD4" s="141"/>
      <c r="BE4" s="141"/>
      <c r="BF4" s="141"/>
      <c r="BG4" s="141"/>
      <c r="BH4" s="141"/>
      <c r="BI4" s="141"/>
      <c r="BJ4" s="141"/>
      <c r="BK4" s="142"/>
    </row>
    <row r="5" spans="1:63" customFormat="1"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5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53"/>
    </row>
    <row r="7" spans="1:63" ht="15" customHeight="1" x14ac:dyDescent="0.25">
      <c r="A7" s="52"/>
      <c r="B7" s="58" t="s">
        <v>133</v>
      </c>
      <c r="C7" s="58"/>
      <c r="D7" s="58"/>
      <c r="E7" s="58"/>
      <c r="F7" s="58"/>
      <c r="G7" s="58"/>
      <c r="H7" s="58"/>
      <c r="I7" s="58"/>
      <c r="J7" s="58"/>
      <c r="K7" s="58"/>
      <c r="L7" s="58"/>
      <c r="M7" s="58"/>
      <c r="N7" s="42"/>
      <c r="O7" s="42"/>
      <c r="P7" s="42"/>
      <c r="Q7" s="42"/>
      <c r="R7" s="42"/>
      <c r="S7" s="42"/>
      <c r="T7" s="42"/>
      <c r="U7" s="42"/>
      <c r="V7" s="42"/>
      <c r="W7" s="42"/>
      <c r="X7" s="42"/>
      <c r="Y7" s="42"/>
      <c r="Z7" s="42"/>
      <c r="AA7" s="42"/>
      <c r="AB7" s="42"/>
      <c r="AC7" s="42"/>
      <c r="AD7" s="42"/>
      <c r="AE7" s="59"/>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53"/>
    </row>
    <row r="8" spans="1:63" ht="15" customHeight="1" x14ac:dyDescent="0.25">
      <c r="A8" s="52"/>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53"/>
    </row>
    <row r="9" spans="1:63" ht="15" customHeight="1" x14ac:dyDescent="0.25">
      <c r="A9" s="52"/>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53"/>
    </row>
    <row r="10" spans="1:63" ht="15" customHeight="1" x14ac:dyDescent="0.25">
      <c r="A10" s="5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53"/>
    </row>
    <row r="11" spans="1:63" ht="15" customHeight="1" x14ac:dyDescent="0.25">
      <c r="A11" s="5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53"/>
    </row>
    <row r="12" spans="1:63" ht="15" customHeight="1" x14ac:dyDescent="0.25">
      <c r="A12" s="5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53"/>
    </row>
    <row r="13" spans="1:63" ht="15" customHeight="1" x14ac:dyDescent="0.25">
      <c r="A13" s="5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53"/>
    </row>
    <row r="14" spans="1:63" ht="15" customHeight="1" x14ac:dyDescent="0.25">
      <c r="A14" s="5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53"/>
    </row>
    <row r="15" spans="1:63" ht="15" customHeight="1" x14ac:dyDescent="0.25">
      <c r="A15" s="5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53"/>
    </row>
    <row r="16" spans="1:63" ht="15" customHeight="1" x14ac:dyDescent="0.25">
      <c r="A16" s="5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53"/>
    </row>
    <row r="17" spans="1:63" ht="15" customHeight="1" x14ac:dyDescent="0.25">
      <c r="A17" s="5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53"/>
    </row>
    <row r="18" spans="1:63" ht="15" customHeight="1" x14ac:dyDescent="0.25">
      <c r="A18" s="5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53"/>
    </row>
    <row r="19" spans="1:63" ht="15" customHeight="1" x14ac:dyDescent="0.25">
      <c r="A19" s="5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53"/>
    </row>
    <row r="20" spans="1:63" ht="15" customHeight="1" x14ac:dyDescent="0.25">
      <c r="A20" s="5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53"/>
    </row>
    <row r="21" spans="1:63" ht="15" customHeight="1" x14ac:dyDescent="0.25">
      <c r="A21" s="5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53"/>
    </row>
    <row r="22" spans="1:63" ht="15" customHeight="1" x14ac:dyDescent="0.25">
      <c r="A22" s="5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53"/>
    </row>
    <row r="23" spans="1:63" ht="15" customHeight="1" x14ac:dyDescent="0.25">
      <c r="A23" s="5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53"/>
    </row>
    <row r="24" spans="1:63" ht="15" customHeight="1" x14ac:dyDescent="0.25">
      <c r="A24" s="5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53"/>
    </row>
    <row r="25" spans="1:63" ht="15" customHeight="1" x14ac:dyDescent="0.25">
      <c r="A25" s="5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53"/>
    </row>
    <row r="26" spans="1:63" ht="15" customHeight="1" x14ac:dyDescent="0.25">
      <c r="A26" s="5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53"/>
    </row>
    <row r="27" spans="1:63" ht="15" customHeight="1" x14ac:dyDescent="0.25">
      <c r="A27" s="5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53"/>
    </row>
    <row r="28" spans="1:63" ht="15" customHeight="1" x14ac:dyDescent="0.25">
      <c r="A28" s="5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53"/>
    </row>
    <row r="29" spans="1:63" ht="15" customHeight="1" x14ac:dyDescent="0.25">
      <c r="A29" s="5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53"/>
    </row>
    <row r="30" spans="1:63" ht="15" customHeight="1" x14ac:dyDescent="0.25">
      <c r="A30" s="5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53"/>
    </row>
    <row r="31" spans="1:63" ht="15" customHeight="1" x14ac:dyDescent="0.25">
      <c r="A31" s="5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53"/>
    </row>
    <row r="32" spans="1:63" ht="15" customHeight="1" x14ac:dyDescent="0.25">
      <c r="A32" s="5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53"/>
    </row>
    <row r="33" spans="1:63" ht="15" customHeight="1" x14ac:dyDescent="0.25">
      <c r="A33" s="5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53"/>
    </row>
    <row r="34" spans="1:63" ht="15" customHeight="1" x14ac:dyDescent="0.25">
      <c r="A34" s="5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53"/>
    </row>
    <row r="35" spans="1:63" ht="15" customHeight="1" x14ac:dyDescent="0.25">
      <c r="A35" s="5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53"/>
    </row>
    <row r="36" spans="1:63" ht="15" customHeight="1" x14ac:dyDescent="0.25">
      <c r="A36" s="5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53"/>
    </row>
    <row r="37" spans="1:63" ht="15" customHeight="1" x14ac:dyDescent="0.25">
      <c r="A37" s="5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53"/>
    </row>
    <row r="38" spans="1:63" ht="15" customHeight="1" x14ac:dyDescent="0.25">
      <c r="A38" s="5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58"/>
      <c r="BG38" s="42"/>
      <c r="BH38" s="42"/>
      <c r="BI38" s="42"/>
      <c r="BJ38" s="42"/>
      <c r="BK38" s="53"/>
    </row>
    <row r="39" spans="1:63" ht="15" customHeight="1" x14ac:dyDescent="0.25">
      <c r="A39" s="5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53"/>
    </row>
    <row r="40" spans="1:63" ht="15" customHeight="1" x14ac:dyDescent="0.25">
      <c r="A40" s="5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53"/>
    </row>
    <row r="41" spans="1:63" ht="15" customHeight="1" x14ac:dyDescent="0.25">
      <c r="A41" s="5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53"/>
    </row>
    <row r="42" spans="1:63" ht="15" customHeight="1" x14ac:dyDescent="0.25">
      <c r="A42" s="5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53"/>
    </row>
    <row r="43" spans="1:63" ht="15" customHeight="1" x14ac:dyDescent="0.25">
      <c r="A43" s="5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53"/>
    </row>
    <row r="44" spans="1:63" ht="15" customHeight="1" x14ac:dyDescent="0.25">
      <c r="A44" s="52"/>
      <c r="B44" s="59" t="s">
        <v>134</v>
      </c>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53"/>
    </row>
    <row r="45" spans="1:63" ht="15" customHeight="1" x14ac:dyDescent="0.25">
      <c r="A45" s="5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53"/>
    </row>
    <row r="46" spans="1:63" ht="15" customHeight="1" x14ac:dyDescent="0.25">
      <c r="A46" s="52"/>
      <c r="B46" s="162" t="s">
        <v>135</v>
      </c>
      <c r="C46" s="163"/>
      <c r="D46" s="168" t="s">
        <v>136</v>
      </c>
      <c r="E46" s="169"/>
      <c r="F46" s="169"/>
      <c r="G46" s="169"/>
      <c r="H46" s="169"/>
      <c r="I46" s="169"/>
      <c r="J46" s="163"/>
      <c r="K46" s="168" t="s">
        <v>137</v>
      </c>
      <c r="L46" s="169"/>
      <c r="M46" s="163"/>
      <c r="N46" s="172" t="s">
        <v>138</v>
      </c>
      <c r="O46" s="175" t="s">
        <v>139</v>
      </c>
      <c r="P46" s="193" t="s">
        <v>140</v>
      </c>
      <c r="Q46" s="194"/>
      <c r="R46" s="194"/>
      <c r="S46" s="194"/>
      <c r="T46" s="194"/>
      <c r="U46" s="194"/>
      <c r="V46" s="194"/>
      <c r="W46" s="194"/>
      <c r="X46" s="194"/>
      <c r="Y46" s="194"/>
      <c r="Z46" s="194"/>
      <c r="AA46" s="194"/>
      <c r="AB46" s="194"/>
      <c r="AC46" s="194"/>
      <c r="AD46" s="194"/>
      <c r="AE46" s="194"/>
      <c r="AF46" s="194"/>
      <c r="AG46" s="194"/>
      <c r="AH46" s="194"/>
      <c r="AI46" s="194"/>
      <c r="AJ46" s="194"/>
      <c r="AK46" s="194"/>
      <c r="AL46" s="194"/>
      <c r="AM46" s="194"/>
      <c r="AN46" s="194"/>
      <c r="AO46" s="194"/>
      <c r="AP46" s="194"/>
      <c r="AQ46" s="195"/>
      <c r="AR46" s="178" t="s">
        <v>141</v>
      </c>
      <c r="AS46" s="179"/>
      <c r="AT46" s="179"/>
      <c r="AU46" s="179"/>
      <c r="AV46" s="179"/>
      <c r="AW46" s="179"/>
      <c r="AX46" s="179"/>
      <c r="AY46" s="179"/>
      <c r="AZ46" s="179"/>
      <c r="BA46" s="179"/>
      <c r="BB46" s="180"/>
      <c r="BC46" s="196" t="s">
        <v>142</v>
      </c>
      <c r="BD46" s="197"/>
      <c r="BE46" s="197"/>
      <c r="BF46" s="197"/>
      <c r="BG46" s="197"/>
      <c r="BH46" s="197"/>
      <c r="BI46" s="197"/>
      <c r="BJ46" s="198"/>
      <c r="BK46" s="53"/>
    </row>
    <row r="47" spans="1:63" ht="15" customHeight="1" x14ac:dyDescent="0.25">
      <c r="A47" s="52"/>
      <c r="B47" s="164"/>
      <c r="C47" s="165"/>
      <c r="D47" s="164"/>
      <c r="E47" s="170"/>
      <c r="F47" s="170"/>
      <c r="G47" s="170"/>
      <c r="H47" s="170"/>
      <c r="I47" s="170"/>
      <c r="J47" s="165"/>
      <c r="K47" s="164"/>
      <c r="L47" s="170"/>
      <c r="M47" s="165"/>
      <c r="N47" s="173"/>
      <c r="O47" s="176"/>
      <c r="P47" s="205" t="s">
        <v>143</v>
      </c>
      <c r="Q47" s="206"/>
      <c r="R47" s="206"/>
      <c r="S47" s="206"/>
      <c r="T47" s="206"/>
      <c r="U47" s="206"/>
      <c r="V47" s="206"/>
      <c r="W47" s="207"/>
      <c r="X47" s="208" t="s">
        <v>144</v>
      </c>
      <c r="Y47" s="209"/>
      <c r="Z47" s="210"/>
      <c r="AA47" s="208" t="s">
        <v>145</v>
      </c>
      <c r="AB47" s="209"/>
      <c r="AC47" s="209"/>
      <c r="AD47" s="209"/>
      <c r="AE47" s="209"/>
      <c r="AF47" s="209"/>
      <c r="AG47" s="209"/>
      <c r="AH47" s="210"/>
      <c r="AI47" s="208" t="s">
        <v>146</v>
      </c>
      <c r="AJ47" s="209"/>
      <c r="AK47" s="209"/>
      <c r="AL47" s="209"/>
      <c r="AM47" s="209"/>
      <c r="AN47" s="209"/>
      <c r="AO47" s="209"/>
      <c r="AP47" s="209"/>
      <c r="AQ47" s="210"/>
      <c r="AR47" s="214" t="s">
        <v>147</v>
      </c>
      <c r="AS47" s="216" t="s">
        <v>148</v>
      </c>
      <c r="AT47" s="218" t="s">
        <v>149</v>
      </c>
      <c r="AU47" s="178" t="s">
        <v>143</v>
      </c>
      <c r="AV47" s="179"/>
      <c r="AW47" s="179"/>
      <c r="AX47" s="179"/>
      <c r="AY47" s="179"/>
      <c r="AZ47" s="179"/>
      <c r="BA47" s="179"/>
      <c r="BB47" s="180"/>
      <c r="BC47" s="199"/>
      <c r="BD47" s="200"/>
      <c r="BE47" s="200"/>
      <c r="BF47" s="200"/>
      <c r="BG47" s="200"/>
      <c r="BH47" s="200"/>
      <c r="BI47" s="200"/>
      <c r="BJ47" s="201"/>
      <c r="BK47" s="53"/>
    </row>
    <row r="48" spans="1:63" ht="15" customHeight="1" x14ac:dyDescent="0.25">
      <c r="A48" s="52"/>
      <c r="B48" s="166"/>
      <c r="C48" s="167"/>
      <c r="D48" s="166"/>
      <c r="E48" s="171"/>
      <c r="F48" s="171"/>
      <c r="G48" s="171"/>
      <c r="H48" s="171"/>
      <c r="I48" s="171"/>
      <c r="J48" s="167"/>
      <c r="K48" s="166"/>
      <c r="L48" s="171"/>
      <c r="M48" s="167"/>
      <c r="N48" s="174"/>
      <c r="O48" s="177"/>
      <c r="P48" s="193" t="s">
        <v>150</v>
      </c>
      <c r="Q48" s="194"/>
      <c r="R48" s="194"/>
      <c r="S48" s="195"/>
      <c r="T48" s="193" t="s">
        <v>136</v>
      </c>
      <c r="U48" s="194"/>
      <c r="V48" s="194"/>
      <c r="W48" s="195"/>
      <c r="X48" s="211"/>
      <c r="Y48" s="212"/>
      <c r="Z48" s="213"/>
      <c r="AA48" s="211"/>
      <c r="AB48" s="212"/>
      <c r="AC48" s="212"/>
      <c r="AD48" s="212"/>
      <c r="AE48" s="212"/>
      <c r="AF48" s="212"/>
      <c r="AG48" s="212"/>
      <c r="AH48" s="213"/>
      <c r="AI48" s="211"/>
      <c r="AJ48" s="212"/>
      <c r="AK48" s="212"/>
      <c r="AL48" s="212"/>
      <c r="AM48" s="212"/>
      <c r="AN48" s="212"/>
      <c r="AO48" s="212"/>
      <c r="AP48" s="212"/>
      <c r="AQ48" s="213"/>
      <c r="AR48" s="215"/>
      <c r="AS48" s="217"/>
      <c r="AT48" s="219"/>
      <c r="AU48" s="178" t="s">
        <v>150</v>
      </c>
      <c r="AV48" s="179"/>
      <c r="AW48" s="179"/>
      <c r="AX48" s="180"/>
      <c r="AY48" s="181" t="s">
        <v>136</v>
      </c>
      <c r="AZ48" s="179"/>
      <c r="BA48" s="179"/>
      <c r="BB48" s="180"/>
      <c r="BC48" s="202"/>
      <c r="BD48" s="203"/>
      <c r="BE48" s="203"/>
      <c r="BF48" s="203"/>
      <c r="BG48" s="203"/>
      <c r="BH48" s="203"/>
      <c r="BI48" s="203"/>
      <c r="BJ48" s="204"/>
      <c r="BK48" s="53"/>
    </row>
    <row r="49" spans="1:63" ht="15" customHeight="1" x14ac:dyDescent="0.25">
      <c r="A49" s="52"/>
      <c r="B49" s="182"/>
      <c r="C49" s="183"/>
      <c r="D49" s="184" t="s">
        <v>151</v>
      </c>
      <c r="E49" s="184"/>
      <c r="F49" s="184"/>
      <c r="G49" s="184"/>
      <c r="H49" s="184"/>
      <c r="I49" s="184"/>
      <c r="J49" s="184"/>
      <c r="K49" s="185" t="s">
        <v>20</v>
      </c>
      <c r="L49" s="186"/>
      <c r="M49" s="187"/>
      <c r="N49" s="54" t="s">
        <v>21</v>
      </c>
      <c r="O49" s="32" t="s">
        <v>22</v>
      </c>
      <c r="P49" s="188" t="s">
        <v>21</v>
      </c>
      <c r="Q49" s="189"/>
      <c r="R49" s="189"/>
      <c r="S49" s="190"/>
      <c r="T49" s="191" t="s">
        <v>21</v>
      </c>
      <c r="U49" s="189"/>
      <c r="V49" s="189"/>
      <c r="W49" s="192"/>
      <c r="X49" s="220" t="s">
        <v>203</v>
      </c>
      <c r="Y49" s="221"/>
      <c r="Z49" s="222"/>
      <c r="AA49" s="223" t="s">
        <v>23</v>
      </c>
      <c r="AB49" s="224"/>
      <c r="AC49" s="224"/>
      <c r="AD49" s="224"/>
      <c r="AE49" s="224"/>
      <c r="AF49" s="224"/>
      <c r="AG49" s="224"/>
      <c r="AH49" s="225"/>
      <c r="AI49" s="226" t="s">
        <v>21</v>
      </c>
      <c r="AJ49" s="227"/>
      <c r="AK49" s="227"/>
      <c r="AL49" s="227"/>
      <c r="AM49" s="227"/>
      <c r="AN49" s="227"/>
      <c r="AO49" s="227"/>
      <c r="AP49" s="227"/>
      <c r="AQ49" s="228"/>
      <c r="AR49" s="22" t="s">
        <v>155</v>
      </c>
      <c r="AS49" s="55" t="s">
        <v>23</v>
      </c>
      <c r="AT49" s="23" t="s">
        <v>23</v>
      </c>
      <c r="AU49" s="229" t="s">
        <v>156</v>
      </c>
      <c r="AV49" s="229"/>
      <c r="AW49" s="229"/>
      <c r="AX49" s="229"/>
      <c r="AY49" s="230" t="s">
        <v>23</v>
      </c>
      <c r="AZ49" s="221"/>
      <c r="BA49" s="221"/>
      <c r="BB49" s="222"/>
      <c r="BC49" s="231"/>
      <c r="BD49" s="231"/>
      <c r="BE49" s="231"/>
      <c r="BF49" s="231"/>
      <c r="BG49" s="231"/>
      <c r="BH49" s="231"/>
      <c r="BI49" s="231"/>
      <c r="BJ49" s="232"/>
      <c r="BK49" s="53"/>
    </row>
    <row r="50" spans="1:63" ht="15" customHeight="1" x14ac:dyDescent="0.25">
      <c r="A50" s="52"/>
      <c r="B50" s="182">
        <v>1</v>
      </c>
      <c r="C50" s="183"/>
      <c r="D50" s="240" t="s">
        <v>157</v>
      </c>
      <c r="E50" s="240"/>
      <c r="F50" s="240"/>
      <c r="G50" s="240"/>
      <c r="H50" s="240"/>
      <c r="I50" s="240"/>
      <c r="J50" s="240"/>
      <c r="K50" s="185" t="s">
        <v>20</v>
      </c>
      <c r="L50" s="186"/>
      <c r="M50" s="187"/>
      <c r="N50" s="56" t="s">
        <v>21</v>
      </c>
      <c r="O50" s="32" t="s">
        <v>22</v>
      </c>
      <c r="P50" s="241" t="s">
        <v>21</v>
      </c>
      <c r="Q50" s="242"/>
      <c r="R50" s="242"/>
      <c r="S50" s="243"/>
      <c r="T50" s="244" t="s">
        <v>21</v>
      </c>
      <c r="U50" s="242"/>
      <c r="V50" s="242"/>
      <c r="W50" s="245"/>
      <c r="X50" s="246" t="s">
        <v>153</v>
      </c>
      <c r="Y50" s="247"/>
      <c r="Z50" s="248"/>
      <c r="AA50" s="249" t="s">
        <v>23</v>
      </c>
      <c r="AB50" s="250"/>
      <c r="AC50" s="250"/>
      <c r="AD50" s="250"/>
      <c r="AE50" s="250"/>
      <c r="AF50" s="250"/>
      <c r="AG50" s="250"/>
      <c r="AH50" s="251"/>
      <c r="AI50" s="252" t="s">
        <v>21</v>
      </c>
      <c r="AJ50" s="253"/>
      <c r="AK50" s="253"/>
      <c r="AL50" s="253"/>
      <c r="AM50" s="253"/>
      <c r="AN50" s="253"/>
      <c r="AO50" s="253"/>
      <c r="AP50" s="253"/>
      <c r="AQ50" s="254"/>
      <c r="AR50" s="22" t="s">
        <v>155</v>
      </c>
      <c r="AS50" s="57" t="s">
        <v>23</v>
      </c>
      <c r="AT50" s="22" t="s">
        <v>23</v>
      </c>
      <c r="AU50" s="255" t="s">
        <v>156</v>
      </c>
      <c r="AV50" s="255"/>
      <c r="AW50" s="255"/>
      <c r="AX50" s="255"/>
      <c r="AY50" s="256" t="s">
        <v>23</v>
      </c>
      <c r="AZ50" s="247"/>
      <c r="BA50" s="247"/>
      <c r="BB50" s="248"/>
      <c r="BC50" s="259"/>
      <c r="BD50" s="259"/>
      <c r="BE50" s="259"/>
      <c r="BF50" s="259"/>
      <c r="BG50" s="259"/>
      <c r="BH50" s="259"/>
      <c r="BI50" s="259"/>
      <c r="BJ50" s="260"/>
      <c r="BK50" s="53"/>
    </row>
    <row r="51" spans="1:63" ht="15" customHeight="1" x14ac:dyDescent="0.25">
      <c r="A51" s="52"/>
      <c r="B51" s="182">
        <v>2</v>
      </c>
      <c r="C51" s="183"/>
      <c r="D51" s="233" t="s">
        <v>158</v>
      </c>
      <c r="E51" s="233"/>
      <c r="F51" s="233"/>
      <c r="G51" s="233"/>
      <c r="H51" s="233"/>
      <c r="I51" s="233"/>
      <c r="J51" s="233"/>
      <c r="K51" s="185" t="s">
        <v>20</v>
      </c>
      <c r="L51" s="186"/>
      <c r="M51" s="187"/>
      <c r="N51" s="56" t="s">
        <v>28</v>
      </c>
      <c r="O51" s="32" t="s">
        <v>21</v>
      </c>
      <c r="P51" s="234" t="s">
        <v>21</v>
      </c>
      <c r="Q51" s="235"/>
      <c r="R51" s="235"/>
      <c r="S51" s="236"/>
      <c r="T51" s="237" t="s">
        <v>156</v>
      </c>
      <c r="U51" s="238"/>
      <c r="V51" s="238"/>
      <c r="W51" s="239"/>
      <c r="X51" s="246" t="s">
        <v>21</v>
      </c>
      <c r="Y51" s="247"/>
      <c r="Z51" s="248"/>
      <c r="AA51" s="249" t="s">
        <v>23</v>
      </c>
      <c r="AB51" s="250"/>
      <c r="AC51" s="250"/>
      <c r="AD51" s="250"/>
      <c r="AE51" s="250"/>
      <c r="AF51" s="250"/>
      <c r="AG51" s="250"/>
      <c r="AH51" s="251"/>
      <c r="AI51" s="252" t="s">
        <v>23</v>
      </c>
      <c r="AJ51" s="253"/>
      <c r="AK51" s="253"/>
      <c r="AL51" s="253"/>
      <c r="AM51" s="253"/>
      <c r="AN51" s="253"/>
      <c r="AO51" s="253"/>
      <c r="AP51" s="253"/>
      <c r="AQ51" s="254"/>
      <c r="AR51" s="22" t="s">
        <v>155</v>
      </c>
      <c r="AS51" s="57" t="s">
        <v>23</v>
      </c>
      <c r="AT51" s="22" t="s">
        <v>23</v>
      </c>
      <c r="AU51" s="255" t="s">
        <v>156</v>
      </c>
      <c r="AV51" s="255"/>
      <c r="AW51" s="255"/>
      <c r="AX51" s="255"/>
      <c r="AY51" s="256" t="s">
        <v>23</v>
      </c>
      <c r="AZ51" s="247"/>
      <c r="BA51" s="247"/>
      <c r="BB51" s="248"/>
      <c r="BC51" s="257"/>
      <c r="BD51" s="257"/>
      <c r="BE51" s="257"/>
      <c r="BF51" s="257"/>
      <c r="BG51" s="257"/>
      <c r="BH51" s="257"/>
      <c r="BI51" s="257"/>
      <c r="BJ51" s="258"/>
      <c r="BK51" s="53"/>
    </row>
    <row r="52" spans="1:63" ht="15" customHeight="1" x14ac:dyDescent="0.25">
      <c r="A52" s="52"/>
      <c r="B52" s="182">
        <v>3</v>
      </c>
      <c r="C52" s="183"/>
      <c r="D52" s="261" t="s">
        <v>160</v>
      </c>
      <c r="E52" s="261"/>
      <c r="F52" s="261"/>
      <c r="G52" s="261"/>
      <c r="H52" s="261"/>
      <c r="I52" s="261"/>
      <c r="J52" s="261"/>
      <c r="K52" s="185" t="s">
        <v>20</v>
      </c>
      <c r="L52" s="186"/>
      <c r="M52" s="187"/>
      <c r="N52" s="56" t="s">
        <v>28</v>
      </c>
      <c r="O52" s="32" t="s">
        <v>22</v>
      </c>
      <c r="P52" s="262" t="s">
        <v>156</v>
      </c>
      <c r="Q52" s="238"/>
      <c r="R52" s="238"/>
      <c r="S52" s="263"/>
      <c r="T52" s="237" t="s">
        <v>156</v>
      </c>
      <c r="U52" s="238"/>
      <c r="V52" s="238"/>
      <c r="W52" s="239"/>
      <c r="X52" s="246" t="s">
        <v>21</v>
      </c>
      <c r="Y52" s="247"/>
      <c r="Z52" s="248"/>
      <c r="AA52" s="249" t="s">
        <v>23</v>
      </c>
      <c r="AB52" s="250"/>
      <c r="AC52" s="250"/>
      <c r="AD52" s="250"/>
      <c r="AE52" s="250"/>
      <c r="AF52" s="250"/>
      <c r="AG52" s="250"/>
      <c r="AH52" s="251"/>
      <c r="AI52" s="252" t="s">
        <v>23</v>
      </c>
      <c r="AJ52" s="253"/>
      <c r="AK52" s="253"/>
      <c r="AL52" s="253"/>
      <c r="AM52" s="253"/>
      <c r="AN52" s="253"/>
      <c r="AO52" s="253"/>
      <c r="AP52" s="253"/>
      <c r="AQ52" s="254"/>
      <c r="AR52" s="22" t="s">
        <v>155</v>
      </c>
      <c r="AS52" s="57" t="s">
        <v>23</v>
      </c>
      <c r="AT52" s="22" t="s">
        <v>23</v>
      </c>
      <c r="AU52" s="255" t="s">
        <v>156</v>
      </c>
      <c r="AV52" s="255"/>
      <c r="AW52" s="255"/>
      <c r="AX52" s="255"/>
      <c r="AY52" s="256" t="s">
        <v>23</v>
      </c>
      <c r="AZ52" s="247"/>
      <c r="BA52" s="247"/>
      <c r="BB52" s="248"/>
      <c r="BC52" s="257"/>
      <c r="BD52" s="257"/>
      <c r="BE52" s="257"/>
      <c r="BF52" s="257"/>
      <c r="BG52" s="257"/>
      <c r="BH52" s="257"/>
      <c r="BI52" s="257"/>
      <c r="BJ52" s="258"/>
      <c r="BK52" s="53"/>
    </row>
    <row r="53" spans="1:63" ht="15" customHeight="1" x14ac:dyDescent="0.25">
      <c r="A53" s="52"/>
      <c r="B53" s="182">
        <v>4</v>
      </c>
      <c r="C53" s="183"/>
      <c r="D53" s="261" t="s">
        <v>161</v>
      </c>
      <c r="E53" s="261"/>
      <c r="F53" s="261"/>
      <c r="G53" s="261"/>
      <c r="H53" s="261"/>
      <c r="I53" s="261"/>
      <c r="J53" s="261"/>
      <c r="K53" s="185" t="s">
        <v>25</v>
      </c>
      <c r="L53" s="186"/>
      <c r="M53" s="187"/>
      <c r="N53" s="56" t="s">
        <v>32</v>
      </c>
      <c r="O53" s="32" t="s">
        <v>22</v>
      </c>
      <c r="P53" s="262" t="s">
        <v>156</v>
      </c>
      <c r="Q53" s="238"/>
      <c r="R53" s="238"/>
      <c r="S53" s="263"/>
      <c r="T53" s="237" t="s">
        <v>156</v>
      </c>
      <c r="U53" s="238"/>
      <c r="V53" s="238"/>
      <c r="W53" s="239"/>
      <c r="X53" s="246" t="s">
        <v>162</v>
      </c>
      <c r="Y53" s="247"/>
      <c r="Z53" s="248"/>
      <c r="AA53" s="249" t="s">
        <v>23</v>
      </c>
      <c r="AB53" s="250"/>
      <c r="AC53" s="250"/>
      <c r="AD53" s="250"/>
      <c r="AE53" s="250"/>
      <c r="AF53" s="250"/>
      <c r="AG53" s="250"/>
      <c r="AH53" s="251"/>
      <c r="AI53" s="252" t="s">
        <v>23</v>
      </c>
      <c r="AJ53" s="253"/>
      <c r="AK53" s="253"/>
      <c r="AL53" s="253"/>
      <c r="AM53" s="253"/>
      <c r="AN53" s="253"/>
      <c r="AO53" s="253"/>
      <c r="AP53" s="253"/>
      <c r="AQ53" s="254"/>
      <c r="AR53" s="22" t="s">
        <v>155</v>
      </c>
      <c r="AS53" s="57" t="s">
        <v>23</v>
      </c>
      <c r="AT53" s="22" t="s">
        <v>23</v>
      </c>
      <c r="AU53" s="255" t="s">
        <v>156</v>
      </c>
      <c r="AV53" s="255"/>
      <c r="AW53" s="255"/>
      <c r="AX53" s="255"/>
      <c r="AY53" s="256" t="s">
        <v>23</v>
      </c>
      <c r="AZ53" s="247"/>
      <c r="BA53" s="247"/>
      <c r="BB53" s="248"/>
      <c r="BC53" s="257"/>
      <c r="BD53" s="257"/>
      <c r="BE53" s="257"/>
      <c r="BF53" s="257"/>
      <c r="BG53" s="257"/>
      <c r="BH53" s="257"/>
      <c r="BI53" s="257"/>
      <c r="BJ53" s="258"/>
      <c r="BK53" s="53"/>
    </row>
    <row r="54" spans="1:63" ht="15" customHeight="1" x14ac:dyDescent="0.25">
      <c r="A54" s="52"/>
      <c r="B54" s="182">
        <v>5</v>
      </c>
      <c r="C54" s="183"/>
      <c r="D54" s="261" t="s">
        <v>163</v>
      </c>
      <c r="E54" s="261"/>
      <c r="F54" s="261"/>
      <c r="G54" s="261"/>
      <c r="H54" s="261"/>
      <c r="I54" s="261"/>
      <c r="J54" s="261"/>
      <c r="K54" s="185" t="s">
        <v>26</v>
      </c>
      <c r="L54" s="186"/>
      <c r="M54" s="187"/>
      <c r="N54" s="56" t="s">
        <v>32</v>
      </c>
      <c r="O54" s="32" t="s">
        <v>21</v>
      </c>
      <c r="P54" s="249" t="s">
        <v>156</v>
      </c>
      <c r="Q54" s="250"/>
      <c r="R54" s="250"/>
      <c r="S54" s="183"/>
      <c r="T54" s="182" t="s">
        <v>156</v>
      </c>
      <c r="U54" s="250"/>
      <c r="V54" s="250"/>
      <c r="W54" s="251"/>
      <c r="X54" s="246" t="s">
        <v>21</v>
      </c>
      <c r="Y54" s="247"/>
      <c r="Z54" s="248"/>
      <c r="AA54" s="249" t="s">
        <v>23</v>
      </c>
      <c r="AB54" s="250"/>
      <c r="AC54" s="250"/>
      <c r="AD54" s="250"/>
      <c r="AE54" s="250"/>
      <c r="AF54" s="250"/>
      <c r="AG54" s="250"/>
      <c r="AH54" s="251"/>
      <c r="AI54" s="252" t="s">
        <v>253</v>
      </c>
      <c r="AJ54" s="253"/>
      <c r="AK54" s="253"/>
      <c r="AL54" s="253"/>
      <c r="AM54" s="253"/>
      <c r="AN54" s="253"/>
      <c r="AO54" s="253"/>
      <c r="AP54" s="253"/>
      <c r="AQ54" s="254"/>
      <c r="AR54" s="22" t="s">
        <v>155</v>
      </c>
      <c r="AS54" s="57" t="s">
        <v>23</v>
      </c>
      <c r="AT54" s="22" t="s">
        <v>23</v>
      </c>
      <c r="AU54" s="255" t="s">
        <v>156</v>
      </c>
      <c r="AV54" s="255"/>
      <c r="AW54" s="255"/>
      <c r="AX54" s="255"/>
      <c r="AY54" s="256" t="s">
        <v>23</v>
      </c>
      <c r="AZ54" s="247"/>
      <c r="BA54" s="247"/>
      <c r="BB54" s="248"/>
      <c r="BC54" s="282"/>
      <c r="BD54" s="282"/>
      <c r="BE54" s="282"/>
      <c r="BF54" s="282"/>
      <c r="BG54" s="282"/>
      <c r="BH54" s="282"/>
      <c r="BI54" s="282"/>
      <c r="BJ54" s="283"/>
      <c r="BK54" s="53"/>
    </row>
    <row r="55" spans="1:63" ht="15" customHeight="1" x14ac:dyDescent="0.25">
      <c r="A55" s="63"/>
      <c r="B55" s="264">
        <v>6</v>
      </c>
      <c r="C55" s="265"/>
      <c r="D55" s="266" t="s">
        <v>166</v>
      </c>
      <c r="E55" s="266"/>
      <c r="F55" s="266"/>
      <c r="G55" s="266"/>
      <c r="H55" s="266"/>
      <c r="I55" s="266"/>
      <c r="J55" s="266"/>
      <c r="K55" s="267" t="s">
        <v>20</v>
      </c>
      <c r="L55" s="268"/>
      <c r="M55" s="269"/>
      <c r="N55" s="64" t="s">
        <v>28</v>
      </c>
      <c r="O55" s="65" t="s">
        <v>22</v>
      </c>
      <c r="P55" s="270" t="s">
        <v>21</v>
      </c>
      <c r="Q55" s="271"/>
      <c r="R55" s="271"/>
      <c r="S55" s="272"/>
      <c r="T55" s="273" t="s">
        <v>21</v>
      </c>
      <c r="U55" s="271"/>
      <c r="V55" s="271"/>
      <c r="W55" s="274"/>
      <c r="X55" s="275" t="s">
        <v>29</v>
      </c>
      <c r="Y55" s="271"/>
      <c r="Z55" s="272"/>
      <c r="AA55" s="270" t="s">
        <v>23</v>
      </c>
      <c r="AB55" s="271"/>
      <c r="AC55" s="271"/>
      <c r="AD55" s="271"/>
      <c r="AE55" s="271"/>
      <c r="AF55" s="271"/>
      <c r="AG55" s="271"/>
      <c r="AH55" s="274"/>
      <c r="AI55" s="276" t="s">
        <v>253</v>
      </c>
      <c r="AJ55" s="277"/>
      <c r="AK55" s="277"/>
      <c r="AL55" s="277"/>
      <c r="AM55" s="277"/>
      <c r="AN55" s="277"/>
      <c r="AO55" s="277"/>
      <c r="AP55" s="277"/>
      <c r="AQ55" s="278"/>
      <c r="AR55" s="29" t="s">
        <v>21</v>
      </c>
      <c r="AS55" s="66" t="s">
        <v>23</v>
      </c>
      <c r="AT55" s="29" t="s">
        <v>23</v>
      </c>
      <c r="AU55" s="279" t="s">
        <v>21</v>
      </c>
      <c r="AV55" s="279"/>
      <c r="AW55" s="279"/>
      <c r="AX55" s="279"/>
      <c r="AY55" s="273" t="s">
        <v>23</v>
      </c>
      <c r="AZ55" s="271"/>
      <c r="BA55" s="271"/>
      <c r="BB55" s="272"/>
      <c r="BC55" s="280"/>
      <c r="BD55" s="280"/>
      <c r="BE55" s="280"/>
      <c r="BF55" s="280"/>
      <c r="BG55" s="280"/>
      <c r="BH55" s="280"/>
      <c r="BI55" s="280"/>
      <c r="BJ55" s="281"/>
      <c r="BK55" s="67"/>
    </row>
    <row r="56" spans="1:63" ht="15" customHeight="1" x14ac:dyDescent="0.25">
      <c r="B56" s="289">
        <v>7</v>
      </c>
      <c r="C56" s="290"/>
      <c r="D56" s="291" t="s">
        <v>30</v>
      </c>
      <c r="E56" s="291"/>
      <c r="F56" s="291"/>
      <c r="G56" s="291"/>
      <c r="H56" s="291"/>
      <c r="I56" s="291"/>
      <c r="J56" s="291"/>
      <c r="K56" s="292" t="s">
        <v>31</v>
      </c>
      <c r="L56" s="293"/>
      <c r="M56" s="294"/>
      <c r="N56" s="60" t="s">
        <v>32</v>
      </c>
      <c r="O56" s="61" t="s">
        <v>21</v>
      </c>
      <c r="P56" s="295" t="s">
        <v>21</v>
      </c>
      <c r="Q56" s="221"/>
      <c r="R56" s="221"/>
      <c r="S56" s="222"/>
      <c r="T56" s="230" t="s">
        <v>21</v>
      </c>
      <c r="U56" s="221"/>
      <c r="V56" s="221"/>
      <c r="W56" s="296"/>
      <c r="X56" s="220" t="s">
        <v>21</v>
      </c>
      <c r="Y56" s="221"/>
      <c r="Z56" s="222"/>
      <c r="AA56" s="295" t="s">
        <v>23</v>
      </c>
      <c r="AB56" s="221"/>
      <c r="AC56" s="221"/>
      <c r="AD56" s="221"/>
      <c r="AE56" s="221"/>
      <c r="AF56" s="221"/>
      <c r="AG56" s="221"/>
      <c r="AH56" s="296"/>
      <c r="AI56" s="301" t="s">
        <v>24</v>
      </c>
      <c r="AJ56" s="302"/>
      <c r="AK56" s="302"/>
      <c r="AL56" s="302"/>
      <c r="AM56" s="302"/>
      <c r="AN56" s="302"/>
      <c r="AO56" s="302"/>
      <c r="AP56" s="302"/>
      <c r="AQ56" s="303"/>
      <c r="AR56" s="23" t="s">
        <v>21</v>
      </c>
      <c r="AS56" s="62" t="s">
        <v>23</v>
      </c>
      <c r="AT56" s="23" t="s">
        <v>23</v>
      </c>
      <c r="AU56" s="304" t="s">
        <v>21</v>
      </c>
      <c r="AV56" s="304"/>
      <c r="AW56" s="304"/>
      <c r="AX56" s="304"/>
      <c r="AY56" s="230" t="s">
        <v>23</v>
      </c>
      <c r="AZ56" s="221"/>
      <c r="BA56" s="221"/>
      <c r="BB56" s="222"/>
      <c r="BC56" s="305"/>
      <c r="BD56" s="305"/>
      <c r="BE56" s="305"/>
      <c r="BF56" s="305"/>
      <c r="BG56" s="305"/>
      <c r="BH56" s="305"/>
      <c r="BI56" s="305"/>
      <c r="BJ56" s="306"/>
    </row>
    <row r="57" spans="1:63" ht="15" customHeight="1" x14ac:dyDescent="0.25">
      <c r="B57" s="284">
        <v>8</v>
      </c>
      <c r="C57" s="285"/>
      <c r="D57" s="286" t="s">
        <v>33</v>
      </c>
      <c r="E57" s="286"/>
      <c r="F57" s="286"/>
      <c r="G57" s="286"/>
      <c r="H57" s="286"/>
      <c r="I57" s="286"/>
      <c r="J57" s="286"/>
      <c r="K57" s="185" t="s">
        <v>25</v>
      </c>
      <c r="L57" s="186"/>
      <c r="M57" s="187"/>
      <c r="N57" s="25" t="s">
        <v>32</v>
      </c>
      <c r="O57" s="21" t="s">
        <v>22</v>
      </c>
      <c r="P57" s="287" t="s">
        <v>21</v>
      </c>
      <c r="Q57" s="247"/>
      <c r="R57" s="247"/>
      <c r="S57" s="248"/>
      <c r="T57" s="256" t="s">
        <v>21</v>
      </c>
      <c r="U57" s="247"/>
      <c r="V57" s="247"/>
      <c r="W57" s="288"/>
      <c r="X57" s="246" t="s">
        <v>21</v>
      </c>
      <c r="Y57" s="247"/>
      <c r="Z57" s="248"/>
      <c r="AA57" s="287" t="s">
        <v>23</v>
      </c>
      <c r="AB57" s="247"/>
      <c r="AC57" s="247"/>
      <c r="AD57" s="247"/>
      <c r="AE57" s="247"/>
      <c r="AF57" s="247"/>
      <c r="AG57" s="247"/>
      <c r="AH57" s="288"/>
      <c r="AI57" s="297" t="s">
        <v>24</v>
      </c>
      <c r="AJ57" s="298"/>
      <c r="AK57" s="298"/>
      <c r="AL57" s="298"/>
      <c r="AM57" s="298"/>
      <c r="AN57" s="298"/>
      <c r="AO57" s="298"/>
      <c r="AP57" s="298"/>
      <c r="AQ57" s="299"/>
      <c r="AR57" s="22" t="s">
        <v>21</v>
      </c>
      <c r="AS57" s="24" t="s">
        <v>23</v>
      </c>
      <c r="AT57" s="22" t="s">
        <v>23</v>
      </c>
      <c r="AU57" s="300" t="s">
        <v>21</v>
      </c>
      <c r="AV57" s="300"/>
      <c r="AW57" s="300"/>
      <c r="AX57" s="300"/>
      <c r="AY57" s="256" t="s">
        <v>23</v>
      </c>
      <c r="AZ57" s="247"/>
      <c r="BA57" s="247"/>
      <c r="BB57" s="248"/>
      <c r="BC57" s="257"/>
      <c r="BD57" s="257"/>
      <c r="BE57" s="257"/>
      <c r="BF57" s="257"/>
      <c r="BG57" s="257"/>
      <c r="BH57" s="257"/>
      <c r="BI57" s="257"/>
      <c r="BJ57" s="258"/>
    </row>
    <row r="58" spans="1:63" ht="15" customHeight="1" x14ac:dyDescent="0.25">
      <c r="B58" s="284">
        <v>9</v>
      </c>
      <c r="C58" s="285"/>
      <c r="D58" s="286" t="s">
        <v>34</v>
      </c>
      <c r="E58" s="286"/>
      <c r="F58" s="286"/>
      <c r="G58" s="286"/>
      <c r="H58" s="286"/>
      <c r="I58" s="286"/>
      <c r="J58" s="286"/>
      <c r="K58" s="185" t="s">
        <v>20</v>
      </c>
      <c r="L58" s="186"/>
      <c r="M58" s="187"/>
      <c r="N58" s="25" t="s">
        <v>28</v>
      </c>
      <c r="O58" s="21" t="s">
        <v>22</v>
      </c>
      <c r="P58" s="287" t="s">
        <v>21</v>
      </c>
      <c r="Q58" s="247"/>
      <c r="R58" s="247"/>
      <c r="S58" s="248"/>
      <c r="T58" s="256" t="s">
        <v>21</v>
      </c>
      <c r="U58" s="247"/>
      <c r="V58" s="247"/>
      <c r="W58" s="288"/>
      <c r="X58" s="246" t="s">
        <v>35</v>
      </c>
      <c r="Y58" s="247"/>
      <c r="Z58" s="248"/>
      <c r="AA58" s="287" t="s">
        <v>23</v>
      </c>
      <c r="AB58" s="247"/>
      <c r="AC58" s="247"/>
      <c r="AD58" s="247"/>
      <c r="AE58" s="247"/>
      <c r="AF58" s="247"/>
      <c r="AG58" s="247"/>
      <c r="AH58" s="288"/>
      <c r="AI58" s="297" t="s">
        <v>24</v>
      </c>
      <c r="AJ58" s="298"/>
      <c r="AK58" s="298"/>
      <c r="AL58" s="298"/>
      <c r="AM58" s="298"/>
      <c r="AN58" s="298"/>
      <c r="AO58" s="298"/>
      <c r="AP58" s="298"/>
      <c r="AQ58" s="299"/>
      <c r="AR58" s="22" t="s">
        <v>21</v>
      </c>
      <c r="AS58" s="24" t="s">
        <v>23</v>
      </c>
      <c r="AT58" s="22" t="s">
        <v>23</v>
      </c>
      <c r="AU58" s="300" t="s">
        <v>21</v>
      </c>
      <c r="AV58" s="300"/>
      <c r="AW58" s="300"/>
      <c r="AX58" s="300"/>
      <c r="AY58" s="256" t="s">
        <v>23</v>
      </c>
      <c r="AZ58" s="247"/>
      <c r="BA58" s="247"/>
      <c r="BB58" s="248"/>
      <c r="BC58" s="257"/>
      <c r="BD58" s="257"/>
      <c r="BE58" s="257"/>
      <c r="BF58" s="257"/>
      <c r="BG58" s="257"/>
      <c r="BH58" s="257"/>
      <c r="BI58" s="257"/>
      <c r="BJ58" s="258"/>
    </row>
    <row r="59" spans="1:63" ht="15" customHeight="1" x14ac:dyDescent="0.25">
      <c r="B59" s="284">
        <v>10</v>
      </c>
      <c r="C59" s="285"/>
      <c r="D59" s="286" t="s">
        <v>36</v>
      </c>
      <c r="E59" s="286"/>
      <c r="F59" s="286"/>
      <c r="G59" s="286"/>
      <c r="H59" s="286"/>
      <c r="I59" s="286"/>
      <c r="J59" s="286"/>
      <c r="K59" s="185" t="s">
        <v>37</v>
      </c>
      <c r="L59" s="186"/>
      <c r="M59" s="187"/>
      <c r="N59" s="25" t="s">
        <v>32</v>
      </c>
      <c r="O59" s="21" t="s">
        <v>21</v>
      </c>
      <c r="P59" s="287" t="s">
        <v>21</v>
      </c>
      <c r="Q59" s="247"/>
      <c r="R59" s="247"/>
      <c r="S59" s="248"/>
      <c r="T59" s="256" t="s">
        <v>21</v>
      </c>
      <c r="U59" s="247"/>
      <c r="V59" s="247"/>
      <c r="W59" s="288"/>
      <c r="X59" s="246"/>
      <c r="Y59" s="247"/>
      <c r="Z59" s="248"/>
      <c r="AA59" s="287" t="s">
        <v>23</v>
      </c>
      <c r="AB59" s="247"/>
      <c r="AC59" s="247"/>
      <c r="AD59" s="247"/>
      <c r="AE59" s="247"/>
      <c r="AF59" s="247"/>
      <c r="AG59" s="247"/>
      <c r="AH59" s="288"/>
      <c r="AI59" s="297" t="s">
        <v>24</v>
      </c>
      <c r="AJ59" s="298"/>
      <c r="AK59" s="298"/>
      <c r="AL59" s="298"/>
      <c r="AM59" s="298"/>
      <c r="AN59" s="298"/>
      <c r="AO59" s="298"/>
      <c r="AP59" s="298"/>
      <c r="AQ59" s="299"/>
      <c r="AR59" s="22" t="s">
        <v>21</v>
      </c>
      <c r="AS59" s="24" t="s">
        <v>23</v>
      </c>
      <c r="AT59" s="22" t="s">
        <v>23</v>
      </c>
      <c r="AU59" s="300" t="s">
        <v>21</v>
      </c>
      <c r="AV59" s="300"/>
      <c r="AW59" s="300"/>
      <c r="AX59" s="300"/>
      <c r="AY59" s="256" t="s">
        <v>23</v>
      </c>
      <c r="AZ59" s="247"/>
      <c r="BA59" s="247"/>
      <c r="BB59" s="248"/>
      <c r="BC59" s="257"/>
      <c r="BD59" s="257"/>
      <c r="BE59" s="257"/>
      <c r="BF59" s="257"/>
      <c r="BG59" s="257"/>
      <c r="BH59" s="257"/>
      <c r="BI59" s="257"/>
      <c r="BJ59" s="258"/>
    </row>
    <row r="60" spans="1:63" ht="15" customHeight="1" x14ac:dyDescent="0.25">
      <c r="B60" s="284">
        <v>11</v>
      </c>
      <c r="C60" s="285"/>
      <c r="D60" s="286" t="s">
        <v>38</v>
      </c>
      <c r="E60" s="286"/>
      <c r="F60" s="286"/>
      <c r="G60" s="286"/>
      <c r="H60" s="286"/>
      <c r="I60" s="286"/>
      <c r="J60" s="286"/>
      <c r="K60" s="185" t="s">
        <v>20</v>
      </c>
      <c r="L60" s="186"/>
      <c r="M60" s="187"/>
      <c r="N60" s="25" t="s">
        <v>28</v>
      </c>
      <c r="O60" s="21" t="s">
        <v>22</v>
      </c>
      <c r="P60" s="287" t="s">
        <v>21</v>
      </c>
      <c r="Q60" s="247"/>
      <c r="R60" s="247"/>
      <c r="S60" s="248"/>
      <c r="T60" s="256" t="s">
        <v>21</v>
      </c>
      <c r="U60" s="247"/>
      <c r="V60" s="247"/>
      <c r="W60" s="288"/>
      <c r="X60" s="246" t="s">
        <v>39</v>
      </c>
      <c r="Y60" s="247"/>
      <c r="Z60" s="248"/>
      <c r="AA60" s="287" t="s">
        <v>23</v>
      </c>
      <c r="AB60" s="247"/>
      <c r="AC60" s="247"/>
      <c r="AD60" s="247"/>
      <c r="AE60" s="247"/>
      <c r="AF60" s="247"/>
      <c r="AG60" s="247"/>
      <c r="AH60" s="288"/>
      <c r="AI60" s="297" t="s">
        <v>24</v>
      </c>
      <c r="AJ60" s="298"/>
      <c r="AK60" s="298"/>
      <c r="AL60" s="298"/>
      <c r="AM60" s="298"/>
      <c r="AN60" s="298"/>
      <c r="AO60" s="298"/>
      <c r="AP60" s="298"/>
      <c r="AQ60" s="299"/>
      <c r="AR60" s="22" t="s">
        <v>21</v>
      </c>
      <c r="AS60" s="24" t="s">
        <v>23</v>
      </c>
      <c r="AT60" s="22" t="s">
        <v>23</v>
      </c>
      <c r="AU60" s="300" t="s">
        <v>21</v>
      </c>
      <c r="AV60" s="300"/>
      <c r="AW60" s="300"/>
      <c r="AX60" s="300"/>
      <c r="AY60" s="256" t="s">
        <v>23</v>
      </c>
      <c r="AZ60" s="247"/>
      <c r="BA60" s="247"/>
      <c r="BB60" s="248"/>
      <c r="BC60" s="257"/>
      <c r="BD60" s="257"/>
      <c r="BE60" s="257"/>
      <c r="BF60" s="257"/>
      <c r="BG60" s="257"/>
      <c r="BH60" s="257"/>
      <c r="BI60" s="257"/>
      <c r="BJ60" s="258"/>
    </row>
    <row r="61" spans="1:63" ht="15" customHeight="1" x14ac:dyDescent="0.25">
      <c r="B61" s="284">
        <v>12</v>
      </c>
      <c r="C61" s="285"/>
      <c r="D61" s="307" t="s">
        <v>40</v>
      </c>
      <c r="E61" s="308"/>
      <c r="F61" s="308"/>
      <c r="G61" s="308"/>
      <c r="H61" s="308"/>
      <c r="I61" s="308"/>
      <c r="J61" s="309"/>
      <c r="K61" s="185" t="s">
        <v>20</v>
      </c>
      <c r="L61" s="186"/>
      <c r="M61" s="187"/>
      <c r="N61" s="26" t="s">
        <v>28</v>
      </c>
      <c r="O61" s="21" t="s">
        <v>22</v>
      </c>
      <c r="P61" s="256" t="s">
        <v>21</v>
      </c>
      <c r="Q61" s="247"/>
      <c r="R61" s="247"/>
      <c r="S61" s="248"/>
      <c r="T61" s="256" t="s">
        <v>21</v>
      </c>
      <c r="U61" s="247"/>
      <c r="V61" s="247"/>
      <c r="W61" s="248"/>
      <c r="X61" s="246" t="s">
        <v>41</v>
      </c>
      <c r="Y61" s="247"/>
      <c r="Z61" s="248"/>
      <c r="AA61" s="256" t="s">
        <v>23</v>
      </c>
      <c r="AB61" s="247"/>
      <c r="AC61" s="247"/>
      <c r="AD61" s="247"/>
      <c r="AE61" s="247"/>
      <c r="AF61" s="247"/>
      <c r="AG61" s="247"/>
      <c r="AH61" s="248"/>
      <c r="AI61" s="297" t="s">
        <v>24</v>
      </c>
      <c r="AJ61" s="298"/>
      <c r="AK61" s="298"/>
      <c r="AL61" s="298"/>
      <c r="AM61" s="298"/>
      <c r="AN61" s="298"/>
      <c r="AO61" s="298"/>
      <c r="AP61" s="298"/>
      <c r="AQ61" s="299"/>
      <c r="AR61" s="22" t="s">
        <v>21</v>
      </c>
      <c r="AS61" s="22" t="s">
        <v>23</v>
      </c>
      <c r="AT61" s="22" t="s">
        <v>23</v>
      </c>
      <c r="AU61" s="256" t="s">
        <v>21</v>
      </c>
      <c r="AV61" s="247"/>
      <c r="AW61" s="247"/>
      <c r="AX61" s="248"/>
      <c r="AY61" s="256" t="s">
        <v>23</v>
      </c>
      <c r="AZ61" s="247"/>
      <c r="BA61" s="247"/>
      <c r="BB61" s="248"/>
      <c r="BC61" s="310" t="s">
        <v>42</v>
      </c>
      <c r="BD61" s="186"/>
      <c r="BE61" s="186"/>
      <c r="BF61" s="186"/>
      <c r="BG61" s="186"/>
      <c r="BH61" s="186"/>
      <c r="BI61" s="186"/>
      <c r="BJ61" s="187"/>
    </row>
    <row r="62" spans="1:63" ht="15" customHeight="1" x14ac:dyDescent="0.25">
      <c r="B62" s="284">
        <v>13</v>
      </c>
      <c r="C62" s="285"/>
      <c r="D62" s="307" t="s">
        <v>43</v>
      </c>
      <c r="E62" s="308"/>
      <c r="F62" s="308"/>
      <c r="G62" s="308"/>
      <c r="H62" s="308"/>
      <c r="I62" s="308"/>
      <c r="J62" s="309"/>
      <c r="K62" s="185" t="s">
        <v>20</v>
      </c>
      <c r="L62" s="186"/>
      <c r="M62" s="187"/>
      <c r="N62" s="26" t="s">
        <v>28</v>
      </c>
      <c r="O62" s="21" t="s">
        <v>22</v>
      </c>
      <c r="P62" s="256" t="s">
        <v>21</v>
      </c>
      <c r="Q62" s="247"/>
      <c r="R62" s="247"/>
      <c r="S62" s="248"/>
      <c r="T62" s="256" t="s">
        <v>21</v>
      </c>
      <c r="U62" s="247"/>
      <c r="V62" s="247"/>
      <c r="W62" s="248"/>
      <c r="X62" s="246" t="s">
        <v>29</v>
      </c>
      <c r="Y62" s="247"/>
      <c r="Z62" s="248"/>
      <c r="AA62" s="256" t="s">
        <v>23</v>
      </c>
      <c r="AB62" s="247"/>
      <c r="AC62" s="247"/>
      <c r="AD62" s="247"/>
      <c r="AE62" s="247"/>
      <c r="AF62" s="247"/>
      <c r="AG62" s="247"/>
      <c r="AH62" s="248"/>
      <c r="AI62" s="297" t="s">
        <v>24</v>
      </c>
      <c r="AJ62" s="298"/>
      <c r="AK62" s="298"/>
      <c r="AL62" s="298"/>
      <c r="AM62" s="298"/>
      <c r="AN62" s="298"/>
      <c r="AO62" s="298"/>
      <c r="AP62" s="298"/>
      <c r="AQ62" s="299"/>
      <c r="AR62" s="22" t="s">
        <v>21</v>
      </c>
      <c r="AS62" s="22" t="s">
        <v>23</v>
      </c>
      <c r="AT62" s="22" t="s">
        <v>23</v>
      </c>
      <c r="AU62" s="256" t="s">
        <v>21</v>
      </c>
      <c r="AV62" s="247"/>
      <c r="AW62" s="247"/>
      <c r="AX62" s="248"/>
      <c r="AY62" s="256" t="s">
        <v>23</v>
      </c>
      <c r="AZ62" s="247"/>
      <c r="BA62" s="247"/>
      <c r="BB62" s="248"/>
      <c r="BC62" s="310" t="s">
        <v>44</v>
      </c>
      <c r="BD62" s="186"/>
      <c r="BE62" s="186"/>
      <c r="BF62" s="186"/>
      <c r="BG62" s="186"/>
      <c r="BH62" s="186"/>
      <c r="BI62" s="186"/>
      <c r="BJ62" s="187"/>
    </row>
    <row r="63" spans="1:63" ht="15" customHeight="1" x14ac:dyDescent="0.25">
      <c r="B63" s="284">
        <v>14</v>
      </c>
      <c r="C63" s="285"/>
      <c r="D63" s="286" t="s">
        <v>45</v>
      </c>
      <c r="E63" s="286"/>
      <c r="F63" s="286"/>
      <c r="G63" s="286"/>
      <c r="H63" s="286"/>
      <c r="I63" s="286"/>
      <c r="J63" s="286"/>
      <c r="K63" s="185" t="s">
        <v>20</v>
      </c>
      <c r="L63" s="186"/>
      <c r="M63" s="187"/>
      <c r="N63" s="25" t="s">
        <v>28</v>
      </c>
      <c r="O63" s="21" t="s">
        <v>22</v>
      </c>
      <c r="P63" s="287" t="s">
        <v>21</v>
      </c>
      <c r="Q63" s="247"/>
      <c r="R63" s="247"/>
      <c r="S63" s="248"/>
      <c r="T63" s="256" t="s">
        <v>21</v>
      </c>
      <c r="U63" s="247"/>
      <c r="V63" s="247"/>
      <c r="W63" s="288"/>
      <c r="X63" s="246" t="s">
        <v>35</v>
      </c>
      <c r="Y63" s="247"/>
      <c r="Z63" s="248"/>
      <c r="AA63" s="287" t="s">
        <v>23</v>
      </c>
      <c r="AB63" s="247"/>
      <c r="AC63" s="247"/>
      <c r="AD63" s="247"/>
      <c r="AE63" s="247"/>
      <c r="AF63" s="247"/>
      <c r="AG63" s="247"/>
      <c r="AH63" s="288"/>
      <c r="AI63" s="297" t="s">
        <v>24</v>
      </c>
      <c r="AJ63" s="298"/>
      <c r="AK63" s="298"/>
      <c r="AL63" s="298"/>
      <c r="AM63" s="298"/>
      <c r="AN63" s="298"/>
      <c r="AO63" s="298"/>
      <c r="AP63" s="298"/>
      <c r="AQ63" s="299"/>
      <c r="AR63" s="22" t="s">
        <v>21</v>
      </c>
      <c r="AS63" s="24" t="s">
        <v>23</v>
      </c>
      <c r="AT63" s="22" t="s">
        <v>23</v>
      </c>
      <c r="AU63" s="300" t="s">
        <v>21</v>
      </c>
      <c r="AV63" s="300"/>
      <c r="AW63" s="300"/>
      <c r="AX63" s="300"/>
      <c r="AY63" s="256" t="s">
        <v>23</v>
      </c>
      <c r="AZ63" s="247"/>
      <c r="BA63" s="247"/>
      <c r="BB63" s="248"/>
      <c r="BC63" s="311" t="s">
        <v>46</v>
      </c>
      <c r="BD63" s="311"/>
      <c r="BE63" s="311"/>
      <c r="BF63" s="311"/>
      <c r="BG63" s="311"/>
      <c r="BH63" s="311"/>
      <c r="BI63" s="311"/>
      <c r="BJ63" s="312"/>
    </row>
    <row r="64" spans="1:63" ht="15" customHeight="1" x14ac:dyDescent="0.25">
      <c r="B64" s="284">
        <v>15</v>
      </c>
      <c r="C64" s="285"/>
      <c r="D64" s="307" t="s">
        <v>201</v>
      </c>
      <c r="E64" s="308"/>
      <c r="F64" s="308"/>
      <c r="G64" s="308"/>
      <c r="H64" s="308"/>
      <c r="I64" s="308"/>
      <c r="J64" s="309"/>
      <c r="K64" s="185" t="s">
        <v>20</v>
      </c>
      <c r="L64" s="186"/>
      <c r="M64" s="187"/>
      <c r="N64" s="26" t="s">
        <v>32</v>
      </c>
      <c r="O64" s="21" t="s">
        <v>22</v>
      </c>
      <c r="P64" s="256" t="s">
        <v>21</v>
      </c>
      <c r="Q64" s="247"/>
      <c r="R64" s="247"/>
      <c r="S64" s="248"/>
      <c r="T64" s="256" t="s">
        <v>21</v>
      </c>
      <c r="U64" s="247"/>
      <c r="V64" s="247"/>
      <c r="W64" s="248"/>
      <c r="X64" s="246" t="s">
        <v>47</v>
      </c>
      <c r="Y64" s="247"/>
      <c r="Z64" s="248"/>
      <c r="AA64" s="256" t="s">
        <v>23</v>
      </c>
      <c r="AB64" s="247"/>
      <c r="AC64" s="247"/>
      <c r="AD64" s="247"/>
      <c r="AE64" s="247"/>
      <c r="AF64" s="247"/>
      <c r="AG64" s="247"/>
      <c r="AH64" s="248"/>
      <c r="AI64" s="297" t="s">
        <v>24</v>
      </c>
      <c r="AJ64" s="298"/>
      <c r="AK64" s="298"/>
      <c r="AL64" s="298"/>
      <c r="AM64" s="298"/>
      <c r="AN64" s="298"/>
      <c r="AO64" s="298"/>
      <c r="AP64" s="298"/>
      <c r="AQ64" s="299"/>
      <c r="AR64" s="22" t="s">
        <v>21</v>
      </c>
      <c r="AS64" s="22" t="s">
        <v>23</v>
      </c>
      <c r="AT64" s="22" t="s">
        <v>23</v>
      </c>
      <c r="AU64" s="256" t="s">
        <v>21</v>
      </c>
      <c r="AV64" s="247"/>
      <c r="AW64" s="247"/>
      <c r="AX64" s="248"/>
      <c r="AY64" s="256" t="s">
        <v>23</v>
      </c>
      <c r="AZ64" s="247"/>
      <c r="BA64" s="247"/>
      <c r="BB64" s="248"/>
      <c r="BC64" s="310" t="s">
        <v>48</v>
      </c>
      <c r="BD64" s="313"/>
      <c r="BE64" s="313"/>
      <c r="BF64" s="313"/>
      <c r="BG64" s="313"/>
      <c r="BH64" s="313"/>
      <c r="BI64" s="313"/>
      <c r="BJ64" s="314"/>
    </row>
    <row r="65" spans="2:62" ht="15" customHeight="1" x14ac:dyDescent="0.25">
      <c r="B65" s="284">
        <v>16</v>
      </c>
      <c r="C65" s="285"/>
      <c r="D65" s="307" t="s">
        <v>49</v>
      </c>
      <c r="E65" s="308"/>
      <c r="F65" s="308"/>
      <c r="G65" s="308"/>
      <c r="H65" s="308"/>
      <c r="I65" s="308"/>
      <c r="J65" s="309"/>
      <c r="K65" s="185" t="s">
        <v>26</v>
      </c>
      <c r="L65" s="186"/>
      <c r="M65" s="187"/>
      <c r="N65" s="26" t="s">
        <v>32</v>
      </c>
      <c r="O65" s="21" t="s">
        <v>22</v>
      </c>
      <c r="P65" s="256" t="s">
        <v>21</v>
      </c>
      <c r="Q65" s="247"/>
      <c r="R65" s="247"/>
      <c r="S65" s="248"/>
      <c r="T65" s="256" t="s">
        <v>21</v>
      </c>
      <c r="U65" s="247"/>
      <c r="V65" s="247"/>
      <c r="W65" s="248"/>
      <c r="X65" s="246" t="s">
        <v>50</v>
      </c>
      <c r="Y65" s="247"/>
      <c r="Z65" s="248"/>
      <c r="AA65" s="256" t="s">
        <v>23</v>
      </c>
      <c r="AB65" s="247"/>
      <c r="AC65" s="247"/>
      <c r="AD65" s="247"/>
      <c r="AE65" s="247"/>
      <c r="AF65" s="247"/>
      <c r="AG65" s="247"/>
      <c r="AH65" s="248"/>
      <c r="AI65" s="297" t="s">
        <v>254</v>
      </c>
      <c r="AJ65" s="298"/>
      <c r="AK65" s="298"/>
      <c r="AL65" s="298"/>
      <c r="AM65" s="298"/>
      <c r="AN65" s="298"/>
      <c r="AO65" s="298"/>
      <c r="AP65" s="298"/>
      <c r="AQ65" s="299"/>
      <c r="AR65" s="22" t="s">
        <v>21</v>
      </c>
      <c r="AS65" s="22" t="s">
        <v>23</v>
      </c>
      <c r="AT65" s="22" t="s">
        <v>23</v>
      </c>
      <c r="AU65" s="256" t="s">
        <v>21</v>
      </c>
      <c r="AV65" s="247"/>
      <c r="AW65" s="247"/>
      <c r="AX65" s="248"/>
      <c r="AY65" s="256" t="s">
        <v>23</v>
      </c>
      <c r="AZ65" s="247"/>
      <c r="BA65" s="247"/>
      <c r="BB65" s="248"/>
      <c r="BC65" s="185"/>
      <c r="BD65" s="186"/>
      <c r="BE65" s="186"/>
      <c r="BF65" s="186"/>
      <c r="BG65" s="186"/>
      <c r="BH65" s="186"/>
      <c r="BI65" s="186"/>
      <c r="BJ65" s="187"/>
    </row>
    <row r="66" spans="2:62" ht="15" customHeight="1" x14ac:dyDescent="0.25">
      <c r="B66" s="284">
        <v>17</v>
      </c>
      <c r="C66" s="285"/>
      <c r="D66" s="307" t="s">
        <v>170</v>
      </c>
      <c r="E66" s="308"/>
      <c r="F66" s="308"/>
      <c r="G66" s="308"/>
      <c r="H66" s="308"/>
      <c r="I66" s="308"/>
      <c r="J66" s="309"/>
      <c r="K66" s="185" t="s">
        <v>26</v>
      </c>
      <c r="L66" s="186"/>
      <c r="M66" s="187"/>
      <c r="N66" s="26" t="s">
        <v>32</v>
      </c>
      <c r="O66" s="21" t="s">
        <v>22</v>
      </c>
      <c r="P66" s="256" t="s">
        <v>21</v>
      </c>
      <c r="Q66" s="247"/>
      <c r="R66" s="247"/>
      <c r="S66" s="248"/>
      <c r="T66" s="256" t="s">
        <v>21</v>
      </c>
      <c r="U66" s="247"/>
      <c r="V66" s="247"/>
      <c r="W66" s="248"/>
      <c r="X66" s="246" t="s">
        <v>51</v>
      </c>
      <c r="Y66" s="247"/>
      <c r="Z66" s="248"/>
      <c r="AA66" s="256" t="s">
        <v>23</v>
      </c>
      <c r="AB66" s="247"/>
      <c r="AC66" s="247"/>
      <c r="AD66" s="247"/>
      <c r="AE66" s="247"/>
      <c r="AF66" s="247"/>
      <c r="AG66" s="247"/>
      <c r="AH66" s="248"/>
      <c r="AI66" s="297" t="s">
        <v>255</v>
      </c>
      <c r="AJ66" s="298"/>
      <c r="AK66" s="298"/>
      <c r="AL66" s="298"/>
      <c r="AM66" s="298"/>
      <c r="AN66" s="298"/>
      <c r="AO66" s="298"/>
      <c r="AP66" s="298"/>
      <c r="AQ66" s="299"/>
      <c r="AR66" s="22" t="s">
        <v>21</v>
      </c>
      <c r="AS66" s="22" t="s">
        <v>23</v>
      </c>
      <c r="AT66" s="22" t="s">
        <v>23</v>
      </c>
      <c r="AU66" s="256" t="s">
        <v>21</v>
      </c>
      <c r="AV66" s="247"/>
      <c r="AW66" s="247"/>
      <c r="AX66" s="248"/>
      <c r="AY66" s="256" t="s">
        <v>23</v>
      </c>
      <c r="AZ66" s="247"/>
      <c r="BA66" s="247"/>
      <c r="BB66" s="248"/>
      <c r="BC66" s="185"/>
      <c r="BD66" s="186"/>
      <c r="BE66" s="186"/>
      <c r="BF66" s="186"/>
      <c r="BG66" s="186"/>
      <c r="BH66" s="186"/>
      <c r="BI66" s="186"/>
      <c r="BJ66" s="187"/>
    </row>
    <row r="67" spans="2:62" ht="15" customHeight="1" x14ac:dyDescent="0.25">
      <c r="B67" s="284">
        <v>18</v>
      </c>
      <c r="C67" s="285"/>
      <c r="D67" s="307" t="s">
        <v>202</v>
      </c>
      <c r="E67" s="308"/>
      <c r="F67" s="308"/>
      <c r="G67" s="308"/>
      <c r="H67" s="308"/>
      <c r="I67" s="308"/>
      <c r="J67" s="309"/>
      <c r="K67" s="185" t="s">
        <v>26</v>
      </c>
      <c r="L67" s="186"/>
      <c r="M67" s="187"/>
      <c r="N67" s="26" t="s">
        <v>32</v>
      </c>
      <c r="O67" s="21" t="s">
        <v>22</v>
      </c>
      <c r="P67" s="256" t="s">
        <v>21</v>
      </c>
      <c r="Q67" s="247"/>
      <c r="R67" s="247"/>
      <c r="S67" s="248"/>
      <c r="T67" s="256" t="s">
        <v>21</v>
      </c>
      <c r="U67" s="247"/>
      <c r="V67" s="247"/>
      <c r="W67" s="248"/>
      <c r="X67" s="246" t="s">
        <v>52</v>
      </c>
      <c r="Y67" s="247"/>
      <c r="Z67" s="248"/>
      <c r="AA67" s="256" t="s">
        <v>23</v>
      </c>
      <c r="AB67" s="247"/>
      <c r="AC67" s="247"/>
      <c r="AD67" s="247"/>
      <c r="AE67" s="247"/>
      <c r="AF67" s="247"/>
      <c r="AG67" s="247"/>
      <c r="AH67" s="248"/>
      <c r="AI67" s="297" t="s">
        <v>255</v>
      </c>
      <c r="AJ67" s="298"/>
      <c r="AK67" s="298"/>
      <c r="AL67" s="298"/>
      <c r="AM67" s="298"/>
      <c r="AN67" s="298"/>
      <c r="AO67" s="298"/>
      <c r="AP67" s="298"/>
      <c r="AQ67" s="299"/>
      <c r="AR67" s="22" t="s">
        <v>21</v>
      </c>
      <c r="AS67" s="22" t="s">
        <v>23</v>
      </c>
      <c r="AT67" s="22" t="s">
        <v>23</v>
      </c>
      <c r="AU67" s="256" t="s">
        <v>21</v>
      </c>
      <c r="AV67" s="247"/>
      <c r="AW67" s="247"/>
      <c r="AX67" s="248"/>
      <c r="AY67" s="256" t="s">
        <v>23</v>
      </c>
      <c r="AZ67" s="247"/>
      <c r="BA67" s="247"/>
      <c r="BB67" s="248"/>
      <c r="BC67" s="185"/>
      <c r="BD67" s="186"/>
      <c r="BE67" s="186"/>
      <c r="BF67" s="186"/>
      <c r="BG67" s="186"/>
      <c r="BH67" s="186"/>
      <c r="BI67" s="186"/>
      <c r="BJ67" s="187"/>
    </row>
    <row r="68" spans="2:62" ht="15" customHeight="1" x14ac:dyDescent="0.25">
      <c r="B68" s="284">
        <v>19</v>
      </c>
      <c r="C68" s="285"/>
      <c r="D68" s="307" t="s">
        <v>53</v>
      </c>
      <c r="E68" s="308"/>
      <c r="F68" s="308"/>
      <c r="G68" s="308"/>
      <c r="H68" s="308"/>
      <c r="I68" s="308"/>
      <c r="J68" s="309"/>
      <c r="K68" s="185" t="s">
        <v>26</v>
      </c>
      <c r="L68" s="186"/>
      <c r="M68" s="187"/>
      <c r="N68" s="26" t="s">
        <v>32</v>
      </c>
      <c r="O68" s="21" t="s">
        <v>22</v>
      </c>
      <c r="P68" s="256" t="s">
        <v>21</v>
      </c>
      <c r="Q68" s="247"/>
      <c r="R68" s="247"/>
      <c r="S68" s="248"/>
      <c r="T68" s="256" t="s">
        <v>21</v>
      </c>
      <c r="U68" s="247"/>
      <c r="V68" s="247"/>
      <c r="W68" s="248"/>
      <c r="X68" s="246"/>
      <c r="Y68" s="247"/>
      <c r="Z68" s="248"/>
      <c r="AA68" s="256" t="s">
        <v>23</v>
      </c>
      <c r="AB68" s="247"/>
      <c r="AC68" s="247"/>
      <c r="AD68" s="247"/>
      <c r="AE68" s="247"/>
      <c r="AF68" s="247"/>
      <c r="AG68" s="247"/>
      <c r="AH68" s="248"/>
      <c r="AI68" s="297" t="s">
        <v>204</v>
      </c>
      <c r="AJ68" s="298"/>
      <c r="AK68" s="298"/>
      <c r="AL68" s="298"/>
      <c r="AM68" s="298"/>
      <c r="AN68" s="298"/>
      <c r="AO68" s="298"/>
      <c r="AP68" s="298"/>
      <c r="AQ68" s="299"/>
      <c r="AR68" s="22" t="s">
        <v>21</v>
      </c>
      <c r="AS68" s="22" t="s">
        <v>23</v>
      </c>
      <c r="AT68" s="22" t="s">
        <v>23</v>
      </c>
      <c r="AU68" s="256" t="s">
        <v>21</v>
      </c>
      <c r="AV68" s="247"/>
      <c r="AW68" s="247"/>
      <c r="AX68" s="248"/>
      <c r="AY68" s="256" t="s">
        <v>23</v>
      </c>
      <c r="AZ68" s="247"/>
      <c r="BA68" s="247"/>
      <c r="BB68" s="248"/>
      <c r="BC68" s="185"/>
      <c r="BD68" s="186"/>
      <c r="BE68" s="186"/>
      <c r="BF68" s="186"/>
      <c r="BG68" s="186"/>
      <c r="BH68" s="186"/>
      <c r="BI68" s="186"/>
      <c r="BJ68" s="187"/>
    </row>
    <row r="69" spans="2:62" ht="15" customHeight="1" x14ac:dyDescent="0.25">
      <c r="B69" s="284">
        <v>20</v>
      </c>
      <c r="C69" s="285"/>
      <c r="D69" s="315" t="s">
        <v>54</v>
      </c>
      <c r="E69" s="308"/>
      <c r="F69" s="308"/>
      <c r="G69" s="308"/>
      <c r="H69" s="308"/>
      <c r="I69" s="308"/>
      <c r="J69" s="309"/>
      <c r="K69" s="185" t="s">
        <v>26</v>
      </c>
      <c r="L69" s="186"/>
      <c r="M69" s="187"/>
      <c r="N69" s="26" t="s">
        <v>32</v>
      </c>
      <c r="O69" s="21" t="s">
        <v>22</v>
      </c>
      <c r="P69" s="256" t="s">
        <v>21</v>
      </c>
      <c r="Q69" s="247"/>
      <c r="R69" s="247"/>
      <c r="S69" s="248"/>
      <c r="T69" s="256" t="s">
        <v>21</v>
      </c>
      <c r="U69" s="247"/>
      <c r="V69" s="247"/>
      <c r="W69" s="248"/>
      <c r="X69" s="246"/>
      <c r="Y69" s="247"/>
      <c r="Z69" s="248"/>
      <c r="AA69" s="256" t="s">
        <v>23</v>
      </c>
      <c r="AB69" s="247"/>
      <c r="AC69" s="247"/>
      <c r="AD69" s="247"/>
      <c r="AE69" s="247"/>
      <c r="AF69" s="247"/>
      <c r="AG69" s="247"/>
      <c r="AH69" s="248"/>
      <c r="AI69" s="297" t="s">
        <v>27</v>
      </c>
      <c r="AJ69" s="298"/>
      <c r="AK69" s="298"/>
      <c r="AL69" s="298"/>
      <c r="AM69" s="298"/>
      <c r="AN69" s="298"/>
      <c r="AO69" s="298"/>
      <c r="AP69" s="298"/>
      <c r="AQ69" s="299"/>
      <c r="AR69" s="22" t="s">
        <v>21</v>
      </c>
      <c r="AS69" s="22" t="s">
        <v>23</v>
      </c>
      <c r="AT69" s="22" t="s">
        <v>23</v>
      </c>
      <c r="AU69" s="256" t="s">
        <v>21</v>
      </c>
      <c r="AV69" s="247"/>
      <c r="AW69" s="247"/>
      <c r="AX69" s="248"/>
      <c r="AY69" s="256" t="s">
        <v>23</v>
      </c>
      <c r="AZ69" s="247"/>
      <c r="BA69" s="247"/>
      <c r="BB69" s="248"/>
      <c r="BC69" s="185"/>
      <c r="BD69" s="186"/>
      <c r="BE69" s="186"/>
      <c r="BF69" s="186"/>
      <c r="BG69" s="186"/>
      <c r="BH69" s="186"/>
      <c r="BI69" s="186"/>
      <c r="BJ69" s="187"/>
    </row>
    <row r="70" spans="2:62" ht="15" customHeight="1" x14ac:dyDescent="0.25">
      <c r="B70" s="319">
        <v>21</v>
      </c>
      <c r="C70" s="320"/>
      <c r="D70" s="321" t="s">
        <v>55</v>
      </c>
      <c r="E70" s="322"/>
      <c r="F70" s="322"/>
      <c r="G70" s="322"/>
      <c r="H70" s="322"/>
      <c r="I70" s="322"/>
      <c r="J70" s="323"/>
      <c r="K70" s="267" t="s">
        <v>26</v>
      </c>
      <c r="L70" s="268"/>
      <c r="M70" s="269"/>
      <c r="N70" s="27" t="s">
        <v>32</v>
      </c>
      <c r="O70" s="28" t="s">
        <v>22</v>
      </c>
      <c r="P70" s="273" t="s">
        <v>21</v>
      </c>
      <c r="Q70" s="271"/>
      <c r="R70" s="271"/>
      <c r="S70" s="272"/>
      <c r="T70" s="273" t="s">
        <v>21</v>
      </c>
      <c r="U70" s="271"/>
      <c r="V70" s="271"/>
      <c r="W70" s="272"/>
      <c r="X70" s="275"/>
      <c r="Y70" s="271"/>
      <c r="Z70" s="272"/>
      <c r="AA70" s="273" t="s">
        <v>23</v>
      </c>
      <c r="AB70" s="271"/>
      <c r="AC70" s="271"/>
      <c r="AD70" s="271"/>
      <c r="AE70" s="271"/>
      <c r="AF70" s="271"/>
      <c r="AG70" s="271"/>
      <c r="AH70" s="272"/>
      <c r="AI70" s="316" t="s">
        <v>56</v>
      </c>
      <c r="AJ70" s="317"/>
      <c r="AK70" s="317"/>
      <c r="AL70" s="317"/>
      <c r="AM70" s="317"/>
      <c r="AN70" s="317"/>
      <c r="AO70" s="317"/>
      <c r="AP70" s="317"/>
      <c r="AQ70" s="318"/>
      <c r="AR70" s="29" t="s">
        <v>21</v>
      </c>
      <c r="AS70" s="29" t="s">
        <v>23</v>
      </c>
      <c r="AT70" s="29" t="s">
        <v>23</v>
      </c>
      <c r="AU70" s="273" t="s">
        <v>21</v>
      </c>
      <c r="AV70" s="271"/>
      <c r="AW70" s="271"/>
      <c r="AX70" s="272"/>
      <c r="AY70" s="273" t="s">
        <v>23</v>
      </c>
      <c r="AZ70" s="271"/>
      <c r="BA70" s="271"/>
      <c r="BB70" s="272"/>
      <c r="BC70" s="267"/>
      <c r="BD70" s="268"/>
      <c r="BE70" s="268"/>
      <c r="BF70" s="268"/>
      <c r="BG70" s="268"/>
      <c r="BH70" s="268"/>
      <c r="BI70" s="268"/>
      <c r="BJ70" s="269"/>
    </row>
  </sheetData>
  <mergeCells count="282">
    <mergeCell ref="AA70:AH70"/>
    <mergeCell ref="AI70:AQ70"/>
    <mergeCell ref="AU70:AX70"/>
    <mergeCell ref="AY70:BB70"/>
    <mergeCell ref="BC70:BJ70"/>
    <mergeCell ref="B70:C70"/>
    <mergeCell ref="D70:J70"/>
    <mergeCell ref="K70:M70"/>
    <mergeCell ref="P70:S70"/>
    <mergeCell ref="T70:W70"/>
    <mergeCell ref="X70:Z70"/>
    <mergeCell ref="X69:Z69"/>
    <mergeCell ref="AA69:AH69"/>
    <mergeCell ref="AI69:AQ69"/>
    <mergeCell ref="AU69:AX69"/>
    <mergeCell ref="AY69:BB69"/>
    <mergeCell ref="BC69:BJ69"/>
    <mergeCell ref="AA68:AH68"/>
    <mergeCell ref="AI68:AQ68"/>
    <mergeCell ref="AU68:AX68"/>
    <mergeCell ref="AY68:BB68"/>
    <mergeCell ref="BC68:BJ68"/>
    <mergeCell ref="X68:Z68"/>
    <mergeCell ref="B69:C69"/>
    <mergeCell ref="D69:J69"/>
    <mergeCell ref="K69:M69"/>
    <mergeCell ref="P69:S69"/>
    <mergeCell ref="T69:W69"/>
    <mergeCell ref="B68:C68"/>
    <mergeCell ref="D68:J68"/>
    <mergeCell ref="K68:M68"/>
    <mergeCell ref="P68:S68"/>
    <mergeCell ref="T68:W68"/>
    <mergeCell ref="X67:Z67"/>
    <mergeCell ref="AA67:AH67"/>
    <mergeCell ref="AI67:AQ67"/>
    <mergeCell ref="AU67:AX67"/>
    <mergeCell ref="AY67:BB67"/>
    <mergeCell ref="BC67:BJ67"/>
    <mergeCell ref="AA66:AH66"/>
    <mergeCell ref="AI66:AQ66"/>
    <mergeCell ref="AU66:AX66"/>
    <mergeCell ref="AY66:BB66"/>
    <mergeCell ref="BC66:BJ66"/>
    <mergeCell ref="X66:Z66"/>
    <mergeCell ref="B67:C67"/>
    <mergeCell ref="D67:J67"/>
    <mergeCell ref="K67:M67"/>
    <mergeCell ref="P67:S67"/>
    <mergeCell ref="T67:W67"/>
    <mergeCell ref="B66:C66"/>
    <mergeCell ref="D66:J66"/>
    <mergeCell ref="K66:M66"/>
    <mergeCell ref="P66:S66"/>
    <mergeCell ref="T66:W66"/>
    <mergeCell ref="X65:Z65"/>
    <mergeCell ref="AA65:AH65"/>
    <mergeCell ref="AI65:AQ65"/>
    <mergeCell ref="AU65:AX65"/>
    <mergeCell ref="AY65:BB65"/>
    <mergeCell ref="BC65:BJ65"/>
    <mergeCell ref="AA64:AH64"/>
    <mergeCell ref="AI64:AQ64"/>
    <mergeCell ref="AU64:AX64"/>
    <mergeCell ref="AY64:BB64"/>
    <mergeCell ref="BC64:BJ64"/>
    <mergeCell ref="X64:Z64"/>
    <mergeCell ref="B65:C65"/>
    <mergeCell ref="D65:J65"/>
    <mergeCell ref="K65:M65"/>
    <mergeCell ref="P65:S65"/>
    <mergeCell ref="T65:W65"/>
    <mergeCell ref="B64:C64"/>
    <mergeCell ref="D64:J64"/>
    <mergeCell ref="K64:M64"/>
    <mergeCell ref="P64:S64"/>
    <mergeCell ref="T64:W64"/>
    <mergeCell ref="X63:Z63"/>
    <mergeCell ref="AA63:AH63"/>
    <mergeCell ref="AI63:AQ63"/>
    <mergeCell ref="AU63:AX63"/>
    <mergeCell ref="AY63:BB63"/>
    <mergeCell ref="BC63:BJ63"/>
    <mergeCell ref="AA62:AH62"/>
    <mergeCell ref="AI62:AQ62"/>
    <mergeCell ref="AU62:AX62"/>
    <mergeCell ref="AY62:BB62"/>
    <mergeCell ref="BC62:BJ62"/>
    <mergeCell ref="X62:Z62"/>
    <mergeCell ref="B63:C63"/>
    <mergeCell ref="D63:J63"/>
    <mergeCell ref="K63:M63"/>
    <mergeCell ref="P63:S63"/>
    <mergeCell ref="T63:W63"/>
    <mergeCell ref="B62:C62"/>
    <mergeCell ref="D62:J62"/>
    <mergeCell ref="K62:M62"/>
    <mergeCell ref="P62:S62"/>
    <mergeCell ref="T62:W62"/>
    <mergeCell ref="X61:Z61"/>
    <mergeCell ref="AA61:AH61"/>
    <mergeCell ref="AI61:AQ61"/>
    <mergeCell ref="AU61:AX61"/>
    <mergeCell ref="AY61:BB61"/>
    <mergeCell ref="BC61:BJ61"/>
    <mergeCell ref="AA60:AH60"/>
    <mergeCell ref="AI60:AQ60"/>
    <mergeCell ref="AU60:AX60"/>
    <mergeCell ref="AY60:BB60"/>
    <mergeCell ref="BC60:BJ60"/>
    <mergeCell ref="X60:Z60"/>
    <mergeCell ref="B61:C61"/>
    <mergeCell ref="D61:J61"/>
    <mergeCell ref="K61:M61"/>
    <mergeCell ref="P61:S61"/>
    <mergeCell ref="T61:W61"/>
    <mergeCell ref="B60:C60"/>
    <mergeCell ref="D60:J60"/>
    <mergeCell ref="K60:M60"/>
    <mergeCell ref="P60:S60"/>
    <mergeCell ref="T60:W60"/>
    <mergeCell ref="X59:Z59"/>
    <mergeCell ref="AA59:AH59"/>
    <mergeCell ref="AI59:AQ59"/>
    <mergeCell ref="AU59:AX59"/>
    <mergeCell ref="AY59:BB59"/>
    <mergeCell ref="BC59:BJ59"/>
    <mergeCell ref="AA58:AH58"/>
    <mergeCell ref="AI58:AQ58"/>
    <mergeCell ref="AU58:AX58"/>
    <mergeCell ref="AY58:BB58"/>
    <mergeCell ref="BC58:BJ58"/>
    <mergeCell ref="X58:Z58"/>
    <mergeCell ref="B59:C59"/>
    <mergeCell ref="D59:J59"/>
    <mergeCell ref="K59:M59"/>
    <mergeCell ref="P59:S59"/>
    <mergeCell ref="T59:W59"/>
    <mergeCell ref="B58:C58"/>
    <mergeCell ref="D58:J58"/>
    <mergeCell ref="K58:M58"/>
    <mergeCell ref="P58:S58"/>
    <mergeCell ref="T58:W58"/>
    <mergeCell ref="X57:Z57"/>
    <mergeCell ref="AA57:AH57"/>
    <mergeCell ref="AI57:AQ57"/>
    <mergeCell ref="AU57:AX57"/>
    <mergeCell ref="AY57:BB57"/>
    <mergeCell ref="BC57:BJ57"/>
    <mergeCell ref="AA56:AH56"/>
    <mergeCell ref="AI56:AQ56"/>
    <mergeCell ref="AU56:AX56"/>
    <mergeCell ref="AY56:BB56"/>
    <mergeCell ref="BC56:BJ56"/>
    <mergeCell ref="X56:Z56"/>
    <mergeCell ref="B57:C57"/>
    <mergeCell ref="D57:J57"/>
    <mergeCell ref="K57:M57"/>
    <mergeCell ref="P57:S57"/>
    <mergeCell ref="T57:W57"/>
    <mergeCell ref="B56:C56"/>
    <mergeCell ref="D56:J56"/>
    <mergeCell ref="K56:M56"/>
    <mergeCell ref="P56:S56"/>
    <mergeCell ref="T56:W56"/>
    <mergeCell ref="X55:Z55"/>
    <mergeCell ref="AA55:AH55"/>
    <mergeCell ref="AI55:AQ55"/>
    <mergeCell ref="AU55:AX55"/>
    <mergeCell ref="AY55:BB55"/>
    <mergeCell ref="BC55:BJ55"/>
    <mergeCell ref="AA54:AH54"/>
    <mergeCell ref="AI54:AQ54"/>
    <mergeCell ref="AU54:AX54"/>
    <mergeCell ref="AY54:BB54"/>
    <mergeCell ref="BC54:BJ54"/>
    <mergeCell ref="X54:Z54"/>
    <mergeCell ref="B55:C55"/>
    <mergeCell ref="D55:J55"/>
    <mergeCell ref="K55:M55"/>
    <mergeCell ref="P55:S55"/>
    <mergeCell ref="T55:W55"/>
    <mergeCell ref="B54:C54"/>
    <mergeCell ref="D54:J54"/>
    <mergeCell ref="K54:M54"/>
    <mergeCell ref="P54:S54"/>
    <mergeCell ref="T54:W54"/>
    <mergeCell ref="X53:Z53"/>
    <mergeCell ref="AA53:AH53"/>
    <mergeCell ref="AI53:AQ53"/>
    <mergeCell ref="AU53:AX53"/>
    <mergeCell ref="AY53:BB53"/>
    <mergeCell ref="BC53:BJ53"/>
    <mergeCell ref="AA52:AH52"/>
    <mergeCell ref="AI52:AQ52"/>
    <mergeCell ref="AU52:AX52"/>
    <mergeCell ref="AY52:BB52"/>
    <mergeCell ref="BC52:BJ52"/>
    <mergeCell ref="X52:Z52"/>
    <mergeCell ref="B53:C53"/>
    <mergeCell ref="D53:J53"/>
    <mergeCell ref="K53:M53"/>
    <mergeCell ref="P53:S53"/>
    <mergeCell ref="T53:W53"/>
    <mergeCell ref="B52:C52"/>
    <mergeCell ref="D52:J52"/>
    <mergeCell ref="K52:M52"/>
    <mergeCell ref="P52:S52"/>
    <mergeCell ref="T52:W52"/>
    <mergeCell ref="X51:Z51"/>
    <mergeCell ref="AA51:AH51"/>
    <mergeCell ref="AI51:AQ51"/>
    <mergeCell ref="AU51:AX51"/>
    <mergeCell ref="AY51:BB51"/>
    <mergeCell ref="BC51:BJ51"/>
    <mergeCell ref="AA50:AH50"/>
    <mergeCell ref="AI50:AQ50"/>
    <mergeCell ref="AU50:AX50"/>
    <mergeCell ref="AY50:BB50"/>
    <mergeCell ref="BC50:BJ50"/>
    <mergeCell ref="X50:Z50"/>
    <mergeCell ref="B51:C51"/>
    <mergeCell ref="D51:J51"/>
    <mergeCell ref="K51:M51"/>
    <mergeCell ref="P51:S51"/>
    <mergeCell ref="T51:W51"/>
    <mergeCell ref="B50:C50"/>
    <mergeCell ref="D50:J50"/>
    <mergeCell ref="K50:M50"/>
    <mergeCell ref="P50:S50"/>
    <mergeCell ref="T50:W50"/>
    <mergeCell ref="B49:C49"/>
    <mergeCell ref="D49:J49"/>
    <mergeCell ref="K49:M49"/>
    <mergeCell ref="P49:S49"/>
    <mergeCell ref="T49:W49"/>
    <mergeCell ref="P46:AQ46"/>
    <mergeCell ref="AR46:BB46"/>
    <mergeCell ref="BC46:BJ48"/>
    <mergeCell ref="P47:W47"/>
    <mergeCell ref="X47:Z48"/>
    <mergeCell ref="AA47:AH48"/>
    <mergeCell ref="AI47:AQ48"/>
    <mergeCell ref="AR47:AR48"/>
    <mergeCell ref="AS47:AS48"/>
    <mergeCell ref="AT47:AT48"/>
    <mergeCell ref="X49:Z49"/>
    <mergeCell ref="AA49:AH49"/>
    <mergeCell ref="AI49:AQ49"/>
    <mergeCell ref="AU49:AX49"/>
    <mergeCell ref="AY49:BB49"/>
    <mergeCell ref="BC49:BJ49"/>
    <mergeCell ref="AU47:BB47"/>
    <mergeCell ref="P48:S48"/>
    <mergeCell ref="T48:W48"/>
    <mergeCell ref="A4:G4"/>
    <mergeCell ref="H4:T4"/>
    <mergeCell ref="U4:Y4"/>
    <mergeCell ref="Z4:AO4"/>
    <mergeCell ref="AP4:BK4"/>
    <mergeCell ref="B46:C48"/>
    <mergeCell ref="D46:J48"/>
    <mergeCell ref="K46:M48"/>
    <mergeCell ref="N46:N48"/>
    <mergeCell ref="O46:O48"/>
    <mergeCell ref="AU48:AX48"/>
    <mergeCell ref="AY48:BB48"/>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9:O70" xr:uid="{00000000-0002-0000-0500-000000000000}">
      <formula1>"－,●"</formula1>
    </dataValidation>
  </dataValidations>
  <printOptions horizontalCentered="1" verticalCentered="1"/>
  <pageMargins left="0.59055118110236204" right="0.59055118110236204" top="0.39370078740157499" bottom="0.39370078740157499" header="0.31496062992126" footer="0.31496062992126"/>
  <pageSetup paperSize="9" scale="47" orientation="landscape" r:id="rId1"/>
  <headerFooter>
    <oddHeader>&amp;R&amp;F</oddHeader>
    <oddFooter>&amp;C&amp;P / &amp;N ページ</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C0320-5D74-41DB-934E-8C7D5061591D}">
  <sheetPr>
    <pageSetUpPr fitToPage="1"/>
  </sheetPr>
  <dimension ref="A1:BK76"/>
  <sheetViews>
    <sheetView view="pageBreakPreview" zoomScale="75" zoomScaleNormal="75" zoomScaleSheetLayoutView="75" workbookViewId="0">
      <selection sqref="A1:XFD1048576"/>
    </sheetView>
  </sheetViews>
  <sheetFormatPr defaultColWidth="2.77734375" defaultRowHeight="15" customHeight="1" x14ac:dyDescent="0.25"/>
  <cols>
    <col min="1" max="45" width="2.77734375" style="19"/>
    <col min="46" max="46" width="2.77734375" style="19" customWidth="1"/>
    <col min="47" max="54" width="2.77734375" style="19"/>
    <col min="55" max="55" width="2.77734375" style="19" customWidth="1"/>
    <col min="56" max="59" width="2.77734375" style="19"/>
    <col min="60" max="60" width="2.77734375" style="19" customWidth="1"/>
    <col min="61" max="16384" width="2.77734375" style="19"/>
  </cols>
  <sheetData>
    <row r="1" spans="1:63" customFormat="1"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customFormat="1"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customFormat="1"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customFormat="1"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「プリセット画面2」</v>
      </c>
      <c r="AQ4" s="141"/>
      <c r="AR4" s="141"/>
      <c r="AS4" s="141"/>
      <c r="AT4" s="141"/>
      <c r="AU4" s="141"/>
      <c r="AV4" s="141"/>
      <c r="AW4" s="141"/>
      <c r="AX4" s="141"/>
      <c r="AY4" s="141"/>
      <c r="AZ4" s="141"/>
      <c r="BA4" s="141"/>
      <c r="BB4" s="141"/>
      <c r="BC4" s="141"/>
      <c r="BD4" s="141"/>
      <c r="BE4" s="141"/>
      <c r="BF4" s="141"/>
      <c r="BG4" s="141"/>
      <c r="BH4" s="141"/>
      <c r="BI4" s="141"/>
      <c r="BJ4" s="141"/>
      <c r="BK4" s="142"/>
    </row>
    <row r="5" spans="1:63" customFormat="1"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5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53"/>
    </row>
    <row r="7" spans="1:63" ht="15" customHeight="1" x14ac:dyDescent="0.25">
      <c r="A7" s="52"/>
      <c r="B7" s="58" t="s">
        <v>167</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59"/>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53"/>
    </row>
    <row r="8" spans="1:63" ht="15" customHeight="1" x14ac:dyDescent="0.25">
      <c r="A8" s="52"/>
      <c r="B8" s="59"/>
      <c r="C8" s="71"/>
      <c r="D8" s="71"/>
      <c r="E8" s="71"/>
      <c r="F8" s="71"/>
      <c r="G8" s="71"/>
      <c r="H8" s="72"/>
      <c r="I8" s="73"/>
      <c r="J8" s="73"/>
      <c r="K8" s="74"/>
      <c r="L8" s="74"/>
      <c r="M8" s="74"/>
      <c r="N8" s="74"/>
      <c r="O8" s="74"/>
      <c r="P8" s="74"/>
      <c r="Q8" s="74"/>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53"/>
    </row>
    <row r="9" spans="1:63" ht="15" customHeight="1" x14ac:dyDescent="0.25">
      <c r="A9" s="52"/>
      <c r="B9" s="42"/>
      <c r="C9" s="71"/>
      <c r="D9" s="71"/>
      <c r="E9" s="71"/>
      <c r="F9" s="71"/>
      <c r="G9" s="71"/>
      <c r="H9" s="71"/>
      <c r="I9" s="73"/>
      <c r="J9" s="73"/>
      <c r="K9" s="74"/>
      <c r="L9" s="74"/>
      <c r="M9" s="74"/>
      <c r="N9" s="74"/>
      <c r="O9" s="74"/>
      <c r="P9" s="74"/>
      <c r="Q9" s="74"/>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53"/>
    </row>
    <row r="10" spans="1:63" ht="15" customHeight="1" x14ac:dyDescent="0.25">
      <c r="A10" s="52"/>
      <c r="B10" s="42"/>
      <c r="C10" s="71"/>
      <c r="D10" s="71"/>
      <c r="E10" s="71"/>
      <c r="F10" s="71"/>
      <c r="G10" s="71"/>
      <c r="H10" s="71"/>
      <c r="I10" s="73"/>
      <c r="J10" s="73"/>
      <c r="K10" s="74"/>
      <c r="L10" s="74"/>
      <c r="M10" s="74"/>
      <c r="N10" s="74"/>
      <c r="O10" s="74"/>
      <c r="P10" s="74"/>
      <c r="Q10" s="74"/>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53"/>
    </row>
    <row r="11" spans="1:63" ht="15" customHeight="1" x14ac:dyDescent="0.25">
      <c r="A11" s="52"/>
      <c r="B11" s="42"/>
      <c r="C11" s="71"/>
      <c r="D11" s="71"/>
      <c r="E11" s="71"/>
      <c r="F11" s="71"/>
      <c r="G11" s="71"/>
      <c r="H11" s="72"/>
      <c r="I11" s="71"/>
      <c r="J11" s="71"/>
      <c r="K11" s="75"/>
      <c r="L11" s="75"/>
      <c r="M11" s="75"/>
      <c r="N11" s="75"/>
      <c r="O11" s="75"/>
      <c r="P11" s="75"/>
      <c r="Q11" s="75"/>
      <c r="R11" s="75"/>
      <c r="S11" s="75"/>
      <c r="T11" s="75"/>
      <c r="U11" s="75"/>
      <c r="V11" s="75"/>
      <c r="W11" s="75"/>
      <c r="X11" s="75"/>
      <c r="Y11" s="75"/>
      <c r="Z11" s="75"/>
      <c r="AA11" s="75"/>
      <c r="AB11" s="75"/>
      <c r="AC11" s="75"/>
      <c r="AD11" s="75"/>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53"/>
    </row>
    <row r="12" spans="1:63" ht="15" customHeight="1" x14ac:dyDescent="0.25">
      <c r="A12" s="5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53"/>
    </row>
    <row r="13" spans="1:63" ht="15" customHeight="1" x14ac:dyDescent="0.25">
      <c r="A13" s="5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53"/>
    </row>
    <row r="14" spans="1:63" ht="15" customHeight="1" x14ac:dyDescent="0.25">
      <c r="A14" s="5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53"/>
    </row>
    <row r="15" spans="1:63" ht="15" customHeight="1" x14ac:dyDescent="0.25">
      <c r="A15" s="5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53"/>
    </row>
    <row r="16" spans="1:63" ht="15" customHeight="1" x14ac:dyDescent="0.25">
      <c r="A16" s="5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53"/>
    </row>
    <row r="17" spans="1:63" ht="15" customHeight="1" x14ac:dyDescent="0.25">
      <c r="A17" s="5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53"/>
    </row>
    <row r="18" spans="1:63" ht="15" customHeight="1" x14ac:dyDescent="0.25">
      <c r="A18" s="5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53"/>
    </row>
    <row r="19" spans="1:63" ht="15" customHeight="1" x14ac:dyDescent="0.25">
      <c r="A19" s="5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53"/>
    </row>
    <row r="20" spans="1:63" ht="15" customHeight="1" x14ac:dyDescent="0.25">
      <c r="A20" s="5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53"/>
    </row>
    <row r="21" spans="1:63" ht="15" customHeight="1" x14ac:dyDescent="0.25">
      <c r="A21" s="5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53"/>
    </row>
    <row r="22" spans="1:63" ht="15" customHeight="1" x14ac:dyDescent="0.25">
      <c r="A22" s="5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53"/>
    </row>
    <row r="23" spans="1:63" ht="15" customHeight="1" x14ac:dyDescent="0.25">
      <c r="A23" s="5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53"/>
    </row>
    <row r="24" spans="1:63" ht="15" customHeight="1" x14ac:dyDescent="0.25">
      <c r="A24" s="5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53"/>
    </row>
    <row r="25" spans="1:63" ht="15" customHeight="1" x14ac:dyDescent="0.25">
      <c r="A25" s="5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53"/>
    </row>
    <row r="26" spans="1:63" ht="15" customHeight="1" x14ac:dyDescent="0.25">
      <c r="A26" s="5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53"/>
    </row>
    <row r="27" spans="1:63" ht="15" customHeight="1" x14ac:dyDescent="0.25">
      <c r="A27" s="5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53"/>
    </row>
    <row r="28" spans="1:63" ht="15" customHeight="1" x14ac:dyDescent="0.25">
      <c r="A28" s="5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53"/>
    </row>
    <row r="29" spans="1:63" ht="15" customHeight="1" x14ac:dyDescent="0.25">
      <c r="A29" s="5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53"/>
    </row>
    <row r="30" spans="1:63" ht="15" customHeight="1" x14ac:dyDescent="0.25">
      <c r="A30" s="5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53"/>
    </row>
    <row r="31" spans="1:63" ht="15" customHeight="1" x14ac:dyDescent="0.25">
      <c r="A31" s="5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53"/>
    </row>
    <row r="32" spans="1:63" ht="15" customHeight="1" x14ac:dyDescent="0.25">
      <c r="A32" s="5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53"/>
    </row>
    <row r="33" spans="1:63" ht="15" customHeight="1" x14ac:dyDescent="0.25">
      <c r="A33" s="5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53"/>
    </row>
    <row r="34" spans="1:63" ht="15" customHeight="1" x14ac:dyDescent="0.25">
      <c r="A34" s="5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53"/>
    </row>
    <row r="35" spans="1:63" ht="15" customHeight="1" x14ac:dyDescent="0.25">
      <c r="A35" s="5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53"/>
    </row>
    <row r="36" spans="1:63" ht="15" customHeight="1" x14ac:dyDescent="0.25">
      <c r="A36" s="5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53"/>
    </row>
    <row r="37" spans="1:63" ht="15" customHeight="1" x14ac:dyDescent="0.25">
      <c r="A37" s="5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53"/>
    </row>
    <row r="38" spans="1:63" ht="15" customHeight="1" x14ac:dyDescent="0.25">
      <c r="A38" s="5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53"/>
    </row>
    <row r="39" spans="1:63" ht="15" customHeight="1" x14ac:dyDescent="0.25">
      <c r="A39" s="5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53"/>
    </row>
    <row r="40" spans="1:63" ht="15" customHeight="1" x14ac:dyDescent="0.25">
      <c r="A40" s="5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53"/>
    </row>
    <row r="41" spans="1:63" ht="15" customHeight="1" x14ac:dyDescent="0.25">
      <c r="A41" s="5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53"/>
    </row>
    <row r="42" spans="1:63" ht="15" customHeight="1" x14ac:dyDescent="0.25">
      <c r="A42" s="5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53"/>
    </row>
    <row r="43" spans="1:63" ht="15" customHeight="1" x14ac:dyDescent="0.25">
      <c r="A43" s="52"/>
      <c r="B43" s="42" t="s">
        <v>168</v>
      </c>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53"/>
    </row>
    <row r="44" spans="1:63" ht="15" customHeight="1" x14ac:dyDescent="0.25">
      <c r="A44" s="5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53"/>
    </row>
    <row r="45" spans="1:63" ht="15" customHeight="1" x14ac:dyDescent="0.25">
      <c r="A45" s="52"/>
      <c r="B45" s="162" t="s">
        <v>135</v>
      </c>
      <c r="C45" s="163"/>
      <c r="D45" s="168" t="s">
        <v>136</v>
      </c>
      <c r="E45" s="169"/>
      <c r="F45" s="169"/>
      <c r="G45" s="169"/>
      <c r="H45" s="169"/>
      <c r="I45" s="169"/>
      <c r="J45" s="163"/>
      <c r="K45" s="168" t="s">
        <v>137</v>
      </c>
      <c r="L45" s="169"/>
      <c r="M45" s="163"/>
      <c r="N45" s="172" t="s">
        <v>138</v>
      </c>
      <c r="O45" s="175" t="s">
        <v>139</v>
      </c>
      <c r="P45" s="193" t="s">
        <v>140</v>
      </c>
      <c r="Q45" s="194"/>
      <c r="R45" s="194"/>
      <c r="S45" s="194"/>
      <c r="T45" s="194"/>
      <c r="U45" s="194"/>
      <c r="V45" s="194"/>
      <c r="W45" s="194"/>
      <c r="X45" s="194"/>
      <c r="Y45" s="194"/>
      <c r="Z45" s="194"/>
      <c r="AA45" s="194"/>
      <c r="AB45" s="194"/>
      <c r="AC45" s="194"/>
      <c r="AD45" s="194"/>
      <c r="AE45" s="194"/>
      <c r="AF45" s="194"/>
      <c r="AG45" s="194"/>
      <c r="AH45" s="194"/>
      <c r="AI45" s="194"/>
      <c r="AJ45" s="194"/>
      <c r="AK45" s="194"/>
      <c r="AL45" s="194"/>
      <c r="AM45" s="194"/>
      <c r="AN45" s="194"/>
      <c r="AO45" s="194"/>
      <c r="AP45" s="194"/>
      <c r="AQ45" s="195"/>
      <c r="AR45" s="178" t="s">
        <v>141</v>
      </c>
      <c r="AS45" s="179"/>
      <c r="AT45" s="179"/>
      <c r="AU45" s="179"/>
      <c r="AV45" s="179"/>
      <c r="AW45" s="179"/>
      <c r="AX45" s="179"/>
      <c r="AY45" s="179"/>
      <c r="AZ45" s="179"/>
      <c r="BA45" s="179"/>
      <c r="BB45" s="180"/>
      <c r="BC45" s="196" t="s">
        <v>142</v>
      </c>
      <c r="BD45" s="197"/>
      <c r="BE45" s="197"/>
      <c r="BF45" s="197"/>
      <c r="BG45" s="197"/>
      <c r="BH45" s="197"/>
      <c r="BI45" s="197"/>
      <c r="BJ45" s="198"/>
      <c r="BK45" s="53"/>
    </row>
    <row r="46" spans="1:63" ht="15" customHeight="1" x14ac:dyDescent="0.25">
      <c r="A46" s="52"/>
      <c r="B46" s="164"/>
      <c r="C46" s="165"/>
      <c r="D46" s="164"/>
      <c r="E46" s="170"/>
      <c r="F46" s="170"/>
      <c r="G46" s="170"/>
      <c r="H46" s="170"/>
      <c r="I46" s="170"/>
      <c r="J46" s="165"/>
      <c r="K46" s="164"/>
      <c r="L46" s="170"/>
      <c r="M46" s="165"/>
      <c r="N46" s="173"/>
      <c r="O46" s="176"/>
      <c r="P46" s="205" t="s">
        <v>143</v>
      </c>
      <c r="Q46" s="206"/>
      <c r="R46" s="206"/>
      <c r="S46" s="206"/>
      <c r="T46" s="206"/>
      <c r="U46" s="206"/>
      <c r="V46" s="206"/>
      <c r="W46" s="207"/>
      <c r="X46" s="208" t="s">
        <v>144</v>
      </c>
      <c r="Y46" s="209"/>
      <c r="Z46" s="210"/>
      <c r="AA46" s="208" t="s">
        <v>145</v>
      </c>
      <c r="AB46" s="209"/>
      <c r="AC46" s="209"/>
      <c r="AD46" s="209"/>
      <c r="AE46" s="209"/>
      <c r="AF46" s="209"/>
      <c r="AG46" s="209"/>
      <c r="AH46" s="210"/>
      <c r="AI46" s="208" t="s">
        <v>146</v>
      </c>
      <c r="AJ46" s="209"/>
      <c r="AK46" s="209"/>
      <c r="AL46" s="209"/>
      <c r="AM46" s="209"/>
      <c r="AN46" s="209"/>
      <c r="AO46" s="209"/>
      <c r="AP46" s="209"/>
      <c r="AQ46" s="210"/>
      <c r="AR46" s="331" t="s">
        <v>147</v>
      </c>
      <c r="AS46" s="333" t="s">
        <v>148</v>
      </c>
      <c r="AT46" s="335" t="s">
        <v>149</v>
      </c>
      <c r="AU46" s="178" t="s">
        <v>143</v>
      </c>
      <c r="AV46" s="179"/>
      <c r="AW46" s="179"/>
      <c r="AX46" s="179"/>
      <c r="AY46" s="179"/>
      <c r="AZ46" s="179"/>
      <c r="BA46" s="179"/>
      <c r="BB46" s="180"/>
      <c r="BC46" s="199"/>
      <c r="BD46" s="200"/>
      <c r="BE46" s="200"/>
      <c r="BF46" s="200"/>
      <c r="BG46" s="200"/>
      <c r="BH46" s="200"/>
      <c r="BI46" s="200"/>
      <c r="BJ46" s="201"/>
      <c r="BK46" s="53"/>
    </row>
    <row r="47" spans="1:63" ht="15" customHeight="1" x14ac:dyDescent="0.25">
      <c r="A47" s="52"/>
      <c r="B47" s="166"/>
      <c r="C47" s="167"/>
      <c r="D47" s="166"/>
      <c r="E47" s="171"/>
      <c r="F47" s="171"/>
      <c r="G47" s="171"/>
      <c r="H47" s="171"/>
      <c r="I47" s="171"/>
      <c r="J47" s="167"/>
      <c r="K47" s="166"/>
      <c r="L47" s="171"/>
      <c r="M47" s="167"/>
      <c r="N47" s="174"/>
      <c r="O47" s="177"/>
      <c r="P47" s="193" t="s">
        <v>150</v>
      </c>
      <c r="Q47" s="194"/>
      <c r="R47" s="194"/>
      <c r="S47" s="195"/>
      <c r="T47" s="193" t="s">
        <v>136</v>
      </c>
      <c r="U47" s="194"/>
      <c r="V47" s="194"/>
      <c r="W47" s="195"/>
      <c r="X47" s="211"/>
      <c r="Y47" s="212"/>
      <c r="Z47" s="213"/>
      <c r="AA47" s="211"/>
      <c r="AB47" s="212"/>
      <c r="AC47" s="212"/>
      <c r="AD47" s="212"/>
      <c r="AE47" s="212"/>
      <c r="AF47" s="212"/>
      <c r="AG47" s="212"/>
      <c r="AH47" s="213"/>
      <c r="AI47" s="211"/>
      <c r="AJ47" s="212"/>
      <c r="AK47" s="212"/>
      <c r="AL47" s="212"/>
      <c r="AM47" s="212"/>
      <c r="AN47" s="212"/>
      <c r="AO47" s="212"/>
      <c r="AP47" s="212"/>
      <c r="AQ47" s="213"/>
      <c r="AR47" s="332"/>
      <c r="AS47" s="334"/>
      <c r="AT47" s="336"/>
      <c r="AU47" s="178" t="s">
        <v>150</v>
      </c>
      <c r="AV47" s="179"/>
      <c r="AW47" s="179"/>
      <c r="AX47" s="180"/>
      <c r="AY47" s="181" t="s">
        <v>136</v>
      </c>
      <c r="AZ47" s="179"/>
      <c r="BA47" s="179"/>
      <c r="BB47" s="180"/>
      <c r="BC47" s="202"/>
      <c r="BD47" s="203"/>
      <c r="BE47" s="203"/>
      <c r="BF47" s="203"/>
      <c r="BG47" s="203"/>
      <c r="BH47" s="203"/>
      <c r="BI47" s="203"/>
      <c r="BJ47" s="204"/>
      <c r="BK47" s="53"/>
    </row>
    <row r="48" spans="1:63" ht="15" customHeight="1" x14ac:dyDescent="0.25">
      <c r="A48" s="52"/>
      <c r="B48" s="324">
        <v>1</v>
      </c>
      <c r="C48" s="325"/>
      <c r="D48" s="326" t="s">
        <v>151</v>
      </c>
      <c r="E48" s="327"/>
      <c r="F48" s="327"/>
      <c r="G48" s="327"/>
      <c r="H48" s="327"/>
      <c r="I48" s="327"/>
      <c r="J48" s="328"/>
      <c r="K48" s="326" t="s">
        <v>25</v>
      </c>
      <c r="L48" s="327"/>
      <c r="M48" s="328"/>
      <c r="N48" s="68" t="s">
        <v>21</v>
      </c>
      <c r="O48" s="32" t="s">
        <v>22</v>
      </c>
      <c r="P48" s="329" t="s">
        <v>21</v>
      </c>
      <c r="Q48" s="330"/>
      <c r="R48" s="330"/>
      <c r="S48" s="325"/>
      <c r="T48" s="329" t="s">
        <v>21</v>
      </c>
      <c r="U48" s="330"/>
      <c r="V48" s="330"/>
      <c r="W48" s="325"/>
      <c r="X48" s="337" t="s">
        <v>21</v>
      </c>
      <c r="Y48" s="338"/>
      <c r="Z48" s="339"/>
      <c r="AA48" s="324" t="s">
        <v>23</v>
      </c>
      <c r="AB48" s="330"/>
      <c r="AC48" s="330"/>
      <c r="AD48" s="330"/>
      <c r="AE48" s="330"/>
      <c r="AF48" s="330"/>
      <c r="AG48" s="330"/>
      <c r="AH48" s="325"/>
      <c r="AI48" s="340" t="s">
        <v>21</v>
      </c>
      <c r="AJ48" s="341"/>
      <c r="AK48" s="341"/>
      <c r="AL48" s="341"/>
      <c r="AM48" s="341"/>
      <c r="AN48" s="341"/>
      <c r="AO48" s="341"/>
      <c r="AP48" s="341"/>
      <c r="AQ48" s="342"/>
      <c r="AR48" s="69" t="s">
        <v>155</v>
      </c>
      <c r="AS48" s="69" t="s">
        <v>23</v>
      </c>
      <c r="AT48" s="69" t="s">
        <v>23</v>
      </c>
      <c r="AU48" s="324" t="s">
        <v>156</v>
      </c>
      <c r="AV48" s="330"/>
      <c r="AW48" s="330"/>
      <c r="AX48" s="325"/>
      <c r="AY48" s="324" t="s">
        <v>23</v>
      </c>
      <c r="AZ48" s="330"/>
      <c r="BA48" s="330"/>
      <c r="BB48" s="325"/>
      <c r="BC48" s="343"/>
      <c r="BD48" s="344"/>
      <c r="BE48" s="344"/>
      <c r="BF48" s="344"/>
      <c r="BG48" s="344"/>
      <c r="BH48" s="344"/>
      <c r="BI48" s="344"/>
      <c r="BJ48" s="345"/>
      <c r="BK48" s="53"/>
    </row>
    <row r="49" spans="1:63" ht="15" customHeight="1" x14ac:dyDescent="0.25">
      <c r="A49" s="52"/>
      <c r="B49" s="182">
        <v>2</v>
      </c>
      <c r="C49" s="183"/>
      <c r="D49" s="352" t="s">
        <v>169</v>
      </c>
      <c r="E49" s="353"/>
      <c r="F49" s="353"/>
      <c r="G49" s="353"/>
      <c r="H49" s="353"/>
      <c r="I49" s="353"/>
      <c r="J49" s="354"/>
      <c r="K49" s="355" t="s">
        <v>20</v>
      </c>
      <c r="L49" s="356"/>
      <c r="M49" s="357"/>
      <c r="N49" s="32" t="s">
        <v>28</v>
      </c>
      <c r="O49" s="32" t="s">
        <v>22</v>
      </c>
      <c r="P49" s="358" t="s">
        <v>21</v>
      </c>
      <c r="Q49" s="238"/>
      <c r="R49" s="238"/>
      <c r="S49" s="263"/>
      <c r="T49" s="237" t="s">
        <v>156</v>
      </c>
      <c r="U49" s="238"/>
      <c r="V49" s="238"/>
      <c r="W49" s="263"/>
      <c r="X49" s="359" t="s">
        <v>170</v>
      </c>
      <c r="Y49" s="242"/>
      <c r="Z49" s="243"/>
      <c r="AA49" s="244" t="s">
        <v>23</v>
      </c>
      <c r="AB49" s="250"/>
      <c r="AC49" s="250"/>
      <c r="AD49" s="250"/>
      <c r="AE49" s="250"/>
      <c r="AF49" s="250"/>
      <c r="AG49" s="250"/>
      <c r="AH49" s="183"/>
      <c r="AI49" s="252" t="s">
        <v>23</v>
      </c>
      <c r="AJ49" s="253"/>
      <c r="AK49" s="253"/>
      <c r="AL49" s="253"/>
      <c r="AM49" s="253"/>
      <c r="AN49" s="253"/>
      <c r="AO49" s="253"/>
      <c r="AP49" s="253"/>
      <c r="AQ49" s="254"/>
      <c r="AR49" s="70" t="s">
        <v>155</v>
      </c>
      <c r="AS49" s="70" t="s">
        <v>23</v>
      </c>
      <c r="AT49" s="70" t="s">
        <v>23</v>
      </c>
      <c r="AU49" s="182" t="s">
        <v>156</v>
      </c>
      <c r="AV49" s="250"/>
      <c r="AW49" s="250"/>
      <c r="AX49" s="183"/>
      <c r="AY49" s="182" t="s">
        <v>23</v>
      </c>
      <c r="AZ49" s="250"/>
      <c r="BA49" s="250"/>
      <c r="BB49" s="183"/>
      <c r="BC49" s="185"/>
      <c r="BD49" s="186"/>
      <c r="BE49" s="186"/>
      <c r="BF49" s="186"/>
      <c r="BG49" s="186"/>
      <c r="BH49" s="186"/>
      <c r="BI49" s="186"/>
      <c r="BJ49" s="187"/>
      <c r="BK49" s="53"/>
    </row>
    <row r="50" spans="1:63" ht="15" customHeight="1" x14ac:dyDescent="0.25">
      <c r="A50" s="52"/>
      <c r="B50" s="182">
        <v>3</v>
      </c>
      <c r="C50" s="183"/>
      <c r="D50" s="346" t="s">
        <v>172</v>
      </c>
      <c r="E50" s="347"/>
      <c r="F50" s="347"/>
      <c r="G50" s="347"/>
      <c r="H50" s="347"/>
      <c r="I50" s="347"/>
      <c r="J50" s="348"/>
      <c r="K50" s="349" t="s">
        <v>20</v>
      </c>
      <c r="L50" s="350"/>
      <c r="M50" s="351"/>
      <c r="N50" s="32" t="s">
        <v>28</v>
      </c>
      <c r="O50" s="32" t="s">
        <v>22</v>
      </c>
      <c r="P50" s="237" t="s">
        <v>156</v>
      </c>
      <c r="Q50" s="238"/>
      <c r="R50" s="238"/>
      <c r="S50" s="263"/>
      <c r="T50" s="237" t="s">
        <v>156</v>
      </c>
      <c r="U50" s="238"/>
      <c r="V50" s="238"/>
      <c r="W50" s="263"/>
      <c r="X50" s="359" t="s">
        <v>173</v>
      </c>
      <c r="Y50" s="242"/>
      <c r="Z50" s="243"/>
      <c r="AA50" s="182" t="s">
        <v>23</v>
      </c>
      <c r="AB50" s="250"/>
      <c r="AC50" s="250"/>
      <c r="AD50" s="250"/>
      <c r="AE50" s="250"/>
      <c r="AF50" s="250"/>
      <c r="AG50" s="250"/>
      <c r="AH50" s="183"/>
      <c r="AI50" s="252" t="s">
        <v>23</v>
      </c>
      <c r="AJ50" s="253"/>
      <c r="AK50" s="253"/>
      <c r="AL50" s="253"/>
      <c r="AM50" s="253"/>
      <c r="AN50" s="253"/>
      <c r="AO50" s="253"/>
      <c r="AP50" s="253"/>
      <c r="AQ50" s="254"/>
      <c r="AR50" s="70" t="s">
        <v>155</v>
      </c>
      <c r="AS50" s="70" t="s">
        <v>23</v>
      </c>
      <c r="AT50" s="70" t="s">
        <v>23</v>
      </c>
      <c r="AU50" s="182" t="s">
        <v>156</v>
      </c>
      <c r="AV50" s="250"/>
      <c r="AW50" s="250"/>
      <c r="AX50" s="183"/>
      <c r="AY50" s="182" t="s">
        <v>23</v>
      </c>
      <c r="AZ50" s="250"/>
      <c r="BA50" s="250"/>
      <c r="BB50" s="183"/>
      <c r="BC50" s="185"/>
      <c r="BD50" s="186"/>
      <c r="BE50" s="186"/>
      <c r="BF50" s="186"/>
      <c r="BG50" s="186"/>
      <c r="BH50" s="186"/>
      <c r="BI50" s="186"/>
      <c r="BJ50" s="187"/>
      <c r="BK50" s="53"/>
    </row>
    <row r="51" spans="1:63" ht="15" customHeight="1" x14ac:dyDescent="0.25">
      <c r="A51" s="52"/>
      <c r="B51" s="182">
        <v>4</v>
      </c>
      <c r="C51" s="183"/>
      <c r="D51" s="346" t="s">
        <v>174</v>
      </c>
      <c r="E51" s="347"/>
      <c r="F51" s="347"/>
      <c r="G51" s="347"/>
      <c r="H51" s="347"/>
      <c r="I51" s="347"/>
      <c r="J51" s="348"/>
      <c r="K51" s="349" t="s">
        <v>175</v>
      </c>
      <c r="L51" s="350"/>
      <c r="M51" s="351"/>
      <c r="N51" s="32" t="s">
        <v>32</v>
      </c>
      <c r="O51" s="32" t="s">
        <v>21</v>
      </c>
      <c r="P51" s="237" t="s">
        <v>156</v>
      </c>
      <c r="Q51" s="238"/>
      <c r="R51" s="238"/>
      <c r="S51" s="263"/>
      <c r="T51" s="237" t="s">
        <v>156</v>
      </c>
      <c r="U51" s="238"/>
      <c r="V51" s="238"/>
      <c r="W51" s="263"/>
      <c r="X51" s="360" t="s">
        <v>21</v>
      </c>
      <c r="Y51" s="361"/>
      <c r="Z51" s="362"/>
      <c r="AA51" s="182" t="s">
        <v>23</v>
      </c>
      <c r="AB51" s="250"/>
      <c r="AC51" s="250"/>
      <c r="AD51" s="250"/>
      <c r="AE51" s="250"/>
      <c r="AF51" s="250"/>
      <c r="AG51" s="250"/>
      <c r="AH51" s="183"/>
      <c r="AI51" s="252" t="s">
        <v>23</v>
      </c>
      <c r="AJ51" s="253"/>
      <c r="AK51" s="253"/>
      <c r="AL51" s="253"/>
      <c r="AM51" s="253"/>
      <c r="AN51" s="253"/>
      <c r="AO51" s="253"/>
      <c r="AP51" s="253"/>
      <c r="AQ51" s="254"/>
      <c r="AR51" s="70" t="s">
        <v>155</v>
      </c>
      <c r="AS51" s="70" t="s">
        <v>23</v>
      </c>
      <c r="AT51" s="70" t="s">
        <v>23</v>
      </c>
      <c r="AU51" s="182" t="s">
        <v>156</v>
      </c>
      <c r="AV51" s="250"/>
      <c r="AW51" s="250"/>
      <c r="AX51" s="183"/>
      <c r="AY51" s="182" t="s">
        <v>23</v>
      </c>
      <c r="AZ51" s="250"/>
      <c r="BA51" s="250"/>
      <c r="BB51" s="183"/>
      <c r="BC51" s="310" t="s">
        <v>176</v>
      </c>
      <c r="BD51" s="186"/>
      <c r="BE51" s="186"/>
      <c r="BF51" s="186"/>
      <c r="BG51" s="186"/>
      <c r="BH51" s="186"/>
      <c r="BI51" s="186"/>
      <c r="BJ51" s="187"/>
      <c r="BK51" s="53"/>
    </row>
    <row r="52" spans="1:63" ht="15" customHeight="1" x14ac:dyDescent="0.25">
      <c r="A52" s="52"/>
      <c r="B52" s="182">
        <v>5</v>
      </c>
      <c r="C52" s="183"/>
      <c r="D52" s="346" t="s">
        <v>177</v>
      </c>
      <c r="E52" s="347"/>
      <c r="F52" s="347"/>
      <c r="G52" s="347"/>
      <c r="H52" s="347"/>
      <c r="I52" s="347"/>
      <c r="J52" s="348"/>
      <c r="K52" s="349" t="s">
        <v>25</v>
      </c>
      <c r="L52" s="350"/>
      <c r="M52" s="351"/>
      <c r="N52" s="32" t="s">
        <v>21</v>
      </c>
      <c r="O52" s="32" t="s">
        <v>22</v>
      </c>
      <c r="P52" s="182" t="s">
        <v>156</v>
      </c>
      <c r="Q52" s="250"/>
      <c r="R52" s="250"/>
      <c r="S52" s="183"/>
      <c r="T52" s="182" t="s">
        <v>156</v>
      </c>
      <c r="U52" s="250"/>
      <c r="V52" s="250"/>
      <c r="W52" s="183"/>
      <c r="X52" s="360" t="s">
        <v>178</v>
      </c>
      <c r="Y52" s="361"/>
      <c r="Z52" s="362"/>
      <c r="AA52" s="182" t="s">
        <v>23</v>
      </c>
      <c r="AB52" s="250"/>
      <c r="AC52" s="250"/>
      <c r="AD52" s="250"/>
      <c r="AE52" s="250"/>
      <c r="AF52" s="250"/>
      <c r="AG52" s="250"/>
      <c r="AH52" s="183"/>
      <c r="AI52" s="252" t="s">
        <v>256</v>
      </c>
      <c r="AJ52" s="253"/>
      <c r="AK52" s="253"/>
      <c r="AL52" s="253"/>
      <c r="AM52" s="253"/>
      <c r="AN52" s="253"/>
      <c r="AO52" s="253"/>
      <c r="AP52" s="253"/>
      <c r="AQ52" s="254"/>
      <c r="AR52" s="70" t="s">
        <v>155</v>
      </c>
      <c r="AS52" s="70" t="s">
        <v>23</v>
      </c>
      <c r="AT52" s="70" t="s">
        <v>23</v>
      </c>
      <c r="AU52" s="182" t="s">
        <v>156</v>
      </c>
      <c r="AV52" s="250"/>
      <c r="AW52" s="250"/>
      <c r="AX52" s="183"/>
      <c r="AY52" s="182" t="s">
        <v>23</v>
      </c>
      <c r="AZ52" s="250"/>
      <c r="BA52" s="250"/>
      <c r="BB52" s="183"/>
      <c r="BC52" s="363" t="s">
        <v>179</v>
      </c>
      <c r="BD52" s="364"/>
      <c r="BE52" s="364"/>
      <c r="BF52" s="364"/>
      <c r="BG52" s="364"/>
      <c r="BH52" s="364"/>
      <c r="BI52" s="364"/>
      <c r="BJ52" s="365"/>
      <c r="BK52" s="53"/>
    </row>
    <row r="53" spans="1:63" ht="15" customHeight="1" x14ac:dyDescent="0.25">
      <c r="A53" s="52"/>
      <c r="B53" s="182">
        <v>6</v>
      </c>
      <c r="C53" s="183"/>
      <c r="D53" s="366" t="s">
        <v>180</v>
      </c>
      <c r="E53" s="367"/>
      <c r="F53" s="367"/>
      <c r="G53" s="367"/>
      <c r="H53" s="367"/>
      <c r="I53" s="367"/>
      <c r="J53" s="368"/>
      <c r="K53" s="185" t="s">
        <v>25</v>
      </c>
      <c r="L53" s="186"/>
      <c r="M53" s="187"/>
      <c r="N53" s="26" t="s">
        <v>32</v>
      </c>
      <c r="O53" s="32" t="s">
        <v>22</v>
      </c>
      <c r="P53" s="256" t="s">
        <v>21</v>
      </c>
      <c r="Q53" s="247"/>
      <c r="R53" s="247"/>
      <c r="S53" s="248"/>
      <c r="T53" s="256" t="s">
        <v>21</v>
      </c>
      <c r="U53" s="247"/>
      <c r="V53" s="247"/>
      <c r="W53" s="248"/>
      <c r="X53" s="246" t="s">
        <v>181</v>
      </c>
      <c r="Y53" s="247"/>
      <c r="Z53" s="248"/>
      <c r="AA53" s="256" t="s">
        <v>23</v>
      </c>
      <c r="AB53" s="247"/>
      <c r="AC53" s="247"/>
      <c r="AD53" s="247"/>
      <c r="AE53" s="247"/>
      <c r="AF53" s="247"/>
      <c r="AG53" s="247"/>
      <c r="AH53" s="248"/>
      <c r="AI53" s="252" t="s">
        <v>256</v>
      </c>
      <c r="AJ53" s="253"/>
      <c r="AK53" s="253"/>
      <c r="AL53" s="253"/>
      <c r="AM53" s="253"/>
      <c r="AN53" s="253"/>
      <c r="AO53" s="253"/>
      <c r="AP53" s="253"/>
      <c r="AQ53" s="254"/>
      <c r="AR53" s="22" t="s">
        <v>21</v>
      </c>
      <c r="AS53" s="22" t="s">
        <v>23</v>
      </c>
      <c r="AT53" s="22" t="s">
        <v>23</v>
      </c>
      <c r="AU53" s="256" t="s">
        <v>21</v>
      </c>
      <c r="AV53" s="247"/>
      <c r="AW53" s="247"/>
      <c r="AX53" s="248"/>
      <c r="AY53" s="256" t="s">
        <v>23</v>
      </c>
      <c r="AZ53" s="247"/>
      <c r="BA53" s="247"/>
      <c r="BB53" s="248"/>
      <c r="BC53" s="292"/>
      <c r="BD53" s="293"/>
      <c r="BE53" s="293"/>
      <c r="BF53" s="293"/>
      <c r="BG53" s="293"/>
      <c r="BH53" s="293"/>
      <c r="BI53" s="293"/>
      <c r="BJ53" s="294"/>
      <c r="BK53" s="53"/>
    </row>
    <row r="54" spans="1:63" ht="15" customHeight="1" x14ac:dyDescent="0.25">
      <c r="A54" s="52"/>
      <c r="B54" s="182">
        <v>7</v>
      </c>
      <c r="C54" s="183"/>
      <c r="D54" s="307" t="s">
        <v>57</v>
      </c>
      <c r="E54" s="308"/>
      <c r="F54" s="308"/>
      <c r="G54" s="308"/>
      <c r="H54" s="308"/>
      <c r="I54" s="308"/>
      <c r="J54" s="309"/>
      <c r="K54" s="185" t="s">
        <v>26</v>
      </c>
      <c r="L54" s="186"/>
      <c r="M54" s="187"/>
      <c r="N54" s="26" t="s">
        <v>32</v>
      </c>
      <c r="O54" s="32" t="s">
        <v>22</v>
      </c>
      <c r="P54" s="256" t="s">
        <v>21</v>
      </c>
      <c r="Q54" s="247"/>
      <c r="R54" s="247"/>
      <c r="S54" s="248"/>
      <c r="T54" s="256" t="s">
        <v>21</v>
      </c>
      <c r="U54" s="247"/>
      <c r="V54" s="247"/>
      <c r="W54" s="248"/>
      <c r="X54" s="360" t="s">
        <v>57</v>
      </c>
      <c r="Y54" s="361"/>
      <c r="Z54" s="362"/>
      <c r="AA54" s="256" t="s">
        <v>23</v>
      </c>
      <c r="AB54" s="247"/>
      <c r="AC54" s="247"/>
      <c r="AD54" s="247"/>
      <c r="AE54" s="247"/>
      <c r="AF54" s="247"/>
      <c r="AG54" s="247"/>
      <c r="AH54" s="248"/>
      <c r="AI54" s="252" t="s">
        <v>23</v>
      </c>
      <c r="AJ54" s="253"/>
      <c r="AK54" s="253"/>
      <c r="AL54" s="253"/>
      <c r="AM54" s="253"/>
      <c r="AN54" s="253"/>
      <c r="AO54" s="253"/>
      <c r="AP54" s="253"/>
      <c r="AQ54" s="254"/>
      <c r="AR54" s="22" t="s">
        <v>21</v>
      </c>
      <c r="AS54" s="22" t="s">
        <v>23</v>
      </c>
      <c r="AT54" s="22" t="s">
        <v>23</v>
      </c>
      <c r="AU54" s="256" t="s">
        <v>21</v>
      </c>
      <c r="AV54" s="247"/>
      <c r="AW54" s="247"/>
      <c r="AX54" s="248"/>
      <c r="AY54" s="256" t="s">
        <v>23</v>
      </c>
      <c r="AZ54" s="247"/>
      <c r="BA54" s="247"/>
      <c r="BB54" s="248"/>
      <c r="BC54" s="185"/>
      <c r="BD54" s="186"/>
      <c r="BE54" s="186"/>
      <c r="BF54" s="186"/>
      <c r="BG54" s="186"/>
      <c r="BH54" s="186"/>
      <c r="BI54" s="186"/>
      <c r="BJ54" s="187"/>
      <c r="BK54" s="53"/>
    </row>
    <row r="55" spans="1:63" ht="15" customHeight="1" x14ac:dyDescent="0.25">
      <c r="A55" s="63"/>
      <c r="B55" s="264">
        <v>8</v>
      </c>
      <c r="C55" s="265"/>
      <c r="D55" s="372" t="s">
        <v>182</v>
      </c>
      <c r="E55" s="322"/>
      <c r="F55" s="322"/>
      <c r="G55" s="322"/>
      <c r="H55" s="322"/>
      <c r="I55" s="322"/>
      <c r="J55" s="323"/>
      <c r="K55" s="267" t="s">
        <v>20</v>
      </c>
      <c r="L55" s="268"/>
      <c r="M55" s="269"/>
      <c r="N55" s="30" t="s">
        <v>28</v>
      </c>
      <c r="O55" s="65" t="s">
        <v>22</v>
      </c>
      <c r="P55" s="273" t="s">
        <v>21</v>
      </c>
      <c r="Q55" s="271"/>
      <c r="R55" s="271"/>
      <c r="S55" s="272"/>
      <c r="T55" s="273" t="s">
        <v>21</v>
      </c>
      <c r="U55" s="271"/>
      <c r="V55" s="271"/>
      <c r="W55" s="272"/>
      <c r="X55" s="374" t="s">
        <v>183</v>
      </c>
      <c r="Y55" s="375"/>
      <c r="Z55" s="376"/>
      <c r="AA55" s="273" t="s">
        <v>23</v>
      </c>
      <c r="AB55" s="271"/>
      <c r="AC55" s="271"/>
      <c r="AD55" s="271"/>
      <c r="AE55" s="271"/>
      <c r="AF55" s="271"/>
      <c r="AG55" s="271"/>
      <c r="AH55" s="272"/>
      <c r="AI55" s="276" t="s">
        <v>23</v>
      </c>
      <c r="AJ55" s="277"/>
      <c r="AK55" s="277"/>
      <c r="AL55" s="277"/>
      <c r="AM55" s="277"/>
      <c r="AN55" s="277"/>
      <c r="AO55" s="277"/>
      <c r="AP55" s="277"/>
      <c r="AQ55" s="278"/>
      <c r="AR55" s="29" t="s">
        <v>21</v>
      </c>
      <c r="AS55" s="29" t="s">
        <v>23</v>
      </c>
      <c r="AT55" s="29" t="s">
        <v>23</v>
      </c>
      <c r="AU55" s="273" t="s">
        <v>21</v>
      </c>
      <c r="AV55" s="271"/>
      <c r="AW55" s="271"/>
      <c r="AX55" s="272"/>
      <c r="AY55" s="273" t="s">
        <v>23</v>
      </c>
      <c r="AZ55" s="271"/>
      <c r="BA55" s="271"/>
      <c r="BB55" s="272"/>
      <c r="BC55" s="267"/>
      <c r="BD55" s="268"/>
      <c r="BE55" s="268"/>
      <c r="BF55" s="268"/>
      <c r="BG55" s="268"/>
      <c r="BH55" s="268"/>
      <c r="BI55" s="268"/>
      <c r="BJ55" s="269"/>
      <c r="BK55" s="67"/>
    </row>
    <row r="56" spans="1:63" ht="15" customHeight="1" x14ac:dyDescent="0.25">
      <c r="B56" s="289">
        <v>9</v>
      </c>
      <c r="C56" s="290"/>
      <c r="D56" s="369" t="s">
        <v>58</v>
      </c>
      <c r="E56" s="370"/>
      <c r="F56" s="370"/>
      <c r="G56" s="370"/>
      <c r="H56" s="370"/>
      <c r="I56" s="370"/>
      <c r="J56" s="371"/>
      <c r="K56" s="292" t="s">
        <v>20</v>
      </c>
      <c r="L56" s="293"/>
      <c r="M56" s="294"/>
      <c r="N56" s="26" t="s">
        <v>32</v>
      </c>
      <c r="O56" s="61" t="s">
        <v>22</v>
      </c>
      <c r="P56" s="230" t="s">
        <v>21</v>
      </c>
      <c r="Q56" s="221"/>
      <c r="R56" s="221"/>
      <c r="S56" s="222"/>
      <c r="T56" s="230" t="s">
        <v>21</v>
      </c>
      <c r="U56" s="221"/>
      <c r="V56" s="221"/>
      <c r="W56" s="222"/>
      <c r="X56" s="220"/>
      <c r="Y56" s="221"/>
      <c r="Z56" s="222"/>
      <c r="AA56" s="230" t="s">
        <v>23</v>
      </c>
      <c r="AB56" s="221"/>
      <c r="AC56" s="221"/>
      <c r="AD56" s="221"/>
      <c r="AE56" s="221"/>
      <c r="AF56" s="221"/>
      <c r="AG56" s="221"/>
      <c r="AH56" s="222"/>
      <c r="AI56" s="301" t="s">
        <v>24</v>
      </c>
      <c r="AJ56" s="302"/>
      <c r="AK56" s="302"/>
      <c r="AL56" s="302"/>
      <c r="AM56" s="302"/>
      <c r="AN56" s="302"/>
      <c r="AO56" s="302"/>
      <c r="AP56" s="302"/>
      <c r="AQ56" s="303"/>
      <c r="AR56" s="23" t="s">
        <v>21</v>
      </c>
      <c r="AS56" s="23" t="s">
        <v>23</v>
      </c>
      <c r="AT56" s="23" t="s">
        <v>23</v>
      </c>
      <c r="AU56" s="230" t="s">
        <v>21</v>
      </c>
      <c r="AV56" s="221"/>
      <c r="AW56" s="221"/>
      <c r="AX56" s="222"/>
      <c r="AY56" s="230" t="s">
        <v>23</v>
      </c>
      <c r="AZ56" s="221"/>
      <c r="BA56" s="221"/>
      <c r="BB56" s="222"/>
      <c r="BC56" s="373" t="s">
        <v>59</v>
      </c>
      <c r="BD56" s="293"/>
      <c r="BE56" s="293"/>
      <c r="BF56" s="293"/>
      <c r="BG56" s="293"/>
      <c r="BH56" s="293"/>
      <c r="BI56" s="293"/>
      <c r="BJ56" s="294"/>
    </row>
    <row r="57" spans="1:63" ht="15" customHeight="1" x14ac:dyDescent="0.25">
      <c r="B57" s="284">
        <v>10</v>
      </c>
      <c r="C57" s="285"/>
      <c r="D57" s="378" t="s">
        <v>60</v>
      </c>
      <c r="E57" s="378"/>
      <c r="F57" s="378"/>
      <c r="G57" s="378"/>
      <c r="H57" s="378"/>
      <c r="I57" s="378"/>
      <c r="J57" s="378"/>
      <c r="K57" s="185" t="s">
        <v>20</v>
      </c>
      <c r="L57" s="186"/>
      <c r="M57" s="187"/>
      <c r="N57" s="26" t="s">
        <v>28</v>
      </c>
      <c r="O57" s="21" t="s">
        <v>22</v>
      </c>
      <c r="P57" s="256" t="s">
        <v>21</v>
      </c>
      <c r="Q57" s="247"/>
      <c r="R57" s="247"/>
      <c r="S57" s="248"/>
      <c r="T57" s="256" t="s">
        <v>21</v>
      </c>
      <c r="U57" s="247"/>
      <c r="V57" s="247"/>
      <c r="W57" s="248"/>
      <c r="X57" s="246" t="s">
        <v>29</v>
      </c>
      <c r="Y57" s="247"/>
      <c r="Z57" s="248"/>
      <c r="AA57" s="256" t="s">
        <v>23</v>
      </c>
      <c r="AB57" s="247"/>
      <c r="AC57" s="247"/>
      <c r="AD57" s="247"/>
      <c r="AE57" s="247"/>
      <c r="AF57" s="247"/>
      <c r="AG57" s="247"/>
      <c r="AH57" s="248"/>
      <c r="AI57" s="297" t="s">
        <v>24</v>
      </c>
      <c r="AJ57" s="298"/>
      <c r="AK57" s="298"/>
      <c r="AL57" s="298"/>
      <c r="AM57" s="298"/>
      <c r="AN57" s="298"/>
      <c r="AO57" s="298"/>
      <c r="AP57" s="298"/>
      <c r="AQ57" s="299"/>
      <c r="AR57" s="22" t="s">
        <v>21</v>
      </c>
      <c r="AS57" s="22" t="s">
        <v>23</v>
      </c>
      <c r="AT57" s="22" t="s">
        <v>23</v>
      </c>
      <c r="AU57" s="256" t="s">
        <v>21</v>
      </c>
      <c r="AV57" s="247"/>
      <c r="AW57" s="247"/>
      <c r="AX57" s="248"/>
      <c r="AY57" s="256" t="s">
        <v>23</v>
      </c>
      <c r="AZ57" s="247"/>
      <c r="BA57" s="247"/>
      <c r="BB57" s="248"/>
      <c r="BC57" s="185"/>
      <c r="BD57" s="186"/>
      <c r="BE57" s="186"/>
      <c r="BF57" s="186"/>
      <c r="BG57" s="186"/>
      <c r="BH57" s="186"/>
      <c r="BI57" s="186"/>
      <c r="BJ57" s="187"/>
    </row>
    <row r="58" spans="1:63" ht="15" customHeight="1" x14ac:dyDescent="0.25">
      <c r="B58" s="284">
        <v>11</v>
      </c>
      <c r="C58" s="285"/>
      <c r="D58" s="377" t="s">
        <v>61</v>
      </c>
      <c r="E58" s="378"/>
      <c r="F58" s="378"/>
      <c r="G58" s="378"/>
      <c r="H58" s="378"/>
      <c r="I58" s="378"/>
      <c r="J58" s="378"/>
      <c r="K58" s="185" t="s">
        <v>20</v>
      </c>
      <c r="L58" s="186"/>
      <c r="M58" s="187"/>
      <c r="N58" s="26" t="s">
        <v>28</v>
      </c>
      <c r="O58" s="21" t="s">
        <v>22</v>
      </c>
      <c r="P58" s="256" t="s">
        <v>21</v>
      </c>
      <c r="Q58" s="247"/>
      <c r="R58" s="247"/>
      <c r="S58" s="248"/>
      <c r="T58" s="256" t="s">
        <v>21</v>
      </c>
      <c r="U58" s="247"/>
      <c r="V58" s="247"/>
      <c r="W58" s="248"/>
      <c r="X58" s="246"/>
      <c r="Y58" s="247"/>
      <c r="Z58" s="248"/>
      <c r="AA58" s="256" t="s">
        <v>23</v>
      </c>
      <c r="AB58" s="247"/>
      <c r="AC58" s="247"/>
      <c r="AD58" s="247"/>
      <c r="AE58" s="247"/>
      <c r="AF58" s="247"/>
      <c r="AG58" s="247"/>
      <c r="AH58" s="248"/>
      <c r="AI58" s="297" t="s">
        <v>24</v>
      </c>
      <c r="AJ58" s="298"/>
      <c r="AK58" s="298"/>
      <c r="AL58" s="298"/>
      <c r="AM58" s="298"/>
      <c r="AN58" s="298"/>
      <c r="AO58" s="298"/>
      <c r="AP58" s="298"/>
      <c r="AQ58" s="299"/>
      <c r="AR58" s="22" t="s">
        <v>21</v>
      </c>
      <c r="AS58" s="22" t="s">
        <v>23</v>
      </c>
      <c r="AT58" s="22" t="s">
        <v>23</v>
      </c>
      <c r="AU58" s="256" t="s">
        <v>21</v>
      </c>
      <c r="AV58" s="247"/>
      <c r="AW58" s="247"/>
      <c r="AX58" s="248"/>
      <c r="AY58" s="256" t="s">
        <v>23</v>
      </c>
      <c r="AZ58" s="247"/>
      <c r="BA58" s="247"/>
      <c r="BB58" s="248"/>
      <c r="BC58" s="310" t="s">
        <v>62</v>
      </c>
      <c r="BD58" s="186"/>
      <c r="BE58" s="186"/>
      <c r="BF58" s="186"/>
      <c r="BG58" s="186"/>
      <c r="BH58" s="186"/>
      <c r="BI58" s="186"/>
      <c r="BJ58" s="187"/>
    </row>
    <row r="59" spans="1:63" ht="15" customHeight="1" x14ac:dyDescent="0.25">
      <c r="B59" s="284">
        <v>12</v>
      </c>
      <c r="C59" s="285"/>
      <c r="D59" s="378" t="s">
        <v>63</v>
      </c>
      <c r="E59" s="378"/>
      <c r="F59" s="378"/>
      <c r="G59" s="378"/>
      <c r="H59" s="378"/>
      <c r="I59" s="378"/>
      <c r="J59" s="378"/>
      <c r="K59" s="185" t="s">
        <v>20</v>
      </c>
      <c r="L59" s="186"/>
      <c r="M59" s="187"/>
      <c r="N59" s="26" t="s">
        <v>28</v>
      </c>
      <c r="O59" s="21" t="s">
        <v>22</v>
      </c>
      <c r="P59" s="256" t="s">
        <v>21</v>
      </c>
      <c r="Q59" s="247"/>
      <c r="R59" s="247"/>
      <c r="S59" s="248"/>
      <c r="T59" s="256" t="s">
        <v>21</v>
      </c>
      <c r="U59" s="247"/>
      <c r="V59" s="247"/>
      <c r="W59" s="248"/>
      <c r="X59" s="246" t="s">
        <v>35</v>
      </c>
      <c r="Y59" s="247"/>
      <c r="Z59" s="248"/>
      <c r="AA59" s="256" t="s">
        <v>23</v>
      </c>
      <c r="AB59" s="247"/>
      <c r="AC59" s="247"/>
      <c r="AD59" s="247"/>
      <c r="AE59" s="247"/>
      <c r="AF59" s="247"/>
      <c r="AG59" s="247"/>
      <c r="AH59" s="248"/>
      <c r="AI59" s="297" t="s">
        <v>24</v>
      </c>
      <c r="AJ59" s="298"/>
      <c r="AK59" s="298"/>
      <c r="AL59" s="298"/>
      <c r="AM59" s="298"/>
      <c r="AN59" s="298"/>
      <c r="AO59" s="298"/>
      <c r="AP59" s="298"/>
      <c r="AQ59" s="299"/>
      <c r="AR59" s="22" t="s">
        <v>21</v>
      </c>
      <c r="AS59" s="22" t="s">
        <v>23</v>
      </c>
      <c r="AT59" s="22" t="s">
        <v>23</v>
      </c>
      <c r="AU59" s="256" t="s">
        <v>21</v>
      </c>
      <c r="AV59" s="247"/>
      <c r="AW59" s="247"/>
      <c r="AX59" s="248"/>
      <c r="AY59" s="256" t="s">
        <v>23</v>
      </c>
      <c r="AZ59" s="247"/>
      <c r="BA59" s="247"/>
      <c r="BB59" s="248"/>
      <c r="BC59" s="185"/>
      <c r="BD59" s="186"/>
      <c r="BE59" s="186"/>
      <c r="BF59" s="186"/>
      <c r="BG59" s="186"/>
      <c r="BH59" s="186"/>
      <c r="BI59" s="186"/>
      <c r="BJ59" s="187"/>
    </row>
    <row r="60" spans="1:63" ht="15" customHeight="1" x14ac:dyDescent="0.25">
      <c r="B60" s="284">
        <v>13</v>
      </c>
      <c r="C60" s="285"/>
      <c r="D60" s="377" t="s">
        <v>64</v>
      </c>
      <c r="E60" s="378"/>
      <c r="F60" s="378"/>
      <c r="G60" s="378"/>
      <c r="H60" s="378"/>
      <c r="I60" s="378"/>
      <c r="J60" s="378"/>
      <c r="K60" s="185" t="s">
        <v>20</v>
      </c>
      <c r="L60" s="186"/>
      <c r="M60" s="187"/>
      <c r="N60" s="26" t="s">
        <v>28</v>
      </c>
      <c r="O60" s="21" t="s">
        <v>22</v>
      </c>
      <c r="P60" s="256" t="s">
        <v>21</v>
      </c>
      <c r="Q60" s="247"/>
      <c r="R60" s="247"/>
      <c r="S60" s="248"/>
      <c r="T60" s="256" t="s">
        <v>21</v>
      </c>
      <c r="U60" s="247"/>
      <c r="V60" s="247"/>
      <c r="W60" s="248"/>
      <c r="X60" s="246"/>
      <c r="Y60" s="247"/>
      <c r="Z60" s="248"/>
      <c r="AA60" s="256" t="s">
        <v>23</v>
      </c>
      <c r="AB60" s="247"/>
      <c r="AC60" s="247"/>
      <c r="AD60" s="247"/>
      <c r="AE60" s="247"/>
      <c r="AF60" s="247"/>
      <c r="AG60" s="247"/>
      <c r="AH60" s="248"/>
      <c r="AI60" s="297" t="s">
        <v>24</v>
      </c>
      <c r="AJ60" s="298"/>
      <c r="AK60" s="298"/>
      <c r="AL60" s="298"/>
      <c r="AM60" s="298"/>
      <c r="AN60" s="298"/>
      <c r="AO60" s="298"/>
      <c r="AP60" s="298"/>
      <c r="AQ60" s="299"/>
      <c r="AR60" s="22" t="s">
        <v>21</v>
      </c>
      <c r="AS60" s="22" t="s">
        <v>23</v>
      </c>
      <c r="AT60" s="22" t="s">
        <v>23</v>
      </c>
      <c r="AU60" s="256" t="s">
        <v>21</v>
      </c>
      <c r="AV60" s="247"/>
      <c r="AW60" s="247"/>
      <c r="AX60" s="248"/>
      <c r="AY60" s="256" t="s">
        <v>23</v>
      </c>
      <c r="AZ60" s="247"/>
      <c r="BA60" s="247"/>
      <c r="BB60" s="248"/>
      <c r="BC60" s="310" t="s">
        <v>65</v>
      </c>
      <c r="BD60" s="186"/>
      <c r="BE60" s="186"/>
      <c r="BF60" s="186"/>
      <c r="BG60" s="186"/>
      <c r="BH60" s="186"/>
      <c r="BI60" s="186"/>
      <c r="BJ60" s="187"/>
    </row>
    <row r="61" spans="1:63" ht="15" customHeight="1" x14ac:dyDescent="0.25">
      <c r="B61" s="284">
        <v>14</v>
      </c>
      <c r="C61" s="285"/>
      <c r="D61" s="307" t="s">
        <v>66</v>
      </c>
      <c r="E61" s="308"/>
      <c r="F61" s="308"/>
      <c r="G61" s="308"/>
      <c r="H61" s="308"/>
      <c r="I61" s="308"/>
      <c r="J61" s="309"/>
      <c r="K61" s="185" t="s">
        <v>26</v>
      </c>
      <c r="L61" s="186"/>
      <c r="M61" s="187"/>
      <c r="N61" s="26" t="s">
        <v>32</v>
      </c>
      <c r="O61" s="21" t="s">
        <v>22</v>
      </c>
      <c r="P61" s="256" t="s">
        <v>21</v>
      </c>
      <c r="Q61" s="247"/>
      <c r="R61" s="247"/>
      <c r="S61" s="248"/>
      <c r="T61" s="256" t="s">
        <v>21</v>
      </c>
      <c r="U61" s="247"/>
      <c r="V61" s="247"/>
      <c r="W61" s="248"/>
      <c r="X61" s="246" t="s">
        <v>67</v>
      </c>
      <c r="Y61" s="247"/>
      <c r="Z61" s="248"/>
      <c r="AA61" s="256" t="s">
        <v>23</v>
      </c>
      <c r="AB61" s="247"/>
      <c r="AC61" s="247"/>
      <c r="AD61" s="247"/>
      <c r="AE61" s="247"/>
      <c r="AF61" s="247"/>
      <c r="AG61" s="247"/>
      <c r="AH61" s="248"/>
      <c r="AI61" s="297" t="s">
        <v>24</v>
      </c>
      <c r="AJ61" s="298"/>
      <c r="AK61" s="298"/>
      <c r="AL61" s="298"/>
      <c r="AM61" s="298"/>
      <c r="AN61" s="298"/>
      <c r="AO61" s="298"/>
      <c r="AP61" s="298"/>
      <c r="AQ61" s="299"/>
      <c r="AR61" s="22" t="s">
        <v>21</v>
      </c>
      <c r="AS61" s="22" t="s">
        <v>23</v>
      </c>
      <c r="AT61" s="22" t="s">
        <v>23</v>
      </c>
      <c r="AU61" s="256" t="s">
        <v>21</v>
      </c>
      <c r="AV61" s="247"/>
      <c r="AW61" s="247"/>
      <c r="AX61" s="248"/>
      <c r="AY61" s="256" t="s">
        <v>23</v>
      </c>
      <c r="AZ61" s="247"/>
      <c r="BA61" s="247"/>
      <c r="BB61" s="248"/>
      <c r="BC61" s="185"/>
      <c r="BD61" s="186"/>
      <c r="BE61" s="186"/>
      <c r="BF61" s="186"/>
      <c r="BG61" s="186"/>
      <c r="BH61" s="186"/>
      <c r="BI61" s="186"/>
      <c r="BJ61" s="187"/>
    </row>
    <row r="62" spans="1:63" ht="15" customHeight="1" x14ac:dyDescent="0.25">
      <c r="B62" s="284">
        <v>15</v>
      </c>
      <c r="C62" s="285"/>
      <c r="D62" s="307" t="s">
        <v>68</v>
      </c>
      <c r="E62" s="308"/>
      <c r="F62" s="308"/>
      <c r="G62" s="308"/>
      <c r="H62" s="308"/>
      <c r="I62" s="308"/>
      <c r="J62" s="309"/>
      <c r="K62" s="185" t="s">
        <v>26</v>
      </c>
      <c r="L62" s="186"/>
      <c r="M62" s="187"/>
      <c r="N62" s="26" t="s">
        <v>32</v>
      </c>
      <c r="O62" s="21" t="s">
        <v>22</v>
      </c>
      <c r="P62" s="256" t="s">
        <v>21</v>
      </c>
      <c r="Q62" s="247"/>
      <c r="R62" s="247"/>
      <c r="S62" s="248"/>
      <c r="T62" s="256" t="s">
        <v>21</v>
      </c>
      <c r="U62" s="247"/>
      <c r="V62" s="247"/>
      <c r="W62" s="248"/>
      <c r="X62" s="246" t="s">
        <v>69</v>
      </c>
      <c r="Y62" s="247"/>
      <c r="Z62" s="248"/>
      <c r="AA62" s="256" t="s">
        <v>23</v>
      </c>
      <c r="AB62" s="247"/>
      <c r="AC62" s="247"/>
      <c r="AD62" s="247"/>
      <c r="AE62" s="247"/>
      <c r="AF62" s="247"/>
      <c r="AG62" s="247"/>
      <c r="AH62" s="248"/>
      <c r="AI62" s="297" t="s">
        <v>24</v>
      </c>
      <c r="AJ62" s="298"/>
      <c r="AK62" s="298"/>
      <c r="AL62" s="298"/>
      <c r="AM62" s="298"/>
      <c r="AN62" s="298"/>
      <c r="AO62" s="298"/>
      <c r="AP62" s="298"/>
      <c r="AQ62" s="299"/>
      <c r="AR62" s="22" t="s">
        <v>21</v>
      </c>
      <c r="AS62" s="22" t="s">
        <v>23</v>
      </c>
      <c r="AT62" s="22" t="s">
        <v>23</v>
      </c>
      <c r="AU62" s="256" t="s">
        <v>21</v>
      </c>
      <c r="AV62" s="247"/>
      <c r="AW62" s="247"/>
      <c r="AX62" s="248"/>
      <c r="AY62" s="256" t="s">
        <v>23</v>
      </c>
      <c r="AZ62" s="247"/>
      <c r="BA62" s="247"/>
      <c r="BB62" s="248"/>
      <c r="BC62" s="185"/>
      <c r="BD62" s="186"/>
      <c r="BE62" s="186"/>
      <c r="BF62" s="186"/>
      <c r="BG62" s="186"/>
      <c r="BH62" s="186"/>
      <c r="BI62" s="186"/>
      <c r="BJ62" s="187"/>
    </row>
    <row r="63" spans="1:63" ht="15" customHeight="1" x14ac:dyDescent="0.25">
      <c r="B63" s="379">
        <v>16</v>
      </c>
      <c r="C63" s="380"/>
      <c r="D63" s="307" t="s">
        <v>70</v>
      </c>
      <c r="E63" s="308"/>
      <c r="F63" s="308"/>
      <c r="G63" s="308"/>
      <c r="H63" s="308"/>
      <c r="I63" s="308"/>
      <c r="J63" s="309"/>
      <c r="K63" s="185" t="s">
        <v>25</v>
      </c>
      <c r="L63" s="186"/>
      <c r="M63" s="187"/>
      <c r="N63" s="26" t="s">
        <v>28</v>
      </c>
      <c r="O63" s="21" t="s">
        <v>22</v>
      </c>
      <c r="P63" s="256" t="s">
        <v>21</v>
      </c>
      <c r="Q63" s="247"/>
      <c r="R63" s="247"/>
      <c r="S63" s="248"/>
      <c r="T63" s="256" t="s">
        <v>21</v>
      </c>
      <c r="U63" s="247"/>
      <c r="V63" s="247"/>
      <c r="W63" s="248"/>
      <c r="X63" s="246" t="s">
        <v>21</v>
      </c>
      <c r="Y63" s="247"/>
      <c r="Z63" s="248"/>
      <c r="AA63" s="256" t="s">
        <v>23</v>
      </c>
      <c r="AB63" s="247"/>
      <c r="AC63" s="247"/>
      <c r="AD63" s="247"/>
      <c r="AE63" s="247"/>
      <c r="AF63" s="247"/>
      <c r="AG63" s="247"/>
      <c r="AH63" s="248"/>
      <c r="AI63" s="297" t="s">
        <v>24</v>
      </c>
      <c r="AJ63" s="298"/>
      <c r="AK63" s="298"/>
      <c r="AL63" s="298"/>
      <c r="AM63" s="298"/>
      <c r="AN63" s="298"/>
      <c r="AO63" s="298"/>
      <c r="AP63" s="298"/>
      <c r="AQ63" s="299"/>
      <c r="AR63" s="22" t="s">
        <v>21</v>
      </c>
      <c r="AS63" s="22" t="s">
        <v>23</v>
      </c>
      <c r="AT63" s="22" t="s">
        <v>23</v>
      </c>
      <c r="AU63" s="256" t="s">
        <v>21</v>
      </c>
      <c r="AV63" s="247"/>
      <c r="AW63" s="247"/>
      <c r="AX63" s="248"/>
      <c r="AY63" s="256" t="s">
        <v>23</v>
      </c>
      <c r="AZ63" s="247"/>
      <c r="BA63" s="247"/>
      <c r="BB63" s="248"/>
      <c r="BC63" s="185"/>
      <c r="BD63" s="186"/>
      <c r="BE63" s="186"/>
      <c r="BF63" s="186"/>
      <c r="BG63" s="186"/>
      <c r="BH63" s="186"/>
      <c r="BI63" s="186"/>
      <c r="BJ63" s="187"/>
    </row>
    <row r="64" spans="1:63" ht="15" customHeight="1" x14ac:dyDescent="0.25">
      <c r="B64" s="381"/>
      <c r="C64" s="382"/>
      <c r="D64" s="383" t="s">
        <v>205</v>
      </c>
      <c r="E64" s="384"/>
      <c r="F64" s="384"/>
      <c r="G64" s="384"/>
      <c r="H64" s="384"/>
      <c r="I64" s="384"/>
      <c r="J64" s="385"/>
      <c r="K64" s="185" t="s">
        <v>20</v>
      </c>
      <c r="L64" s="186"/>
      <c r="M64" s="187"/>
      <c r="N64" s="26" t="s">
        <v>28</v>
      </c>
      <c r="O64" s="21" t="s">
        <v>22</v>
      </c>
      <c r="P64" s="256" t="s">
        <v>21</v>
      </c>
      <c r="Q64" s="247"/>
      <c r="R64" s="247"/>
      <c r="S64" s="248"/>
      <c r="T64" s="256" t="s">
        <v>21</v>
      </c>
      <c r="U64" s="247"/>
      <c r="V64" s="247"/>
      <c r="W64" s="248"/>
      <c r="X64" s="246" t="s">
        <v>21</v>
      </c>
      <c r="Y64" s="247"/>
      <c r="Z64" s="248"/>
      <c r="AA64" s="256" t="s">
        <v>23</v>
      </c>
      <c r="AB64" s="247"/>
      <c r="AC64" s="247"/>
      <c r="AD64" s="247"/>
      <c r="AE64" s="247"/>
      <c r="AF64" s="247"/>
      <c r="AG64" s="247"/>
      <c r="AH64" s="248"/>
      <c r="AI64" s="297" t="s">
        <v>24</v>
      </c>
      <c r="AJ64" s="298"/>
      <c r="AK64" s="298"/>
      <c r="AL64" s="298"/>
      <c r="AM64" s="298"/>
      <c r="AN64" s="298"/>
      <c r="AO64" s="298"/>
      <c r="AP64" s="298"/>
      <c r="AQ64" s="299"/>
      <c r="AR64" s="22" t="s">
        <v>21</v>
      </c>
      <c r="AS64" s="22" t="s">
        <v>23</v>
      </c>
      <c r="AT64" s="22" t="s">
        <v>23</v>
      </c>
      <c r="AU64" s="256" t="s">
        <v>21</v>
      </c>
      <c r="AV64" s="247"/>
      <c r="AW64" s="247"/>
      <c r="AX64" s="248"/>
      <c r="AY64" s="256" t="s">
        <v>23</v>
      </c>
      <c r="AZ64" s="247"/>
      <c r="BA64" s="247"/>
      <c r="BB64" s="248"/>
      <c r="BC64" s="310" t="s">
        <v>72</v>
      </c>
      <c r="BD64" s="186"/>
      <c r="BE64" s="186"/>
      <c r="BF64" s="186"/>
      <c r="BG64" s="186"/>
      <c r="BH64" s="186"/>
      <c r="BI64" s="186"/>
      <c r="BJ64" s="187"/>
    </row>
    <row r="65" spans="1:62" ht="15" customHeight="1" x14ac:dyDescent="0.25">
      <c r="B65" s="381"/>
      <c r="C65" s="382"/>
      <c r="D65" s="383" t="s">
        <v>73</v>
      </c>
      <c r="E65" s="384"/>
      <c r="F65" s="384"/>
      <c r="G65" s="384"/>
      <c r="H65" s="384"/>
      <c r="I65" s="384"/>
      <c r="J65" s="385"/>
      <c r="K65" s="185" t="s">
        <v>21</v>
      </c>
      <c r="L65" s="186"/>
      <c r="M65" s="187"/>
      <c r="N65" s="26" t="s">
        <v>28</v>
      </c>
      <c r="O65" s="21" t="s">
        <v>21</v>
      </c>
      <c r="P65" s="256" t="s">
        <v>21</v>
      </c>
      <c r="Q65" s="247"/>
      <c r="R65" s="247"/>
      <c r="S65" s="248"/>
      <c r="T65" s="256" t="s">
        <v>21</v>
      </c>
      <c r="U65" s="247"/>
      <c r="V65" s="247"/>
      <c r="W65" s="248"/>
      <c r="X65" s="246" t="s">
        <v>21</v>
      </c>
      <c r="Y65" s="247"/>
      <c r="Z65" s="248"/>
      <c r="AA65" s="256" t="s">
        <v>23</v>
      </c>
      <c r="AB65" s="247"/>
      <c r="AC65" s="247"/>
      <c r="AD65" s="247"/>
      <c r="AE65" s="247"/>
      <c r="AF65" s="247"/>
      <c r="AG65" s="247"/>
      <c r="AH65" s="248"/>
      <c r="AI65" s="297" t="s">
        <v>24</v>
      </c>
      <c r="AJ65" s="298"/>
      <c r="AK65" s="298"/>
      <c r="AL65" s="298"/>
      <c r="AM65" s="298"/>
      <c r="AN65" s="298"/>
      <c r="AO65" s="298"/>
      <c r="AP65" s="298"/>
      <c r="AQ65" s="299"/>
      <c r="AR65" s="22" t="s">
        <v>21</v>
      </c>
      <c r="AS65" s="22" t="s">
        <v>23</v>
      </c>
      <c r="AT65" s="22" t="s">
        <v>23</v>
      </c>
      <c r="AU65" s="256" t="s">
        <v>21</v>
      </c>
      <c r="AV65" s="247"/>
      <c r="AW65" s="247"/>
      <c r="AX65" s="248"/>
      <c r="AY65" s="256" t="s">
        <v>23</v>
      </c>
      <c r="AZ65" s="247"/>
      <c r="BA65" s="247"/>
      <c r="BB65" s="248"/>
      <c r="BC65" s="310" t="s">
        <v>74</v>
      </c>
      <c r="BD65" s="186"/>
      <c r="BE65" s="186"/>
      <c r="BF65" s="186"/>
      <c r="BG65" s="186"/>
      <c r="BH65" s="186"/>
      <c r="BI65" s="186"/>
      <c r="BJ65" s="187"/>
    </row>
    <row r="66" spans="1:62" ht="15" customHeight="1" x14ac:dyDescent="0.25">
      <c r="B66" s="289"/>
      <c r="C66" s="290"/>
      <c r="D66" s="383" t="s">
        <v>75</v>
      </c>
      <c r="E66" s="384"/>
      <c r="F66" s="384"/>
      <c r="G66" s="384"/>
      <c r="H66" s="384"/>
      <c r="I66" s="384"/>
      <c r="J66" s="385"/>
      <c r="K66" s="185" t="s">
        <v>21</v>
      </c>
      <c r="L66" s="186"/>
      <c r="M66" s="187"/>
      <c r="N66" s="26" t="s">
        <v>28</v>
      </c>
      <c r="O66" s="21" t="s">
        <v>21</v>
      </c>
      <c r="P66" s="256" t="s">
        <v>21</v>
      </c>
      <c r="Q66" s="247"/>
      <c r="R66" s="247"/>
      <c r="S66" s="248"/>
      <c r="T66" s="256" t="s">
        <v>21</v>
      </c>
      <c r="U66" s="247"/>
      <c r="V66" s="247"/>
      <c r="W66" s="248"/>
      <c r="X66" s="246" t="s">
        <v>21</v>
      </c>
      <c r="Y66" s="247"/>
      <c r="Z66" s="248"/>
      <c r="AA66" s="256" t="s">
        <v>23</v>
      </c>
      <c r="AB66" s="247"/>
      <c r="AC66" s="247"/>
      <c r="AD66" s="247"/>
      <c r="AE66" s="247"/>
      <c r="AF66" s="247"/>
      <c r="AG66" s="247"/>
      <c r="AH66" s="248"/>
      <c r="AI66" s="297" t="s">
        <v>24</v>
      </c>
      <c r="AJ66" s="298"/>
      <c r="AK66" s="298"/>
      <c r="AL66" s="298"/>
      <c r="AM66" s="298"/>
      <c r="AN66" s="298"/>
      <c r="AO66" s="298"/>
      <c r="AP66" s="298"/>
      <c r="AQ66" s="299"/>
      <c r="AR66" s="22" t="s">
        <v>21</v>
      </c>
      <c r="AS66" s="22" t="s">
        <v>23</v>
      </c>
      <c r="AT66" s="22" t="s">
        <v>23</v>
      </c>
      <c r="AU66" s="256" t="s">
        <v>21</v>
      </c>
      <c r="AV66" s="247"/>
      <c r="AW66" s="247"/>
      <c r="AX66" s="248"/>
      <c r="AY66" s="256" t="s">
        <v>23</v>
      </c>
      <c r="AZ66" s="247"/>
      <c r="BA66" s="247"/>
      <c r="BB66" s="248"/>
      <c r="BC66" s="310" t="s">
        <v>76</v>
      </c>
      <c r="BD66" s="186"/>
      <c r="BE66" s="186"/>
      <c r="BF66" s="186"/>
      <c r="BG66" s="186"/>
      <c r="BH66" s="186"/>
      <c r="BI66" s="186"/>
      <c r="BJ66" s="187"/>
    </row>
    <row r="67" spans="1:62" ht="15" customHeight="1" x14ac:dyDescent="0.25">
      <c r="B67" s="379">
        <v>17</v>
      </c>
      <c r="C67" s="380"/>
      <c r="D67" s="388" t="s">
        <v>77</v>
      </c>
      <c r="E67" s="389"/>
      <c r="F67" s="389"/>
      <c r="G67" s="389"/>
      <c r="H67" s="389"/>
      <c r="I67" s="389"/>
      <c r="J67" s="390"/>
      <c r="K67" s="185" t="s">
        <v>25</v>
      </c>
      <c r="L67" s="186"/>
      <c r="M67" s="187"/>
      <c r="N67" s="26" t="s">
        <v>28</v>
      </c>
      <c r="O67" s="21" t="s">
        <v>22</v>
      </c>
      <c r="P67" s="256" t="s">
        <v>21</v>
      </c>
      <c r="Q67" s="247"/>
      <c r="R67" s="247"/>
      <c r="S67" s="248"/>
      <c r="T67" s="256" t="s">
        <v>21</v>
      </c>
      <c r="U67" s="247"/>
      <c r="V67" s="247"/>
      <c r="W67" s="248"/>
      <c r="X67" s="246"/>
      <c r="Y67" s="247"/>
      <c r="Z67" s="248"/>
      <c r="AA67" s="256" t="s">
        <v>23</v>
      </c>
      <c r="AB67" s="247"/>
      <c r="AC67" s="247"/>
      <c r="AD67" s="247"/>
      <c r="AE67" s="247"/>
      <c r="AF67" s="247"/>
      <c r="AG67" s="247"/>
      <c r="AH67" s="248"/>
      <c r="AI67" s="297" t="s">
        <v>24</v>
      </c>
      <c r="AJ67" s="298"/>
      <c r="AK67" s="298"/>
      <c r="AL67" s="298"/>
      <c r="AM67" s="298"/>
      <c r="AN67" s="298"/>
      <c r="AO67" s="298"/>
      <c r="AP67" s="298"/>
      <c r="AQ67" s="299"/>
      <c r="AR67" s="22" t="s">
        <v>21</v>
      </c>
      <c r="AS67" s="22" t="s">
        <v>23</v>
      </c>
      <c r="AT67" s="22" t="s">
        <v>23</v>
      </c>
      <c r="AU67" s="256" t="s">
        <v>21</v>
      </c>
      <c r="AV67" s="247"/>
      <c r="AW67" s="247"/>
      <c r="AX67" s="248"/>
      <c r="AY67" s="256" t="s">
        <v>23</v>
      </c>
      <c r="AZ67" s="247"/>
      <c r="BA67" s="247"/>
      <c r="BB67" s="248"/>
      <c r="BC67" s="185"/>
      <c r="BD67" s="186"/>
      <c r="BE67" s="186"/>
      <c r="BF67" s="186"/>
      <c r="BG67" s="186"/>
      <c r="BH67" s="186"/>
      <c r="BI67" s="186"/>
      <c r="BJ67" s="187"/>
    </row>
    <row r="68" spans="1:62" ht="15" customHeight="1" x14ac:dyDescent="0.25">
      <c r="B68" s="381"/>
      <c r="C68" s="382"/>
      <c r="D68" s="383" t="s">
        <v>78</v>
      </c>
      <c r="E68" s="384"/>
      <c r="F68" s="384"/>
      <c r="G68" s="384"/>
      <c r="H68" s="384"/>
      <c r="I68" s="384"/>
      <c r="J68" s="385"/>
      <c r="K68" s="185" t="s">
        <v>21</v>
      </c>
      <c r="L68" s="186"/>
      <c r="M68" s="187"/>
      <c r="N68" s="26" t="s">
        <v>28</v>
      </c>
      <c r="O68" s="21" t="s">
        <v>21</v>
      </c>
      <c r="P68" s="256" t="s">
        <v>21</v>
      </c>
      <c r="Q68" s="247"/>
      <c r="R68" s="247"/>
      <c r="S68" s="248"/>
      <c r="T68" s="256" t="s">
        <v>21</v>
      </c>
      <c r="U68" s="247"/>
      <c r="V68" s="247"/>
      <c r="W68" s="248"/>
      <c r="X68" s="246"/>
      <c r="Y68" s="247"/>
      <c r="Z68" s="248"/>
      <c r="AA68" s="256" t="s">
        <v>23</v>
      </c>
      <c r="AB68" s="247"/>
      <c r="AC68" s="247"/>
      <c r="AD68" s="247"/>
      <c r="AE68" s="247"/>
      <c r="AF68" s="247"/>
      <c r="AG68" s="247"/>
      <c r="AH68" s="248"/>
      <c r="AI68" s="297" t="s">
        <v>24</v>
      </c>
      <c r="AJ68" s="298"/>
      <c r="AK68" s="298"/>
      <c r="AL68" s="298"/>
      <c r="AM68" s="298"/>
      <c r="AN68" s="298"/>
      <c r="AO68" s="298"/>
      <c r="AP68" s="298"/>
      <c r="AQ68" s="299"/>
      <c r="AR68" s="22" t="s">
        <v>21</v>
      </c>
      <c r="AS68" s="22" t="s">
        <v>23</v>
      </c>
      <c r="AT68" s="22" t="s">
        <v>23</v>
      </c>
      <c r="AU68" s="256" t="s">
        <v>21</v>
      </c>
      <c r="AV68" s="247"/>
      <c r="AW68" s="247"/>
      <c r="AX68" s="248"/>
      <c r="AY68" s="256" t="s">
        <v>23</v>
      </c>
      <c r="AZ68" s="247"/>
      <c r="BA68" s="247"/>
      <c r="BB68" s="248"/>
      <c r="BC68" s="310" t="s">
        <v>79</v>
      </c>
      <c r="BD68" s="186"/>
      <c r="BE68" s="186"/>
      <c r="BF68" s="186"/>
      <c r="BG68" s="186"/>
      <c r="BH68" s="186"/>
      <c r="BI68" s="186"/>
      <c r="BJ68" s="187"/>
    </row>
    <row r="69" spans="1:62" ht="15" customHeight="1" x14ac:dyDescent="0.25">
      <c r="B69" s="289"/>
      <c r="C69" s="290"/>
      <c r="D69" s="383" t="s">
        <v>80</v>
      </c>
      <c r="E69" s="384"/>
      <c r="F69" s="384"/>
      <c r="G69" s="384"/>
      <c r="H69" s="384"/>
      <c r="I69" s="384"/>
      <c r="J69" s="385"/>
      <c r="K69" s="185" t="s">
        <v>21</v>
      </c>
      <c r="L69" s="186"/>
      <c r="M69" s="187"/>
      <c r="N69" s="26" t="s">
        <v>28</v>
      </c>
      <c r="O69" s="21" t="s">
        <v>21</v>
      </c>
      <c r="P69" s="256" t="s">
        <v>21</v>
      </c>
      <c r="Q69" s="247"/>
      <c r="R69" s="247"/>
      <c r="S69" s="248"/>
      <c r="T69" s="256" t="s">
        <v>21</v>
      </c>
      <c r="U69" s="247"/>
      <c r="V69" s="247"/>
      <c r="W69" s="248"/>
      <c r="X69" s="246"/>
      <c r="Y69" s="247"/>
      <c r="Z69" s="248"/>
      <c r="AA69" s="256" t="s">
        <v>23</v>
      </c>
      <c r="AB69" s="247"/>
      <c r="AC69" s="247"/>
      <c r="AD69" s="247"/>
      <c r="AE69" s="247"/>
      <c r="AF69" s="247"/>
      <c r="AG69" s="247"/>
      <c r="AH69" s="248"/>
      <c r="AI69" s="297" t="s">
        <v>24</v>
      </c>
      <c r="AJ69" s="298"/>
      <c r="AK69" s="298"/>
      <c r="AL69" s="298"/>
      <c r="AM69" s="298"/>
      <c r="AN69" s="298"/>
      <c r="AO69" s="298"/>
      <c r="AP69" s="298"/>
      <c r="AQ69" s="299"/>
      <c r="AR69" s="22" t="s">
        <v>21</v>
      </c>
      <c r="AS69" s="22" t="s">
        <v>23</v>
      </c>
      <c r="AT69" s="22" t="s">
        <v>23</v>
      </c>
      <c r="AU69" s="256" t="s">
        <v>21</v>
      </c>
      <c r="AV69" s="247"/>
      <c r="AW69" s="247"/>
      <c r="AX69" s="248"/>
      <c r="AY69" s="256" t="s">
        <v>23</v>
      </c>
      <c r="AZ69" s="247"/>
      <c r="BA69" s="247"/>
      <c r="BB69" s="248"/>
      <c r="BC69" s="310" t="s">
        <v>81</v>
      </c>
      <c r="BD69" s="186"/>
      <c r="BE69" s="186"/>
      <c r="BF69" s="186"/>
      <c r="BG69" s="186"/>
      <c r="BH69" s="186"/>
      <c r="BI69" s="186"/>
      <c r="BJ69" s="187"/>
    </row>
    <row r="70" spans="1:62" ht="15" customHeight="1" x14ac:dyDescent="0.25">
      <c r="B70" s="379">
        <v>18</v>
      </c>
      <c r="C70" s="380"/>
      <c r="D70" s="307" t="s">
        <v>82</v>
      </c>
      <c r="E70" s="308"/>
      <c r="F70" s="308"/>
      <c r="G70" s="308"/>
      <c r="H70" s="308"/>
      <c r="I70" s="308"/>
      <c r="J70" s="309"/>
      <c r="K70" s="185" t="s">
        <v>25</v>
      </c>
      <c r="L70" s="186"/>
      <c r="M70" s="187"/>
      <c r="N70" s="26" t="s">
        <v>28</v>
      </c>
      <c r="O70" s="21" t="s">
        <v>22</v>
      </c>
      <c r="P70" s="256" t="s">
        <v>21</v>
      </c>
      <c r="Q70" s="247"/>
      <c r="R70" s="247"/>
      <c r="S70" s="248"/>
      <c r="T70" s="256" t="s">
        <v>21</v>
      </c>
      <c r="U70" s="247"/>
      <c r="V70" s="247"/>
      <c r="W70" s="248"/>
      <c r="X70" s="246"/>
      <c r="Y70" s="247"/>
      <c r="Z70" s="248"/>
      <c r="AA70" s="256" t="s">
        <v>23</v>
      </c>
      <c r="AB70" s="247"/>
      <c r="AC70" s="247"/>
      <c r="AD70" s="247"/>
      <c r="AE70" s="247"/>
      <c r="AF70" s="247"/>
      <c r="AG70" s="247"/>
      <c r="AH70" s="248"/>
      <c r="AI70" s="297" t="s">
        <v>24</v>
      </c>
      <c r="AJ70" s="298"/>
      <c r="AK70" s="298"/>
      <c r="AL70" s="298"/>
      <c r="AM70" s="298"/>
      <c r="AN70" s="298"/>
      <c r="AO70" s="298"/>
      <c r="AP70" s="298"/>
      <c r="AQ70" s="299"/>
      <c r="AR70" s="22" t="s">
        <v>21</v>
      </c>
      <c r="AS70" s="22" t="s">
        <v>23</v>
      </c>
      <c r="AT70" s="22" t="s">
        <v>23</v>
      </c>
      <c r="AU70" s="256" t="s">
        <v>21</v>
      </c>
      <c r="AV70" s="247"/>
      <c r="AW70" s="247"/>
      <c r="AX70" s="248"/>
      <c r="AY70" s="256" t="s">
        <v>23</v>
      </c>
      <c r="AZ70" s="247"/>
      <c r="BA70" s="247"/>
      <c r="BB70" s="248"/>
      <c r="BC70" s="185"/>
      <c r="BD70" s="186"/>
      <c r="BE70" s="186"/>
      <c r="BF70" s="186"/>
      <c r="BG70" s="186"/>
      <c r="BH70" s="186"/>
      <c r="BI70" s="186"/>
      <c r="BJ70" s="187"/>
    </row>
    <row r="71" spans="1:62" ht="15" customHeight="1" x14ac:dyDescent="0.25">
      <c r="B71" s="381"/>
      <c r="C71" s="382"/>
      <c r="D71" s="383" t="s">
        <v>83</v>
      </c>
      <c r="E71" s="384"/>
      <c r="F71" s="384"/>
      <c r="G71" s="384"/>
      <c r="H71" s="384"/>
      <c r="I71" s="384"/>
      <c r="J71" s="385"/>
      <c r="K71" s="185" t="s">
        <v>21</v>
      </c>
      <c r="L71" s="186"/>
      <c r="M71" s="187"/>
      <c r="N71" s="26" t="s">
        <v>28</v>
      </c>
      <c r="O71" s="21" t="s">
        <v>21</v>
      </c>
      <c r="P71" s="256" t="s">
        <v>21</v>
      </c>
      <c r="Q71" s="247"/>
      <c r="R71" s="247"/>
      <c r="S71" s="248"/>
      <c r="T71" s="256" t="s">
        <v>21</v>
      </c>
      <c r="U71" s="247"/>
      <c r="V71" s="247"/>
      <c r="W71" s="248"/>
      <c r="X71" s="246"/>
      <c r="Y71" s="247"/>
      <c r="Z71" s="248"/>
      <c r="AA71" s="256" t="s">
        <v>23</v>
      </c>
      <c r="AB71" s="247"/>
      <c r="AC71" s="247"/>
      <c r="AD71" s="247"/>
      <c r="AE71" s="247"/>
      <c r="AF71" s="247"/>
      <c r="AG71" s="247"/>
      <c r="AH71" s="248"/>
      <c r="AI71" s="297" t="s">
        <v>24</v>
      </c>
      <c r="AJ71" s="298"/>
      <c r="AK71" s="298"/>
      <c r="AL71" s="298"/>
      <c r="AM71" s="298"/>
      <c r="AN71" s="298"/>
      <c r="AO71" s="298"/>
      <c r="AP71" s="298"/>
      <c r="AQ71" s="299"/>
      <c r="AR71" s="22" t="s">
        <v>21</v>
      </c>
      <c r="AS71" s="22" t="s">
        <v>23</v>
      </c>
      <c r="AT71" s="22" t="s">
        <v>23</v>
      </c>
      <c r="AU71" s="256" t="s">
        <v>21</v>
      </c>
      <c r="AV71" s="247"/>
      <c r="AW71" s="247"/>
      <c r="AX71" s="248"/>
      <c r="AY71" s="256" t="s">
        <v>23</v>
      </c>
      <c r="AZ71" s="247"/>
      <c r="BA71" s="247"/>
      <c r="BB71" s="248"/>
      <c r="BC71" s="310" t="s">
        <v>84</v>
      </c>
      <c r="BD71" s="313"/>
      <c r="BE71" s="313"/>
      <c r="BF71" s="313"/>
      <c r="BG71" s="313"/>
      <c r="BH71" s="313"/>
      <c r="BI71" s="313"/>
      <c r="BJ71" s="314"/>
    </row>
    <row r="72" spans="1:62" ht="15" customHeight="1" x14ac:dyDescent="0.25">
      <c r="B72" s="381"/>
      <c r="C72" s="382"/>
      <c r="D72" s="383" t="s">
        <v>85</v>
      </c>
      <c r="E72" s="384"/>
      <c r="F72" s="384"/>
      <c r="G72" s="384"/>
      <c r="H72" s="384"/>
      <c r="I72" s="384"/>
      <c r="J72" s="385"/>
      <c r="K72" s="185" t="s">
        <v>21</v>
      </c>
      <c r="L72" s="186"/>
      <c r="M72" s="187"/>
      <c r="N72" s="26" t="s">
        <v>28</v>
      </c>
      <c r="O72" s="21" t="s">
        <v>21</v>
      </c>
      <c r="P72" s="256" t="s">
        <v>21</v>
      </c>
      <c r="Q72" s="247"/>
      <c r="R72" s="247"/>
      <c r="S72" s="248"/>
      <c r="T72" s="256" t="s">
        <v>21</v>
      </c>
      <c r="U72" s="247"/>
      <c r="V72" s="247"/>
      <c r="W72" s="248"/>
      <c r="X72" s="246"/>
      <c r="Y72" s="247"/>
      <c r="Z72" s="248"/>
      <c r="AA72" s="256" t="s">
        <v>23</v>
      </c>
      <c r="AB72" s="247"/>
      <c r="AC72" s="247"/>
      <c r="AD72" s="247"/>
      <c r="AE72" s="247"/>
      <c r="AF72" s="247"/>
      <c r="AG72" s="247"/>
      <c r="AH72" s="248"/>
      <c r="AI72" s="297" t="s">
        <v>24</v>
      </c>
      <c r="AJ72" s="298"/>
      <c r="AK72" s="298"/>
      <c r="AL72" s="298"/>
      <c r="AM72" s="298"/>
      <c r="AN72" s="298"/>
      <c r="AO72" s="298"/>
      <c r="AP72" s="298"/>
      <c r="AQ72" s="299"/>
      <c r="AR72" s="22" t="s">
        <v>21</v>
      </c>
      <c r="AS72" s="22" t="s">
        <v>23</v>
      </c>
      <c r="AT72" s="22" t="s">
        <v>23</v>
      </c>
      <c r="AU72" s="256" t="s">
        <v>21</v>
      </c>
      <c r="AV72" s="247"/>
      <c r="AW72" s="247"/>
      <c r="AX72" s="248"/>
      <c r="AY72" s="256" t="s">
        <v>23</v>
      </c>
      <c r="AZ72" s="247"/>
      <c r="BA72" s="247"/>
      <c r="BB72" s="248"/>
      <c r="BC72" s="310" t="s">
        <v>86</v>
      </c>
      <c r="BD72" s="313"/>
      <c r="BE72" s="313"/>
      <c r="BF72" s="313"/>
      <c r="BG72" s="313"/>
      <c r="BH72" s="313"/>
      <c r="BI72" s="313"/>
      <c r="BJ72" s="314"/>
    </row>
    <row r="73" spans="1:62" ht="15" customHeight="1" x14ac:dyDescent="0.25">
      <c r="B73" s="381"/>
      <c r="C73" s="382"/>
      <c r="D73" s="383" t="s">
        <v>87</v>
      </c>
      <c r="E73" s="384"/>
      <c r="F73" s="384"/>
      <c r="G73" s="384"/>
      <c r="H73" s="384"/>
      <c r="I73" s="384"/>
      <c r="J73" s="385"/>
      <c r="K73" s="185" t="s">
        <v>21</v>
      </c>
      <c r="L73" s="186"/>
      <c r="M73" s="187"/>
      <c r="N73" s="26" t="s">
        <v>28</v>
      </c>
      <c r="O73" s="21" t="s">
        <v>21</v>
      </c>
      <c r="P73" s="256" t="s">
        <v>21</v>
      </c>
      <c r="Q73" s="247"/>
      <c r="R73" s="247"/>
      <c r="S73" s="248"/>
      <c r="T73" s="256" t="s">
        <v>21</v>
      </c>
      <c r="U73" s="247"/>
      <c r="V73" s="247"/>
      <c r="W73" s="248"/>
      <c r="X73" s="246"/>
      <c r="Y73" s="247"/>
      <c r="Z73" s="248"/>
      <c r="AA73" s="256" t="s">
        <v>23</v>
      </c>
      <c r="AB73" s="247"/>
      <c r="AC73" s="247"/>
      <c r="AD73" s="247"/>
      <c r="AE73" s="247"/>
      <c r="AF73" s="247"/>
      <c r="AG73" s="247"/>
      <c r="AH73" s="248"/>
      <c r="AI73" s="297" t="s">
        <v>24</v>
      </c>
      <c r="AJ73" s="298"/>
      <c r="AK73" s="298"/>
      <c r="AL73" s="298"/>
      <c r="AM73" s="298"/>
      <c r="AN73" s="298"/>
      <c r="AO73" s="298"/>
      <c r="AP73" s="298"/>
      <c r="AQ73" s="299"/>
      <c r="AR73" s="22" t="s">
        <v>21</v>
      </c>
      <c r="AS73" s="22" t="s">
        <v>23</v>
      </c>
      <c r="AT73" s="22" t="s">
        <v>23</v>
      </c>
      <c r="AU73" s="256" t="s">
        <v>21</v>
      </c>
      <c r="AV73" s="247"/>
      <c r="AW73" s="247"/>
      <c r="AX73" s="248"/>
      <c r="AY73" s="256" t="s">
        <v>23</v>
      </c>
      <c r="AZ73" s="247"/>
      <c r="BA73" s="247"/>
      <c r="BB73" s="248"/>
      <c r="BC73" s="310" t="s">
        <v>88</v>
      </c>
      <c r="BD73" s="313"/>
      <c r="BE73" s="313"/>
      <c r="BF73" s="313"/>
      <c r="BG73" s="313"/>
      <c r="BH73" s="313"/>
      <c r="BI73" s="313"/>
      <c r="BJ73" s="314"/>
    </row>
    <row r="74" spans="1:62" ht="15" customHeight="1" x14ac:dyDescent="0.25">
      <c r="B74" s="381"/>
      <c r="C74" s="382"/>
      <c r="D74" s="383" t="s">
        <v>89</v>
      </c>
      <c r="E74" s="384"/>
      <c r="F74" s="384"/>
      <c r="G74" s="384"/>
      <c r="H74" s="384"/>
      <c r="I74" s="384"/>
      <c r="J74" s="385"/>
      <c r="K74" s="185" t="s">
        <v>21</v>
      </c>
      <c r="L74" s="186"/>
      <c r="M74" s="187"/>
      <c r="N74" s="26" t="s">
        <v>28</v>
      </c>
      <c r="O74" s="21" t="s">
        <v>21</v>
      </c>
      <c r="P74" s="256" t="s">
        <v>21</v>
      </c>
      <c r="Q74" s="247"/>
      <c r="R74" s="247"/>
      <c r="S74" s="248"/>
      <c r="T74" s="256" t="s">
        <v>21</v>
      </c>
      <c r="U74" s="247"/>
      <c r="V74" s="247"/>
      <c r="W74" s="248"/>
      <c r="X74" s="246"/>
      <c r="Y74" s="247"/>
      <c r="Z74" s="248"/>
      <c r="AA74" s="256" t="s">
        <v>23</v>
      </c>
      <c r="AB74" s="247"/>
      <c r="AC74" s="247"/>
      <c r="AD74" s="247"/>
      <c r="AE74" s="247"/>
      <c r="AF74" s="247"/>
      <c r="AG74" s="247"/>
      <c r="AH74" s="248"/>
      <c r="AI74" s="297" t="s">
        <v>24</v>
      </c>
      <c r="AJ74" s="298"/>
      <c r="AK74" s="298"/>
      <c r="AL74" s="298"/>
      <c r="AM74" s="298"/>
      <c r="AN74" s="298"/>
      <c r="AO74" s="298"/>
      <c r="AP74" s="298"/>
      <c r="AQ74" s="299"/>
      <c r="AR74" s="22" t="s">
        <v>21</v>
      </c>
      <c r="AS74" s="22" t="s">
        <v>23</v>
      </c>
      <c r="AT74" s="22" t="s">
        <v>23</v>
      </c>
      <c r="AU74" s="256" t="s">
        <v>21</v>
      </c>
      <c r="AV74" s="247"/>
      <c r="AW74" s="247"/>
      <c r="AX74" s="248"/>
      <c r="AY74" s="256" t="s">
        <v>23</v>
      </c>
      <c r="AZ74" s="247"/>
      <c r="BA74" s="247"/>
      <c r="BB74" s="248"/>
      <c r="BC74" s="310" t="s">
        <v>90</v>
      </c>
      <c r="BD74" s="313"/>
      <c r="BE74" s="313"/>
      <c r="BF74" s="313"/>
      <c r="BG74" s="313"/>
      <c r="BH74" s="313"/>
      <c r="BI74" s="313"/>
      <c r="BJ74" s="314"/>
    </row>
    <row r="75" spans="1:62" ht="15" customHeight="1" x14ac:dyDescent="0.25">
      <c r="B75" s="381"/>
      <c r="C75" s="382"/>
      <c r="D75" s="383" t="s">
        <v>71</v>
      </c>
      <c r="E75" s="384"/>
      <c r="F75" s="384"/>
      <c r="G75" s="384"/>
      <c r="H75" s="384"/>
      <c r="I75" s="384"/>
      <c r="J75" s="385"/>
      <c r="K75" s="185" t="s">
        <v>21</v>
      </c>
      <c r="L75" s="186"/>
      <c r="M75" s="187"/>
      <c r="N75" s="26" t="s">
        <v>28</v>
      </c>
      <c r="O75" s="21" t="s">
        <v>21</v>
      </c>
      <c r="P75" s="256" t="s">
        <v>21</v>
      </c>
      <c r="Q75" s="247"/>
      <c r="R75" s="247"/>
      <c r="S75" s="248"/>
      <c r="T75" s="256" t="s">
        <v>21</v>
      </c>
      <c r="U75" s="247"/>
      <c r="V75" s="247"/>
      <c r="W75" s="248"/>
      <c r="X75" s="246"/>
      <c r="Y75" s="247"/>
      <c r="Z75" s="248"/>
      <c r="AA75" s="256" t="s">
        <v>23</v>
      </c>
      <c r="AB75" s="247"/>
      <c r="AC75" s="247"/>
      <c r="AD75" s="247"/>
      <c r="AE75" s="247"/>
      <c r="AF75" s="247"/>
      <c r="AG75" s="247"/>
      <c r="AH75" s="248"/>
      <c r="AI75" s="297" t="s">
        <v>24</v>
      </c>
      <c r="AJ75" s="298"/>
      <c r="AK75" s="298"/>
      <c r="AL75" s="298"/>
      <c r="AM75" s="298"/>
      <c r="AN75" s="298"/>
      <c r="AO75" s="298"/>
      <c r="AP75" s="298"/>
      <c r="AQ75" s="299"/>
      <c r="AR75" s="22" t="s">
        <v>21</v>
      </c>
      <c r="AS75" s="22" t="s">
        <v>23</v>
      </c>
      <c r="AT75" s="22" t="s">
        <v>23</v>
      </c>
      <c r="AU75" s="256" t="s">
        <v>21</v>
      </c>
      <c r="AV75" s="247"/>
      <c r="AW75" s="247"/>
      <c r="AX75" s="248"/>
      <c r="AY75" s="256" t="s">
        <v>23</v>
      </c>
      <c r="AZ75" s="247"/>
      <c r="BA75" s="247"/>
      <c r="BB75" s="248"/>
      <c r="BC75" s="310" t="s">
        <v>91</v>
      </c>
      <c r="BD75" s="313"/>
      <c r="BE75" s="313"/>
      <c r="BF75" s="313"/>
      <c r="BG75" s="313"/>
      <c r="BH75" s="313"/>
      <c r="BI75" s="313"/>
      <c r="BJ75" s="314"/>
    </row>
    <row r="76" spans="1:62" ht="15" customHeight="1" x14ac:dyDescent="0.25">
      <c r="A76" s="20"/>
      <c r="B76" s="386"/>
      <c r="C76" s="387"/>
      <c r="D76" s="391" t="s">
        <v>92</v>
      </c>
      <c r="E76" s="392"/>
      <c r="F76" s="392"/>
      <c r="G76" s="392"/>
      <c r="H76" s="392"/>
      <c r="I76" s="392"/>
      <c r="J76" s="393"/>
      <c r="K76" s="267" t="s">
        <v>21</v>
      </c>
      <c r="L76" s="268"/>
      <c r="M76" s="269"/>
      <c r="N76" s="30" t="s">
        <v>28</v>
      </c>
      <c r="O76" s="28" t="s">
        <v>21</v>
      </c>
      <c r="P76" s="273" t="s">
        <v>21</v>
      </c>
      <c r="Q76" s="271"/>
      <c r="R76" s="271"/>
      <c r="S76" s="272"/>
      <c r="T76" s="273" t="s">
        <v>21</v>
      </c>
      <c r="U76" s="271"/>
      <c r="V76" s="271"/>
      <c r="W76" s="272"/>
      <c r="X76" s="275"/>
      <c r="Y76" s="271"/>
      <c r="Z76" s="272"/>
      <c r="AA76" s="273" t="s">
        <v>23</v>
      </c>
      <c r="AB76" s="271"/>
      <c r="AC76" s="271"/>
      <c r="AD76" s="271"/>
      <c r="AE76" s="271"/>
      <c r="AF76" s="271"/>
      <c r="AG76" s="271"/>
      <c r="AH76" s="272"/>
      <c r="AI76" s="394" t="s">
        <v>24</v>
      </c>
      <c r="AJ76" s="395"/>
      <c r="AK76" s="395"/>
      <c r="AL76" s="395"/>
      <c r="AM76" s="395"/>
      <c r="AN76" s="395"/>
      <c r="AO76" s="395"/>
      <c r="AP76" s="395"/>
      <c r="AQ76" s="396"/>
      <c r="AR76" s="29" t="s">
        <v>21</v>
      </c>
      <c r="AS76" s="29" t="s">
        <v>23</v>
      </c>
      <c r="AT76" s="29" t="s">
        <v>23</v>
      </c>
      <c r="AU76" s="273" t="s">
        <v>21</v>
      </c>
      <c r="AV76" s="271"/>
      <c r="AW76" s="271"/>
      <c r="AX76" s="272"/>
      <c r="AY76" s="273" t="s">
        <v>23</v>
      </c>
      <c r="AZ76" s="271"/>
      <c r="BA76" s="271"/>
      <c r="BB76" s="272"/>
      <c r="BC76" s="397" t="s">
        <v>93</v>
      </c>
      <c r="BD76" s="398"/>
      <c r="BE76" s="398"/>
      <c r="BF76" s="398"/>
      <c r="BG76" s="398"/>
      <c r="BH76" s="398"/>
      <c r="BI76" s="398"/>
      <c r="BJ76" s="399"/>
    </row>
  </sheetData>
  <mergeCells count="348">
    <mergeCell ref="AA76:AH76"/>
    <mergeCell ref="AI76:AQ76"/>
    <mergeCell ref="AU76:AX76"/>
    <mergeCell ref="AY76:BB76"/>
    <mergeCell ref="BC76:BJ76"/>
    <mergeCell ref="AA75:AH75"/>
    <mergeCell ref="AI75:AQ75"/>
    <mergeCell ref="AU75:AX75"/>
    <mergeCell ref="AY75:BB75"/>
    <mergeCell ref="BC75:BJ75"/>
    <mergeCell ref="BC74:BJ74"/>
    <mergeCell ref="D75:J75"/>
    <mergeCell ref="K75:M75"/>
    <mergeCell ref="P75:S75"/>
    <mergeCell ref="T75:W75"/>
    <mergeCell ref="X75:Z75"/>
    <mergeCell ref="AA73:AH73"/>
    <mergeCell ref="AI73:AQ73"/>
    <mergeCell ref="AU73:AX73"/>
    <mergeCell ref="AY73:BB73"/>
    <mergeCell ref="BC73:BJ73"/>
    <mergeCell ref="D74:J74"/>
    <mergeCell ref="K74:M74"/>
    <mergeCell ref="P74:S74"/>
    <mergeCell ref="T74:W74"/>
    <mergeCell ref="X74:Z74"/>
    <mergeCell ref="AA74:AH74"/>
    <mergeCell ref="AI74:AQ74"/>
    <mergeCell ref="AU74:AX74"/>
    <mergeCell ref="AY74:BB74"/>
    <mergeCell ref="AA72:AH72"/>
    <mergeCell ref="AI72:AQ72"/>
    <mergeCell ref="AU72:AX72"/>
    <mergeCell ref="AY72:BB72"/>
    <mergeCell ref="BC72:BJ72"/>
    <mergeCell ref="D73:J73"/>
    <mergeCell ref="K73:M73"/>
    <mergeCell ref="P73:S73"/>
    <mergeCell ref="T73:W73"/>
    <mergeCell ref="X73:Z73"/>
    <mergeCell ref="AA70:AH70"/>
    <mergeCell ref="AI70:AQ70"/>
    <mergeCell ref="AU70:AX70"/>
    <mergeCell ref="AY70:BB70"/>
    <mergeCell ref="BC70:BJ70"/>
    <mergeCell ref="D71:J71"/>
    <mergeCell ref="K71:M71"/>
    <mergeCell ref="P71:S71"/>
    <mergeCell ref="T71:W71"/>
    <mergeCell ref="X71:Z71"/>
    <mergeCell ref="AA71:AH71"/>
    <mergeCell ref="AI71:AQ71"/>
    <mergeCell ref="AU71:AX71"/>
    <mergeCell ref="AY71:BB71"/>
    <mergeCell ref="BC71:BJ71"/>
    <mergeCell ref="B70:C76"/>
    <mergeCell ref="D70:J70"/>
    <mergeCell ref="K70:M70"/>
    <mergeCell ref="P70:S70"/>
    <mergeCell ref="T70:W70"/>
    <mergeCell ref="X70:Z70"/>
    <mergeCell ref="B67:C69"/>
    <mergeCell ref="D67:J67"/>
    <mergeCell ref="K67:M67"/>
    <mergeCell ref="P67:S67"/>
    <mergeCell ref="T67:W67"/>
    <mergeCell ref="D72:J72"/>
    <mergeCell ref="K72:M72"/>
    <mergeCell ref="P72:S72"/>
    <mergeCell ref="T72:W72"/>
    <mergeCell ref="X72:Z72"/>
    <mergeCell ref="D76:J76"/>
    <mergeCell ref="K76:M76"/>
    <mergeCell ref="P76:S76"/>
    <mergeCell ref="T76:W76"/>
    <mergeCell ref="X76:Z76"/>
    <mergeCell ref="AI68:AQ68"/>
    <mergeCell ref="AU68:AX68"/>
    <mergeCell ref="AY68:BB68"/>
    <mergeCell ref="BC68:BJ68"/>
    <mergeCell ref="D69:J69"/>
    <mergeCell ref="K69:M69"/>
    <mergeCell ref="P69:S69"/>
    <mergeCell ref="T69:W69"/>
    <mergeCell ref="X69:Z69"/>
    <mergeCell ref="AA69:AH69"/>
    <mergeCell ref="D68:J68"/>
    <mergeCell ref="K68:M68"/>
    <mergeCell ref="P68:S68"/>
    <mergeCell ref="T68:W68"/>
    <mergeCell ref="X68:Z68"/>
    <mergeCell ref="AA68:AH68"/>
    <mergeCell ref="AI69:AQ69"/>
    <mergeCell ref="AU69:AX69"/>
    <mergeCell ref="AY69:BB69"/>
    <mergeCell ref="BC69:BJ69"/>
    <mergeCell ref="AU65:AX65"/>
    <mergeCell ref="AY65:BB65"/>
    <mergeCell ref="BC65:BJ65"/>
    <mergeCell ref="D66:J66"/>
    <mergeCell ref="K66:M66"/>
    <mergeCell ref="P66:S66"/>
    <mergeCell ref="T66:W66"/>
    <mergeCell ref="X66:Z66"/>
    <mergeCell ref="X67:Z67"/>
    <mergeCell ref="AA67:AH67"/>
    <mergeCell ref="AI67:AQ67"/>
    <mergeCell ref="AU67:AX67"/>
    <mergeCell ref="AY67:BB67"/>
    <mergeCell ref="BC67:BJ67"/>
    <mergeCell ref="AA66:AH66"/>
    <mergeCell ref="AI66:AQ66"/>
    <mergeCell ref="AU66:AX66"/>
    <mergeCell ref="AY66:BB66"/>
    <mergeCell ref="BC66:BJ66"/>
    <mergeCell ref="AU63:AX63"/>
    <mergeCell ref="AY63:BB63"/>
    <mergeCell ref="BC63:BJ63"/>
    <mergeCell ref="D64:J64"/>
    <mergeCell ref="K64:M64"/>
    <mergeCell ref="P64:S64"/>
    <mergeCell ref="T64:W64"/>
    <mergeCell ref="X64:Z64"/>
    <mergeCell ref="AA64:AH64"/>
    <mergeCell ref="AI64:AQ64"/>
    <mergeCell ref="AU64:AX64"/>
    <mergeCell ref="AY64:BB64"/>
    <mergeCell ref="BC64:BJ64"/>
    <mergeCell ref="B63:C66"/>
    <mergeCell ref="D63:J63"/>
    <mergeCell ref="K63:M63"/>
    <mergeCell ref="P63:S63"/>
    <mergeCell ref="T63:W63"/>
    <mergeCell ref="X63:Z63"/>
    <mergeCell ref="X62:Z62"/>
    <mergeCell ref="AA62:AH62"/>
    <mergeCell ref="AI62:AQ62"/>
    <mergeCell ref="AA63:AH63"/>
    <mergeCell ref="AI63:AQ63"/>
    <mergeCell ref="D65:J65"/>
    <mergeCell ref="K65:M65"/>
    <mergeCell ref="P65:S65"/>
    <mergeCell ref="T65:W65"/>
    <mergeCell ref="X65:Z65"/>
    <mergeCell ref="AA65:AH65"/>
    <mergeCell ref="AI65:AQ65"/>
    <mergeCell ref="AU62:AX62"/>
    <mergeCell ref="AY62:BB62"/>
    <mergeCell ref="BC62:BJ62"/>
    <mergeCell ref="AA61:AH61"/>
    <mergeCell ref="AI61:AQ61"/>
    <mergeCell ref="AU61:AX61"/>
    <mergeCell ref="AY61:BB61"/>
    <mergeCell ref="BC61:BJ61"/>
    <mergeCell ref="B62:C62"/>
    <mergeCell ref="D62:J62"/>
    <mergeCell ref="K62:M62"/>
    <mergeCell ref="P62:S62"/>
    <mergeCell ref="T62:W62"/>
    <mergeCell ref="B61:C61"/>
    <mergeCell ref="D61:J61"/>
    <mergeCell ref="K61:M61"/>
    <mergeCell ref="P61:S61"/>
    <mergeCell ref="T61:W61"/>
    <mergeCell ref="X61:Z61"/>
    <mergeCell ref="X60:Z60"/>
    <mergeCell ref="AA60:AH60"/>
    <mergeCell ref="AI60:AQ60"/>
    <mergeCell ref="AU60:AX60"/>
    <mergeCell ref="AY60:BB60"/>
    <mergeCell ref="BC60:BJ60"/>
    <mergeCell ref="AA59:AH59"/>
    <mergeCell ref="AI59:AQ59"/>
    <mergeCell ref="AU59:AX59"/>
    <mergeCell ref="AY59:BB59"/>
    <mergeCell ref="BC59:BJ59"/>
    <mergeCell ref="X59:Z59"/>
    <mergeCell ref="B60:C60"/>
    <mergeCell ref="D60:J60"/>
    <mergeCell ref="K60:M60"/>
    <mergeCell ref="P60:S60"/>
    <mergeCell ref="T60:W60"/>
    <mergeCell ref="B59:C59"/>
    <mergeCell ref="D59:J59"/>
    <mergeCell ref="K59:M59"/>
    <mergeCell ref="P59:S59"/>
    <mergeCell ref="T59:W59"/>
    <mergeCell ref="X58:Z58"/>
    <mergeCell ref="AA58:AH58"/>
    <mergeCell ref="AI58:AQ58"/>
    <mergeCell ref="AU58:AX58"/>
    <mergeCell ref="AY58:BB58"/>
    <mergeCell ref="BC58:BJ58"/>
    <mergeCell ref="AA57:AH57"/>
    <mergeCell ref="AI57:AQ57"/>
    <mergeCell ref="AU57:AX57"/>
    <mergeCell ref="AY57:BB57"/>
    <mergeCell ref="BC57:BJ57"/>
    <mergeCell ref="X57:Z57"/>
    <mergeCell ref="B58:C58"/>
    <mergeCell ref="D58:J58"/>
    <mergeCell ref="K58:M58"/>
    <mergeCell ref="P58:S58"/>
    <mergeCell ref="T58:W58"/>
    <mergeCell ref="B57:C57"/>
    <mergeCell ref="D57:J57"/>
    <mergeCell ref="K57:M57"/>
    <mergeCell ref="P57:S57"/>
    <mergeCell ref="T57:W57"/>
    <mergeCell ref="X56:Z56"/>
    <mergeCell ref="AA56:AH56"/>
    <mergeCell ref="AI56:AQ56"/>
    <mergeCell ref="AU56:AX56"/>
    <mergeCell ref="AY56:BB56"/>
    <mergeCell ref="BC56:BJ56"/>
    <mergeCell ref="AA55:AH55"/>
    <mergeCell ref="AI55:AQ55"/>
    <mergeCell ref="AU55:AX55"/>
    <mergeCell ref="AY55:BB55"/>
    <mergeCell ref="BC55:BJ55"/>
    <mergeCell ref="X55:Z55"/>
    <mergeCell ref="B56:C56"/>
    <mergeCell ref="D56:J56"/>
    <mergeCell ref="K56:M56"/>
    <mergeCell ref="P56:S56"/>
    <mergeCell ref="T56:W56"/>
    <mergeCell ref="B55:C55"/>
    <mergeCell ref="D55:J55"/>
    <mergeCell ref="K55:M55"/>
    <mergeCell ref="P55:S55"/>
    <mergeCell ref="T55:W55"/>
    <mergeCell ref="X54:Z54"/>
    <mergeCell ref="AA54:AH54"/>
    <mergeCell ref="AI54:AQ54"/>
    <mergeCell ref="AU54:AX54"/>
    <mergeCell ref="AY54:BB54"/>
    <mergeCell ref="BC54:BJ54"/>
    <mergeCell ref="AA53:AH53"/>
    <mergeCell ref="AI53:AQ53"/>
    <mergeCell ref="AU53:AX53"/>
    <mergeCell ref="AY53:BB53"/>
    <mergeCell ref="BC53:BJ53"/>
    <mergeCell ref="X53:Z53"/>
    <mergeCell ref="B54:C54"/>
    <mergeCell ref="D54:J54"/>
    <mergeCell ref="K54:M54"/>
    <mergeCell ref="P54:S54"/>
    <mergeCell ref="T54:W54"/>
    <mergeCell ref="B53:C53"/>
    <mergeCell ref="D53:J53"/>
    <mergeCell ref="K53:M53"/>
    <mergeCell ref="P53:S53"/>
    <mergeCell ref="T53:W53"/>
    <mergeCell ref="X52:Z52"/>
    <mergeCell ref="AA52:AH52"/>
    <mergeCell ref="AI52:AQ52"/>
    <mergeCell ref="AU52:AX52"/>
    <mergeCell ref="AY52:BB52"/>
    <mergeCell ref="BC52:BJ52"/>
    <mergeCell ref="AA51:AH51"/>
    <mergeCell ref="AI51:AQ51"/>
    <mergeCell ref="AU51:AX51"/>
    <mergeCell ref="AY51:BB51"/>
    <mergeCell ref="BC51:BJ51"/>
    <mergeCell ref="X51:Z51"/>
    <mergeCell ref="B52:C52"/>
    <mergeCell ref="D52:J52"/>
    <mergeCell ref="K52:M52"/>
    <mergeCell ref="P52:S52"/>
    <mergeCell ref="T52:W52"/>
    <mergeCell ref="B51:C51"/>
    <mergeCell ref="D51:J51"/>
    <mergeCell ref="K51:M51"/>
    <mergeCell ref="P51:S51"/>
    <mergeCell ref="T51:W51"/>
    <mergeCell ref="X50:Z50"/>
    <mergeCell ref="AA50:AH50"/>
    <mergeCell ref="AI50:AQ50"/>
    <mergeCell ref="AU50:AX50"/>
    <mergeCell ref="AY50:BB50"/>
    <mergeCell ref="BC50:BJ50"/>
    <mergeCell ref="AA49:AH49"/>
    <mergeCell ref="AI49:AQ49"/>
    <mergeCell ref="AU49:AX49"/>
    <mergeCell ref="AY49:BB49"/>
    <mergeCell ref="BC49:BJ49"/>
    <mergeCell ref="X49:Z49"/>
    <mergeCell ref="B50:C50"/>
    <mergeCell ref="D50:J50"/>
    <mergeCell ref="K50:M50"/>
    <mergeCell ref="P50:S50"/>
    <mergeCell ref="T50:W50"/>
    <mergeCell ref="B49:C49"/>
    <mergeCell ref="D49:J49"/>
    <mergeCell ref="K49:M49"/>
    <mergeCell ref="P49:S49"/>
    <mergeCell ref="T49:W49"/>
    <mergeCell ref="B48:C48"/>
    <mergeCell ref="D48:J48"/>
    <mergeCell ref="K48:M48"/>
    <mergeCell ref="P48:S48"/>
    <mergeCell ref="T48:W48"/>
    <mergeCell ref="P45:AQ45"/>
    <mergeCell ref="AR45:BB45"/>
    <mergeCell ref="BC45:BJ47"/>
    <mergeCell ref="P46:W46"/>
    <mergeCell ref="X46:Z47"/>
    <mergeCell ref="AA46:AH47"/>
    <mergeCell ref="AI46:AQ47"/>
    <mergeCell ref="AR46:AR47"/>
    <mergeCell ref="AS46:AS47"/>
    <mergeCell ref="AT46:AT47"/>
    <mergeCell ref="X48:Z48"/>
    <mergeCell ref="AA48:AH48"/>
    <mergeCell ref="AI48:AQ48"/>
    <mergeCell ref="AU48:AX48"/>
    <mergeCell ref="AY48:BB48"/>
    <mergeCell ref="BC48:BJ48"/>
    <mergeCell ref="AU46:BB46"/>
    <mergeCell ref="P47:S47"/>
    <mergeCell ref="T47:W47"/>
    <mergeCell ref="A4:G4"/>
    <mergeCell ref="H4:T4"/>
    <mergeCell ref="U4:Y4"/>
    <mergeCell ref="Z4:AO4"/>
    <mergeCell ref="AP4:BK4"/>
    <mergeCell ref="B45:C47"/>
    <mergeCell ref="D45:J47"/>
    <mergeCell ref="K45:M47"/>
    <mergeCell ref="N45:N47"/>
    <mergeCell ref="O45:O47"/>
    <mergeCell ref="AU47:AX47"/>
    <mergeCell ref="AY47:BB47"/>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8:O76" xr:uid="{00000000-0002-0000-0600-000000000000}">
      <formula1>"－,●"</formula1>
    </dataValidation>
  </dataValidations>
  <printOptions horizontalCentered="1" verticalCentered="1"/>
  <pageMargins left="0.59055118110236204" right="0.59055118110236204" top="0.39370078740157499" bottom="0.39370078740157499" header="0.31496062992126" footer="0.31496062992126"/>
  <pageSetup paperSize="9" scale="43" orientation="landscape" r:id="rId1"/>
  <headerFooter>
    <oddHeader>&amp;R&amp;F</oddHeader>
    <oddFooter>&amp;C&amp;P / &amp;N ページ</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4DE13-AE84-487A-9908-2C0B5A8D02B1}">
  <sheetPr>
    <pageSetUpPr fitToPage="1"/>
  </sheetPr>
  <dimension ref="A1:BK74"/>
  <sheetViews>
    <sheetView view="pageBreakPreview" zoomScale="75" zoomScaleNormal="75" zoomScaleSheetLayoutView="75" workbookViewId="0">
      <selection sqref="A1:XFD1048576"/>
    </sheetView>
  </sheetViews>
  <sheetFormatPr defaultColWidth="2.77734375" defaultRowHeight="15" customHeight="1" x14ac:dyDescent="0.25"/>
  <cols>
    <col min="1" max="45" width="2.77734375" style="19"/>
    <col min="46" max="46" width="2.77734375" style="19" customWidth="1"/>
    <col min="47" max="54" width="2.77734375" style="19"/>
    <col min="55" max="55" width="2.77734375" style="19" customWidth="1"/>
    <col min="56" max="59" width="2.77734375" style="19"/>
    <col min="60" max="60" width="2.77734375" style="19" customWidth="1"/>
    <col min="61" max="16384" width="2.77734375" style="19"/>
  </cols>
  <sheetData>
    <row r="1" spans="1:63" customFormat="1"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customFormat="1"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customFormat="1"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customFormat="1"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「プリセット画面3」</v>
      </c>
      <c r="AQ4" s="141"/>
      <c r="AR4" s="141"/>
      <c r="AS4" s="141"/>
      <c r="AT4" s="141"/>
      <c r="AU4" s="141"/>
      <c r="AV4" s="141"/>
      <c r="AW4" s="141"/>
      <c r="AX4" s="141"/>
      <c r="AY4" s="141"/>
      <c r="AZ4" s="141"/>
      <c r="BA4" s="141"/>
      <c r="BB4" s="141"/>
      <c r="BC4" s="141"/>
      <c r="BD4" s="141"/>
      <c r="BE4" s="141"/>
      <c r="BF4" s="141"/>
      <c r="BG4" s="141"/>
      <c r="BH4" s="141"/>
      <c r="BI4" s="141"/>
      <c r="BJ4" s="141"/>
      <c r="BK4" s="142"/>
    </row>
    <row r="5" spans="1:63" customFormat="1"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52"/>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53"/>
    </row>
    <row r="7" spans="1:63" ht="15" customHeight="1" x14ac:dyDescent="0.25">
      <c r="A7" s="52"/>
      <c r="B7" s="58" t="s">
        <v>184</v>
      </c>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59"/>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53"/>
    </row>
    <row r="8" spans="1:63" ht="15" customHeight="1" x14ac:dyDescent="0.25">
      <c r="A8" s="52"/>
      <c r="B8" s="59"/>
      <c r="C8" s="71"/>
      <c r="D8" s="71"/>
      <c r="E8" s="71"/>
      <c r="F8" s="71"/>
      <c r="G8" s="71"/>
      <c r="H8" s="72"/>
      <c r="I8" s="73"/>
      <c r="J8" s="73"/>
      <c r="K8" s="74"/>
      <c r="L8" s="74"/>
      <c r="M8" s="74"/>
      <c r="N8" s="74"/>
      <c r="O8" s="74"/>
      <c r="P8" s="74"/>
      <c r="Q8" s="74"/>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53"/>
    </row>
    <row r="9" spans="1:63" ht="15" customHeight="1" x14ac:dyDescent="0.25">
      <c r="A9" s="52"/>
      <c r="B9" s="42"/>
      <c r="C9" s="71"/>
      <c r="D9" s="71"/>
      <c r="E9" s="71"/>
      <c r="F9" s="71"/>
      <c r="G9" s="71"/>
      <c r="H9" s="71"/>
      <c r="I9" s="73"/>
      <c r="J9" s="73"/>
      <c r="K9" s="74"/>
      <c r="L9" s="74"/>
      <c r="M9" s="74"/>
      <c r="N9" s="74"/>
      <c r="O9" s="74"/>
      <c r="P9" s="74"/>
      <c r="Q9" s="74"/>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53"/>
    </row>
    <row r="10" spans="1:63" ht="15" customHeight="1" x14ac:dyDescent="0.25">
      <c r="A10" s="52"/>
      <c r="B10" s="42"/>
      <c r="C10" s="71"/>
      <c r="D10" s="71"/>
      <c r="E10" s="71"/>
      <c r="F10" s="71"/>
      <c r="G10" s="71"/>
      <c r="H10" s="71"/>
      <c r="I10" s="73"/>
      <c r="J10" s="73"/>
      <c r="K10" s="74"/>
      <c r="L10" s="74"/>
      <c r="M10" s="74"/>
      <c r="N10" s="74"/>
      <c r="O10" s="74"/>
      <c r="P10" s="74"/>
      <c r="Q10" s="74"/>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53"/>
    </row>
    <row r="11" spans="1:63" ht="15" customHeight="1" x14ac:dyDescent="0.25">
      <c r="A11" s="52"/>
      <c r="B11" s="42"/>
      <c r="C11" s="71"/>
      <c r="D11" s="71"/>
      <c r="E11" s="71"/>
      <c r="F11" s="71"/>
      <c r="G11" s="71"/>
      <c r="H11" s="72"/>
      <c r="I11" s="71"/>
      <c r="J11" s="71"/>
      <c r="K11" s="75"/>
      <c r="L11" s="75"/>
      <c r="M11" s="75"/>
      <c r="N11" s="75"/>
      <c r="O11" s="75"/>
      <c r="P11" s="75"/>
      <c r="Q11" s="75"/>
      <c r="R11" s="75"/>
      <c r="S11" s="75"/>
      <c r="T11" s="75"/>
      <c r="U11" s="75"/>
      <c r="V11" s="75"/>
      <c r="W11" s="75"/>
      <c r="X11" s="75"/>
      <c r="Y11" s="75"/>
      <c r="Z11" s="75"/>
      <c r="AA11" s="75"/>
      <c r="AB11" s="75"/>
      <c r="AC11" s="75"/>
      <c r="AD11" s="75"/>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42"/>
      <c r="BH11" s="42"/>
      <c r="BI11" s="42"/>
      <c r="BJ11" s="42"/>
      <c r="BK11" s="53"/>
    </row>
    <row r="12" spans="1:63" ht="15" customHeight="1" x14ac:dyDescent="0.25">
      <c r="A12" s="5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53"/>
    </row>
    <row r="13" spans="1:63" ht="15" customHeight="1" x14ac:dyDescent="0.25">
      <c r="A13" s="5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53"/>
    </row>
    <row r="14" spans="1:63" ht="15" customHeight="1" x14ac:dyDescent="0.25">
      <c r="A14" s="5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53"/>
    </row>
    <row r="15" spans="1:63" ht="15" customHeight="1" x14ac:dyDescent="0.25">
      <c r="A15" s="5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53"/>
    </row>
    <row r="16" spans="1:63" ht="15" customHeight="1" x14ac:dyDescent="0.25">
      <c r="A16" s="5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53"/>
    </row>
    <row r="17" spans="1:63" ht="15" customHeight="1" x14ac:dyDescent="0.25">
      <c r="A17" s="5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53"/>
    </row>
    <row r="18" spans="1:63" ht="15" customHeight="1" x14ac:dyDescent="0.25">
      <c r="A18" s="5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53"/>
    </row>
    <row r="19" spans="1:63" ht="15" customHeight="1" x14ac:dyDescent="0.25">
      <c r="A19" s="5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53"/>
    </row>
    <row r="20" spans="1:63" ht="15" customHeight="1" x14ac:dyDescent="0.25">
      <c r="A20" s="5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c r="BE20" s="42"/>
      <c r="BF20" s="42"/>
      <c r="BG20" s="42"/>
      <c r="BH20" s="42"/>
      <c r="BI20" s="42"/>
      <c r="BJ20" s="42"/>
      <c r="BK20" s="53"/>
    </row>
    <row r="21" spans="1:63" ht="15" customHeight="1" x14ac:dyDescent="0.25">
      <c r="A21" s="5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53"/>
    </row>
    <row r="22" spans="1:63" ht="15" customHeight="1" x14ac:dyDescent="0.25">
      <c r="A22" s="5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53"/>
    </row>
    <row r="23" spans="1:63" ht="15" customHeight="1" x14ac:dyDescent="0.25">
      <c r="A23" s="5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53"/>
    </row>
    <row r="24" spans="1:63" ht="15" customHeight="1" x14ac:dyDescent="0.25">
      <c r="A24" s="5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53"/>
    </row>
    <row r="25" spans="1:63" ht="15" customHeight="1" x14ac:dyDescent="0.25">
      <c r="A25" s="5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53"/>
    </row>
    <row r="26" spans="1:63" ht="15" customHeight="1" x14ac:dyDescent="0.25">
      <c r="A26" s="5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53"/>
    </row>
    <row r="27" spans="1:63" ht="15" customHeight="1" x14ac:dyDescent="0.25">
      <c r="A27" s="5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53"/>
    </row>
    <row r="28" spans="1:63" ht="15" customHeight="1" x14ac:dyDescent="0.25">
      <c r="A28" s="5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53"/>
    </row>
    <row r="29" spans="1:63" ht="15" customHeight="1" x14ac:dyDescent="0.25">
      <c r="A29" s="5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53"/>
    </row>
    <row r="30" spans="1:63" ht="15" customHeight="1" x14ac:dyDescent="0.25">
      <c r="A30" s="5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53"/>
    </row>
    <row r="31" spans="1:63" ht="15" customHeight="1" x14ac:dyDescent="0.25">
      <c r="A31" s="5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53"/>
    </row>
    <row r="32" spans="1:63" ht="15" customHeight="1" x14ac:dyDescent="0.25">
      <c r="A32" s="5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c r="BI32" s="42"/>
      <c r="BJ32" s="42"/>
      <c r="BK32" s="53"/>
    </row>
    <row r="33" spans="1:63" ht="15" customHeight="1" x14ac:dyDescent="0.25">
      <c r="A33" s="5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c r="BI33" s="42"/>
      <c r="BJ33" s="42"/>
      <c r="BK33" s="53"/>
    </row>
    <row r="34" spans="1:63" ht="15" customHeight="1" x14ac:dyDescent="0.25">
      <c r="A34" s="5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c r="BI34" s="42"/>
      <c r="BJ34" s="42"/>
      <c r="BK34" s="53"/>
    </row>
    <row r="35" spans="1:63" ht="15" customHeight="1" x14ac:dyDescent="0.25">
      <c r="A35" s="5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c r="BI35" s="42"/>
      <c r="BJ35" s="42"/>
      <c r="BK35" s="53"/>
    </row>
    <row r="36" spans="1:63" ht="15" customHeight="1" x14ac:dyDescent="0.25">
      <c r="A36" s="5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53"/>
    </row>
    <row r="37" spans="1:63" ht="15" customHeight="1" x14ac:dyDescent="0.25">
      <c r="A37" s="5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53"/>
    </row>
    <row r="38" spans="1:63" ht="15" customHeight="1" x14ac:dyDescent="0.25">
      <c r="A38" s="5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c r="BI38" s="42"/>
      <c r="BJ38" s="42"/>
      <c r="BK38" s="53"/>
    </row>
    <row r="39" spans="1:63" ht="15" customHeight="1" x14ac:dyDescent="0.25">
      <c r="A39" s="5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53"/>
    </row>
    <row r="40" spans="1:63" ht="15" customHeight="1" x14ac:dyDescent="0.25">
      <c r="A40" s="5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c r="BI40" s="42"/>
      <c r="BJ40" s="42"/>
      <c r="BK40" s="53"/>
    </row>
    <row r="41" spans="1:63" ht="15" customHeight="1" x14ac:dyDescent="0.25">
      <c r="A41" s="5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53"/>
    </row>
    <row r="42" spans="1:63" ht="15" customHeight="1" x14ac:dyDescent="0.25">
      <c r="A42" s="5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53"/>
    </row>
    <row r="43" spans="1:63" ht="15" customHeight="1" x14ac:dyDescent="0.25">
      <c r="A43" s="52"/>
      <c r="B43" s="42" t="s">
        <v>168</v>
      </c>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53"/>
    </row>
    <row r="44" spans="1:63" ht="15" customHeight="1" x14ac:dyDescent="0.25">
      <c r="A44" s="5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53"/>
    </row>
    <row r="45" spans="1:63" ht="15" customHeight="1" x14ac:dyDescent="0.25">
      <c r="A45" s="52"/>
      <c r="B45" s="162" t="s">
        <v>135</v>
      </c>
      <c r="C45" s="163"/>
      <c r="D45" s="168" t="s">
        <v>257</v>
      </c>
      <c r="E45" s="169"/>
      <c r="F45" s="169"/>
      <c r="G45" s="169"/>
      <c r="H45" s="169"/>
      <c r="I45" s="169"/>
      <c r="J45" s="163"/>
      <c r="K45" s="168" t="s">
        <v>137</v>
      </c>
      <c r="L45" s="169"/>
      <c r="M45" s="163"/>
      <c r="N45" s="172" t="s">
        <v>138</v>
      </c>
      <c r="O45" s="175" t="s">
        <v>139</v>
      </c>
      <c r="P45" s="193" t="s">
        <v>140</v>
      </c>
      <c r="Q45" s="194"/>
      <c r="R45" s="194"/>
      <c r="S45" s="194"/>
      <c r="T45" s="194"/>
      <c r="U45" s="194"/>
      <c r="V45" s="194"/>
      <c r="W45" s="194"/>
      <c r="X45" s="194"/>
      <c r="Y45" s="194"/>
      <c r="Z45" s="194"/>
      <c r="AA45" s="194"/>
      <c r="AB45" s="194"/>
      <c r="AC45" s="194"/>
      <c r="AD45" s="194"/>
      <c r="AE45" s="194"/>
      <c r="AF45" s="194"/>
      <c r="AG45" s="194"/>
      <c r="AH45" s="194"/>
      <c r="AI45" s="194"/>
      <c r="AJ45" s="194"/>
      <c r="AK45" s="194"/>
      <c r="AL45" s="194"/>
      <c r="AM45" s="194"/>
      <c r="AN45" s="194"/>
      <c r="AO45" s="194"/>
      <c r="AP45" s="194"/>
      <c r="AQ45" s="195"/>
      <c r="AR45" s="178" t="s">
        <v>141</v>
      </c>
      <c r="AS45" s="179"/>
      <c r="AT45" s="179"/>
      <c r="AU45" s="179"/>
      <c r="AV45" s="179"/>
      <c r="AW45" s="179"/>
      <c r="AX45" s="179"/>
      <c r="AY45" s="179"/>
      <c r="AZ45" s="179"/>
      <c r="BA45" s="179"/>
      <c r="BB45" s="180"/>
      <c r="BC45" s="196" t="s">
        <v>142</v>
      </c>
      <c r="BD45" s="197"/>
      <c r="BE45" s="197"/>
      <c r="BF45" s="197"/>
      <c r="BG45" s="197"/>
      <c r="BH45" s="197"/>
      <c r="BI45" s="197"/>
      <c r="BJ45" s="198"/>
      <c r="BK45" s="53"/>
    </row>
    <row r="46" spans="1:63" ht="15" customHeight="1" x14ac:dyDescent="0.25">
      <c r="A46" s="52"/>
      <c r="B46" s="164"/>
      <c r="C46" s="165"/>
      <c r="D46" s="164"/>
      <c r="E46" s="170"/>
      <c r="F46" s="170"/>
      <c r="G46" s="170"/>
      <c r="H46" s="170"/>
      <c r="I46" s="170"/>
      <c r="J46" s="165"/>
      <c r="K46" s="164"/>
      <c r="L46" s="170"/>
      <c r="M46" s="165"/>
      <c r="N46" s="173"/>
      <c r="O46" s="176"/>
      <c r="P46" s="205" t="s">
        <v>214</v>
      </c>
      <c r="Q46" s="206"/>
      <c r="R46" s="206"/>
      <c r="S46" s="206"/>
      <c r="T46" s="206"/>
      <c r="U46" s="206"/>
      <c r="V46" s="206"/>
      <c r="W46" s="207"/>
      <c r="X46" s="208" t="s">
        <v>144</v>
      </c>
      <c r="Y46" s="209"/>
      <c r="Z46" s="210"/>
      <c r="AA46" s="208" t="s">
        <v>145</v>
      </c>
      <c r="AB46" s="209"/>
      <c r="AC46" s="209"/>
      <c r="AD46" s="209"/>
      <c r="AE46" s="209"/>
      <c r="AF46" s="209"/>
      <c r="AG46" s="209"/>
      <c r="AH46" s="210"/>
      <c r="AI46" s="208" t="s">
        <v>146</v>
      </c>
      <c r="AJ46" s="209"/>
      <c r="AK46" s="209"/>
      <c r="AL46" s="209"/>
      <c r="AM46" s="209"/>
      <c r="AN46" s="209"/>
      <c r="AO46" s="209"/>
      <c r="AP46" s="209"/>
      <c r="AQ46" s="210"/>
      <c r="AR46" s="214" t="s">
        <v>147</v>
      </c>
      <c r="AS46" s="216" t="s">
        <v>148</v>
      </c>
      <c r="AT46" s="218" t="s">
        <v>149</v>
      </c>
      <c r="AU46" s="178" t="s">
        <v>143</v>
      </c>
      <c r="AV46" s="179"/>
      <c r="AW46" s="179"/>
      <c r="AX46" s="179"/>
      <c r="AY46" s="179"/>
      <c r="AZ46" s="179"/>
      <c r="BA46" s="179"/>
      <c r="BB46" s="180"/>
      <c r="BC46" s="199"/>
      <c r="BD46" s="200"/>
      <c r="BE46" s="200"/>
      <c r="BF46" s="200"/>
      <c r="BG46" s="200"/>
      <c r="BH46" s="200"/>
      <c r="BI46" s="200"/>
      <c r="BJ46" s="201"/>
      <c r="BK46" s="53"/>
    </row>
    <row r="47" spans="1:63" ht="15" customHeight="1" x14ac:dyDescent="0.25">
      <c r="A47" s="52"/>
      <c r="B47" s="166"/>
      <c r="C47" s="167"/>
      <c r="D47" s="166"/>
      <c r="E47" s="171"/>
      <c r="F47" s="171"/>
      <c r="G47" s="171"/>
      <c r="H47" s="171"/>
      <c r="I47" s="171"/>
      <c r="J47" s="167"/>
      <c r="K47" s="166"/>
      <c r="L47" s="171"/>
      <c r="M47" s="167"/>
      <c r="N47" s="174"/>
      <c r="O47" s="177"/>
      <c r="P47" s="193" t="s">
        <v>215</v>
      </c>
      <c r="Q47" s="194"/>
      <c r="R47" s="194"/>
      <c r="S47" s="195"/>
      <c r="T47" s="193" t="s">
        <v>206</v>
      </c>
      <c r="U47" s="194"/>
      <c r="V47" s="194"/>
      <c r="W47" s="195"/>
      <c r="X47" s="211"/>
      <c r="Y47" s="212"/>
      <c r="Z47" s="213"/>
      <c r="AA47" s="211"/>
      <c r="AB47" s="212"/>
      <c r="AC47" s="212"/>
      <c r="AD47" s="212"/>
      <c r="AE47" s="212"/>
      <c r="AF47" s="212"/>
      <c r="AG47" s="212"/>
      <c r="AH47" s="213"/>
      <c r="AI47" s="211"/>
      <c r="AJ47" s="212"/>
      <c r="AK47" s="212"/>
      <c r="AL47" s="212"/>
      <c r="AM47" s="212"/>
      <c r="AN47" s="212"/>
      <c r="AO47" s="212"/>
      <c r="AP47" s="212"/>
      <c r="AQ47" s="213"/>
      <c r="AR47" s="215"/>
      <c r="AS47" s="217"/>
      <c r="AT47" s="219"/>
      <c r="AU47" s="178" t="s">
        <v>150</v>
      </c>
      <c r="AV47" s="179"/>
      <c r="AW47" s="179"/>
      <c r="AX47" s="180"/>
      <c r="AY47" s="181" t="s">
        <v>136</v>
      </c>
      <c r="AZ47" s="179"/>
      <c r="BA47" s="179"/>
      <c r="BB47" s="180"/>
      <c r="BC47" s="202"/>
      <c r="BD47" s="203"/>
      <c r="BE47" s="203"/>
      <c r="BF47" s="203"/>
      <c r="BG47" s="203"/>
      <c r="BH47" s="203"/>
      <c r="BI47" s="203"/>
      <c r="BJ47" s="204"/>
      <c r="BK47" s="53"/>
    </row>
    <row r="48" spans="1:63" ht="15" customHeight="1" x14ac:dyDescent="0.25">
      <c r="A48" s="52"/>
      <c r="B48" s="324">
        <v>1</v>
      </c>
      <c r="C48" s="325"/>
      <c r="D48" s="326" t="s">
        <v>185</v>
      </c>
      <c r="E48" s="327"/>
      <c r="F48" s="327"/>
      <c r="G48" s="327"/>
      <c r="H48" s="327"/>
      <c r="I48" s="327"/>
      <c r="J48" s="328"/>
      <c r="K48" s="326" t="s">
        <v>258</v>
      </c>
      <c r="L48" s="327"/>
      <c r="M48" s="328"/>
      <c r="N48" s="68" t="s">
        <v>262</v>
      </c>
      <c r="O48" s="32" t="s">
        <v>22</v>
      </c>
      <c r="P48" s="329" t="s">
        <v>21</v>
      </c>
      <c r="Q48" s="330"/>
      <c r="R48" s="330"/>
      <c r="S48" s="325"/>
      <c r="T48" s="329" t="s">
        <v>21</v>
      </c>
      <c r="U48" s="330"/>
      <c r="V48" s="330"/>
      <c r="W48" s="325"/>
      <c r="X48" s="337" t="s">
        <v>186</v>
      </c>
      <c r="Y48" s="338"/>
      <c r="Z48" s="339"/>
      <c r="AA48" s="324" t="s">
        <v>265</v>
      </c>
      <c r="AB48" s="330"/>
      <c r="AC48" s="330"/>
      <c r="AD48" s="330"/>
      <c r="AE48" s="330"/>
      <c r="AF48" s="330"/>
      <c r="AG48" s="330"/>
      <c r="AH48" s="325"/>
      <c r="AI48" s="340" t="s">
        <v>21</v>
      </c>
      <c r="AJ48" s="341"/>
      <c r="AK48" s="341"/>
      <c r="AL48" s="341"/>
      <c r="AM48" s="341"/>
      <c r="AN48" s="341"/>
      <c r="AO48" s="341"/>
      <c r="AP48" s="341"/>
      <c r="AQ48" s="342"/>
      <c r="AR48" s="69" t="s">
        <v>155</v>
      </c>
      <c r="AS48" s="69" t="s">
        <v>265</v>
      </c>
      <c r="AT48" s="69" t="s">
        <v>265</v>
      </c>
      <c r="AU48" s="324" t="s">
        <v>156</v>
      </c>
      <c r="AV48" s="330"/>
      <c r="AW48" s="330"/>
      <c r="AX48" s="325"/>
      <c r="AY48" s="324" t="s">
        <v>265</v>
      </c>
      <c r="AZ48" s="330"/>
      <c r="BA48" s="330"/>
      <c r="BB48" s="325"/>
      <c r="BC48" s="343"/>
      <c r="BD48" s="344"/>
      <c r="BE48" s="344"/>
      <c r="BF48" s="344"/>
      <c r="BG48" s="344"/>
      <c r="BH48" s="344"/>
      <c r="BI48" s="344"/>
      <c r="BJ48" s="345"/>
      <c r="BK48" s="53"/>
    </row>
    <row r="49" spans="1:63" ht="15" customHeight="1" x14ac:dyDescent="0.25">
      <c r="A49" s="52"/>
      <c r="B49" s="182">
        <v>2</v>
      </c>
      <c r="C49" s="183"/>
      <c r="D49" s="352" t="s">
        <v>187</v>
      </c>
      <c r="E49" s="353"/>
      <c r="F49" s="353"/>
      <c r="G49" s="353"/>
      <c r="H49" s="353"/>
      <c r="I49" s="353"/>
      <c r="J49" s="354"/>
      <c r="K49" s="355" t="s">
        <v>258</v>
      </c>
      <c r="L49" s="356"/>
      <c r="M49" s="357"/>
      <c r="N49" s="32" t="s">
        <v>262</v>
      </c>
      <c r="O49" s="32" t="s">
        <v>22</v>
      </c>
      <c r="P49" s="358" t="s">
        <v>21</v>
      </c>
      <c r="Q49" s="238"/>
      <c r="R49" s="238"/>
      <c r="S49" s="263"/>
      <c r="T49" s="237" t="s">
        <v>156</v>
      </c>
      <c r="U49" s="238"/>
      <c r="V49" s="238"/>
      <c r="W49" s="263"/>
      <c r="X49" s="359" t="s">
        <v>188</v>
      </c>
      <c r="Y49" s="242"/>
      <c r="Z49" s="243"/>
      <c r="AA49" s="244" t="s">
        <v>265</v>
      </c>
      <c r="AB49" s="250"/>
      <c r="AC49" s="250"/>
      <c r="AD49" s="250"/>
      <c r="AE49" s="250"/>
      <c r="AF49" s="250"/>
      <c r="AG49" s="250"/>
      <c r="AH49" s="183"/>
      <c r="AI49" s="252" t="s">
        <v>265</v>
      </c>
      <c r="AJ49" s="253"/>
      <c r="AK49" s="253"/>
      <c r="AL49" s="253"/>
      <c r="AM49" s="253"/>
      <c r="AN49" s="253"/>
      <c r="AO49" s="253"/>
      <c r="AP49" s="253"/>
      <c r="AQ49" s="254"/>
      <c r="AR49" s="70" t="s">
        <v>155</v>
      </c>
      <c r="AS49" s="70" t="s">
        <v>265</v>
      </c>
      <c r="AT49" s="70" t="s">
        <v>265</v>
      </c>
      <c r="AU49" s="182" t="s">
        <v>156</v>
      </c>
      <c r="AV49" s="250"/>
      <c r="AW49" s="250"/>
      <c r="AX49" s="183"/>
      <c r="AY49" s="182" t="s">
        <v>265</v>
      </c>
      <c r="AZ49" s="250"/>
      <c r="BA49" s="250"/>
      <c r="BB49" s="183"/>
      <c r="BC49" s="185"/>
      <c r="BD49" s="186"/>
      <c r="BE49" s="186"/>
      <c r="BF49" s="186"/>
      <c r="BG49" s="186"/>
      <c r="BH49" s="186"/>
      <c r="BI49" s="186"/>
      <c r="BJ49" s="187"/>
      <c r="BK49" s="53"/>
    </row>
    <row r="50" spans="1:63" ht="15" customHeight="1" x14ac:dyDescent="0.25">
      <c r="A50" s="52"/>
      <c r="B50" s="182">
        <v>3</v>
      </c>
      <c r="C50" s="183"/>
      <c r="D50" s="346" t="s">
        <v>189</v>
      </c>
      <c r="E50" s="347"/>
      <c r="F50" s="347"/>
      <c r="G50" s="347"/>
      <c r="H50" s="347"/>
      <c r="I50" s="347"/>
      <c r="J50" s="348"/>
      <c r="K50" s="349" t="s">
        <v>259</v>
      </c>
      <c r="L50" s="350"/>
      <c r="M50" s="351"/>
      <c r="N50" s="32" t="s">
        <v>262</v>
      </c>
      <c r="O50" s="32" t="s">
        <v>22</v>
      </c>
      <c r="P50" s="237" t="s">
        <v>156</v>
      </c>
      <c r="Q50" s="238"/>
      <c r="R50" s="238"/>
      <c r="S50" s="263"/>
      <c r="T50" s="237" t="s">
        <v>156</v>
      </c>
      <c r="U50" s="238"/>
      <c r="V50" s="238"/>
      <c r="W50" s="263"/>
      <c r="X50" s="359" t="s">
        <v>190</v>
      </c>
      <c r="Y50" s="242"/>
      <c r="Z50" s="243"/>
      <c r="AA50" s="182" t="s">
        <v>265</v>
      </c>
      <c r="AB50" s="250"/>
      <c r="AC50" s="250"/>
      <c r="AD50" s="250"/>
      <c r="AE50" s="250"/>
      <c r="AF50" s="250"/>
      <c r="AG50" s="250"/>
      <c r="AH50" s="183"/>
      <c r="AI50" s="252" t="s">
        <v>165</v>
      </c>
      <c r="AJ50" s="253"/>
      <c r="AK50" s="253"/>
      <c r="AL50" s="253"/>
      <c r="AM50" s="253"/>
      <c r="AN50" s="253"/>
      <c r="AO50" s="253"/>
      <c r="AP50" s="253"/>
      <c r="AQ50" s="254"/>
      <c r="AR50" s="70" t="s">
        <v>155</v>
      </c>
      <c r="AS50" s="70" t="s">
        <v>265</v>
      </c>
      <c r="AT50" s="70" t="s">
        <v>265</v>
      </c>
      <c r="AU50" s="182" t="s">
        <v>156</v>
      </c>
      <c r="AV50" s="250"/>
      <c r="AW50" s="250"/>
      <c r="AX50" s="183"/>
      <c r="AY50" s="182" t="s">
        <v>265</v>
      </c>
      <c r="AZ50" s="250"/>
      <c r="BA50" s="250"/>
      <c r="BB50" s="183"/>
      <c r="BC50" s="185"/>
      <c r="BD50" s="186"/>
      <c r="BE50" s="186"/>
      <c r="BF50" s="186"/>
      <c r="BG50" s="186"/>
      <c r="BH50" s="186"/>
      <c r="BI50" s="186"/>
      <c r="BJ50" s="187"/>
      <c r="BK50" s="53"/>
    </row>
    <row r="51" spans="1:63" ht="15" customHeight="1" x14ac:dyDescent="0.25">
      <c r="A51" s="52"/>
      <c r="B51" s="182">
        <v>3.1</v>
      </c>
      <c r="C51" s="183"/>
      <c r="D51" s="346" t="s">
        <v>191</v>
      </c>
      <c r="E51" s="347"/>
      <c r="F51" s="347"/>
      <c r="G51" s="347"/>
      <c r="H51" s="347"/>
      <c r="I51" s="347"/>
      <c r="J51" s="348"/>
      <c r="K51" s="349" t="s">
        <v>258</v>
      </c>
      <c r="L51" s="350"/>
      <c r="M51" s="351"/>
      <c r="N51" s="32" t="s">
        <v>262</v>
      </c>
      <c r="O51" s="32" t="s">
        <v>22</v>
      </c>
      <c r="P51" s="237" t="s">
        <v>156</v>
      </c>
      <c r="Q51" s="238"/>
      <c r="R51" s="238"/>
      <c r="S51" s="263"/>
      <c r="T51" s="237" t="s">
        <v>156</v>
      </c>
      <c r="U51" s="238"/>
      <c r="V51" s="238"/>
      <c r="W51" s="263"/>
      <c r="X51" s="360" t="s">
        <v>192</v>
      </c>
      <c r="Y51" s="361"/>
      <c r="Z51" s="362"/>
      <c r="AA51" s="182" t="s">
        <v>265</v>
      </c>
      <c r="AB51" s="250"/>
      <c r="AC51" s="250"/>
      <c r="AD51" s="250"/>
      <c r="AE51" s="250"/>
      <c r="AF51" s="250"/>
      <c r="AG51" s="250"/>
      <c r="AH51" s="183"/>
      <c r="AI51" s="252" t="s">
        <v>265</v>
      </c>
      <c r="AJ51" s="253"/>
      <c r="AK51" s="253"/>
      <c r="AL51" s="253"/>
      <c r="AM51" s="253"/>
      <c r="AN51" s="253"/>
      <c r="AO51" s="253"/>
      <c r="AP51" s="253"/>
      <c r="AQ51" s="254"/>
      <c r="AR51" s="70" t="s">
        <v>155</v>
      </c>
      <c r="AS51" s="70" t="s">
        <v>265</v>
      </c>
      <c r="AT51" s="70" t="s">
        <v>265</v>
      </c>
      <c r="AU51" s="182" t="s">
        <v>156</v>
      </c>
      <c r="AV51" s="250"/>
      <c r="AW51" s="250"/>
      <c r="AX51" s="183"/>
      <c r="AY51" s="182" t="s">
        <v>217</v>
      </c>
      <c r="AZ51" s="250"/>
      <c r="BA51" s="250"/>
      <c r="BB51" s="183"/>
      <c r="BC51" s="185"/>
      <c r="BD51" s="186"/>
      <c r="BE51" s="186"/>
      <c r="BF51" s="186"/>
      <c r="BG51" s="186"/>
      <c r="BH51" s="186"/>
      <c r="BI51" s="186"/>
      <c r="BJ51" s="187"/>
      <c r="BK51" s="53"/>
    </row>
    <row r="52" spans="1:63" ht="15" customHeight="1" x14ac:dyDescent="0.25">
      <c r="A52" s="52"/>
      <c r="B52" s="182">
        <v>3.2</v>
      </c>
      <c r="C52" s="183"/>
      <c r="D52" s="346" t="s">
        <v>193</v>
      </c>
      <c r="E52" s="347"/>
      <c r="F52" s="347"/>
      <c r="G52" s="347"/>
      <c r="H52" s="347"/>
      <c r="I52" s="347"/>
      <c r="J52" s="348"/>
      <c r="K52" s="349" t="s">
        <v>258</v>
      </c>
      <c r="L52" s="350"/>
      <c r="M52" s="351"/>
      <c r="N52" s="32" t="s">
        <v>262</v>
      </c>
      <c r="O52" s="32" t="s">
        <v>21</v>
      </c>
      <c r="P52" s="182" t="s">
        <v>156</v>
      </c>
      <c r="Q52" s="250"/>
      <c r="R52" s="250"/>
      <c r="S52" s="183"/>
      <c r="T52" s="182" t="s">
        <v>156</v>
      </c>
      <c r="U52" s="250"/>
      <c r="V52" s="250"/>
      <c r="W52" s="183"/>
      <c r="X52" s="360" t="s">
        <v>216</v>
      </c>
      <c r="Y52" s="361"/>
      <c r="Z52" s="362"/>
      <c r="AA52" s="244" t="s">
        <v>216</v>
      </c>
      <c r="AB52" s="250"/>
      <c r="AC52" s="250"/>
      <c r="AD52" s="250"/>
      <c r="AE52" s="250"/>
      <c r="AF52" s="250"/>
      <c r="AG52" s="250"/>
      <c r="AH52" s="183"/>
      <c r="AI52" s="252" t="s">
        <v>216</v>
      </c>
      <c r="AJ52" s="253"/>
      <c r="AK52" s="253"/>
      <c r="AL52" s="253"/>
      <c r="AM52" s="253"/>
      <c r="AN52" s="253"/>
      <c r="AO52" s="253"/>
      <c r="AP52" s="253"/>
      <c r="AQ52" s="254"/>
      <c r="AR52" s="70" t="s">
        <v>155</v>
      </c>
      <c r="AS52" s="70" t="s">
        <v>216</v>
      </c>
      <c r="AT52" s="70" t="s">
        <v>216</v>
      </c>
      <c r="AU52" s="182" t="s">
        <v>156</v>
      </c>
      <c r="AV52" s="250"/>
      <c r="AW52" s="250"/>
      <c r="AX52" s="183"/>
      <c r="AY52" s="182" t="s">
        <v>216</v>
      </c>
      <c r="AZ52" s="250"/>
      <c r="BA52" s="250"/>
      <c r="BB52" s="183"/>
      <c r="BC52" s="363" t="s">
        <v>194</v>
      </c>
      <c r="BD52" s="364"/>
      <c r="BE52" s="364"/>
      <c r="BF52" s="364"/>
      <c r="BG52" s="364"/>
      <c r="BH52" s="364"/>
      <c r="BI52" s="364"/>
      <c r="BJ52" s="365"/>
      <c r="BK52" s="53"/>
    </row>
    <row r="53" spans="1:63" ht="15" customHeight="1" x14ac:dyDescent="0.25">
      <c r="A53" s="52"/>
      <c r="B53" s="182">
        <v>3.3</v>
      </c>
      <c r="C53" s="183"/>
      <c r="D53" s="400" t="s">
        <v>195</v>
      </c>
      <c r="E53" s="367"/>
      <c r="F53" s="367"/>
      <c r="G53" s="367"/>
      <c r="H53" s="367"/>
      <c r="I53" s="367"/>
      <c r="J53" s="368"/>
      <c r="K53" s="185" t="s">
        <v>258</v>
      </c>
      <c r="L53" s="186"/>
      <c r="M53" s="187"/>
      <c r="N53" s="32" t="s">
        <v>262</v>
      </c>
      <c r="O53" s="32" t="s">
        <v>21</v>
      </c>
      <c r="P53" s="256" t="s">
        <v>21</v>
      </c>
      <c r="Q53" s="247"/>
      <c r="R53" s="247"/>
      <c r="S53" s="248"/>
      <c r="T53" s="256" t="s">
        <v>21</v>
      </c>
      <c r="U53" s="247"/>
      <c r="V53" s="247"/>
      <c r="W53" s="248"/>
      <c r="X53" s="246" t="s">
        <v>216</v>
      </c>
      <c r="Y53" s="247"/>
      <c r="Z53" s="248"/>
      <c r="AA53" s="256" t="s">
        <v>216</v>
      </c>
      <c r="AB53" s="247"/>
      <c r="AC53" s="247"/>
      <c r="AD53" s="247"/>
      <c r="AE53" s="247"/>
      <c r="AF53" s="247"/>
      <c r="AG53" s="247"/>
      <c r="AH53" s="248"/>
      <c r="AI53" s="252" t="s">
        <v>216</v>
      </c>
      <c r="AJ53" s="253"/>
      <c r="AK53" s="253"/>
      <c r="AL53" s="253"/>
      <c r="AM53" s="253"/>
      <c r="AN53" s="253"/>
      <c r="AO53" s="253"/>
      <c r="AP53" s="253"/>
      <c r="AQ53" s="254"/>
      <c r="AR53" s="22" t="s">
        <v>21</v>
      </c>
      <c r="AS53" s="22" t="s">
        <v>216</v>
      </c>
      <c r="AT53" s="22" t="s">
        <v>216</v>
      </c>
      <c r="AU53" s="256" t="s">
        <v>21</v>
      </c>
      <c r="AV53" s="247"/>
      <c r="AW53" s="247"/>
      <c r="AX53" s="248"/>
      <c r="AY53" s="256" t="s">
        <v>216</v>
      </c>
      <c r="AZ53" s="247"/>
      <c r="BA53" s="247"/>
      <c r="BB53" s="248"/>
      <c r="BC53" s="401" t="s">
        <v>196</v>
      </c>
      <c r="BD53" s="293"/>
      <c r="BE53" s="293"/>
      <c r="BF53" s="293"/>
      <c r="BG53" s="293"/>
      <c r="BH53" s="293"/>
      <c r="BI53" s="293"/>
      <c r="BJ53" s="294"/>
      <c r="BK53" s="53"/>
    </row>
    <row r="54" spans="1:63" ht="15" customHeight="1" x14ac:dyDescent="0.25">
      <c r="A54" s="52"/>
      <c r="B54" s="182">
        <v>3.4</v>
      </c>
      <c r="C54" s="183"/>
      <c r="D54" s="307" t="s">
        <v>197</v>
      </c>
      <c r="E54" s="308"/>
      <c r="F54" s="308"/>
      <c r="G54" s="308"/>
      <c r="H54" s="308"/>
      <c r="I54" s="308"/>
      <c r="J54" s="309"/>
      <c r="K54" s="185" t="s">
        <v>207</v>
      </c>
      <c r="L54" s="186"/>
      <c r="M54" s="187"/>
      <c r="N54" s="32" t="s">
        <v>211</v>
      </c>
      <c r="O54" s="32" t="s">
        <v>21</v>
      </c>
      <c r="P54" s="256" t="s">
        <v>21</v>
      </c>
      <c r="Q54" s="247"/>
      <c r="R54" s="247"/>
      <c r="S54" s="248"/>
      <c r="T54" s="256" t="s">
        <v>21</v>
      </c>
      <c r="U54" s="247"/>
      <c r="V54" s="247"/>
      <c r="W54" s="248"/>
      <c r="X54" s="360" t="s">
        <v>216</v>
      </c>
      <c r="Y54" s="361"/>
      <c r="Z54" s="362"/>
      <c r="AA54" s="256" t="s">
        <v>216</v>
      </c>
      <c r="AB54" s="247"/>
      <c r="AC54" s="247"/>
      <c r="AD54" s="247"/>
      <c r="AE54" s="247"/>
      <c r="AF54" s="247"/>
      <c r="AG54" s="247"/>
      <c r="AH54" s="248"/>
      <c r="AI54" s="252" t="s">
        <v>216</v>
      </c>
      <c r="AJ54" s="253"/>
      <c r="AK54" s="253"/>
      <c r="AL54" s="253"/>
      <c r="AM54" s="253"/>
      <c r="AN54" s="253"/>
      <c r="AO54" s="253"/>
      <c r="AP54" s="253"/>
      <c r="AQ54" s="254"/>
      <c r="AR54" s="22" t="s">
        <v>21</v>
      </c>
      <c r="AS54" s="22" t="s">
        <v>216</v>
      </c>
      <c r="AT54" s="22" t="s">
        <v>216</v>
      </c>
      <c r="AU54" s="256" t="s">
        <v>21</v>
      </c>
      <c r="AV54" s="247"/>
      <c r="AW54" s="247"/>
      <c r="AX54" s="248"/>
      <c r="AY54" s="256" t="s">
        <v>171</v>
      </c>
      <c r="AZ54" s="247"/>
      <c r="BA54" s="247"/>
      <c r="BB54" s="248"/>
      <c r="BC54" s="363" t="s">
        <v>198</v>
      </c>
      <c r="BD54" s="186"/>
      <c r="BE54" s="186"/>
      <c r="BF54" s="186"/>
      <c r="BG54" s="186"/>
      <c r="BH54" s="186"/>
      <c r="BI54" s="186"/>
      <c r="BJ54" s="187"/>
      <c r="BK54" s="53"/>
    </row>
    <row r="55" spans="1:63" ht="15" customHeight="1" x14ac:dyDescent="0.25">
      <c r="A55" s="63"/>
      <c r="B55" s="264">
        <v>3.5</v>
      </c>
      <c r="C55" s="265"/>
      <c r="D55" s="372" t="s">
        <v>199</v>
      </c>
      <c r="E55" s="322"/>
      <c r="F55" s="322"/>
      <c r="G55" s="322"/>
      <c r="H55" s="322"/>
      <c r="I55" s="322"/>
      <c r="J55" s="323"/>
      <c r="K55" s="267" t="s">
        <v>207</v>
      </c>
      <c r="L55" s="268"/>
      <c r="M55" s="269"/>
      <c r="N55" s="65" t="s">
        <v>211</v>
      </c>
      <c r="O55" s="65" t="s">
        <v>22</v>
      </c>
      <c r="P55" s="273" t="s">
        <v>21</v>
      </c>
      <c r="Q55" s="271"/>
      <c r="R55" s="271"/>
      <c r="S55" s="272"/>
      <c r="T55" s="273" t="s">
        <v>21</v>
      </c>
      <c r="U55" s="271"/>
      <c r="V55" s="271"/>
      <c r="W55" s="272"/>
      <c r="X55" s="374" t="s">
        <v>200</v>
      </c>
      <c r="Y55" s="375"/>
      <c r="Z55" s="376"/>
      <c r="AA55" s="273" t="s">
        <v>171</v>
      </c>
      <c r="AB55" s="271"/>
      <c r="AC55" s="271"/>
      <c r="AD55" s="271"/>
      <c r="AE55" s="271"/>
      <c r="AF55" s="271"/>
      <c r="AG55" s="271"/>
      <c r="AH55" s="272"/>
      <c r="AI55" s="276" t="s">
        <v>171</v>
      </c>
      <c r="AJ55" s="277"/>
      <c r="AK55" s="277"/>
      <c r="AL55" s="277"/>
      <c r="AM55" s="277"/>
      <c r="AN55" s="277"/>
      <c r="AO55" s="277"/>
      <c r="AP55" s="277"/>
      <c r="AQ55" s="278"/>
      <c r="AR55" s="29" t="s">
        <v>21</v>
      </c>
      <c r="AS55" s="29" t="s">
        <v>171</v>
      </c>
      <c r="AT55" s="29" t="s">
        <v>171</v>
      </c>
      <c r="AU55" s="273" t="s">
        <v>21</v>
      </c>
      <c r="AV55" s="271"/>
      <c r="AW55" s="271"/>
      <c r="AX55" s="272"/>
      <c r="AY55" s="273" t="s">
        <v>171</v>
      </c>
      <c r="AZ55" s="271"/>
      <c r="BA55" s="271"/>
      <c r="BB55" s="272"/>
      <c r="BC55" s="267"/>
      <c r="BD55" s="268"/>
      <c r="BE55" s="268"/>
      <c r="BF55" s="268"/>
      <c r="BG55" s="268"/>
      <c r="BH55" s="268"/>
      <c r="BI55" s="268"/>
      <c r="BJ55" s="269"/>
      <c r="BK55" s="67"/>
    </row>
    <row r="56" spans="1:63" ht="15" customHeight="1" x14ac:dyDescent="0.25">
      <c r="B56" s="289">
        <v>3.6</v>
      </c>
      <c r="C56" s="290"/>
      <c r="D56" s="369" t="s">
        <v>94</v>
      </c>
      <c r="E56" s="370"/>
      <c r="F56" s="370"/>
      <c r="G56" s="370"/>
      <c r="H56" s="370"/>
      <c r="I56" s="370"/>
      <c r="J56" s="371"/>
      <c r="K56" s="292" t="s">
        <v>260</v>
      </c>
      <c r="L56" s="293"/>
      <c r="M56" s="294"/>
      <c r="N56" s="26" t="s">
        <v>263</v>
      </c>
      <c r="O56" s="61" t="s">
        <v>21</v>
      </c>
      <c r="P56" s="230" t="s">
        <v>21</v>
      </c>
      <c r="Q56" s="221"/>
      <c r="R56" s="221"/>
      <c r="S56" s="222"/>
      <c r="T56" s="230" t="s">
        <v>21</v>
      </c>
      <c r="U56" s="221"/>
      <c r="V56" s="221"/>
      <c r="W56" s="222"/>
      <c r="X56" s="220" t="s">
        <v>21</v>
      </c>
      <c r="Y56" s="221"/>
      <c r="Z56" s="222"/>
      <c r="AA56" s="230" t="s">
        <v>171</v>
      </c>
      <c r="AB56" s="221"/>
      <c r="AC56" s="221"/>
      <c r="AD56" s="221"/>
      <c r="AE56" s="221"/>
      <c r="AF56" s="221"/>
      <c r="AG56" s="221"/>
      <c r="AH56" s="222"/>
      <c r="AI56" s="301" t="s">
        <v>266</v>
      </c>
      <c r="AJ56" s="302"/>
      <c r="AK56" s="302"/>
      <c r="AL56" s="302"/>
      <c r="AM56" s="302"/>
      <c r="AN56" s="302"/>
      <c r="AO56" s="302"/>
      <c r="AP56" s="302"/>
      <c r="AQ56" s="303"/>
      <c r="AR56" s="23" t="s">
        <v>21</v>
      </c>
      <c r="AS56" s="23" t="s">
        <v>171</v>
      </c>
      <c r="AT56" s="23" t="s">
        <v>171</v>
      </c>
      <c r="AU56" s="230" t="s">
        <v>21</v>
      </c>
      <c r="AV56" s="221"/>
      <c r="AW56" s="221"/>
      <c r="AX56" s="222"/>
      <c r="AY56" s="230" t="s">
        <v>171</v>
      </c>
      <c r="AZ56" s="221"/>
      <c r="BA56" s="221"/>
      <c r="BB56" s="222"/>
      <c r="BC56" s="402" t="s">
        <v>95</v>
      </c>
      <c r="BD56" s="293"/>
      <c r="BE56" s="293"/>
      <c r="BF56" s="293"/>
      <c r="BG56" s="293"/>
      <c r="BH56" s="293"/>
      <c r="BI56" s="293"/>
      <c r="BJ56" s="294"/>
    </row>
    <row r="57" spans="1:63" ht="15" customHeight="1" x14ac:dyDescent="0.25">
      <c r="B57" s="284">
        <v>3.7</v>
      </c>
      <c r="C57" s="285"/>
      <c r="D57" s="378" t="s">
        <v>96</v>
      </c>
      <c r="E57" s="378"/>
      <c r="F57" s="378"/>
      <c r="G57" s="378"/>
      <c r="H57" s="378"/>
      <c r="I57" s="378"/>
      <c r="J57" s="378"/>
      <c r="K57" s="185" t="s">
        <v>207</v>
      </c>
      <c r="L57" s="186"/>
      <c r="M57" s="187"/>
      <c r="N57" s="26" t="s">
        <v>211</v>
      </c>
      <c r="O57" s="21" t="s">
        <v>22</v>
      </c>
      <c r="P57" s="256" t="s">
        <v>21</v>
      </c>
      <c r="Q57" s="247"/>
      <c r="R57" s="247"/>
      <c r="S57" s="248"/>
      <c r="T57" s="256" t="s">
        <v>21</v>
      </c>
      <c r="U57" s="247"/>
      <c r="V57" s="247"/>
      <c r="W57" s="248"/>
      <c r="X57" s="246" t="s">
        <v>97</v>
      </c>
      <c r="Y57" s="247"/>
      <c r="Z57" s="248"/>
      <c r="AA57" s="256" t="s">
        <v>171</v>
      </c>
      <c r="AB57" s="247"/>
      <c r="AC57" s="247"/>
      <c r="AD57" s="247"/>
      <c r="AE57" s="247"/>
      <c r="AF57" s="247"/>
      <c r="AG57" s="247"/>
      <c r="AH57" s="248"/>
      <c r="AI57" s="297" t="s">
        <v>266</v>
      </c>
      <c r="AJ57" s="298"/>
      <c r="AK57" s="298"/>
      <c r="AL57" s="298"/>
      <c r="AM57" s="298"/>
      <c r="AN57" s="298"/>
      <c r="AO57" s="298"/>
      <c r="AP57" s="298"/>
      <c r="AQ57" s="299"/>
      <c r="AR57" s="22" t="s">
        <v>21</v>
      </c>
      <c r="AS57" s="22" t="s">
        <v>171</v>
      </c>
      <c r="AT57" s="22" t="s">
        <v>171</v>
      </c>
      <c r="AU57" s="256" t="s">
        <v>21</v>
      </c>
      <c r="AV57" s="247"/>
      <c r="AW57" s="247"/>
      <c r="AX57" s="248"/>
      <c r="AY57" s="256" t="s">
        <v>171</v>
      </c>
      <c r="AZ57" s="247"/>
      <c r="BA57" s="247"/>
      <c r="BB57" s="248"/>
      <c r="BC57" s="185"/>
      <c r="BD57" s="186"/>
      <c r="BE57" s="186"/>
      <c r="BF57" s="186"/>
      <c r="BG57" s="186"/>
      <c r="BH57" s="186"/>
      <c r="BI57" s="186"/>
      <c r="BJ57" s="187"/>
    </row>
    <row r="58" spans="1:63" ht="15" customHeight="1" x14ac:dyDescent="0.25">
      <c r="B58" s="284">
        <v>3.8</v>
      </c>
      <c r="C58" s="285"/>
      <c r="D58" s="378" t="s">
        <v>98</v>
      </c>
      <c r="E58" s="378"/>
      <c r="F58" s="378"/>
      <c r="G58" s="378"/>
      <c r="H58" s="378"/>
      <c r="I58" s="378"/>
      <c r="J58" s="378"/>
      <c r="K58" s="185" t="s">
        <v>260</v>
      </c>
      <c r="L58" s="186"/>
      <c r="M58" s="187"/>
      <c r="N58" s="26" t="s">
        <v>263</v>
      </c>
      <c r="O58" s="21" t="s">
        <v>21</v>
      </c>
      <c r="P58" s="256" t="s">
        <v>21</v>
      </c>
      <c r="Q58" s="247"/>
      <c r="R58" s="247"/>
      <c r="S58" s="248"/>
      <c r="T58" s="256" t="s">
        <v>21</v>
      </c>
      <c r="U58" s="247"/>
      <c r="V58" s="247"/>
      <c r="W58" s="248"/>
      <c r="X58" s="246" t="s">
        <v>21</v>
      </c>
      <c r="Y58" s="247"/>
      <c r="Z58" s="248"/>
      <c r="AA58" s="256" t="s">
        <v>171</v>
      </c>
      <c r="AB58" s="247"/>
      <c r="AC58" s="247"/>
      <c r="AD58" s="247"/>
      <c r="AE58" s="247"/>
      <c r="AF58" s="247"/>
      <c r="AG58" s="247"/>
      <c r="AH58" s="248"/>
      <c r="AI58" s="297" t="s">
        <v>266</v>
      </c>
      <c r="AJ58" s="298"/>
      <c r="AK58" s="298"/>
      <c r="AL58" s="298"/>
      <c r="AM58" s="298"/>
      <c r="AN58" s="298"/>
      <c r="AO58" s="298"/>
      <c r="AP58" s="298"/>
      <c r="AQ58" s="299"/>
      <c r="AR58" s="22" t="s">
        <v>21</v>
      </c>
      <c r="AS58" s="22" t="s">
        <v>171</v>
      </c>
      <c r="AT58" s="22" t="s">
        <v>171</v>
      </c>
      <c r="AU58" s="256" t="s">
        <v>21</v>
      </c>
      <c r="AV58" s="247"/>
      <c r="AW58" s="247"/>
      <c r="AX58" s="248"/>
      <c r="AY58" s="256" t="s">
        <v>171</v>
      </c>
      <c r="AZ58" s="247"/>
      <c r="BA58" s="247"/>
      <c r="BB58" s="248"/>
      <c r="BC58" s="403" t="s">
        <v>99</v>
      </c>
      <c r="BD58" s="186"/>
      <c r="BE58" s="186"/>
      <c r="BF58" s="186"/>
      <c r="BG58" s="186"/>
      <c r="BH58" s="186"/>
      <c r="BI58" s="186"/>
      <c r="BJ58" s="187"/>
    </row>
    <row r="59" spans="1:63" ht="15" customHeight="1" x14ac:dyDescent="0.25">
      <c r="B59" s="284">
        <v>3.9</v>
      </c>
      <c r="C59" s="285"/>
      <c r="D59" s="307" t="s">
        <v>100</v>
      </c>
      <c r="E59" s="308"/>
      <c r="F59" s="308"/>
      <c r="G59" s="308"/>
      <c r="H59" s="308"/>
      <c r="I59" s="308"/>
      <c r="J59" s="309"/>
      <c r="K59" s="185" t="s">
        <v>209</v>
      </c>
      <c r="L59" s="186"/>
      <c r="M59" s="187"/>
      <c r="N59" s="26" t="s">
        <v>211</v>
      </c>
      <c r="O59" s="21" t="s">
        <v>22</v>
      </c>
      <c r="P59" s="256" t="s">
        <v>21</v>
      </c>
      <c r="Q59" s="247"/>
      <c r="R59" s="247"/>
      <c r="S59" s="248"/>
      <c r="T59" s="256" t="s">
        <v>21</v>
      </c>
      <c r="U59" s="247"/>
      <c r="V59" s="247"/>
      <c r="W59" s="248"/>
      <c r="X59" s="246" t="s">
        <v>101</v>
      </c>
      <c r="Y59" s="247"/>
      <c r="Z59" s="248"/>
      <c r="AA59" s="256" t="s">
        <v>171</v>
      </c>
      <c r="AB59" s="247"/>
      <c r="AC59" s="247"/>
      <c r="AD59" s="247"/>
      <c r="AE59" s="247"/>
      <c r="AF59" s="247"/>
      <c r="AG59" s="247"/>
      <c r="AH59" s="248"/>
      <c r="AI59" s="297" t="s">
        <v>266</v>
      </c>
      <c r="AJ59" s="298"/>
      <c r="AK59" s="298"/>
      <c r="AL59" s="298"/>
      <c r="AM59" s="298"/>
      <c r="AN59" s="298"/>
      <c r="AO59" s="298"/>
      <c r="AP59" s="298"/>
      <c r="AQ59" s="299"/>
      <c r="AR59" s="22" t="s">
        <v>21</v>
      </c>
      <c r="AS59" s="22" t="s">
        <v>171</v>
      </c>
      <c r="AT59" s="22" t="s">
        <v>171</v>
      </c>
      <c r="AU59" s="256" t="s">
        <v>21</v>
      </c>
      <c r="AV59" s="247"/>
      <c r="AW59" s="247"/>
      <c r="AX59" s="248"/>
      <c r="AY59" s="256" t="s">
        <v>171</v>
      </c>
      <c r="AZ59" s="247"/>
      <c r="BA59" s="247"/>
      <c r="BB59" s="248"/>
      <c r="BC59" s="363" t="s">
        <v>102</v>
      </c>
      <c r="BD59" s="186"/>
      <c r="BE59" s="186"/>
      <c r="BF59" s="186"/>
      <c r="BG59" s="186"/>
      <c r="BH59" s="186"/>
      <c r="BI59" s="186"/>
      <c r="BJ59" s="187"/>
    </row>
    <row r="60" spans="1:63" ht="15" customHeight="1" x14ac:dyDescent="0.25">
      <c r="B60" s="404" t="s">
        <v>103</v>
      </c>
      <c r="C60" s="285"/>
      <c r="D60" s="307" t="s">
        <v>104</v>
      </c>
      <c r="E60" s="308"/>
      <c r="F60" s="308"/>
      <c r="G60" s="308"/>
      <c r="H60" s="308"/>
      <c r="I60" s="308"/>
      <c r="J60" s="309"/>
      <c r="K60" s="185" t="s">
        <v>207</v>
      </c>
      <c r="L60" s="186"/>
      <c r="M60" s="187"/>
      <c r="N60" s="26" t="s">
        <v>211</v>
      </c>
      <c r="O60" s="21" t="s">
        <v>22</v>
      </c>
      <c r="P60" s="256" t="s">
        <v>21</v>
      </c>
      <c r="Q60" s="247"/>
      <c r="R60" s="247"/>
      <c r="S60" s="248"/>
      <c r="T60" s="256" t="s">
        <v>21</v>
      </c>
      <c r="U60" s="247"/>
      <c r="V60" s="247"/>
      <c r="W60" s="248"/>
      <c r="X60" s="246" t="s">
        <v>105</v>
      </c>
      <c r="Y60" s="247"/>
      <c r="Z60" s="248"/>
      <c r="AA60" s="256" t="s">
        <v>171</v>
      </c>
      <c r="AB60" s="247"/>
      <c r="AC60" s="247"/>
      <c r="AD60" s="247"/>
      <c r="AE60" s="247"/>
      <c r="AF60" s="247"/>
      <c r="AG60" s="247"/>
      <c r="AH60" s="248"/>
      <c r="AI60" s="297" t="s">
        <v>266</v>
      </c>
      <c r="AJ60" s="298"/>
      <c r="AK60" s="298"/>
      <c r="AL60" s="298"/>
      <c r="AM60" s="298"/>
      <c r="AN60" s="298"/>
      <c r="AO60" s="298"/>
      <c r="AP60" s="298"/>
      <c r="AQ60" s="299"/>
      <c r="AR60" s="22" t="s">
        <v>21</v>
      </c>
      <c r="AS60" s="22" t="s">
        <v>171</v>
      </c>
      <c r="AT60" s="22" t="s">
        <v>171</v>
      </c>
      <c r="AU60" s="256" t="s">
        <v>21</v>
      </c>
      <c r="AV60" s="247"/>
      <c r="AW60" s="247"/>
      <c r="AX60" s="248"/>
      <c r="AY60" s="256" t="s">
        <v>171</v>
      </c>
      <c r="AZ60" s="247"/>
      <c r="BA60" s="247"/>
      <c r="BB60" s="248"/>
      <c r="BC60" s="185"/>
      <c r="BD60" s="186"/>
      <c r="BE60" s="186"/>
      <c r="BF60" s="186"/>
      <c r="BG60" s="186"/>
      <c r="BH60" s="186"/>
      <c r="BI60" s="186"/>
      <c r="BJ60" s="187"/>
    </row>
    <row r="61" spans="1:63" ht="15" customHeight="1" x14ac:dyDescent="0.25">
      <c r="B61" s="284">
        <v>3.11</v>
      </c>
      <c r="C61" s="285"/>
      <c r="D61" s="307" t="s">
        <v>106</v>
      </c>
      <c r="E61" s="308"/>
      <c r="F61" s="308"/>
      <c r="G61" s="308"/>
      <c r="H61" s="308"/>
      <c r="I61" s="308"/>
      <c r="J61" s="309"/>
      <c r="K61" s="185" t="s">
        <v>207</v>
      </c>
      <c r="L61" s="186"/>
      <c r="M61" s="187"/>
      <c r="N61" s="26" t="s">
        <v>211</v>
      </c>
      <c r="O61" s="21" t="s">
        <v>22</v>
      </c>
      <c r="P61" s="256" t="s">
        <v>21</v>
      </c>
      <c r="Q61" s="247"/>
      <c r="R61" s="247"/>
      <c r="S61" s="248"/>
      <c r="T61" s="256" t="s">
        <v>21</v>
      </c>
      <c r="U61" s="247"/>
      <c r="V61" s="247"/>
      <c r="W61" s="248"/>
      <c r="X61" s="246" t="s">
        <v>107</v>
      </c>
      <c r="Y61" s="247"/>
      <c r="Z61" s="248"/>
      <c r="AA61" s="256" t="s">
        <v>171</v>
      </c>
      <c r="AB61" s="247"/>
      <c r="AC61" s="247"/>
      <c r="AD61" s="247"/>
      <c r="AE61" s="247"/>
      <c r="AF61" s="247"/>
      <c r="AG61" s="247"/>
      <c r="AH61" s="248"/>
      <c r="AI61" s="297" t="s">
        <v>266</v>
      </c>
      <c r="AJ61" s="298"/>
      <c r="AK61" s="298"/>
      <c r="AL61" s="298"/>
      <c r="AM61" s="298"/>
      <c r="AN61" s="298"/>
      <c r="AO61" s="298"/>
      <c r="AP61" s="298"/>
      <c r="AQ61" s="299"/>
      <c r="AR61" s="22" t="s">
        <v>21</v>
      </c>
      <c r="AS61" s="22" t="s">
        <v>171</v>
      </c>
      <c r="AT61" s="22" t="s">
        <v>171</v>
      </c>
      <c r="AU61" s="256" t="s">
        <v>21</v>
      </c>
      <c r="AV61" s="247"/>
      <c r="AW61" s="247"/>
      <c r="AX61" s="248"/>
      <c r="AY61" s="256" t="s">
        <v>171</v>
      </c>
      <c r="AZ61" s="247"/>
      <c r="BA61" s="247"/>
      <c r="BB61" s="248"/>
      <c r="BC61" s="185"/>
      <c r="BD61" s="186"/>
      <c r="BE61" s="186"/>
      <c r="BF61" s="186"/>
      <c r="BG61" s="186"/>
      <c r="BH61" s="186"/>
      <c r="BI61" s="186"/>
      <c r="BJ61" s="187"/>
    </row>
    <row r="62" spans="1:63" ht="15" customHeight="1" x14ac:dyDescent="0.25">
      <c r="B62" s="284">
        <v>3.12</v>
      </c>
      <c r="C62" s="285"/>
      <c r="D62" s="307" t="s">
        <v>106</v>
      </c>
      <c r="E62" s="308"/>
      <c r="F62" s="308"/>
      <c r="G62" s="308"/>
      <c r="H62" s="308"/>
      <c r="I62" s="308"/>
      <c r="J62" s="309"/>
      <c r="K62" s="185" t="s">
        <v>208</v>
      </c>
      <c r="L62" s="186"/>
      <c r="M62" s="187"/>
      <c r="N62" s="26" t="s">
        <v>263</v>
      </c>
      <c r="O62" s="21" t="s">
        <v>21</v>
      </c>
      <c r="P62" s="256" t="s">
        <v>21</v>
      </c>
      <c r="Q62" s="247"/>
      <c r="R62" s="247"/>
      <c r="S62" s="248"/>
      <c r="T62" s="256" t="s">
        <v>21</v>
      </c>
      <c r="U62" s="247"/>
      <c r="V62" s="247"/>
      <c r="W62" s="248"/>
      <c r="X62" s="246" t="s">
        <v>21</v>
      </c>
      <c r="Y62" s="247"/>
      <c r="Z62" s="248"/>
      <c r="AA62" s="256" t="s">
        <v>171</v>
      </c>
      <c r="AB62" s="247"/>
      <c r="AC62" s="247"/>
      <c r="AD62" s="247"/>
      <c r="AE62" s="247"/>
      <c r="AF62" s="247"/>
      <c r="AG62" s="247"/>
      <c r="AH62" s="248"/>
      <c r="AI62" s="297" t="s">
        <v>266</v>
      </c>
      <c r="AJ62" s="298"/>
      <c r="AK62" s="298"/>
      <c r="AL62" s="298"/>
      <c r="AM62" s="298"/>
      <c r="AN62" s="298"/>
      <c r="AO62" s="298"/>
      <c r="AP62" s="298"/>
      <c r="AQ62" s="299"/>
      <c r="AR62" s="22" t="s">
        <v>21</v>
      </c>
      <c r="AS62" s="22" t="s">
        <v>171</v>
      </c>
      <c r="AT62" s="22" t="s">
        <v>171</v>
      </c>
      <c r="AU62" s="256" t="s">
        <v>21</v>
      </c>
      <c r="AV62" s="247"/>
      <c r="AW62" s="247"/>
      <c r="AX62" s="248"/>
      <c r="AY62" s="256" t="s">
        <v>171</v>
      </c>
      <c r="AZ62" s="247"/>
      <c r="BA62" s="247"/>
      <c r="BB62" s="248"/>
      <c r="BC62" s="363" t="s">
        <v>108</v>
      </c>
      <c r="BD62" s="186"/>
      <c r="BE62" s="186"/>
      <c r="BF62" s="186"/>
      <c r="BG62" s="186"/>
      <c r="BH62" s="186"/>
      <c r="BI62" s="186"/>
      <c r="BJ62" s="187"/>
    </row>
    <row r="63" spans="1:63" ht="15" customHeight="1" x14ac:dyDescent="0.25">
      <c r="B63" s="284">
        <v>3.13</v>
      </c>
      <c r="C63" s="285"/>
      <c r="D63" s="307" t="s">
        <v>109</v>
      </c>
      <c r="E63" s="308"/>
      <c r="F63" s="308"/>
      <c r="G63" s="308"/>
      <c r="H63" s="308"/>
      <c r="I63" s="308"/>
      <c r="J63" s="309"/>
      <c r="K63" s="185" t="s">
        <v>152</v>
      </c>
      <c r="L63" s="186"/>
      <c r="M63" s="187"/>
      <c r="N63" s="26" t="s">
        <v>159</v>
      </c>
      <c r="O63" s="21" t="s">
        <v>22</v>
      </c>
      <c r="P63" s="256" t="s">
        <v>21</v>
      </c>
      <c r="Q63" s="247"/>
      <c r="R63" s="247"/>
      <c r="S63" s="248"/>
      <c r="T63" s="256" t="s">
        <v>21</v>
      </c>
      <c r="U63" s="247"/>
      <c r="V63" s="247"/>
      <c r="W63" s="248"/>
      <c r="X63" s="246" t="s">
        <v>21</v>
      </c>
      <c r="Y63" s="247"/>
      <c r="Z63" s="248"/>
      <c r="AA63" s="256" t="s">
        <v>171</v>
      </c>
      <c r="AB63" s="247"/>
      <c r="AC63" s="247"/>
      <c r="AD63" s="247"/>
      <c r="AE63" s="247"/>
      <c r="AF63" s="247"/>
      <c r="AG63" s="247"/>
      <c r="AH63" s="248"/>
      <c r="AI63" s="297" t="s">
        <v>266</v>
      </c>
      <c r="AJ63" s="298"/>
      <c r="AK63" s="298"/>
      <c r="AL63" s="298"/>
      <c r="AM63" s="298"/>
      <c r="AN63" s="298"/>
      <c r="AO63" s="298"/>
      <c r="AP63" s="298"/>
      <c r="AQ63" s="299"/>
      <c r="AR63" s="22" t="s">
        <v>21</v>
      </c>
      <c r="AS63" s="22" t="s">
        <v>171</v>
      </c>
      <c r="AT63" s="22" t="s">
        <v>171</v>
      </c>
      <c r="AU63" s="256" t="s">
        <v>21</v>
      </c>
      <c r="AV63" s="247"/>
      <c r="AW63" s="247"/>
      <c r="AX63" s="248"/>
      <c r="AY63" s="256" t="s">
        <v>171</v>
      </c>
      <c r="AZ63" s="247"/>
      <c r="BA63" s="247"/>
      <c r="BB63" s="248"/>
      <c r="BC63" s="185"/>
      <c r="BD63" s="186"/>
      <c r="BE63" s="186"/>
      <c r="BF63" s="186"/>
      <c r="BG63" s="186"/>
      <c r="BH63" s="186"/>
      <c r="BI63" s="186"/>
      <c r="BJ63" s="187"/>
    </row>
    <row r="64" spans="1:63" ht="15" customHeight="1" x14ac:dyDescent="0.25">
      <c r="B64" s="284">
        <v>3.14</v>
      </c>
      <c r="C64" s="285"/>
      <c r="D64" s="307" t="s">
        <v>110</v>
      </c>
      <c r="E64" s="308"/>
      <c r="F64" s="308"/>
      <c r="G64" s="308"/>
      <c r="H64" s="308"/>
      <c r="I64" s="308"/>
      <c r="J64" s="309"/>
      <c r="K64" s="185" t="s">
        <v>37</v>
      </c>
      <c r="L64" s="186"/>
      <c r="M64" s="187"/>
      <c r="N64" s="26" t="s">
        <v>263</v>
      </c>
      <c r="O64" s="21" t="s">
        <v>21</v>
      </c>
      <c r="P64" s="256" t="s">
        <v>21</v>
      </c>
      <c r="Q64" s="247"/>
      <c r="R64" s="247"/>
      <c r="S64" s="248"/>
      <c r="T64" s="256" t="s">
        <v>21</v>
      </c>
      <c r="U64" s="247"/>
      <c r="V64" s="247"/>
      <c r="W64" s="248"/>
      <c r="X64" s="246" t="s">
        <v>21</v>
      </c>
      <c r="Y64" s="247"/>
      <c r="Z64" s="248"/>
      <c r="AA64" s="256" t="s">
        <v>171</v>
      </c>
      <c r="AB64" s="247"/>
      <c r="AC64" s="247"/>
      <c r="AD64" s="247"/>
      <c r="AE64" s="247"/>
      <c r="AF64" s="247"/>
      <c r="AG64" s="247"/>
      <c r="AH64" s="248"/>
      <c r="AI64" s="297" t="s">
        <v>266</v>
      </c>
      <c r="AJ64" s="298"/>
      <c r="AK64" s="298"/>
      <c r="AL64" s="298"/>
      <c r="AM64" s="298"/>
      <c r="AN64" s="298"/>
      <c r="AO64" s="298"/>
      <c r="AP64" s="298"/>
      <c r="AQ64" s="299"/>
      <c r="AR64" s="22" t="s">
        <v>21</v>
      </c>
      <c r="AS64" s="22" t="s">
        <v>171</v>
      </c>
      <c r="AT64" s="22" t="s">
        <v>171</v>
      </c>
      <c r="AU64" s="256" t="s">
        <v>21</v>
      </c>
      <c r="AV64" s="247"/>
      <c r="AW64" s="247"/>
      <c r="AX64" s="248"/>
      <c r="AY64" s="256" t="s">
        <v>171</v>
      </c>
      <c r="AZ64" s="247"/>
      <c r="BA64" s="247"/>
      <c r="BB64" s="248"/>
      <c r="BC64" s="363" t="s">
        <v>111</v>
      </c>
      <c r="BD64" s="186"/>
      <c r="BE64" s="186"/>
      <c r="BF64" s="186"/>
      <c r="BG64" s="186"/>
      <c r="BH64" s="186"/>
      <c r="BI64" s="186"/>
      <c r="BJ64" s="187"/>
    </row>
    <row r="65" spans="2:62" ht="15" customHeight="1" x14ac:dyDescent="0.25">
      <c r="B65" s="284">
        <v>3.15</v>
      </c>
      <c r="C65" s="285"/>
      <c r="D65" s="307" t="s">
        <v>112</v>
      </c>
      <c r="E65" s="308"/>
      <c r="F65" s="308"/>
      <c r="G65" s="308"/>
      <c r="H65" s="308"/>
      <c r="I65" s="308"/>
      <c r="J65" s="309"/>
      <c r="K65" s="185" t="s">
        <v>20</v>
      </c>
      <c r="L65" s="186"/>
      <c r="M65" s="187"/>
      <c r="N65" s="26" t="s">
        <v>28</v>
      </c>
      <c r="O65" s="21" t="s">
        <v>22</v>
      </c>
      <c r="P65" s="256" t="s">
        <v>21</v>
      </c>
      <c r="Q65" s="247"/>
      <c r="R65" s="247"/>
      <c r="S65" s="248"/>
      <c r="T65" s="256" t="s">
        <v>21</v>
      </c>
      <c r="U65" s="247"/>
      <c r="V65" s="247"/>
      <c r="W65" s="248"/>
      <c r="X65" s="246" t="s">
        <v>113</v>
      </c>
      <c r="Y65" s="247"/>
      <c r="Z65" s="248"/>
      <c r="AA65" s="256" t="s">
        <v>171</v>
      </c>
      <c r="AB65" s="247"/>
      <c r="AC65" s="247"/>
      <c r="AD65" s="247"/>
      <c r="AE65" s="247"/>
      <c r="AF65" s="247"/>
      <c r="AG65" s="247"/>
      <c r="AH65" s="248"/>
      <c r="AI65" s="297" t="s">
        <v>266</v>
      </c>
      <c r="AJ65" s="298"/>
      <c r="AK65" s="298"/>
      <c r="AL65" s="298"/>
      <c r="AM65" s="298"/>
      <c r="AN65" s="298"/>
      <c r="AO65" s="298"/>
      <c r="AP65" s="298"/>
      <c r="AQ65" s="299"/>
      <c r="AR65" s="22" t="s">
        <v>21</v>
      </c>
      <c r="AS65" s="22" t="s">
        <v>171</v>
      </c>
      <c r="AT65" s="22" t="s">
        <v>171</v>
      </c>
      <c r="AU65" s="256" t="s">
        <v>21</v>
      </c>
      <c r="AV65" s="247"/>
      <c r="AW65" s="247"/>
      <c r="AX65" s="248"/>
      <c r="AY65" s="256" t="s">
        <v>171</v>
      </c>
      <c r="AZ65" s="247"/>
      <c r="BA65" s="247"/>
      <c r="BB65" s="248"/>
      <c r="BC65" s="185"/>
      <c r="BD65" s="186"/>
      <c r="BE65" s="186"/>
      <c r="BF65" s="186"/>
      <c r="BG65" s="186"/>
      <c r="BH65" s="186"/>
      <c r="BI65" s="186"/>
      <c r="BJ65" s="187"/>
    </row>
    <row r="66" spans="2:62" ht="15" customHeight="1" x14ac:dyDescent="0.25">
      <c r="B66" s="284">
        <v>3.16</v>
      </c>
      <c r="C66" s="285"/>
      <c r="D66" s="307" t="s">
        <v>92</v>
      </c>
      <c r="E66" s="308"/>
      <c r="F66" s="308"/>
      <c r="G66" s="308"/>
      <c r="H66" s="308"/>
      <c r="I66" s="308"/>
      <c r="J66" s="309"/>
      <c r="K66" s="185" t="s">
        <v>25</v>
      </c>
      <c r="L66" s="186"/>
      <c r="M66" s="187"/>
      <c r="N66" s="26" t="s">
        <v>263</v>
      </c>
      <c r="O66" s="21" t="s">
        <v>21</v>
      </c>
      <c r="P66" s="256" t="s">
        <v>21</v>
      </c>
      <c r="Q66" s="247"/>
      <c r="R66" s="247"/>
      <c r="S66" s="248"/>
      <c r="T66" s="256" t="s">
        <v>21</v>
      </c>
      <c r="U66" s="247"/>
      <c r="V66" s="247"/>
      <c r="W66" s="248"/>
      <c r="X66" s="246" t="s">
        <v>21</v>
      </c>
      <c r="Y66" s="247"/>
      <c r="Z66" s="248"/>
      <c r="AA66" s="256" t="s">
        <v>171</v>
      </c>
      <c r="AB66" s="247"/>
      <c r="AC66" s="247"/>
      <c r="AD66" s="247"/>
      <c r="AE66" s="247"/>
      <c r="AF66" s="247"/>
      <c r="AG66" s="247"/>
      <c r="AH66" s="248"/>
      <c r="AI66" s="297" t="s">
        <v>266</v>
      </c>
      <c r="AJ66" s="298"/>
      <c r="AK66" s="298"/>
      <c r="AL66" s="298"/>
      <c r="AM66" s="298"/>
      <c r="AN66" s="298"/>
      <c r="AO66" s="298"/>
      <c r="AP66" s="298"/>
      <c r="AQ66" s="299"/>
      <c r="AR66" s="22" t="s">
        <v>21</v>
      </c>
      <c r="AS66" s="22" t="s">
        <v>171</v>
      </c>
      <c r="AT66" s="22" t="s">
        <v>171</v>
      </c>
      <c r="AU66" s="256" t="s">
        <v>21</v>
      </c>
      <c r="AV66" s="247"/>
      <c r="AW66" s="247"/>
      <c r="AX66" s="248"/>
      <c r="AY66" s="256" t="s">
        <v>171</v>
      </c>
      <c r="AZ66" s="247"/>
      <c r="BA66" s="247"/>
      <c r="BB66" s="248"/>
      <c r="BC66" s="363" t="s">
        <v>114</v>
      </c>
      <c r="BD66" s="186"/>
      <c r="BE66" s="186"/>
      <c r="BF66" s="186"/>
      <c r="BG66" s="186"/>
      <c r="BH66" s="186"/>
      <c r="BI66" s="186"/>
      <c r="BJ66" s="187"/>
    </row>
    <row r="67" spans="2:62" ht="15" customHeight="1" x14ac:dyDescent="0.25">
      <c r="B67" s="182">
        <v>3.17</v>
      </c>
      <c r="C67" s="183"/>
      <c r="D67" s="346" t="s">
        <v>115</v>
      </c>
      <c r="E67" s="347"/>
      <c r="F67" s="347"/>
      <c r="G67" s="347"/>
      <c r="H67" s="347"/>
      <c r="I67" s="347"/>
      <c r="J67" s="348"/>
      <c r="K67" s="349" t="s">
        <v>259</v>
      </c>
      <c r="L67" s="350"/>
      <c r="M67" s="351"/>
      <c r="N67" s="31" t="s">
        <v>263</v>
      </c>
      <c r="O67" s="32" t="s">
        <v>22</v>
      </c>
      <c r="P67" s="182" t="s">
        <v>21</v>
      </c>
      <c r="Q67" s="250"/>
      <c r="R67" s="250"/>
      <c r="S67" s="183"/>
      <c r="T67" s="182" t="s">
        <v>21</v>
      </c>
      <c r="U67" s="250"/>
      <c r="V67" s="250"/>
      <c r="W67" s="183"/>
      <c r="X67" s="408" t="s">
        <v>116</v>
      </c>
      <c r="Y67" s="250"/>
      <c r="Z67" s="183"/>
      <c r="AA67" s="256" t="s">
        <v>171</v>
      </c>
      <c r="AB67" s="247"/>
      <c r="AC67" s="247"/>
      <c r="AD67" s="247"/>
      <c r="AE67" s="247"/>
      <c r="AF67" s="247"/>
      <c r="AG67" s="247"/>
      <c r="AH67" s="248"/>
      <c r="AI67" s="297" t="s">
        <v>266</v>
      </c>
      <c r="AJ67" s="298"/>
      <c r="AK67" s="298"/>
      <c r="AL67" s="298"/>
      <c r="AM67" s="298"/>
      <c r="AN67" s="298"/>
      <c r="AO67" s="298"/>
      <c r="AP67" s="298"/>
      <c r="AQ67" s="299"/>
      <c r="AR67" s="22" t="s">
        <v>21</v>
      </c>
      <c r="AS67" s="22" t="s">
        <v>171</v>
      </c>
      <c r="AT67" s="22" t="s">
        <v>171</v>
      </c>
      <c r="AU67" s="256" t="s">
        <v>21</v>
      </c>
      <c r="AV67" s="247"/>
      <c r="AW67" s="247"/>
      <c r="AX67" s="248"/>
      <c r="AY67" s="256" t="s">
        <v>171</v>
      </c>
      <c r="AZ67" s="247"/>
      <c r="BA67" s="247"/>
      <c r="BB67" s="248"/>
      <c r="BC67" s="405" t="s">
        <v>117</v>
      </c>
      <c r="BD67" s="406"/>
      <c r="BE67" s="406"/>
      <c r="BF67" s="406"/>
      <c r="BG67" s="406"/>
      <c r="BH67" s="406"/>
      <c r="BI67" s="406"/>
      <c r="BJ67" s="407"/>
    </row>
    <row r="68" spans="2:62" ht="15" customHeight="1" x14ac:dyDescent="0.25">
      <c r="B68" s="284">
        <v>4</v>
      </c>
      <c r="C68" s="285"/>
      <c r="D68" s="307" t="s">
        <v>118</v>
      </c>
      <c r="E68" s="308"/>
      <c r="F68" s="308"/>
      <c r="G68" s="308"/>
      <c r="H68" s="308"/>
      <c r="I68" s="308"/>
      <c r="J68" s="309"/>
      <c r="K68" s="185" t="s">
        <v>259</v>
      </c>
      <c r="L68" s="186"/>
      <c r="M68" s="187"/>
      <c r="N68" s="26" t="s">
        <v>263</v>
      </c>
      <c r="O68" s="21" t="s">
        <v>22</v>
      </c>
      <c r="P68" s="256" t="s">
        <v>21</v>
      </c>
      <c r="Q68" s="247"/>
      <c r="R68" s="247"/>
      <c r="S68" s="248"/>
      <c r="T68" s="256" t="s">
        <v>21</v>
      </c>
      <c r="U68" s="247"/>
      <c r="V68" s="247"/>
      <c r="W68" s="248"/>
      <c r="X68" s="246" t="s">
        <v>119</v>
      </c>
      <c r="Y68" s="247"/>
      <c r="Z68" s="248"/>
      <c r="AA68" s="256" t="s">
        <v>171</v>
      </c>
      <c r="AB68" s="247"/>
      <c r="AC68" s="247"/>
      <c r="AD68" s="247"/>
      <c r="AE68" s="247"/>
      <c r="AF68" s="247"/>
      <c r="AG68" s="247"/>
      <c r="AH68" s="248"/>
      <c r="AI68" s="297" t="s">
        <v>266</v>
      </c>
      <c r="AJ68" s="298"/>
      <c r="AK68" s="298"/>
      <c r="AL68" s="298"/>
      <c r="AM68" s="298"/>
      <c r="AN68" s="298"/>
      <c r="AO68" s="298"/>
      <c r="AP68" s="298"/>
      <c r="AQ68" s="299"/>
      <c r="AR68" s="22" t="s">
        <v>21</v>
      </c>
      <c r="AS68" s="22" t="s">
        <v>171</v>
      </c>
      <c r="AT68" s="22" t="s">
        <v>171</v>
      </c>
      <c r="AU68" s="256" t="s">
        <v>21</v>
      </c>
      <c r="AV68" s="247"/>
      <c r="AW68" s="247"/>
      <c r="AX68" s="248"/>
      <c r="AY68" s="256" t="s">
        <v>171</v>
      </c>
      <c r="AZ68" s="247"/>
      <c r="BA68" s="247"/>
      <c r="BB68" s="248"/>
      <c r="BC68" s="185"/>
      <c r="BD68" s="186"/>
      <c r="BE68" s="186"/>
      <c r="BF68" s="186"/>
      <c r="BG68" s="186"/>
      <c r="BH68" s="186"/>
      <c r="BI68" s="186"/>
      <c r="BJ68" s="187"/>
    </row>
    <row r="69" spans="2:62" ht="15" customHeight="1" x14ac:dyDescent="0.25">
      <c r="B69" s="284">
        <v>5</v>
      </c>
      <c r="C69" s="285"/>
      <c r="D69" s="307" t="s">
        <v>120</v>
      </c>
      <c r="E69" s="308"/>
      <c r="F69" s="308"/>
      <c r="G69" s="308"/>
      <c r="H69" s="308"/>
      <c r="I69" s="308"/>
      <c r="J69" s="309"/>
      <c r="K69" s="185" t="s">
        <v>259</v>
      </c>
      <c r="L69" s="186"/>
      <c r="M69" s="187"/>
      <c r="N69" s="26" t="s">
        <v>263</v>
      </c>
      <c r="O69" s="21" t="s">
        <v>22</v>
      </c>
      <c r="P69" s="256" t="s">
        <v>21</v>
      </c>
      <c r="Q69" s="247"/>
      <c r="R69" s="247"/>
      <c r="S69" s="248"/>
      <c r="T69" s="256" t="s">
        <v>21</v>
      </c>
      <c r="U69" s="247"/>
      <c r="V69" s="247"/>
      <c r="W69" s="248"/>
      <c r="X69" s="246" t="s">
        <v>121</v>
      </c>
      <c r="Y69" s="247"/>
      <c r="Z69" s="248"/>
      <c r="AA69" s="256" t="s">
        <v>171</v>
      </c>
      <c r="AB69" s="247"/>
      <c r="AC69" s="247"/>
      <c r="AD69" s="247"/>
      <c r="AE69" s="247"/>
      <c r="AF69" s="247"/>
      <c r="AG69" s="247"/>
      <c r="AH69" s="248"/>
      <c r="AI69" s="297" t="s">
        <v>266</v>
      </c>
      <c r="AJ69" s="298"/>
      <c r="AK69" s="298"/>
      <c r="AL69" s="298"/>
      <c r="AM69" s="298"/>
      <c r="AN69" s="298"/>
      <c r="AO69" s="298"/>
      <c r="AP69" s="298"/>
      <c r="AQ69" s="299"/>
      <c r="AR69" s="22" t="s">
        <v>21</v>
      </c>
      <c r="AS69" s="22" t="s">
        <v>171</v>
      </c>
      <c r="AT69" s="22" t="s">
        <v>171</v>
      </c>
      <c r="AU69" s="256" t="s">
        <v>21</v>
      </c>
      <c r="AV69" s="247"/>
      <c r="AW69" s="247"/>
      <c r="AX69" s="248"/>
      <c r="AY69" s="256" t="s">
        <v>171</v>
      </c>
      <c r="AZ69" s="247"/>
      <c r="BA69" s="247"/>
      <c r="BB69" s="248"/>
      <c r="BC69" s="185"/>
      <c r="BD69" s="186"/>
      <c r="BE69" s="186"/>
      <c r="BF69" s="186"/>
      <c r="BG69" s="186"/>
      <c r="BH69" s="186"/>
      <c r="BI69" s="186"/>
      <c r="BJ69" s="187"/>
    </row>
    <row r="70" spans="2:62" ht="15" customHeight="1" x14ac:dyDescent="0.25">
      <c r="B70" s="284">
        <v>6</v>
      </c>
      <c r="C70" s="285"/>
      <c r="D70" s="307" t="s">
        <v>122</v>
      </c>
      <c r="E70" s="308"/>
      <c r="F70" s="308"/>
      <c r="G70" s="308"/>
      <c r="H70" s="308"/>
      <c r="I70" s="308"/>
      <c r="J70" s="309"/>
      <c r="K70" s="185" t="s">
        <v>164</v>
      </c>
      <c r="L70" s="186"/>
      <c r="M70" s="187"/>
      <c r="N70" s="26" t="s">
        <v>212</v>
      </c>
      <c r="O70" s="21" t="s">
        <v>22</v>
      </c>
      <c r="P70" s="256" t="s">
        <v>21</v>
      </c>
      <c r="Q70" s="247"/>
      <c r="R70" s="247"/>
      <c r="S70" s="248"/>
      <c r="T70" s="256" t="s">
        <v>21</v>
      </c>
      <c r="U70" s="247"/>
      <c r="V70" s="247"/>
      <c r="W70" s="248"/>
      <c r="X70" s="246" t="s">
        <v>123</v>
      </c>
      <c r="Y70" s="247"/>
      <c r="Z70" s="248"/>
      <c r="AA70" s="256" t="s">
        <v>171</v>
      </c>
      <c r="AB70" s="247"/>
      <c r="AC70" s="247"/>
      <c r="AD70" s="247"/>
      <c r="AE70" s="247"/>
      <c r="AF70" s="247"/>
      <c r="AG70" s="247"/>
      <c r="AH70" s="248"/>
      <c r="AI70" s="297" t="s">
        <v>266</v>
      </c>
      <c r="AJ70" s="298"/>
      <c r="AK70" s="298"/>
      <c r="AL70" s="298"/>
      <c r="AM70" s="298"/>
      <c r="AN70" s="298"/>
      <c r="AO70" s="298"/>
      <c r="AP70" s="298"/>
      <c r="AQ70" s="299"/>
      <c r="AR70" s="22" t="s">
        <v>21</v>
      </c>
      <c r="AS70" s="22" t="s">
        <v>171</v>
      </c>
      <c r="AT70" s="22" t="s">
        <v>171</v>
      </c>
      <c r="AU70" s="256" t="s">
        <v>21</v>
      </c>
      <c r="AV70" s="247"/>
      <c r="AW70" s="247"/>
      <c r="AX70" s="248"/>
      <c r="AY70" s="256" t="s">
        <v>171</v>
      </c>
      <c r="AZ70" s="247"/>
      <c r="BA70" s="247"/>
      <c r="BB70" s="248"/>
      <c r="BC70" s="185"/>
      <c r="BD70" s="186"/>
      <c r="BE70" s="186"/>
      <c r="BF70" s="186"/>
      <c r="BG70" s="186"/>
      <c r="BH70" s="186"/>
      <c r="BI70" s="186"/>
      <c r="BJ70" s="187"/>
    </row>
    <row r="71" spans="2:62" ht="15" customHeight="1" x14ac:dyDescent="0.25">
      <c r="B71" s="319">
        <v>7</v>
      </c>
      <c r="C71" s="320"/>
      <c r="D71" s="321" t="s">
        <v>124</v>
      </c>
      <c r="E71" s="322"/>
      <c r="F71" s="322"/>
      <c r="G71" s="322"/>
      <c r="H71" s="322"/>
      <c r="I71" s="322"/>
      <c r="J71" s="323"/>
      <c r="K71" s="267" t="s">
        <v>26</v>
      </c>
      <c r="L71" s="268"/>
      <c r="M71" s="269"/>
      <c r="N71" s="27" t="s">
        <v>32</v>
      </c>
      <c r="O71" s="28" t="s">
        <v>22</v>
      </c>
      <c r="P71" s="273" t="s">
        <v>21</v>
      </c>
      <c r="Q71" s="271"/>
      <c r="R71" s="271"/>
      <c r="S71" s="272"/>
      <c r="T71" s="273" t="s">
        <v>21</v>
      </c>
      <c r="U71" s="271"/>
      <c r="V71" s="271"/>
      <c r="W71" s="272"/>
      <c r="X71" s="275" t="s">
        <v>57</v>
      </c>
      <c r="Y71" s="271"/>
      <c r="Z71" s="272"/>
      <c r="AA71" s="273" t="s">
        <v>171</v>
      </c>
      <c r="AB71" s="271"/>
      <c r="AC71" s="271"/>
      <c r="AD71" s="271"/>
      <c r="AE71" s="271"/>
      <c r="AF71" s="271"/>
      <c r="AG71" s="271"/>
      <c r="AH71" s="272"/>
      <c r="AI71" s="394" t="s">
        <v>266</v>
      </c>
      <c r="AJ71" s="395"/>
      <c r="AK71" s="395"/>
      <c r="AL71" s="395"/>
      <c r="AM71" s="395"/>
      <c r="AN71" s="395"/>
      <c r="AO71" s="395"/>
      <c r="AP71" s="395"/>
      <c r="AQ71" s="396"/>
      <c r="AR71" s="29" t="s">
        <v>21</v>
      </c>
      <c r="AS71" s="29" t="s">
        <v>171</v>
      </c>
      <c r="AT71" s="29" t="s">
        <v>171</v>
      </c>
      <c r="AU71" s="273" t="s">
        <v>21</v>
      </c>
      <c r="AV71" s="271"/>
      <c r="AW71" s="271"/>
      <c r="AX71" s="272"/>
      <c r="AY71" s="273" t="s">
        <v>171</v>
      </c>
      <c r="AZ71" s="271"/>
      <c r="BA71" s="271"/>
      <c r="BB71" s="272"/>
      <c r="BC71" s="267"/>
      <c r="BD71" s="268"/>
      <c r="BE71" s="268"/>
      <c r="BF71" s="268"/>
      <c r="BG71" s="268"/>
      <c r="BH71" s="268"/>
      <c r="BI71" s="268"/>
      <c r="BJ71" s="269"/>
    </row>
    <row r="72" spans="2:62" ht="15" customHeight="1" x14ac:dyDescent="0.25">
      <c r="B72" s="409">
        <v>8</v>
      </c>
      <c r="C72" s="410"/>
      <c r="D72" s="321" t="s">
        <v>125</v>
      </c>
      <c r="E72" s="411"/>
      <c r="F72" s="411"/>
      <c r="G72" s="411"/>
      <c r="H72" s="411"/>
      <c r="I72" s="411"/>
      <c r="J72" s="412"/>
      <c r="K72" s="413" t="s">
        <v>261</v>
      </c>
      <c r="L72" s="414"/>
      <c r="M72" s="415"/>
      <c r="N72" s="33" t="s">
        <v>264</v>
      </c>
      <c r="O72" s="33" t="s">
        <v>22</v>
      </c>
      <c r="P72" s="409" t="s">
        <v>21</v>
      </c>
      <c r="Q72" s="416"/>
      <c r="R72" s="416"/>
      <c r="S72" s="410"/>
      <c r="T72" s="409" t="s">
        <v>21</v>
      </c>
      <c r="U72" s="416"/>
      <c r="V72" s="416"/>
      <c r="W72" s="410"/>
      <c r="X72" s="417" t="s">
        <v>128</v>
      </c>
      <c r="Y72" s="416"/>
      <c r="Z72" s="410"/>
      <c r="AA72" s="273" t="s">
        <v>171</v>
      </c>
      <c r="AB72" s="271"/>
      <c r="AC72" s="271"/>
      <c r="AD72" s="271"/>
      <c r="AE72" s="271"/>
      <c r="AF72" s="271"/>
      <c r="AG72" s="271"/>
      <c r="AH72" s="272"/>
      <c r="AI72" s="394" t="s">
        <v>266</v>
      </c>
      <c r="AJ72" s="395"/>
      <c r="AK72" s="395"/>
      <c r="AL72" s="395"/>
      <c r="AM72" s="395"/>
      <c r="AN72" s="395"/>
      <c r="AO72" s="395"/>
      <c r="AP72" s="395"/>
      <c r="AQ72" s="396"/>
      <c r="AR72" s="29" t="s">
        <v>21</v>
      </c>
      <c r="AS72" s="29" t="s">
        <v>171</v>
      </c>
      <c r="AT72" s="29" t="s">
        <v>171</v>
      </c>
      <c r="AU72" s="273" t="s">
        <v>21</v>
      </c>
      <c r="AV72" s="271"/>
      <c r="AW72" s="271"/>
      <c r="AX72" s="272"/>
      <c r="AY72" s="273" t="s">
        <v>171</v>
      </c>
      <c r="AZ72" s="271"/>
      <c r="BA72" s="271"/>
      <c r="BB72" s="272"/>
      <c r="BC72" s="267"/>
      <c r="BD72" s="268"/>
      <c r="BE72" s="268"/>
      <c r="BF72" s="268"/>
      <c r="BG72" s="268"/>
      <c r="BH72" s="268"/>
      <c r="BI72" s="268"/>
      <c r="BJ72" s="269"/>
    </row>
    <row r="73" spans="2:62" ht="15" customHeight="1" x14ac:dyDescent="0.25">
      <c r="B73" s="409">
        <v>9</v>
      </c>
      <c r="C73" s="410"/>
      <c r="D73" s="321" t="s">
        <v>129</v>
      </c>
      <c r="E73" s="411"/>
      <c r="F73" s="411"/>
      <c r="G73" s="411"/>
      <c r="H73" s="411"/>
      <c r="I73" s="411"/>
      <c r="J73" s="412"/>
      <c r="K73" s="413" t="s">
        <v>210</v>
      </c>
      <c r="L73" s="414"/>
      <c r="M73" s="415"/>
      <c r="N73" s="33" t="s">
        <v>213</v>
      </c>
      <c r="O73" s="33" t="s">
        <v>22</v>
      </c>
      <c r="P73" s="409" t="s">
        <v>21</v>
      </c>
      <c r="Q73" s="416"/>
      <c r="R73" s="416"/>
      <c r="S73" s="410"/>
      <c r="T73" s="409" t="s">
        <v>21</v>
      </c>
      <c r="U73" s="416"/>
      <c r="V73" s="416"/>
      <c r="W73" s="410"/>
      <c r="X73" s="417" t="s">
        <v>130</v>
      </c>
      <c r="Y73" s="416"/>
      <c r="Z73" s="410"/>
      <c r="AA73" s="273" t="s">
        <v>171</v>
      </c>
      <c r="AB73" s="271"/>
      <c r="AC73" s="271"/>
      <c r="AD73" s="271"/>
      <c r="AE73" s="271"/>
      <c r="AF73" s="271"/>
      <c r="AG73" s="271"/>
      <c r="AH73" s="272"/>
      <c r="AI73" s="394" t="s">
        <v>218</v>
      </c>
      <c r="AJ73" s="395"/>
      <c r="AK73" s="395"/>
      <c r="AL73" s="395"/>
      <c r="AM73" s="395"/>
      <c r="AN73" s="395"/>
      <c r="AO73" s="395"/>
      <c r="AP73" s="395"/>
      <c r="AQ73" s="396"/>
      <c r="AR73" s="29" t="s">
        <v>21</v>
      </c>
      <c r="AS73" s="29" t="s">
        <v>171</v>
      </c>
      <c r="AT73" s="29" t="s">
        <v>171</v>
      </c>
      <c r="AU73" s="273" t="s">
        <v>21</v>
      </c>
      <c r="AV73" s="271"/>
      <c r="AW73" s="271"/>
      <c r="AX73" s="272"/>
      <c r="AY73" s="273" t="s">
        <v>154</v>
      </c>
      <c r="AZ73" s="271"/>
      <c r="BA73" s="271"/>
      <c r="BB73" s="272"/>
      <c r="BC73" s="267"/>
      <c r="BD73" s="268"/>
      <c r="BE73" s="268"/>
      <c r="BF73" s="268"/>
      <c r="BG73" s="268"/>
      <c r="BH73" s="268"/>
      <c r="BI73" s="268"/>
      <c r="BJ73" s="269"/>
    </row>
    <row r="74" spans="2:62" ht="15" customHeight="1" x14ac:dyDescent="0.25">
      <c r="B74" s="409">
        <v>10</v>
      </c>
      <c r="C74" s="410"/>
      <c r="D74" s="321" t="s">
        <v>131</v>
      </c>
      <c r="E74" s="411"/>
      <c r="F74" s="411"/>
      <c r="G74" s="411"/>
      <c r="H74" s="411"/>
      <c r="I74" s="411"/>
      <c r="J74" s="412"/>
      <c r="K74" s="413" t="s">
        <v>126</v>
      </c>
      <c r="L74" s="414"/>
      <c r="M74" s="415"/>
      <c r="N74" s="33" t="s">
        <v>127</v>
      </c>
      <c r="O74" s="33" t="s">
        <v>22</v>
      </c>
      <c r="P74" s="409" t="s">
        <v>21</v>
      </c>
      <c r="Q74" s="416"/>
      <c r="R74" s="416"/>
      <c r="S74" s="410"/>
      <c r="T74" s="409" t="s">
        <v>21</v>
      </c>
      <c r="U74" s="416"/>
      <c r="V74" s="416"/>
      <c r="W74" s="410"/>
      <c r="X74" s="417" t="s">
        <v>54</v>
      </c>
      <c r="Y74" s="416"/>
      <c r="Z74" s="410"/>
      <c r="AA74" s="273" t="s">
        <v>154</v>
      </c>
      <c r="AB74" s="271"/>
      <c r="AC74" s="271"/>
      <c r="AD74" s="271"/>
      <c r="AE74" s="271"/>
      <c r="AF74" s="271"/>
      <c r="AG74" s="271"/>
      <c r="AH74" s="272"/>
      <c r="AI74" s="394" t="s">
        <v>24</v>
      </c>
      <c r="AJ74" s="395"/>
      <c r="AK74" s="395"/>
      <c r="AL74" s="395"/>
      <c r="AM74" s="395"/>
      <c r="AN74" s="395"/>
      <c r="AO74" s="395"/>
      <c r="AP74" s="395"/>
      <c r="AQ74" s="396"/>
      <c r="AR74" s="29" t="s">
        <v>21</v>
      </c>
      <c r="AS74" s="29" t="s">
        <v>154</v>
      </c>
      <c r="AT74" s="29" t="s">
        <v>154</v>
      </c>
      <c r="AU74" s="273" t="s">
        <v>21</v>
      </c>
      <c r="AV74" s="271"/>
      <c r="AW74" s="271"/>
      <c r="AX74" s="272"/>
      <c r="AY74" s="273" t="s">
        <v>23</v>
      </c>
      <c r="AZ74" s="271"/>
      <c r="BA74" s="271"/>
      <c r="BB74" s="272"/>
      <c r="BC74" s="413" t="s">
        <v>132</v>
      </c>
      <c r="BD74" s="414"/>
      <c r="BE74" s="414"/>
      <c r="BF74" s="414"/>
      <c r="BG74" s="414"/>
      <c r="BH74" s="414"/>
      <c r="BI74" s="414"/>
      <c r="BJ74" s="415"/>
    </row>
  </sheetData>
  <mergeCells count="337">
    <mergeCell ref="X74:Z74"/>
    <mergeCell ref="AA74:AH74"/>
    <mergeCell ref="AI74:AQ74"/>
    <mergeCell ref="AU74:AX74"/>
    <mergeCell ref="AY74:BB74"/>
    <mergeCell ref="BC74:BJ74"/>
    <mergeCell ref="AA73:AH73"/>
    <mergeCell ref="AI73:AQ73"/>
    <mergeCell ref="AU73:AX73"/>
    <mergeCell ref="AY73:BB73"/>
    <mergeCell ref="BC73:BJ73"/>
    <mergeCell ref="X73:Z73"/>
    <mergeCell ref="B74:C74"/>
    <mergeCell ref="D74:J74"/>
    <mergeCell ref="K74:M74"/>
    <mergeCell ref="P74:S74"/>
    <mergeCell ref="T74:W74"/>
    <mergeCell ref="B73:C73"/>
    <mergeCell ref="D73:J73"/>
    <mergeCell ref="K73:M73"/>
    <mergeCell ref="P73:S73"/>
    <mergeCell ref="T73:W73"/>
    <mergeCell ref="X72:Z72"/>
    <mergeCell ref="AA72:AH72"/>
    <mergeCell ref="AI72:AQ72"/>
    <mergeCell ref="AU72:AX72"/>
    <mergeCell ref="AY72:BB72"/>
    <mergeCell ref="BC72:BJ72"/>
    <mergeCell ref="AA71:AH71"/>
    <mergeCell ref="AI71:AQ71"/>
    <mergeCell ref="AU71:AX71"/>
    <mergeCell ref="AY71:BB71"/>
    <mergeCell ref="BC71:BJ71"/>
    <mergeCell ref="X71:Z71"/>
    <mergeCell ref="B72:C72"/>
    <mergeCell ref="D72:J72"/>
    <mergeCell ref="K72:M72"/>
    <mergeCell ref="P72:S72"/>
    <mergeCell ref="T72:W72"/>
    <mergeCell ref="B71:C71"/>
    <mergeCell ref="D71:J71"/>
    <mergeCell ref="K71:M71"/>
    <mergeCell ref="P71:S71"/>
    <mergeCell ref="T71:W71"/>
    <mergeCell ref="X70:Z70"/>
    <mergeCell ref="AA70:AH70"/>
    <mergeCell ref="AI70:AQ70"/>
    <mergeCell ref="AU70:AX70"/>
    <mergeCell ref="AY70:BB70"/>
    <mergeCell ref="BC70:BJ70"/>
    <mergeCell ref="AA69:AH69"/>
    <mergeCell ref="AI69:AQ69"/>
    <mergeCell ref="AU69:AX69"/>
    <mergeCell ref="AY69:BB69"/>
    <mergeCell ref="BC69:BJ69"/>
    <mergeCell ref="X69:Z69"/>
    <mergeCell ref="B70:C70"/>
    <mergeCell ref="D70:J70"/>
    <mergeCell ref="K70:M70"/>
    <mergeCell ref="P70:S70"/>
    <mergeCell ref="T70:W70"/>
    <mergeCell ref="B69:C69"/>
    <mergeCell ref="D69:J69"/>
    <mergeCell ref="K69:M69"/>
    <mergeCell ref="P69:S69"/>
    <mergeCell ref="T69:W69"/>
    <mergeCell ref="X68:Z68"/>
    <mergeCell ref="AA68:AH68"/>
    <mergeCell ref="AI68:AQ68"/>
    <mergeCell ref="AU68:AX68"/>
    <mergeCell ref="AY68:BB68"/>
    <mergeCell ref="BC68:BJ68"/>
    <mergeCell ref="AA67:AH67"/>
    <mergeCell ref="AI67:AQ67"/>
    <mergeCell ref="AU67:AX67"/>
    <mergeCell ref="AY67:BB67"/>
    <mergeCell ref="BC67:BJ67"/>
    <mergeCell ref="X67:Z67"/>
    <mergeCell ref="B68:C68"/>
    <mergeCell ref="D68:J68"/>
    <mergeCell ref="K68:M68"/>
    <mergeCell ref="P68:S68"/>
    <mergeCell ref="T68:W68"/>
    <mergeCell ref="B67:C67"/>
    <mergeCell ref="D67:J67"/>
    <mergeCell ref="K67:M67"/>
    <mergeCell ref="P67:S67"/>
    <mergeCell ref="T67:W67"/>
    <mergeCell ref="X66:Z66"/>
    <mergeCell ref="AA66:AH66"/>
    <mergeCell ref="AI66:AQ66"/>
    <mergeCell ref="AU66:AX66"/>
    <mergeCell ref="AY66:BB66"/>
    <mergeCell ref="BC66:BJ66"/>
    <mergeCell ref="AA65:AH65"/>
    <mergeCell ref="AI65:AQ65"/>
    <mergeCell ref="AU65:AX65"/>
    <mergeCell ref="AY65:BB65"/>
    <mergeCell ref="BC65:BJ65"/>
    <mergeCell ref="X65:Z65"/>
    <mergeCell ref="B66:C66"/>
    <mergeCell ref="D66:J66"/>
    <mergeCell ref="K66:M66"/>
    <mergeCell ref="P66:S66"/>
    <mergeCell ref="T66:W66"/>
    <mergeCell ref="B65:C65"/>
    <mergeCell ref="D65:J65"/>
    <mergeCell ref="K65:M65"/>
    <mergeCell ref="P65:S65"/>
    <mergeCell ref="T65:W65"/>
    <mergeCell ref="X64:Z64"/>
    <mergeCell ref="AA64:AH64"/>
    <mergeCell ref="AI64:AQ64"/>
    <mergeCell ref="AU64:AX64"/>
    <mergeCell ref="AY64:BB64"/>
    <mergeCell ref="BC64:BJ64"/>
    <mergeCell ref="AA63:AH63"/>
    <mergeCell ref="AI63:AQ63"/>
    <mergeCell ref="AU63:AX63"/>
    <mergeCell ref="AY63:BB63"/>
    <mergeCell ref="BC63:BJ63"/>
    <mergeCell ref="X63:Z63"/>
    <mergeCell ref="B64:C64"/>
    <mergeCell ref="D64:J64"/>
    <mergeCell ref="K64:M64"/>
    <mergeCell ref="P64:S64"/>
    <mergeCell ref="T64:W64"/>
    <mergeCell ref="B63:C63"/>
    <mergeCell ref="D63:J63"/>
    <mergeCell ref="K63:M63"/>
    <mergeCell ref="P63:S63"/>
    <mergeCell ref="T63:W63"/>
    <mergeCell ref="X62:Z62"/>
    <mergeCell ref="AA62:AH62"/>
    <mergeCell ref="AI62:AQ62"/>
    <mergeCell ref="AU62:AX62"/>
    <mergeCell ref="AY62:BB62"/>
    <mergeCell ref="BC62:BJ62"/>
    <mergeCell ref="AA61:AH61"/>
    <mergeCell ref="AI61:AQ61"/>
    <mergeCell ref="AU61:AX61"/>
    <mergeCell ref="AY61:BB61"/>
    <mergeCell ref="BC61:BJ61"/>
    <mergeCell ref="X61:Z61"/>
    <mergeCell ref="B62:C62"/>
    <mergeCell ref="D62:J62"/>
    <mergeCell ref="K62:M62"/>
    <mergeCell ref="P62:S62"/>
    <mergeCell ref="T62:W62"/>
    <mergeCell ref="B61:C61"/>
    <mergeCell ref="D61:J61"/>
    <mergeCell ref="K61:M61"/>
    <mergeCell ref="P61:S61"/>
    <mergeCell ref="T61:W61"/>
    <mergeCell ref="X60:Z60"/>
    <mergeCell ref="AA60:AH60"/>
    <mergeCell ref="AI60:AQ60"/>
    <mergeCell ref="AU60:AX60"/>
    <mergeCell ref="AY60:BB60"/>
    <mergeCell ref="BC60:BJ60"/>
    <mergeCell ref="AA59:AH59"/>
    <mergeCell ref="AI59:AQ59"/>
    <mergeCell ref="AU59:AX59"/>
    <mergeCell ref="AY59:BB59"/>
    <mergeCell ref="BC59:BJ59"/>
    <mergeCell ref="X59:Z59"/>
    <mergeCell ref="B60:C60"/>
    <mergeCell ref="D60:J60"/>
    <mergeCell ref="K60:M60"/>
    <mergeCell ref="P60:S60"/>
    <mergeCell ref="T60:W60"/>
    <mergeCell ref="B59:C59"/>
    <mergeCell ref="D59:J59"/>
    <mergeCell ref="K59:M59"/>
    <mergeCell ref="P59:S59"/>
    <mergeCell ref="T59:W59"/>
    <mergeCell ref="X58:Z58"/>
    <mergeCell ref="AA58:AH58"/>
    <mergeCell ref="AI58:AQ58"/>
    <mergeCell ref="AU58:AX58"/>
    <mergeCell ref="AY58:BB58"/>
    <mergeCell ref="BC58:BJ58"/>
    <mergeCell ref="AA57:AH57"/>
    <mergeCell ref="AI57:AQ57"/>
    <mergeCell ref="AU57:AX57"/>
    <mergeCell ref="AY57:BB57"/>
    <mergeCell ref="BC57:BJ57"/>
    <mergeCell ref="X57:Z57"/>
    <mergeCell ref="B58:C58"/>
    <mergeCell ref="D58:J58"/>
    <mergeCell ref="K58:M58"/>
    <mergeCell ref="P58:S58"/>
    <mergeCell ref="T58:W58"/>
    <mergeCell ref="B57:C57"/>
    <mergeCell ref="D57:J57"/>
    <mergeCell ref="K57:M57"/>
    <mergeCell ref="P57:S57"/>
    <mergeCell ref="T57:W57"/>
    <mergeCell ref="X56:Z56"/>
    <mergeCell ref="AA56:AH56"/>
    <mergeCell ref="AI56:AQ56"/>
    <mergeCell ref="AU56:AX56"/>
    <mergeCell ref="AY56:BB56"/>
    <mergeCell ref="BC56:BJ56"/>
    <mergeCell ref="AA55:AH55"/>
    <mergeCell ref="AI55:AQ55"/>
    <mergeCell ref="AU55:AX55"/>
    <mergeCell ref="AY55:BB55"/>
    <mergeCell ref="BC55:BJ55"/>
    <mergeCell ref="X55:Z55"/>
    <mergeCell ref="B56:C56"/>
    <mergeCell ref="D56:J56"/>
    <mergeCell ref="K56:M56"/>
    <mergeCell ref="P56:S56"/>
    <mergeCell ref="T56:W56"/>
    <mergeCell ref="B55:C55"/>
    <mergeCell ref="D55:J55"/>
    <mergeCell ref="K55:M55"/>
    <mergeCell ref="P55:S55"/>
    <mergeCell ref="T55:W55"/>
    <mergeCell ref="X54:Z54"/>
    <mergeCell ref="AA54:AH54"/>
    <mergeCell ref="AI54:AQ54"/>
    <mergeCell ref="AU54:AX54"/>
    <mergeCell ref="AY54:BB54"/>
    <mergeCell ref="BC54:BJ54"/>
    <mergeCell ref="AA53:AH53"/>
    <mergeCell ref="AI53:AQ53"/>
    <mergeCell ref="AU53:AX53"/>
    <mergeCell ref="AY53:BB53"/>
    <mergeCell ref="BC53:BJ53"/>
    <mergeCell ref="X53:Z53"/>
    <mergeCell ref="B54:C54"/>
    <mergeCell ref="D54:J54"/>
    <mergeCell ref="K54:M54"/>
    <mergeCell ref="P54:S54"/>
    <mergeCell ref="T54:W54"/>
    <mergeCell ref="B53:C53"/>
    <mergeCell ref="D53:J53"/>
    <mergeCell ref="K53:M53"/>
    <mergeCell ref="P53:S53"/>
    <mergeCell ref="T53:W53"/>
    <mergeCell ref="X52:Z52"/>
    <mergeCell ref="AA52:AH52"/>
    <mergeCell ref="AI52:AQ52"/>
    <mergeCell ref="AU52:AX52"/>
    <mergeCell ref="AY52:BB52"/>
    <mergeCell ref="BC52:BJ52"/>
    <mergeCell ref="AA51:AH51"/>
    <mergeCell ref="AI51:AQ51"/>
    <mergeCell ref="AU51:AX51"/>
    <mergeCell ref="AY51:BB51"/>
    <mergeCell ref="BC51:BJ51"/>
    <mergeCell ref="X51:Z51"/>
    <mergeCell ref="B52:C52"/>
    <mergeCell ref="D52:J52"/>
    <mergeCell ref="K52:M52"/>
    <mergeCell ref="P52:S52"/>
    <mergeCell ref="T52:W52"/>
    <mergeCell ref="B51:C51"/>
    <mergeCell ref="D51:J51"/>
    <mergeCell ref="K51:M51"/>
    <mergeCell ref="P51:S51"/>
    <mergeCell ref="T51:W51"/>
    <mergeCell ref="X50:Z50"/>
    <mergeCell ref="AA50:AH50"/>
    <mergeCell ref="AI50:AQ50"/>
    <mergeCell ref="AU50:AX50"/>
    <mergeCell ref="AY50:BB50"/>
    <mergeCell ref="BC50:BJ50"/>
    <mergeCell ref="AA49:AH49"/>
    <mergeCell ref="AI49:AQ49"/>
    <mergeCell ref="AU49:AX49"/>
    <mergeCell ref="AY49:BB49"/>
    <mergeCell ref="BC49:BJ49"/>
    <mergeCell ref="X49:Z49"/>
    <mergeCell ref="B50:C50"/>
    <mergeCell ref="D50:J50"/>
    <mergeCell ref="K50:M50"/>
    <mergeCell ref="P50:S50"/>
    <mergeCell ref="T50:W50"/>
    <mergeCell ref="B49:C49"/>
    <mergeCell ref="D49:J49"/>
    <mergeCell ref="K49:M49"/>
    <mergeCell ref="P49:S49"/>
    <mergeCell ref="T49:W49"/>
    <mergeCell ref="B48:C48"/>
    <mergeCell ref="D48:J48"/>
    <mergeCell ref="K48:M48"/>
    <mergeCell ref="P48:S48"/>
    <mergeCell ref="T48:W48"/>
    <mergeCell ref="P45:AQ45"/>
    <mergeCell ref="AR45:BB45"/>
    <mergeCell ref="BC45:BJ47"/>
    <mergeCell ref="P46:W46"/>
    <mergeCell ref="X46:Z47"/>
    <mergeCell ref="AA46:AH47"/>
    <mergeCell ref="AI46:AQ47"/>
    <mergeCell ref="AR46:AR47"/>
    <mergeCell ref="AS46:AS47"/>
    <mergeCell ref="AT46:AT47"/>
    <mergeCell ref="X48:Z48"/>
    <mergeCell ref="AA48:AH48"/>
    <mergeCell ref="AI48:AQ48"/>
    <mergeCell ref="AU48:AX48"/>
    <mergeCell ref="AY48:BB48"/>
    <mergeCell ref="BC48:BJ48"/>
    <mergeCell ref="AU46:BB46"/>
    <mergeCell ref="P47:S47"/>
    <mergeCell ref="T47:W47"/>
    <mergeCell ref="A4:G4"/>
    <mergeCell ref="H4:T4"/>
    <mergeCell ref="U4:Y4"/>
    <mergeCell ref="Z4:AO4"/>
    <mergeCell ref="AP4:BK4"/>
    <mergeCell ref="B45:C47"/>
    <mergeCell ref="D45:J47"/>
    <mergeCell ref="K45:M47"/>
    <mergeCell ref="N45:N47"/>
    <mergeCell ref="O45:O47"/>
    <mergeCell ref="AU47:AX47"/>
    <mergeCell ref="AY47:BB47"/>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8:O74" xr:uid="{00000000-0002-0000-0700-000000000000}">
      <formula1>"－,●"</formula1>
    </dataValidation>
  </dataValidations>
  <printOptions horizontalCentered="1" verticalCentered="1"/>
  <pageMargins left="0.59055118110236204" right="0.59055118110236204" top="0.39370078740157499" bottom="0.39370078740157499" header="0.31496062992126" footer="0.31496062992126"/>
  <pageSetup paperSize="9" scale="44" orientation="landscape" r:id="rId1"/>
  <headerFooter>
    <oddHeader>&amp;R&amp;F</oddHeader>
    <oddFooter>&amp;C&amp;P / &amp;N ページ</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BE27E-6A72-44E4-BD31-CDA47F5F786A}">
  <sheetPr>
    <pageSetUpPr fitToPage="1"/>
  </sheetPr>
  <dimension ref="A1:BK55"/>
  <sheetViews>
    <sheetView view="pageBreakPreview" topLeftCell="A4" zoomScale="75" zoomScaleNormal="75" zoomScaleSheetLayoutView="75" workbookViewId="0">
      <selection activeCell="AM20" sqref="AM20"/>
    </sheetView>
  </sheetViews>
  <sheetFormatPr defaultColWidth="2.77734375" defaultRowHeight="15" customHeight="1" x14ac:dyDescent="0.25"/>
  <cols>
    <col min="1" max="60" width="2.77734375" customWidth="1"/>
  </cols>
  <sheetData>
    <row r="1" spans="1:63"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画面設計</v>
      </c>
      <c r="AQ4" s="141"/>
      <c r="AR4" s="141"/>
      <c r="AS4" s="141"/>
      <c r="AT4" s="141"/>
      <c r="AU4" s="141"/>
      <c r="AV4" s="141"/>
      <c r="AW4" s="141"/>
      <c r="AX4" s="141"/>
      <c r="AY4" s="141"/>
      <c r="AZ4" s="141"/>
      <c r="BA4" s="141"/>
      <c r="BB4" s="141"/>
      <c r="BC4" s="141"/>
      <c r="BD4" s="141"/>
      <c r="BE4" s="141"/>
      <c r="BF4" s="141"/>
      <c r="BG4" s="141"/>
      <c r="BH4" s="141"/>
      <c r="BI4" s="141"/>
      <c r="BJ4" s="141"/>
      <c r="BK4" s="14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x14ac:dyDescent="0.25">
      <c r="A14" s="1"/>
      <c r="BK14" s="4"/>
    </row>
    <row r="15" spans="1:63" ht="15" customHeight="1" x14ac:dyDescent="0.25">
      <c r="A15" s="1"/>
      <c r="BK15" s="4"/>
    </row>
    <row r="16" spans="1:63" ht="15" customHeight="1" x14ac:dyDescent="0.25">
      <c r="A16" s="1"/>
      <c r="BK16" s="4"/>
    </row>
    <row r="17" spans="1:63" ht="15" customHeight="1" x14ac:dyDescent="0.25">
      <c r="A17" s="1"/>
      <c r="BK17" s="4"/>
    </row>
    <row r="18" spans="1:63" ht="15" customHeight="1" x14ac:dyDescent="0.25">
      <c r="A18" s="1"/>
      <c r="BK18" s="4"/>
    </row>
    <row r="19" spans="1:63" ht="15" customHeight="1" x14ac:dyDescent="0.25">
      <c r="A19" s="1"/>
      <c r="BK19" s="4"/>
    </row>
    <row r="20" spans="1:63" ht="15" customHeight="1" x14ac:dyDescent="0.25">
      <c r="A20" s="1"/>
      <c r="BK20" s="4"/>
    </row>
    <row r="21" spans="1:63" ht="15" customHeight="1" x14ac:dyDescent="0.25">
      <c r="A21" s="1"/>
      <c r="BK21" s="4"/>
    </row>
    <row r="22" spans="1:63" ht="15" customHeight="1" x14ac:dyDescent="0.25">
      <c r="A22" s="1"/>
      <c r="BK22" s="4"/>
    </row>
    <row r="23" spans="1:63" ht="15" customHeight="1" x14ac:dyDescent="0.25">
      <c r="A23" s="1"/>
      <c r="BK23" s="4"/>
    </row>
    <row r="24" spans="1:63" ht="15" customHeight="1" x14ac:dyDescent="0.25">
      <c r="A24" s="1"/>
      <c r="BK24" s="4"/>
    </row>
    <row r="25" spans="1:63" ht="15" customHeight="1" x14ac:dyDescent="0.25">
      <c r="A25" s="1"/>
      <c r="BK25" s="4"/>
    </row>
    <row r="26" spans="1:63" ht="15" customHeight="1" x14ac:dyDescent="0.25">
      <c r="A26" s="1"/>
      <c r="BK26" s="4"/>
    </row>
    <row r="27" spans="1:63" ht="15" customHeight="1" x14ac:dyDescent="0.25">
      <c r="A27" s="1"/>
      <c r="BK27" s="4"/>
    </row>
    <row r="28" spans="1:63" ht="15" customHeight="1" x14ac:dyDescent="0.25">
      <c r="A28" s="1"/>
      <c r="BK28" s="4"/>
    </row>
    <row r="29" spans="1:63" ht="15" customHeight="1" x14ac:dyDescent="0.25">
      <c r="A29" s="1"/>
      <c r="BK29" s="4"/>
    </row>
    <row r="30" spans="1:63" ht="15" customHeight="1" x14ac:dyDescent="0.25">
      <c r="A30" s="1"/>
      <c r="BK30" s="4"/>
    </row>
    <row r="31" spans="1:63" ht="15" customHeight="1" x14ac:dyDescent="0.25">
      <c r="A31" s="1"/>
      <c r="BK31" s="4"/>
    </row>
    <row r="32" spans="1:63" ht="15" customHeight="1" x14ac:dyDescent="0.25">
      <c r="A32" s="1"/>
      <c r="BK32" s="4"/>
    </row>
    <row r="33" spans="1:63" ht="15" customHeight="1" x14ac:dyDescent="0.25">
      <c r="A33" s="1"/>
      <c r="BK33" s="4"/>
    </row>
    <row r="34" spans="1:63" ht="15" customHeight="1" x14ac:dyDescent="0.25">
      <c r="A34" s="1"/>
      <c r="BK34" s="4"/>
    </row>
    <row r="35" spans="1:63" ht="15" customHeight="1" x14ac:dyDescent="0.25">
      <c r="A35" s="1"/>
      <c r="BK35" s="4"/>
    </row>
    <row r="36" spans="1:63" ht="15" customHeight="1" x14ac:dyDescent="0.25">
      <c r="A36" s="1"/>
      <c r="BK36" s="4"/>
    </row>
    <row r="37" spans="1:63" ht="15" customHeight="1" x14ac:dyDescent="0.25">
      <c r="A37" s="1"/>
      <c r="BK37" s="4"/>
    </row>
    <row r="38" spans="1:63" ht="15" customHeight="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BK44" s="4"/>
    </row>
    <row r="45" spans="1:63" ht="15" customHeight="1" x14ac:dyDescent="0.25">
      <c r="A45" s="1"/>
      <c r="BK45" s="4"/>
    </row>
    <row r="46" spans="1:63" ht="15" customHeight="1" x14ac:dyDescent="0.25">
      <c r="A46" s="1"/>
      <c r="BK46" s="4"/>
    </row>
    <row r="47" spans="1:63" ht="15" customHeight="1" x14ac:dyDescent="0.25">
      <c r="A47" s="1"/>
      <c r="BK47" s="4"/>
    </row>
    <row r="48" spans="1:63" ht="15" customHeight="1" x14ac:dyDescent="0.25">
      <c r="A48" s="1"/>
      <c r="BK48" s="4"/>
    </row>
    <row r="49" spans="1:63" ht="15" customHeight="1" x14ac:dyDescent="0.25">
      <c r="A49" s="1"/>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9" orientation="landscape" horizontalDpi="300" verticalDpi="300" r:id="rId1"/>
  <headerFooter>
    <oddHeader>&amp;R&amp;F</oddHeader>
    <oddFooter>&amp;C&amp;P / &amp;N ページ</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FCC37-BF11-4BFF-9BE7-4D457D057733}">
  <sheetPr>
    <pageSetUpPr fitToPage="1"/>
  </sheetPr>
  <dimension ref="A1:BK55"/>
  <sheetViews>
    <sheetView view="pageBreakPreview" zoomScale="75" zoomScaleNormal="75" zoomScaleSheetLayoutView="75" workbookViewId="0">
      <selection activeCell="A2" sqref="A2:J3"/>
    </sheetView>
  </sheetViews>
  <sheetFormatPr defaultColWidth="2.77734375" defaultRowHeight="15" customHeight="1" x14ac:dyDescent="0.25"/>
  <cols>
    <col min="1" max="60" width="2.77734375" customWidth="1"/>
  </cols>
  <sheetData>
    <row r="1" spans="1:63" ht="24.95" customHeight="1" x14ac:dyDescent="0.25">
      <c r="A1" s="116" t="s">
        <v>0</v>
      </c>
      <c r="B1" s="117"/>
      <c r="C1" s="117"/>
      <c r="D1" s="117"/>
      <c r="E1" s="117"/>
      <c r="F1" s="117"/>
      <c r="G1" s="117"/>
      <c r="H1" s="117"/>
      <c r="I1" s="117"/>
      <c r="J1" s="118"/>
      <c r="K1" s="116" t="s">
        <v>2</v>
      </c>
      <c r="L1" s="117"/>
      <c r="M1" s="117"/>
      <c r="N1" s="117"/>
      <c r="O1" s="117"/>
      <c r="P1" s="117"/>
      <c r="Q1" s="117"/>
      <c r="R1" s="117"/>
      <c r="S1" s="117"/>
      <c r="T1" s="117"/>
      <c r="U1" s="117"/>
      <c r="V1" s="118"/>
      <c r="W1" s="119" t="str">
        <f>IF(表紙!W1="","",表紙!W1)</f>
        <v>基本設計書</v>
      </c>
      <c r="X1" s="120"/>
      <c r="Y1" s="120"/>
      <c r="Z1" s="120"/>
      <c r="AA1" s="120"/>
      <c r="AB1" s="120"/>
      <c r="AC1" s="120"/>
      <c r="AD1" s="120"/>
      <c r="AE1" s="120"/>
      <c r="AF1" s="120"/>
      <c r="AG1" s="120"/>
      <c r="AH1" s="120"/>
      <c r="AI1" s="120"/>
      <c r="AJ1" s="120"/>
      <c r="AK1" s="120"/>
      <c r="AL1" s="120"/>
      <c r="AM1" s="120"/>
      <c r="AN1" s="120"/>
      <c r="AO1" s="121"/>
      <c r="AP1" s="116" t="s">
        <v>3</v>
      </c>
      <c r="AQ1" s="117"/>
      <c r="AR1" s="117"/>
      <c r="AS1" s="118"/>
      <c r="AT1" s="116" t="s">
        <v>4</v>
      </c>
      <c r="AU1" s="117"/>
      <c r="AV1" s="117"/>
      <c r="AW1" s="117"/>
      <c r="AX1" s="118"/>
      <c r="AY1" s="116" t="s">
        <v>5</v>
      </c>
      <c r="AZ1" s="117"/>
      <c r="BA1" s="117"/>
      <c r="BB1" s="118"/>
      <c r="BC1" s="116" t="s">
        <v>6</v>
      </c>
      <c r="BD1" s="117"/>
      <c r="BE1" s="117"/>
      <c r="BF1" s="117"/>
      <c r="BG1" s="118"/>
      <c r="BH1" s="116" t="s">
        <v>7</v>
      </c>
      <c r="BI1" s="117"/>
      <c r="BJ1" s="117"/>
      <c r="BK1" s="118"/>
    </row>
    <row r="2" spans="1:63" ht="15" customHeight="1" x14ac:dyDescent="0.25">
      <c r="A2" s="100" t="str">
        <f>IF(表紙!A2="","",表紙!A2)</f>
        <v>POSサーバー</v>
      </c>
      <c r="B2" s="101"/>
      <c r="C2" s="101"/>
      <c r="D2" s="101"/>
      <c r="E2" s="101"/>
      <c r="F2" s="101"/>
      <c r="G2" s="101"/>
      <c r="H2" s="101"/>
      <c r="I2" s="101"/>
      <c r="J2" s="102"/>
      <c r="K2" s="100" t="str">
        <f>IF(表紙!K2="","",表紙!K2)</f>
        <v>POSサーバー</v>
      </c>
      <c r="L2" s="101"/>
      <c r="M2" s="101"/>
      <c r="N2" s="101"/>
      <c r="O2" s="101"/>
      <c r="P2" s="101"/>
      <c r="Q2" s="101"/>
      <c r="R2" s="101"/>
      <c r="S2" s="101"/>
      <c r="T2" s="101"/>
      <c r="U2" s="101"/>
      <c r="V2" s="102"/>
      <c r="W2" s="122"/>
      <c r="X2" s="123"/>
      <c r="Y2" s="123"/>
      <c r="Z2" s="123"/>
      <c r="AA2" s="123"/>
      <c r="AB2" s="123"/>
      <c r="AC2" s="123"/>
      <c r="AD2" s="123"/>
      <c r="AE2" s="123"/>
      <c r="AF2" s="123"/>
      <c r="AG2" s="123"/>
      <c r="AH2" s="123"/>
      <c r="AI2" s="123"/>
      <c r="AJ2" s="123"/>
      <c r="AK2" s="123"/>
      <c r="AL2" s="123"/>
      <c r="AM2" s="123"/>
      <c r="AN2" s="123"/>
      <c r="AO2" s="124"/>
      <c r="AP2" s="100" t="str">
        <f>IF(表紙!AP2="","",表紙!AP2)</f>
        <v>DuNT</v>
      </c>
      <c r="AQ2" s="101"/>
      <c r="AR2" s="101"/>
      <c r="AS2" s="102"/>
      <c r="AT2" s="134">
        <f>IF(表紙!AT2="","",表紙!AT2)</f>
        <v>45336</v>
      </c>
      <c r="AU2" s="135"/>
      <c r="AV2" s="135"/>
      <c r="AW2" s="135"/>
      <c r="AX2" s="136"/>
      <c r="AY2" s="100" t="str">
        <f>IF(表紙!AY2="","",表紙!AY2)</f>
        <v>DuNT</v>
      </c>
      <c r="AZ2" s="101"/>
      <c r="BA2" s="101"/>
      <c r="BB2" s="102"/>
      <c r="BC2" s="134">
        <f>IF(表紙!BC2="","",表紙!BC2)</f>
        <v>45419</v>
      </c>
      <c r="BD2" s="135"/>
      <c r="BE2" s="135"/>
      <c r="BF2" s="135"/>
      <c r="BG2" s="136"/>
      <c r="BH2" s="100">
        <f>IF(表紙!BH2="","",表紙!BH2)</f>
        <v>0.23</v>
      </c>
      <c r="BI2" s="101"/>
      <c r="BJ2" s="101"/>
      <c r="BK2" s="102"/>
    </row>
    <row r="3" spans="1:63" ht="15" customHeight="1" x14ac:dyDescent="0.25">
      <c r="A3" s="106"/>
      <c r="B3" s="107"/>
      <c r="C3" s="107"/>
      <c r="D3" s="107"/>
      <c r="E3" s="107"/>
      <c r="F3" s="107"/>
      <c r="G3" s="107"/>
      <c r="H3" s="107"/>
      <c r="I3" s="107"/>
      <c r="J3" s="108"/>
      <c r="K3" s="106"/>
      <c r="L3" s="107"/>
      <c r="M3" s="107"/>
      <c r="N3" s="107"/>
      <c r="O3" s="107"/>
      <c r="P3" s="107"/>
      <c r="Q3" s="107"/>
      <c r="R3" s="107"/>
      <c r="S3" s="107"/>
      <c r="T3" s="107"/>
      <c r="U3" s="107"/>
      <c r="V3" s="108"/>
      <c r="W3" s="125"/>
      <c r="X3" s="126"/>
      <c r="Y3" s="126"/>
      <c r="Z3" s="126"/>
      <c r="AA3" s="126"/>
      <c r="AB3" s="126"/>
      <c r="AC3" s="126"/>
      <c r="AD3" s="126"/>
      <c r="AE3" s="126"/>
      <c r="AF3" s="126"/>
      <c r="AG3" s="126"/>
      <c r="AH3" s="126"/>
      <c r="AI3" s="126"/>
      <c r="AJ3" s="126"/>
      <c r="AK3" s="126"/>
      <c r="AL3" s="126"/>
      <c r="AM3" s="126"/>
      <c r="AN3" s="126"/>
      <c r="AO3" s="127"/>
      <c r="AP3" s="106"/>
      <c r="AQ3" s="107"/>
      <c r="AR3" s="107"/>
      <c r="AS3" s="108"/>
      <c r="AT3" s="137"/>
      <c r="AU3" s="138"/>
      <c r="AV3" s="138"/>
      <c r="AW3" s="138"/>
      <c r="AX3" s="139"/>
      <c r="AY3" s="106"/>
      <c r="AZ3" s="107"/>
      <c r="BA3" s="107"/>
      <c r="BB3" s="108"/>
      <c r="BC3" s="137"/>
      <c r="BD3" s="138"/>
      <c r="BE3" s="138"/>
      <c r="BF3" s="138"/>
      <c r="BG3" s="139"/>
      <c r="BH3" s="106"/>
      <c r="BI3" s="107"/>
      <c r="BJ3" s="107"/>
      <c r="BK3" s="108"/>
    </row>
    <row r="4" spans="1:63" ht="24.95" customHeight="1" x14ac:dyDescent="0.25">
      <c r="A4" s="116" t="s">
        <v>1</v>
      </c>
      <c r="B4" s="117"/>
      <c r="C4" s="117"/>
      <c r="D4" s="117"/>
      <c r="E4" s="117"/>
      <c r="F4" s="117"/>
      <c r="G4" s="118"/>
      <c r="H4" s="140" t="str">
        <f>IF(表紙!H4="","",表紙!H4)</f>
        <v>●15_タッチメニュー設定</v>
      </c>
      <c r="I4" s="141"/>
      <c r="J4" s="141"/>
      <c r="K4" s="141"/>
      <c r="L4" s="141"/>
      <c r="M4" s="141"/>
      <c r="N4" s="141"/>
      <c r="O4" s="141"/>
      <c r="P4" s="141"/>
      <c r="Q4" s="141"/>
      <c r="R4" s="141"/>
      <c r="S4" s="141"/>
      <c r="T4" s="142"/>
      <c r="U4" s="116" t="s">
        <v>8</v>
      </c>
      <c r="V4" s="117"/>
      <c r="W4" s="117"/>
      <c r="X4" s="117"/>
      <c r="Y4" s="118"/>
      <c r="Z4" s="140" t="str">
        <f>IF(表紙!Z4="","",表紙!Z4)</f>
        <v>概要設計書</v>
      </c>
      <c r="AA4" s="141"/>
      <c r="AB4" s="141"/>
      <c r="AC4" s="141"/>
      <c r="AD4" s="141"/>
      <c r="AE4" s="141"/>
      <c r="AF4" s="141"/>
      <c r="AG4" s="141"/>
      <c r="AH4" s="141"/>
      <c r="AI4" s="141"/>
      <c r="AJ4" s="141"/>
      <c r="AK4" s="141"/>
      <c r="AL4" s="141"/>
      <c r="AM4" s="141"/>
      <c r="AN4" s="141"/>
      <c r="AO4" s="142"/>
      <c r="AP4" s="140" t="str">
        <f t="array" aca="1" ref="AP4" ca="1">RIGHT(CELL("filename",$A$1),LEN(CELL("filename",$A$1))-FIND("]",CELL("filename",$A$1)))</f>
        <v>テンプレート</v>
      </c>
      <c r="AQ4" s="141"/>
      <c r="AR4" s="141"/>
      <c r="AS4" s="141"/>
      <c r="AT4" s="141"/>
      <c r="AU4" s="141"/>
      <c r="AV4" s="141"/>
      <c r="AW4" s="141"/>
      <c r="AX4" s="141"/>
      <c r="AY4" s="141"/>
      <c r="AZ4" s="141"/>
      <c r="BA4" s="141"/>
      <c r="BB4" s="141"/>
      <c r="BC4" s="141"/>
      <c r="BD4" s="141"/>
      <c r="BE4" s="141"/>
      <c r="BF4" s="141"/>
      <c r="BG4" s="141"/>
      <c r="BH4" s="141"/>
      <c r="BI4" s="141"/>
      <c r="BJ4" s="141"/>
      <c r="BK4" s="142"/>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x14ac:dyDescent="0.25">
      <c r="A14" s="1"/>
      <c r="BK14" s="4"/>
    </row>
    <row r="15" spans="1:63" ht="15" customHeight="1" x14ac:dyDescent="0.25">
      <c r="A15" s="1"/>
      <c r="BK15" s="4"/>
    </row>
    <row r="16" spans="1:63" ht="15" customHeight="1" x14ac:dyDescent="0.25">
      <c r="A16" s="1"/>
      <c r="BK16" s="4"/>
    </row>
    <row r="17" spans="1:63" ht="15" customHeight="1" x14ac:dyDescent="0.25">
      <c r="A17" s="1"/>
      <c r="BK17" s="4"/>
    </row>
    <row r="18" spans="1:63" ht="15" customHeight="1" x14ac:dyDescent="0.25">
      <c r="A18" s="1"/>
      <c r="BK18" s="4"/>
    </row>
    <row r="19" spans="1:63" ht="15" customHeight="1" x14ac:dyDescent="0.25">
      <c r="A19" s="1"/>
      <c r="BK19" s="4"/>
    </row>
    <row r="20" spans="1:63" ht="15" customHeight="1" x14ac:dyDescent="0.25">
      <c r="A20" s="1"/>
      <c r="BK20" s="4"/>
    </row>
    <row r="21" spans="1:63" ht="15" customHeight="1" x14ac:dyDescent="0.25">
      <c r="A21" s="1"/>
      <c r="BK21" s="4"/>
    </row>
    <row r="22" spans="1:63" ht="15" customHeight="1" x14ac:dyDescent="0.25">
      <c r="A22" s="1"/>
      <c r="BK22" s="4"/>
    </row>
    <row r="23" spans="1:63" ht="15" customHeight="1" x14ac:dyDescent="0.25">
      <c r="A23" s="1"/>
      <c r="BK23" s="4"/>
    </row>
    <row r="24" spans="1:63" ht="15" customHeight="1" x14ac:dyDescent="0.25">
      <c r="A24" s="1"/>
      <c r="BK24" s="4"/>
    </row>
    <row r="25" spans="1:63" ht="15" customHeight="1" x14ac:dyDescent="0.25">
      <c r="A25" s="1"/>
      <c r="BK25" s="4"/>
    </row>
    <row r="26" spans="1:63" ht="15" customHeight="1" x14ac:dyDescent="0.25">
      <c r="A26" s="1"/>
      <c r="BK26" s="4"/>
    </row>
    <row r="27" spans="1:63" ht="15" customHeight="1" x14ac:dyDescent="0.25">
      <c r="A27" s="1"/>
      <c r="BK27" s="4"/>
    </row>
    <row r="28" spans="1:63" ht="15" customHeight="1" x14ac:dyDescent="0.25">
      <c r="A28" s="1"/>
      <c r="BK28" s="4"/>
    </row>
    <row r="29" spans="1:63" ht="15" customHeight="1" x14ac:dyDescent="0.25">
      <c r="A29" s="1"/>
      <c r="BK29" s="4"/>
    </row>
    <row r="30" spans="1:63" ht="15" customHeight="1" x14ac:dyDescent="0.25">
      <c r="A30" s="1"/>
      <c r="BK30" s="4"/>
    </row>
    <row r="31" spans="1:63" ht="15" customHeight="1" x14ac:dyDescent="0.25">
      <c r="A31" s="1"/>
      <c r="BK31" s="4"/>
    </row>
    <row r="32" spans="1:63" ht="15" customHeight="1" x14ac:dyDescent="0.25">
      <c r="A32" s="1"/>
      <c r="BK32" s="4"/>
    </row>
    <row r="33" spans="1:63" ht="15" customHeight="1" x14ac:dyDescent="0.25">
      <c r="A33" s="1"/>
      <c r="BK33" s="4"/>
    </row>
    <row r="34" spans="1:63" ht="15" customHeight="1" x14ac:dyDescent="0.25">
      <c r="A34" s="1"/>
      <c r="BK34" s="4"/>
    </row>
    <row r="35" spans="1:63" ht="15" customHeight="1" x14ac:dyDescent="0.25">
      <c r="A35" s="1"/>
      <c r="BK35" s="4"/>
    </row>
    <row r="36" spans="1:63" ht="15" customHeight="1" x14ac:dyDescent="0.25">
      <c r="A36" s="1"/>
      <c r="BK36" s="4"/>
    </row>
    <row r="37" spans="1:63" ht="15" customHeight="1" x14ac:dyDescent="0.25">
      <c r="A37" s="1"/>
      <c r="BK37" s="4"/>
    </row>
    <row r="38" spans="1:63" ht="15" customHeight="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BK44" s="4"/>
    </row>
    <row r="45" spans="1:63" ht="15" customHeight="1" x14ac:dyDescent="0.25">
      <c r="A45" s="1"/>
      <c r="BK45" s="4"/>
    </row>
    <row r="46" spans="1:63" ht="15" customHeight="1" x14ac:dyDescent="0.25">
      <c r="A46" s="1"/>
      <c r="BK46" s="4"/>
    </row>
    <row r="47" spans="1:63" ht="15" customHeight="1" x14ac:dyDescent="0.25">
      <c r="A47" s="1"/>
      <c r="BK47" s="4"/>
    </row>
    <row r="48" spans="1:63" ht="15" customHeight="1" x14ac:dyDescent="0.25">
      <c r="A48" s="1"/>
      <c r="BK48" s="4"/>
    </row>
    <row r="49" spans="1:63" ht="15" customHeight="1" x14ac:dyDescent="0.25">
      <c r="A49" s="1"/>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9" orientation="landscape" horizontalDpi="300" verticalDpi="300"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AFE4BA-D7B8-45FC-B799-DE3B2EB15E22}"/>
</file>

<file path=customXml/itemProps2.xml><?xml version="1.0" encoding="utf-8"?>
<ds:datastoreItem xmlns:ds="http://schemas.openxmlformats.org/officeDocument/2006/customXml" ds:itemID="{310AA583-B89F-4853-9AD2-20E784C87D58}"/>
</file>

<file path=customXml/itemProps3.xml><?xml version="1.0" encoding="utf-8"?>
<ds:datastoreItem xmlns:ds="http://schemas.openxmlformats.org/officeDocument/2006/customXml" ds:itemID="{584639D8-685A-4CC6-9CEB-4BFDFBA5FC7A}"/>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表紙</vt:lpstr>
      <vt:lpstr>改訂履歴</vt:lpstr>
      <vt:lpstr>業務フロー凡例</vt:lpstr>
      <vt:lpstr>機能概要説明</vt:lpstr>
      <vt:lpstr>機能概要</vt:lpstr>
      <vt:lpstr>「プリセット画面1」</vt:lpstr>
      <vt:lpstr>「プリセット画面2」</vt:lpstr>
      <vt:lpstr>「プリセット画面3」</vt:lpstr>
      <vt:lpstr>画面設計</vt:lpstr>
      <vt:lpstr>テンプレート</vt:lpstr>
      <vt:lpstr>改訂履歴!Print_Area</vt:lpstr>
      <vt:lpstr>業務フロー凡例!Print_Area</vt:lpstr>
      <vt:lpstr>機能概要!Print_Area</vt:lpstr>
      <vt:lpstr>表紙!Print_Area</vt:lpstr>
      <vt:lpstr>「プリセット画面1」!Print_Titles</vt:lpstr>
      <vt:lpstr>「プリセット画面2」!Print_Titles</vt:lpstr>
      <vt:lpstr>「プリセット画面3」!Print_Titles</vt:lpstr>
      <vt:lpstr>テンプレート!Print_Titles</vt:lpstr>
      <vt:lpstr>改訂履歴!Print_Titles</vt:lpstr>
      <vt:lpstr>業務フロー凡例!Print_Titles</vt:lpstr>
      <vt:lpstr>機能概要!Print_Titles</vt:lpstr>
      <vt:lpstr>機能概要説明!Print_Titles</vt:lpstr>
      <vt:lpstr>画面設計!Print_Titles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Nguyen Mai Anh</cp:lastModifiedBy>
  <dcterms:created xsi:type="dcterms:W3CDTF">2015-06-05T18:19:34Z</dcterms:created>
  <dcterms:modified xsi:type="dcterms:W3CDTF">2024-05-22T09:10:51Z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