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PDA/"/>
    </mc:Choice>
  </mc:AlternateContent>
  <xr:revisionPtr revIDLastSave="0" documentId="8_{243D9DE6-59E4-4FD9-9A44-7AB850205CD8}" xr6:coauthVersionLast="47" xr6:coauthVersionMax="47" xr10:uidLastSave="{00000000-0000-0000-0000-000000000000}"/>
  <bookViews>
    <workbookView minimized="1" xWindow="32295" yWindow="1680" windowWidth="21600" windowHeight="13770" activeTab="5" xr2:uid="{00000000-000D-0000-FFFF-FFFF00000000}"/>
  </bookViews>
  <sheets>
    <sheet name="表紙" sheetId="66" r:id="rId1"/>
    <sheet name="変更履歴" sheetId="27" r:id="rId2"/>
    <sheet name="WebAPI一覧" sheetId="61" r:id="rId3"/>
    <sheet name="WebAPI補足事項" sheetId="69" r:id="rId4"/>
    <sheet name="共通パラメータ" sheetId="63" r:id="rId5"/>
    <sheet name="ログイン認証" sheetId="41" r:id="rId6"/>
    <sheet name="ログアウト" sheetId="42" r:id="rId7"/>
    <sheet name="売価情報取得" sheetId="5" r:id="rId8"/>
    <sheet name="(補足)現在売価仕様" sheetId="67" r:id="rId9"/>
    <sheet name="定番売価更新" sheetId="28" r:id="rId10"/>
    <sheet name="特売区分取得" sheetId="31" r:id="rId11"/>
    <sheet name="企画区分取得" sheetId="32" r:id="rId12"/>
    <sheet name="単品特売取得" sheetId="33" r:id="rId13"/>
    <sheet name="単品特売更新" sheetId="35" r:id="rId14"/>
    <sheet name="緊急売価更新" sheetId="34" r:id="rId15"/>
    <sheet name="グループ取得" sheetId="36" r:id="rId16"/>
    <sheet name="プリセット商品取得" sheetId="37" r:id="rId17"/>
    <sheet name="部門速報取得" sheetId="38" r:id="rId18"/>
    <sheet name="品群速報取得" sheetId="51" r:id="rId19"/>
    <sheet name="品種速報取得" sheetId="52" r:id="rId20"/>
    <sheet name="分類速報取得" sheetId="53" r:id="rId21"/>
    <sheet name="単品速報取得" sheetId="54" r:id="rId22"/>
    <sheet name="店舗時間帯速報取得" sheetId="55" r:id="rId23"/>
    <sheet name="部門時間帯速報取得" sheetId="56" r:id="rId24"/>
    <sheet name="品群時間帯速報取得" sheetId="57" r:id="rId25"/>
    <sheet name="品種時間帯速報取得" sheetId="58" r:id="rId26"/>
    <sheet name="分類時間帯速報取得" sheetId="59" r:id="rId27"/>
    <sheet name="単品時間帯速報取得" sheetId="60" r:id="rId28"/>
    <sheet name="単品速報取得(PLU指定)" sheetId="39" r:id="rId29"/>
    <sheet name="廃棄情報取得" sheetId="45" r:id="rId30"/>
    <sheet name="廃棄更新" sheetId="40" r:id="rId31"/>
    <sheet name="廃棄部門別一覧取得" sheetId="43" r:id="rId32"/>
    <sheet name="廃棄商品別一覧取得" sheetId="44" r:id="rId33"/>
    <sheet name="レジグループ取得" sheetId="64" r:id="rId34"/>
    <sheet name="タブ取得" sheetId="65" r:id="rId35"/>
    <sheet name="プリセット廃棄一覧取得" sheetId="62" r:id="rId36"/>
  </sheets>
  <externalReferences>
    <externalReference r:id="rId37"/>
  </externalReferences>
  <definedNames>
    <definedName name="_1__123Graph_Cｸﾞﾗﾌ_2" localSheetId="0" hidden="1">[1]延刻売上比較!#REF!</definedName>
    <definedName name="_1__123Graph_Cｸﾞﾗﾌ_2" hidden="1">[1]延刻売上比較!#REF!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ccessDatabase" hidden="1">"C:\My Documents\クラブオン集計ダミーDB.mdb"</definedName>
    <definedName name="ＤＢ名">#REF!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2">WebAPI一覧!$A$1:$AV$34</definedName>
    <definedName name="_xlnm.Print_Area" localSheetId="3">WebAPI補足事項!$A$1:$AV$34</definedName>
    <definedName name="_xlnm.Print_Area" localSheetId="5">ログイン認証!$A$1:$AV$40</definedName>
    <definedName name="_xlnm.Print_Area" localSheetId="11">企画区分取得!$A$1:$AV$42</definedName>
    <definedName name="_xlnm.Print_Area" localSheetId="4">共通パラメータ!$A$1:$AV$57</definedName>
    <definedName name="_xlnm.Print_Area" localSheetId="14">緊急売価更新!$A$1:$AV$41</definedName>
    <definedName name="_xlnm.Print_Area" localSheetId="13">単品特売更新!$A$1:$AV$46</definedName>
    <definedName name="_xlnm.Print_Area" localSheetId="12">単品特売取得!$A$1:$AV$55</definedName>
    <definedName name="_xlnm.Print_Area" localSheetId="32">廃棄商品別一覧取得!$A$1:$AV$45</definedName>
    <definedName name="_xlnm.Print_Area" localSheetId="7">売価情報取得!$A$1:$AV$94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あああ">#REF!</definedName>
    <definedName name="タイトル">#REF!</definedName>
    <definedName name="テーブル名">#REF!</definedName>
    <definedName name="ヘダー部">#REF!</definedName>
    <definedName name="更新日付">#REF!</definedName>
    <definedName name="作成者">#REF!</definedName>
    <definedName name="説明１">#REF!</definedName>
    <definedName name="説明２">#REF!</definedName>
    <definedName name="版">#REF!</definedName>
    <definedName name="明細部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" i="61" l="1"/>
  <c r="T6" i="61"/>
  <c r="T7" i="61"/>
  <c r="T8" i="61"/>
  <c r="T9" i="61"/>
  <c r="T10" i="61"/>
  <c r="T11" i="61"/>
  <c r="T12" i="61"/>
  <c r="T13" i="61"/>
  <c r="T14" i="61"/>
  <c r="T15" i="61"/>
  <c r="T16" i="61"/>
  <c r="T17" i="61"/>
  <c r="T18" i="61"/>
  <c r="T19" i="61"/>
  <c r="T20" i="61"/>
  <c r="T21" i="61"/>
  <c r="T22" i="61"/>
  <c r="T23" i="61"/>
  <c r="T24" i="61"/>
  <c r="T25" i="61"/>
  <c r="T26" i="61"/>
  <c r="T27" i="61"/>
  <c r="T28" i="61"/>
  <c r="T29" i="61"/>
  <c r="T30" i="61"/>
  <c r="T31" i="61"/>
  <c r="T32" i="61"/>
  <c r="T33" i="61"/>
  <c r="R5" i="61"/>
  <c r="R6" i="61"/>
  <c r="R7" i="61"/>
  <c r="R8" i="61"/>
  <c r="R9" i="61"/>
  <c r="R10" i="61"/>
  <c r="R11" i="61"/>
  <c r="R12" i="61"/>
  <c r="R13" i="61"/>
  <c r="R14" i="61"/>
  <c r="R15" i="61"/>
  <c r="R16" i="61"/>
  <c r="R17" i="61"/>
  <c r="R18" i="61"/>
  <c r="R19" i="61"/>
  <c r="R20" i="61"/>
  <c r="R21" i="61"/>
  <c r="R22" i="61"/>
  <c r="R23" i="61"/>
  <c r="R24" i="61"/>
  <c r="R25" i="61"/>
  <c r="R26" i="61"/>
  <c r="R27" i="61"/>
  <c r="R28" i="61"/>
  <c r="R29" i="61"/>
  <c r="R30" i="61"/>
  <c r="R31" i="61"/>
  <c r="R32" i="61"/>
  <c r="R33" i="61"/>
  <c r="C26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7" i="61"/>
  <c r="C28" i="61"/>
  <c r="C29" i="61"/>
  <c r="C30" i="61"/>
  <c r="C31" i="61"/>
  <c r="C32" i="61"/>
  <c r="C33" i="61"/>
  <c r="B33" i="61"/>
  <c r="B32" i="61"/>
  <c r="B31" i="61"/>
  <c r="B28" i="61" l="1"/>
  <c r="B30" i="61" l="1"/>
  <c r="B29" i="61"/>
  <c r="B27" i="61"/>
  <c r="B26" i="61"/>
  <c r="B25" i="61"/>
  <c r="B24" i="61"/>
  <c r="B23" i="61"/>
  <c r="B22" i="61"/>
  <c r="B21" i="61"/>
  <c r="B20" i="61"/>
  <c r="B19" i="61"/>
  <c r="B18" i="61"/>
  <c r="B17" i="61"/>
  <c r="B16" i="61"/>
  <c r="B15" i="61"/>
  <c r="B14" i="61"/>
  <c r="B13" i="61"/>
  <c r="B12" i="61"/>
  <c r="B11" i="61"/>
  <c r="B10" i="61"/>
  <c r="B9" i="61"/>
  <c r="B8" i="61"/>
  <c r="B7" i="61"/>
  <c r="B6" i="61"/>
  <c r="B5" i="61"/>
</calcChain>
</file>

<file path=xl/sharedStrings.xml><?xml version="1.0" encoding="utf-8"?>
<sst xmlns="http://schemas.openxmlformats.org/spreadsheetml/2006/main" count="2830" uniqueCount="543">
  <si>
    <t>　変　更　履　歴　</t>
    <rPh sb="1" eb="2">
      <t>ヘン</t>
    </rPh>
    <rPh sb="3" eb="4">
      <t>サラ</t>
    </rPh>
    <rPh sb="5" eb="6">
      <t>クツ</t>
    </rPh>
    <rPh sb="7" eb="8">
      <t>レキ</t>
    </rPh>
    <phoneticPr fontId="2"/>
  </si>
  <si>
    <t>日付</t>
    <rPh sb="0" eb="2">
      <t>ヒヅケ</t>
    </rPh>
    <phoneticPr fontId="2"/>
  </si>
  <si>
    <t>対象</t>
    <rPh sb="0" eb="2">
      <t>タイショウ</t>
    </rPh>
    <phoneticPr fontId="2"/>
  </si>
  <si>
    <t>内容</t>
    <rPh sb="0" eb="2">
      <t>ナイヨウ</t>
    </rPh>
    <phoneticPr fontId="2"/>
  </si>
  <si>
    <t>初版</t>
    <rPh sb="0" eb="2">
      <t>ショハン</t>
    </rPh>
    <phoneticPr fontId="2"/>
  </si>
  <si>
    <t>売価情報取得</t>
    <phoneticPr fontId="2"/>
  </si>
  <si>
    <t>現在売価を追加（カテゴリ割引）</t>
    <rPh sb="0" eb="2">
      <t>ゲンザイ</t>
    </rPh>
    <rPh sb="2" eb="4">
      <t>バイカ</t>
    </rPh>
    <rPh sb="5" eb="7">
      <t>ツイカ</t>
    </rPh>
    <rPh sb="12" eb="14">
      <t>ワリビキ</t>
    </rPh>
    <phoneticPr fontId="2"/>
  </si>
  <si>
    <t>(補足)現在売価仕様</t>
    <phoneticPr fontId="2"/>
  </si>
  <si>
    <t>カスミ様提供資料を追加</t>
    <rPh sb="3" eb="4">
      <t>サマ</t>
    </rPh>
    <rPh sb="4" eb="6">
      <t>テイキョウ</t>
    </rPh>
    <rPh sb="6" eb="8">
      <t>シリョウ</t>
    </rPh>
    <rPh sb="9" eb="11">
      <t>ツイカ</t>
    </rPh>
    <phoneticPr fontId="2"/>
  </si>
  <si>
    <t>(補足)時間帯速報</t>
    <phoneticPr fontId="2"/>
  </si>
  <si>
    <t>SHARPOPで必要な項目を追加</t>
    <rPh sb="8" eb="10">
      <t>ヒツヨウ</t>
    </rPh>
    <rPh sb="11" eb="13">
      <t>コウモク</t>
    </rPh>
    <rPh sb="14" eb="16">
      <t>ツイカ</t>
    </rPh>
    <phoneticPr fontId="2"/>
  </si>
  <si>
    <t>単品特売取得</t>
    <rPh sb="0" eb="2">
      <t>タンピン</t>
    </rPh>
    <rPh sb="2" eb="4">
      <t>トクバイ</t>
    </rPh>
    <rPh sb="4" eb="6">
      <t>シュトク</t>
    </rPh>
    <phoneticPr fontId="2"/>
  </si>
  <si>
    <t>「店舗開始時間」「店舗終了時間」を追加</t>
    <rPh sb="1" eb="3">
      <t>テンポ</t>
    </rPh>
    <rPh sb="3" eb="5">
      <t>カイシ</t>
    </rPh>
    <rPh sb="5" eb="7">
      <t>ジカン</t>
    </rPh>
    <rPh sb="9" eb="11">
      <t>テンポ</t>
    </rPh>
    <rPh sb="11" eb="13">
      <t>シュウリョウ</t>
    </rPh>
    <rPh sb="13" eb="15">
      <t>ジカン</t>
    </rPh>
    <rPh sb="17" eb="19">
      <t>ツイカ</t>
    </rPh>
    <phoneticPr fontId="2"/>
  </si>
  <si>
    <t>売価情報取得、単品特売取得等</t>
    <rPh sb="7" eb="9">
      <t>タンピン</t>
    </rPh>
    <rPh sb="9" eb="11">
      <t>トクバイ</t>
    </rPh>
    <rPh sb="11" eb="13">
      <t>シュトク</t>
    </rPh>
    <rPh sb="13" eb="14">
      <t>トウ</t>
    </rPh>
    <phoneticPr fontId="2"/>
  </si>
  <si>
    <t>一部項目の型を数値から文字へ変更</t>
    <rPh sb="0" eb="2">
      <t>イチブ</t>
    </rPh>
    <rPh sb="2" eb="4">
      <t>コウモク</t>
    </rPh>
    <rPh sb="5" eb="6">
      <t>カタ</t>
    </rPh>
    <rPh sb="7" eb="9">
      <t>スウチ</t>
    </rPh>
    <rPh sb="11" eb="13">
      <t>モジ</t>
    </rPh>
    <rPh sb="14" eb="16">
      <t>ヘンコウ</t>
    </rPh>
    <phoneticPr fontId="2"/>
  </si>
  <si>
    <t>売価情報取得ほか</t>
    <rPh sb="0" eb="2">
      <t>バイカ</t>
    </rPh>
    <rPh sb="2" eb="4">
      <t>ジョウホウ</t>
    </rPh>
    <rPh sb="4" eb="6">
      <t>シュトク</t>
    </rPh>
    <phoneticPr fontId="2"/>
  </si>
  <si>
    <t>各金額の項目名に「(税抜)」を補足</t>
    <rPh sb="0" eb="1">
      <t>カク</t>
    </rPh>
    <rPh sb="1" eb="3">
      <t>キンガク</t>
    </rPh>
    <rPh sb="4" eb="6">
      <t>コウモク</t>
    </rPh>
    <rPh sb="6" eb="7">
      <t>メイ</t>
    </rPh>
    <rPh sb="10" eb="12">
      <t>ゼイヌキ</t>
    </rPh>
    <rPh sb="15" eb="17">
      <t>ホソク</t>
    </rPh>
    <phoneticPr fontId="2"/>
  </si>
  <si>
    <t>廃棄情報取得、廃棄更新</t>
    <rPh sb="0" eb="2">
      <t>ハイキ</t>
    </rPh>
    <rPh sb="2" eb="4">
      <t>ジョウホウ</t>
    </rPh>
    <rPh sb="4" eb="6">
      <t>シュトク</t>
    </rPh>
    <rPh sb="7" eb="9">
      <t>ハイキ</t>
    </rPh>
    <rPh sb="9" eb="11">
      <t>コウシン</t>
    </rPh>
    <phoneticPr fontId="2"/>
  </si>
  <si>
    <t>「登録日時」を「更新日時」へ修正</t>
    <rPh sb="1" eb="3">
      <t>トウロク</t>
    </rPh>
    <rPh sb="3" eb="5">
      <t>ニチジ</t>
    </rPh>
    <rPh sb="8" eb="10">
      <t>コウシン</t>
    </rPh>
    <rPh sb="10" eb="12">
      <t>ニチジ</t>
    </rPh>
    <rPh sb="14" eb="16">
      <t>シュウセイ</t>
    </rPh>
    <phoneticPr fontId="2"/>
  </si>
  <si>
    <t>各時間帯速報</t>
    <rPh sb="0" eb="1">
      <t>カク</t>
    </rPh>
    <rPh sb="1" eb="4">
      <t>ジカンタイ</t>
    </rPh>
    <rPh sb="4" eb="6">
      <t>ソクホウ</t>
    </rPh>
    <phoneticPr fontId="2"/>
  </si>
  <si>
    <t>業務情報(配列)の出力方法を変更</t>
    <rPh sb="9" eb="11">
      <t>シュツリョク</t>
    </rPh>
    <rPh sb="11" eb="13">
      <t>ホウホウ</t>
    </rPh>
    <rPh sb="14" eb="16">
      <t>ヘンコウ</t>
    </rPh>
    <phoneticPr fontId="2"/>
  </si>
  <si>
    <t>共通パラメータ</t>
    <rPh sb="0" eb="2">
      <t>キョウツウ</t>
    </rPh>
    <phoneticPr fontId="2"/>
  </si>
  <si>
    <t>共通パラメータにセッションIDを追加</t>
    <rPh sb="0" eb="2">
      <t>キョウツウ</t>
    </rPh>
    <rPh sb="16" eb="18">
      <t>ツイカ</t>
    </rPh>
    <phoneticPr fontId="2"/>
  </si>
  <si>
    <t>ログイン認証</t>
    <rPh sb="4" eb="6">
      <t>ニンショウ</t>
    </rPh>
    <phoneticPr fontId="2"/>
  </si>
  <si>
    <t>業務情報にセッションIDを追加</t>
    <rPh sb="0" eb="2">
      <t>ギョウム</t>
    </rPh>
    <rPh sb="2" eb="4">
      <t>ジョウホウ</t>
    </rPh>
    <rPh sb="13" eb="15">
      <t>ツイカ</t>
    </rPh>
    <phoneticPr fontId="2"/>
  </si>
  <si>
    <t>売価情報取得</t>
    <rPh sb="0" eb="2">
      <t>バイカ</t>
    </rPh>
    <rPh sb="2" eb="4">
      <t>ジョウホウ</t>
    </rPh>
    <rPh sb="4" eb="6">
      <t>シュトク</t>
    </rPh>
    <phoneticPr fontId="2"/>
  </si>
  <si>
    <t>パラメータ修正</t>
    <rPh sb="5" eb="7">
      <t>シュウセイ</t>
    </rPh>
    <phoneticPr fontId="2"/>
  </si>
  <si>
    <t>企画区分取得</t>
    <rPh sb="0" eb="2">
      <t>キカク</t>
    </rPh>
    <rPh sb="2" eb="4">
      <t>クブン</t>
    </rPh>
    <rPh sb="4" eb="6">
      <t>シュトク</t>
    </rPh>
    <phoneticPr fontId="2"/>
  </si>
  <si>
    <t>業務情報に企画開始日付、企画開始時刻、企画終了日付、企画終了時刻を追加</t>
    <rPh sb="0" eb="2">
      <t>ギョウム</t>
    </rPh>
    <rPh sb="2" eb="4">
      <t>ジョウホウ</t>
    </rPh>
    <rPh sb="5" eb="7">
      <t>キカク</t>
    </rPh>
    <rPh sb="7" eb="9">
      <t>カイシ</t>
    </rPh>
    <rPh sb="9" eb="11">
      <t>ヒヅケ</t>
    </rPh>
    <rPh sb="12" eb="14">
      <t>キカク</t>
    </rPh>
    <rPh sb="14" eb="16">
      <t>カイシ</t>
    </rPh>
    <rPh sb="16" eb="18">
      <t>ジコク</t>
    </rPh>
    <rPh sb="19" eb="21">
      <t>キカク</t>
    </rPh>
    <rPh sb="21" eb="23">
      <t>シュウリョウ</t>
    </rPh>
    <rPh sb="23" eb="25">
      <t>ヒヅケ</t>
    </rPh>
    <rPh sb="26" eb="28">
      <t>キカク</t>
    </rPh>
    <rPh sb="28" eb="30">
      <t>シュウリョウ</t>
    </rPh>
    <rPh sb="30" eb="32">
      <t>ジコク</t>
    </rPh>
    <rPh sb="33" eb="35">
      <t>ツイカ</t>
    </rPh>
    <phoneticPr fontId="2"/>
  </si>
  <si>
    <t>プリセット廃棄一覧取得</t>
    <rPh sb="5" eb="7">
      <t>ハイキ</t>
    </rPh>
    <rPh sb="7" eb="9">
      <t>イチラン</t>
    </rPh>
    <rPh sb="9" eb="11">
      <t>シュトク</t>
    </rPh>
    <phoneticPr fontId="2"/>
  </si>
  <si>
    <t>シーケンス番号追加</t>
    <rPh sb="5" eb="7">
      <t>バンゴウ</t>
    </rPh>
    <rPh sb="7" eb="9">
      <t>ツイカ</t>
    </rPh>
    <phoneticPr fontId="2"/>
  </si>
  <si>
    <t>単品特売取得ほか</t>
    <rPh sb="0" eb="2">
      <t>タンピン</t>
    </rPh>
    <rPh sb="2" eb="4">
      <t>トクバイ</t>
    </rPh>
    <rPh sb="4" eb="6">
      <t>シュトク</t>
    </rPh>
    <phoneticPr fontId="2"/>
  </si>
  <si>
    <t>ソート順を修正</t>
    <rPh sb="3" eb="4">
      <t>ジュン</t>
    </rPh>
    <rPh sb="5" eb="7">
      <t>シュウセイ</t>
    </rPh>
    <phoneticPr fontId="2"/>
  </si>
  <si>
    <t>IF設計書</t>
    <rPh sb="2" eb="5">
      <t>セッケイショ</t>
    </rPh>
    <phoneticPr fontId="2"/>
  </si>
  <si>
    <t>システム名</t>
    <rPh sb="4" eb="5">
      <t>メイ</t>
    </rPh>
    <phoneticPr fontId="2"/>
  </si>
  <si>
    <t>カスミ様PDAシステム</t>
    <rPh sb="3" eb="4">
      <t>サマ</t>
    </rPh>
    <phoneticPr fontId="2"/>
  </si>
  <si>
    <t>作成者</t>
    <rPh sb="0" eb="3">
      <t>サクセイシャ</t>
    </rPh>
    <phoneticPr fontId="2"/>
  </si>
  <si>
    <t>SANT</t>
    <phoneticPr fontId="2"/>
  </si>
  <si>
    <t>作成日</t>
    <rPh sb="0" eb="3">
      <t>サクセイビ</t>
    </rPh>
    <phoneticPr fontId="2"/>
  </si>
  <si>
    <t>サブシステム名</t>
    <rPh sb="6" eb="7">
      <t>メイ</t>
    </rPh>
    <phoneticPr fontId="2"/>
  </si>
  <si>
    <t>POSメニュー</t>
    <phoneticPr fontId="2"/>
  </si>
  <si>
    <t>更新者</t>
    <rPh sb="0" eb="3">
      <t>コウシンシャ</t>
    </rPh>
    <phoneticPr fontId="2"/>
  </si>
  <si>
    <t>更新日</t>
    <rPh sb="0" eb="2">
      <t>コウシン</t>
    </rPh>
    <rPh sb="2" eb="3">
      <t>ビ</t>
    </rPh>
    <phoneticPr fontId="2"/>
  </si>
  <si>
    <t>No</t>
    <phoneticPr fontId="2"/>
  </si>
  <si>
    <t>URI</t>
    <phoneticPr fontId="2"/>
  </si>
  <si>
    <t>API論理名</t>
    <rPh sb="3" eb="5">
      <t>ロンリ</t>
    </rPh>
    <rPh sb="5" eb="6">
      <t>メイ</t>
    </rPh>
    <phoneticPr fontId="2"/>
  </si>
  <si>
    <t>Method</t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</si>
  <si>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</si>
  <si>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</si>
  <si>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ログイン認証</t>
  </si>
  <si>
    <t>ログアウト</t>
  </si>
  <si>
    <t>売価情報取得</t>
  </si>
  <si>
    <t>定番売価更新</t>
  </si>
  <si>
    <t>企画区分取得</t>
  </si>
  <si>
    <t>単品特売取得</t>
  </si>
  <si>
    <t>単品特売更新</t>
  </si>
  <si>
    <t>緊急売価更新</t>
  </si>
  <si>
    <t>グループ取得</t>
  </si>
  <si>
    <t>プリセット商品取得</t>
  </si>
  <si>
    <t>部門速報取得</t>
  </si>
  <si>
    <t>品群速報取得</t>
  </si>
  <si>
    <t>品種速報取得</t>
  </si>
  <si>
    <t>分類速報取得</t>
  </si>
  <si>
    <t>単品速報取得</t>
  </si>
  <si>
    <t>店舗時間帯速報取得</t>
  </si>
  <si>
    <t>部門時間帯速報取得</t>
  </si>
  <si>
    <t>品群時間帯速報取得</t>
  </si>
  <si>
    <t>品種時間帯速報取得</t>
  </si>
  <si>
    <t>分類時間帯速報取得</t>
  </si>
  <si>
    <t>単品時間帯速報取得</t>
  </si>
  <si>
    <t>単品速報取得(PLU指定)</t>
  </si>
  <si>
    <t>廃棄情報取得</t>
  </si>
  <si>
    <t>廃棄更新</t>
  </si>
  <si>
    <t>廃棄部門別一覧取得</t>
  </si>
  <si>
    <t>廃棄商品別一覧取得</t>
  </si>
  <si>
    <t>レジグループ取得</t>
  </si>
  <si>
    <t>タブ取得</t>
  </si>
  <si>
    <t>プリセット廃棄一覧取得</t>
  </si>
  <si>
    <t>■WebAPI補足事項</t>
    <rPh sb="7" eb="9">
      <t>ホソク</t>
    </rPh>
    <rPh sb="9" eb="11">
      <t>ジコウ</t>
    </rPh>
    <phoneticPr fontId="2"/>
  </si>
  <si>
    <t>１）初期値</t>
    <phoneticPr fontId="2"/>
  </si>
  <si>
    <t>・各設計書に指定のない限り、下記を初期値前提とする。</t>
    <rPh sb="1" eb="2">
      <t>カク</t>
    </rPh>
    <rPh sb="2" eb="5">
      <t>セッケイショ</t>
    </rPh>
    <rPh sb="6" eb="8">
      <t>シテイ</t>
    </rPh>
    <rPh sb="11" eb="12">
      <t>カギ</t>
    </rPh>
    <rPh sb="14" eb="16">
      <t>カキ</t>
    </rPh>
    <rPh sb="17" eb="20">
      <t>ショキチ</t>
    </rPh>
    <rPh sb="20" eb="22">
      <t>ゼンテイ</t>
    </rPh>
    <phoneticPr fontId="2"/>
  </si>
  <si>
    <t>文字型</t>
    <rPh sb="0" eb="2">
      <t>モジ</t>
    </rPh>
    <phoneticPr fontId="2"/>
  </si>
  <si>
    <t>：</t>
    <phoneticPr fontId="2"/>
  </si>
  <si>
    <t xml:space="preserve">空白（"sample1":"") </t>
    <rPh sb="0" eb="2">
      <t>クウハク</t>
    </rPh>
    <phoneticPr fontId="2"/>
  </si>
  <si>
    <t>数値型</t>
    <rPh sb="0" eb="3">
      <t>スウチガタ</t>
    </rPh>
    <phoneticPr fontId="2"/>
  </si>
  <si>
    <t xml:space="preserve">ゼロ（"sample2":0) </t>
    <phoneticPr fontId="2"/>
  </si>
  <si>
    <t>API名(論理)</t>
    <rPh sb="3" eb="4">
      <t>メイ</t>
    </rPh>
    <rPh sb="5" eb="7">
      <t>ロンリ</t>
    </rPh>
    <phoneticPr fontId="2"/>
  </si>
  <si>
    <t>　</t>
    <phoneticPr fontId="2"/>
  </si>
  <si>
    <t>引　数</t>
    <rPh sb="0" eb="1">
      <t>イン</t>
    </rPh>
    <rPh sb="2" eb="3">
      <t>カズ</t>
    </rPh>
    <phoneticPr fontId="2"/>
  </si>
  <si>
    <t>戻り値</t>
    <rPh sb="0" eb="1">
      <t>モド</t>
    </rPh>
    <rPh sb="2" eb="3">
      <t>チ</t>
    </rPh>
    <phoneticPr fontId="2"/>
  </si>
  <si>
    <t>オブジェクト名</t>
    <rPh sb="6" eb="7">
      <t>メイ</t>
    </rPh>
    <phoneticPr fontId="2"/>
  </si>
  <si>
    <t>－</t>
    <phoneticPr fontId="2"/>
  </si>
  <si>
    <t>形式</t>
    <rPh sb="0" eb="2">
      <t>ケイシキ</t>
    </rPh>
    <phoneticPr fontId="2"/>
  </si>
  <si>
    <t>JSON形式</t>
    <rPh sb="4" eb="6">
      <t>ケイシキ</t>
    </rPh>
    <phoneticPr fontId="2"/>
  </si>
  <si>
    <t>JSON形式</t>
    <phoneticPr fontId="2"/>
  </si>
  <si>
    <t>No.</t>
    <phoneticPr fontId="2"/>
  </si>
  <si>
    <t>項目名(○：必須)</t>
    <rPh sb="0" eb="2">
      <t>コウモク</t>
    </rPh>
    <rPh sb="2" eb="3">
      <t>メイ</t>
    </rPh>
    <rPh sb="6" eb="8">
      <t>ヒッス</t>
    </rPh>
    <phoneticPr fontId="2"/>
  </si>
  <si>
    <t>項目ID</t>
    <rPh sb="0" eb="2">
      <t>コウモク</t>
    </rPh>
    <phoneticPr fontId="2"/>
  </si>
  <si>
    <t>型</t>
    <rPh sb="0" eb="1">
      <t>カタ</t>
    </rPh>
    <phoneticPr fontId="2"/>
  </si>
  <si>
    <t>概要</t>
    <phoneticPr fontId="2"/>
  </si>
  <si>
    <t>項目名</t>
    <rPh sb="0" eb="2">
      <t>コウモク</t>
    </rPh>
    <rPh sb="2" eb="3">
      <t>メイ</t>
    </rPh>
    <phoneticPr fontId="2"/>
  </si>
  <si>
    <t>comm_param</t>
    <phoneticPr fontId="2"/>
  </si>
  <si>
    <t>object</t>
    <phoneticPr fontId="2"/>
  </si>
  <si>
    <t>HTTPヘッダー</t>
    <phoneticPr fontId="2"/>
  </si>
  <si>
    <t>○</t>
    <phoneticPr fontId="2"/>
  </si>
  <si>
    <t>店舗コード</t>
    <rPh sb="0" eb="2">
      <t>テンポ</t>
    </rPh>
    <phoneticPr fontId="2"/>
  </si>
  <si>
    <t>tencode</t>
    <phoneticPr fontId="2"/>
  </si>
  <si>
    <t>文字</t>
  </si>
  <si>
    <t>ステータスコード</t>
    <phoneticPr fontId="2"/>
  </si>
  <si>
    <t>※下図参照</t>
    <rPh sb="0" eb="2">
      <t>カズ</t>
    </rPh>
    <rPh sb="2" eb="4">
      <t>サンショウ</t>
    </rPh>
    <phoneticPr fontId="2"/>
  </si>
  <si>
    <t>○</t>
  </si>
  <si>
    <t>端末番号</t>
    <rPh sb="0" eb="2">
      <t>タンマツ</t>
    </rPh>
    <rPh sb="2" eb="4">
      <t>バンゴウ</t>
    </rPh>
    <phoneticPr fontId="2"/>
  </si>
  <si>
    <t>termcode</t>
    <phoneticPr fontId="2"/>
  </si>
  <si>
    <t>HTTPボディー</t>
    <phoneticPr fontId="2"/>
  </si>
  <si>
    <t>result_info</t>
    <phoneticPr fontId="2"/>
  </si>
  <si>
    <t>object</t>
  </si>
  <si>
    <t>従業員コード</t>
  </si>
  <si>
    <t>usercode</t>
    <phoneticPr fontId="2"/>
  </si>
  <si>
    <t>結果コード</t>
    <rPh sb="0" eb="2">
      <t>ケッカ</t>
    </rPh>
    <phoneticPr fontId="2"/>
  </si>
  <si>
    <t>code</t>
    <phoneticPr fontId="2"/>
  </si>
  <si>
    <t>数値</t>
  </si>
  <si>
    <t>※1</t>
    <phoneticPr fontId="2"/>
  </si>
  <si>
    <t>IPアドレス</t>
    <phoneticPr fontId="2"/>
  </si>
  <si>
    <t>ipaddress</t>
    <phoneticPr fontId="2"/>
  </si>
  <si>
    <t>ドットデシマル形式</t>
    <rPh sb="7" eb="9">
      <t>ケイシキ</t>
    </rPh>
    <phoneticPr fontId="2"/>
  </si>
  <si>
    <t>メッセージ</t>
    <phoneticPr fontId="2"/>
  </si>
  <si>
    <t>message</t>
    <phoneticPr fontId="2"/>
  </si>
  <si>
    <t>アプリバージョン</t>
    <phoneticPr fontId="2"/>
  </si>
  <si>
    <t>appversion</t>
    <phoneticPr fontId="2"/>
  </si>
  <si>
    <t>POSメニューバージョン</t>
    <phoneticPr fontId="2"/>
  </si>
  <si>
    <t>セッションID</t>
    <phoneticPr fontId="2"/>
  </si>
  <si>
    <t>sessionid</t>
    <phoneticPr fontId="2"/>
  </si>
  <si>
    <t>数値</t>
    <rPh sb="0" eb="2">
      <t>スウチ</t>
    </rPh>
    <phoneticPr fontId="2"/>
  </si>
  <si>
    <t>※2</t>
    <phoneticPr fontId="2"/>
  </si>
  <si>
    <t>◆備考◆</t>
    <rPh sb="1" eb="3">
      <t>ビコウ</t>
    </rPh>
    <phoneticPr fontId="2"/>
  </si>
  <si>
    <t>{hostURI}/login</t>
    <phoneticPr fontId="2"/>
  </si>
  <si>
    <t>POST</t>
    <phoneticPr fontId="2"/>
  </si>
  <si>
    <t>ログイン画面で認証を行う。</t>
    <rPh sb="4" eb="6">
      <t>ガメン</t>
    </rPh>
    <rPh sb="7" eb="9">
      <t>ニンショウ</t>
    </rPh>
    <rPh sb="10" eb="11">
      <t>オコナ</t>
    </rPh>
    <phoneticPr fontId="2"/>
  </si>
  <si>
    <t>共通情報</t>
    <rPh sb="0" eb="2">
      <t>キョウツウ</t>
    </rPh>
    <rPh sb="2" eb="4">
      <t>ジョウホウ</t>
    </rPh>
    <phoneticPr fontId="2"/>
  </si>
  <si>
    <t>※共通パラメータ参照</t>
    <rPh sb="1" eb="3">
      <t>キョウツウ</t>
    </rPh>
    <rPh sb="8" eb="10">
      <t>サンショウ</t>
    </rPh>
    <phoneticPr fontId="2"/>
  </si>
  <si>
    <t>※共通パラメータ参照</t>
    <phoneticPr fontId="2"/>
  </si>
  <si>
    <t>業務パラメータ</t>
    <rPh sb="0" eb="2">
      <t>ギョウム</t>
    </rPh>
    <phoneticPr fontId="2"/>
  </si>
  <si>
    <t>data_param</t>
    <phoneticPr fontId="2"/>
  </si>
  <si>
    <t>業務情報</t>
    <rPh sb="0" eb="2">
      <t>ギョウム</t>
    </rPh>
    <rPh sb="2" eb="4">
      <t>ジョウホウ</t>
    </rPh>
    <phoneticPr fontId="2"/>
  </si>
  <si>
    <t>result_data</t>
    <phoneticPr fontId="2"/>
  </si>
  <si>
    <t>パスワード</t>
    <phoneticPr fontId="2"/>
  </si>
  <si>
    <t>password</t>
    <phoneticPr fontId="2"/>
  </si>
  <si>
    <t>タイムアウト管理する場合に使用</t>
    <rPh sb="6" eb="8">
      <t>カンリ</t>
    </rPh>
    <rPh sb="10" eb="12">
      <t>バアイ</t>
    </rPh>
    <rPh sb="13" eb="15">
      <t>シヨウ</t>
    </rPh>
    <phoneticPr fontId="2"/>
  </si>
  <si>
    <t>{hostURI}/logout</t>
    <phoneticPr fontId="2"/>
  </si>
  <si>
    <t>ログアウト</t>
    <phoneticPr fontId="2"/>
  </si>
  <si>
    <t>ログアウトを行う。</t>
    <rPh sb="6" eb="7">
      <t>オコナ</t>
    </rPh>
    <phoneticPr fontId="2"/>
  </si>
  <si>
    <t>※無し</t>
    <rPh sb="1" eb="2">
      <t>ナ</t>
    </rPh>
    <phoneticPr fontId="2"/>
  </si>
  <si>
    <t>{hostURI}/price/select</t>
    <phoneticPr fontId="2"/>
  </si>
  <si>
    <t>POST</t>
  </si>
  <si>
    <t>PLUスキャン後の売価情報を取得する</t>
    <rPh sb="7" eb="8">
      <t>ゴ</t>
    </rPh>
    <rPh sb="9" eb="11">
      <t>バイカ</t>
    </rPh>
    <rPh sb="11" eb="13">
      <t>ジョウホウ</t>
    </rPh>
    <rPh sb="14" eb="16">
      <t>シュトク</t>
    </rPh>
    <phoneticPr fontId="2"/>
  </si>
  <si>
    <t>PLUコード</t>
    <phoneticPr fontId="2"/>
  </si>
  <si>
    <t>plucode</t>
    <phoneticPr fontId="2"/>
  </si>
  <si>
    <t>販売日付</t>
    <rPh sb="0" eb="2">
      <t>ハンバイ</t>
    </rPh>
    <rPh sb="2" eb="4">
      <t>ヒヅケ</t>
    </rPh>
    <phoneticPr fontId="2"/>
  </si>
  <si>
    <t>saledate</t>
    <phoneticPr fontId="2"/>
  </si>
  <si>
    <t>商品コード</t>
    <rPh sb="0" eb="2">
      <t>ショウヒン</t>
    </rPh>
    <phoneticPr fontId="2"/>
  </si>
  <si>
    <t>itemcode</t>
  </si>
  <si>
    <t>販売時刻</t>
    <rPh sb="0" eb="2">
      <t>ハンバイ</t>
    </rPh>
    <rPh sb="2" eb="4">
      <t>ジコク</t>
    </rPh>
    <phoneticPr fontId="2"/>
  </si>
  <si>
    <t>saletime</t>
    <phoneticPr fontId="2"/>
  </si>
  <si>
    <t>部門コード</t>
    <rPh sb="0" eb="2">
      <t>ブモン</t>
    </rPh>
    <phoneticPr fontId="2"/>
  </si>
  <si>
    <t>bumoncode</t>
    <phoneticPr fontId="2"/>
  </si>
  <si>
    <t>大分類</t>
    <rPh sb="0" eb="3">
      <t>ダイブンルイ</t>
    </rPh>
    <phoneticPr fontId="2"/>
  </si>
  <si>
    <t>部門名</t>
    <rPh sb="0" eb="2">
      <t>ブモン</t>
    </rPh>
    <rPh sb="2" eb="3">
      <t>メイ</t>
    </rPh>
    <phoneticPr fontId="2"/>
  </si>
  <si>
    <t>bumonname</t>
    <phoneticPr fontId="2"/>
  </si>
  <si>
    <t>品群コード</t>
    <rPh sb="0" eb="2">
      <t>ヒングン</t>
    </rPh>
    <phoneticPr fontId="2"/>
  </si>
  <si>
    <t>hinguncode</t>
    <phoneticPr fontId="2"/>
  </si>
  <si>
    <t>中分類</t>
    <rPh sb="0" eb="3">
      <t>チュウブンルイ</t>
    </rPh>
    <phoneticPr fontId="2"/>
  </si>
  <si>
    <t>品群名</t>
    <rPh sb="2" eb="3">
      <t>メイ</t>
    </rPh>
    <phoneticPr fontId="2"/>
  </si>
  <si>
    <t>hingunname</t>
    <phoneticPr fontId="2"/>
  </si>
  <si>
    <t>品種コード</t>
    <rPh sb="0" eb="2">
      <t>ヒンシュ</t>
    </rPh>
    <phoneticPr fontId="2"/>
  </si>
  <si>
    <t>hinshucode</t>
    <phoneticPr fontId="2"/>
  </si>
  <si>
    <t>小分類</t>
    <rPh sb="0" eb="3">
      <t>ショウブンルイ</t>
    </rPh>
    <phoneticPr fontId="2"/>
  </si>
  <si>
    <t>品種名</t>
    <rPh sb="2" eb="3">
      <t>メイ</t>
    </rPh>
    <phoneticPr fontId="2"/>
  </si>
  <si>
    <t>hinshuname</t>
    <phoneticPr fontId="2"/>
  </si>
  <si>
    <t>分類コード</t>
    <rPh sb="0" eb="2">
      <t>ブンルイ</t>
    </rPh>
    <phoneticPr fontId="2"/>
  </si>
  <si>
    <t>bunruicode</t>
    <phoneticPr fontId="2"/>
  </si>
  <si>
    <t>分類名</t>
    <rPh sb="2" eb="3">
      <t>メイ</t>
    </rPh>
    <phoneticPr fontId="2"/>
  </si>
  <si>
    <t>bunruiname</t>
    <phoneticPr fontId="2"/>
  </si>
  <si>
    <t>商品名</t>
    <rPh sb="0" eb="2">
      <t>ショウヒン</t>
    </rPh>
    <rPh sb="2" eb="3">
      <t>メイ</t>
    </rPh>
    <phoneticPr fontId="2"/>
  </si>
  <si>
    <t>itemname</t>
    <phoneticPr fontId="2"/>
  </si>
  <si>
    <t>レシート名</t>
    <rPh sb="4" eb="5">
      <t>メイ</t>
    </rPh>
    <phoneticPr fontId="2"/>
  </si>
  <si>
    <t>receiptname</t>
    <phoneticPr fontId="2"/>
  </si>
  <si>
    <t>メーカー名</t>
    <rPh sb="4" eb="5">
      <t>メイ</t>
    </rPh>
    <phoneticPr fontId="2"/>
  </si>
  <si>
    <t>makername</t>
    <phoneticPr fontId="2"/>
  </si>
  <si>
    <t>※SHARPOP同様に「企画単位」を返却下さい。</t>
    <phoneticPr fontId="2"/>
  </si>
  <si>
    <t>仕入先コード</t>
    <rPh sb="0" eb="3">
      <t>シイレサキ</t>
    </rPh>
    <phoneticPr fontId="2"/>
  </si>
  <si>
    <t>purchasingcode</t>
    <phoneticPr fontId="2"/>
  </si>
  <si>
    <t>内容量</t>
    <rPh sb="0" eb="1">
      <t>ウチ</t>
    </rPh>
    <rPh sb="1" eb="3">
      <t>ヨウリョウ</t>
    </rPh>
    <phoneticPr fontId="2"/>
  </si>
  <si>
    <t>capacity</t>
    <phoneticPr fontId="2"/>
  </si>
  <si>
    <t>ﾕﾆｯﾄ単位(規格単位)</t>
    <rPh sb="4" eb="6">
      <t>タンイ</t>
    </rPh>
    <rPh sb="7" eb="9">
      <t>キカク</t>
    </rPh>
    <rPh sb="9" eb="11">
      <t>タンイ</t>
    </rPh>
    <phoneticPr fontId="2"/>
  </si>
  <si>
    <t>unit</t>
    <phoneticPr fontId="2"/>
  </si>
  <si>
    <t>例）本</t>
    <rPh sb="0" eb="1">
      <t>レイ</t>
    </rPh>
    <rPh sb="2" eb="3">
      <t>ホン</t>
    </rPh>
    <phoneticPr fontId="2"/>
  </si>
  <si>
    <t>ﾕﾆｯﾄ数</t>
    <rPh sb="4" eb="5">
      <t>スウ</t>
    </rPh>
    <phoneticPr fontId="2"/>
  </si>
  <si>
    <t>unitnumber</t>
    <phoneticPr fontId="2"/>
  </si>
  <si>
    <t>保存単位</t>
    <rPh sb="0" eb="2">
      <t>ホゾン</t>
    </rPh>
    <rPh sb="2" eb="4">
      <t>タンイ</t>
    </rPh>
    <phoneticPr fontId="2"/>
  </si>
  <si>
    <t>storageunit</t>
    <phoneticPr fontId="2"/>
  </si>
  <si>
    <t>賞味期限単位</t>
    <rPh sb="0" eb="4">
      <t>ショウミキゲン</t>
    </rPh>
    <rPh sb="4" eb="6">
      <t>タンイ</t>
    </rPh>
    <phoneticPr fontId="2"/>
  </si>
  <si>
    <t>sell​​byunit</t>
    <phoneticPr fontId="2"/>
  </si>
  <si>
    <t>発注入数</t>
    <rPh sb="0" eb="2">
      <t>ハッチュウ</t>
    </rPh>
    <rPh sb="2" eb="3">
      <t>イ</t>
    </rPh>
    <rPh sb="3" eb="4">
      <t>スウ</t>
    </rPh>
    <phoneticPr fontId="2"/>
  </si>
  <si>
    <t>orderquantity</t>
    <phoneticPr fontId="2"/>
  </si>
  <si>
    <t>発注単位</t>
    <rPh sb="0" eb="2">
      <t>ハッチュウ</t>
    </rPh>
    <rPh sb="2" eb="4">
      <t>タンイ</t>
    </rPh>
    <phoneticPr fontId="2"/>
  </si>
  <si>
    <t>orderunit</t>
    <phoneticPr fontId="2"/>
  </si>
  <si>
    <t>棚番</t>
    <rPh sb="0" eb="2">
      <t>タナバン</t>
    </rPh>
    <phoneticPr fontId="2"/>
  </si>
  <si>
    <t>shelfno</t>
    <phoneticPr fontId="2"/>
  </si>
  <si>
    <t>企画コード</t>
    <rPh sb="0" eb="2">
      <t>キカク</t>
    </rPh>
    <phoneticPr fontId="2"/>
  </si>
  <si>
    <t>planningcode</t>
    <phoneticPr fontId="2"/>
  </si>
  <si>
    <t>企画名</t>
    <rPh sb="0" eb="2">
      <t>キカク</t>
    </rPh>
    <rPh sb="2" eb="3">
      <t>メイ</t>
    </rPh>
    <phoneticPr fontId="2"/>
  </si>
  <si>
    <t>planningname</t>
    <phoneticPr fontId="2"/>
  </si>
  <si>
    <t>特売開始日</t>
    <rPh sb="0" eb="2">
      <t>トクバイ</t>
    </rPh>
    <rPh sb="2" eb="5">
      <t>カイシビ</t>
    </rPh>
    <phoneticPr fontId="2"/>
  </si>
  <si>
    <t>salestartdate</t>
    <phoneticPr fontId="2"/>
  </si>
  <si>
    <t>yyyymmdd形式</t>
    <rPh sb="8" eb="10">
      <t>ケイシキ</t>
    </rPh>
    <phoneticPr fontId="2"/>
  </si>
  <si>
    <t>特売開始時刻</t>
    <rPh sb="0" eb="2">
      <t>トクバイ</t>
    </rPh>
    <rPh sb="2" eb="4">
      <t>カイシ</t>
    </rPh>
    <rPh sb="4" eb="6">
      <t>ジコク</t>
    </rPh>
    <phoneticPr fontId="2"/>
  </si>
  <si>
    <t>salestarttime</t>
    <phoneticPr fontId="2"/>
  </si>
  <si>
    <t>hhmmss形式</t>
    <rPh sb="6" eb="8">
      <t>ケイシキ</t>
    </rPh>
    <phoneticPr fontId="2"/>
  </si>
  <si>
    <t>特売終了日</t>
    <rPh sb="0" eb="2">
      <t>トクバイ</t>
    </rPh>
    <rPh sb="2" eb="5">
      <t>シュウリョウビ</t>
    </rPh>
    <phoneticPr fontId="2"/>
  </si>
  <si>
    <t>saleenddate</t>
    <phoneticPr fontId="2"/>
  </si>
  <si>
    <t>特売終了時刻</t>
    <rPh sb="0" eb="2">
      <t>トクバイ</t>
    </rPh>
    <rPh sb="2" eb="4">
      <t>シュウリョウ</t>
    </rPh>
    <rPh sb="4" eb="6">
      <t>ジコク</t>
    </rPh>
    <phoneticPr fontId="2"/>
  </si>
  <si>
    <t>saleendtime</t>
    <phoneticPr fontId="2"/>
  </si>
  <si>
    <t>現在売価(税抜)</t>
    <rPh sb="0" eb="2">
      <t>ゲンザイ</t>
    </rPh>
    <rPh sb="2" eb="4">
      <t>バイカ</t>
    </rPh>
    <rPh sb="5" eb="6">
      <t>ゼイ</t>
    </rPh>
    <rPh sb="6" eb="7">
      <t>ヌ</t>
    </rPh>
    <phoneticPr fontId="2"/>
  </si>
  <si>
    <t>currentprice1</t>
    <phoneticPr fontId="2"/>
  </si>
  <si>
    <t>文字</t>
    <phoneticPr fontId="2"/>
  </si>
  <si>
    <t>カテゴリ割引を加味した現在売価を返却　※2</t>
    <phoneticPr fontId="2"/>
  </si>
  <si>
    <t>現在売価(税込)</t>
    <rPh sb="0" eb="2">
      <t>ゲンザイ</t>
    </rPh>
    <rPh sb="2" eb="4">
      <t>バイカ</t>
    </rPh>
    <phoneticPr fontId="2"/>
  </si>
  <si>
    <t>currentpriceintax1</t>
    <phoneticPr fontId="2"/>
  </si>
  <si>
    <t>　〃</t>
    <phoneticPr fontId="2"/>
  </si>
  <si>
    <t>currentprice2</t>
    <phoneticPr fontId="2"/>
  </si>
  <si>
    <r>
      <t>カテゴリ割引を</t>
    </r>
    <r>
      <rPr>
        <u/>
        <sz val="9"/>
        <rFont val="ＭＳ ゴシック"/>
        <family val="3"/>
        <charset val="128"/>
      </rPr>
      <t>加味しない</t>
    </r>
    <r>
      <rPr>
        <sz val="9"/>
        <rFont val="ＭＳ ゴシック"/>
        <family val="3"/>
        <charset val="128"/>
      </rPr>
      <t>現在売価を返却　※3</t>
    </r>
    <phoneticPr fontId="2"/>
  </si>
  <si>
    <t>currentpriceintax2</t>
    <phoneticPr fontId="2"/>
  </si>
  <si>
    <t>消費税額</t>
    <rPh sb="0" eb="3">
      <t>ショウヒゼイ</t>
    </rPh>
    <rPh sb="3" eb="4">
      <t>ガク</t>
    </rPh>
    <phoneticPr fontId="2"/>
  </si>
  <si>
    <t>consumptiontax</t>
    <phoneticPr fontId="2"/>
  </si>
  <si>
    <t>消費税率</t>
    <rPh sb="0" eb="3">
      <t>ショウヒゼイ</t>
    </rPh>
    <rPh sb="3" eb="4">
      <t>リツ</t>
    </rPh>
    <phoneticPr fontId="2"/>
  </si>
  <si>
    <t>taxrete</t>
    <phoneticPr fontId="2"/>
  </si>
  <si>
    <t>定番売価(税抜)</t>
    <rPh sb="0" eb="2">
      <t>テイバン</t>
    </rPh>
    <rPh sb="2" eb="4">
      <t>バイカ</t>
    </rPh>
    <rPh sb="5" eb="6">
      <t>ゼイ</t>
    </rPh>
    <rPh sb="6" eb="7">
      <t>ヌ</t>
    </rPh>
    <phoneticPr fontId="2"/>
  </si>
  <si>
    <t>classicprice</t>
    <phoneticPr fontId="2"/>
  </si>
  <si>
    <t>定番売価(税込)</t>
    <rPh sb="0" eb="2">
      <t>テイバン</t>
    </rPh>
    <rPh sb="2" eb="4">
      <t>バイカ</t>
    </rPh>
    <phoneticPr fontId="2"/>
  </si>
  <si>
    <t>classicpricetax</t>
    <phoneticPr fontId="2"/>
  </si>
  <si>
    <t>特売売価(税抜)</t>
    <rPh sb="0" eb="2">
      <t>トクバイ</t>
    </rPh>
    <rPh sb="2" eb="4">
      <t>バイカ</t>
    </rPh>
    <rPh sb="5" eb="7">
      <t>ゼイヌキ</t>
    </rPh>
    <phoneticPr fontId="2"/>
  </si>
  <si>
    <t>saleprice</t>
    <phoneticPr fontId="2"/>
  </si>
  <si>
    <t>緊急売価(税抜)</t>
    <rPh sb="0" eb="2">
      <t>キンキュウ</t>
    </rPh>
    <rPh sb="2" eb="4">
      <t>バイカ</t>
    </rPh>
    <rPh sb="5" eb="7">
      <t>ゼイヌキ</t>
    </rPh>
    <phoneticPr fontId="2"/>
  </si>
  <si>
    <t>emerprice</t>
    <phoneticPr fontId="2"/>
  </si>
  <si>
    <t>ＭＭ情報</t>
    <rPh sb="2" eb="4">
      <t>ジョウホウ</t>
    </rPh>
    <phoneticPr fontId="2"/>
  </si>
  <si>
    <t>※4</t>
    <phoneticPr fontId="2"/>
  </si>
  <si>
    <t>ＭＭフラグ</t>
    <phoneticPr fontId="2"/>
  </si>
  <si>
    <t>mmflg</t>
    <phoneticPr fontId="2"/>
  </si>
  <si>
    <t>0：無 1：有</t>
    <rPh sb="2" eb="3">
      <t>ナ</t>
    </rPh>
    <rPh sb="6" eb="7">
      <t>アリ</t>
    </rPh>
    <phoneticPr fontId="2"/>
  </si>
  <si>
    <t>成立個数1</t>
    <rPh sb="0" eb="2">
      <t>セイリツ</t>
    </rPh>
    <rPh sb="2" eb="4">
      <t>コスウ</t>
    </rPh>
    <phoneticPr fontId="2"/>
  </si>
  <si>
    <t>mmquantity1</t>
    <phoneticPr fontId="2"/>
  </si>
  <si>
    <t>文字</t>
    <rPh sb="0" eb="2">
      <t>モジ</t>
    </rPh>
    <phoneticPr fontId="2"/>
  </si>
  <si>
    <t>成立売価1</t>
    <rPh sb="0" eb="2">
      <t>セイリツ</t>
    </rPh>
    <rPh sb="2" eb="4">
      <t>バイカ</t>
    </rPh>
    <phoneticPr fontId="2"/>
  </si>
  <si>
    <t>mmprice1</t>
    <phoneticPr fontId="2"/>
  </si>
  <si>
    <t>成立個数2</t>
    <rPh sb="0" eb="2">
      <t>セイリツ</t>
    </rPh>
    <rPh sb="2" eb="4">
      <t>コスウ</t>
    </rPh>
    <phoneticPr fontId="2"/>
  </si>
  <si>
    <t>mmquantity2</t>
    <phoneticPr fontId="2"/>
  </si>
  <si>
    <t>MM情報が1件の場合は空白値返却</t>
    <rPh sb="2" eb="4">
      <t>ジョウホウ</t>
    </rPh>
    <rPh sb="6" eb="7">
      <t>ケン</t>
    </rPh>
    <rPh sb="8" eb="10">
      <t>バアイ</t>
    </rPh>
    <rPh sb="11" eb="13">
      <t>クウハク</t>
    </rPh>
    <rPh sb="13" eb="14">
      <t>チ</t>
    </rPh>
    <rPh sb="14" eb="16">
      <t>ヘンキャク</t>
    </rPh>
    <phoneticPr fontId="2"/>
  </si>
  <si>
    <t>成立売価2</t>
    <rPh sb="0" eb="2">
      <t>セイリツ</t>
    </rPh>
    <rPh sb="2" eb="4">
      <t>バイカ</t>
    </rPh>
    <phoneticPr fontId="2"/>
  </si>
  <si>
    <t>mmprice2</t>
    <phoneticPr fontId="2"/>
  </si>
  <si>
    <t>緊急売価中断フラグ</t>
    <rPh sb="0" eb="2">
      <t>キンキュウ</t>
    </rPh>
    <rPh sb="2" eb="4">
      <t>バイカ</t>
    </rPh>
    <rPh sb="4" eb="6">
      <t>チュウダン</t>
    </rPh>
    <phoneticPr fontId="2"/>
  </si>
  <si>
    <t>suspensionflg</t>
    <phoneticPr fontId="2"/>
  </si>
  <si>
    <t>0：通常 1：中断</t>
    <rPh sb="2" eb="4">
      <t>ツウジョウ</t>
    </rPh>
    <rPh sb="7" eb="9">
      <t>チュウダン</t>
    </rPh>
    <phoneticPr fontId="2"/>
  </si>
  <si>
    <t>「現在売価」編集仕様</t>
    <rPh sb="6" eb="8">
      <t>ヘンシュウ</t>
    </rPh>
    <rPh sb="8" eb="10">
      <t>シヨウ</t>
    </rPh>
    <phoneticPr fontId="31"/>
  </si>
  <si>
    <t>編集先</t>
    <rPh sb="0" eb="2">
      <t>ヘンシュウ</t>
    </rPh>
    <rPh sb="2" eb="3">
      <t>サキ</t>
    </rPh>
    <phoneticPr fontId="31"/>
  </si>
  <si>
    <t>マスタ条件</t>
    <rPh sb="3" eb="5">
      <t>ジョウケン</t>
    </rPh>
    <phoneticPr fontId="31"/>
  </si>
  <si>
    <t>画面</t>
    <rPh sb="0" eb="2">
      <t>ガメン</t>
    </rPh>
    <phoneticPr fontId="31"/>
  </si>
  <si>
    <t>項目</t>
    <rPh sb="0" eb="2">
      <t>コウモク</t>
    </rPh>
    <phoneticPr fontId="31"/>
  </si>
  <si>
    <t>カテゴリ値引なし</t>
    <rPh sb="4" eb="6">
      <t>ネビキ</t>
    </rPh>
    <phoneticPr fontId="31"/>
  </si>
  <si>
    <t>カテゴリ値引</t>
    <rPh sb="4" eb="6">
      <t>ネビキ</t>
    </rPh>
    <phoneticPr fontId="31"/>
  </si>
  <si>
    <t>特売設定</t>
    <rPh sb="0" eb="2">
      <t>トクバイ</t>
    </rPh>
    <rPh sb="2" eb="4">
      <t>セッテイ</t>
    </rPh>
    <phoneticPr fontId="31"/>
  </si>
  <si>
    <t>特売設定＋カテゴリ値引</t>
    <rPh sb="0" eb="2">
      <t>トクバイ</t>
    </rPh>
    <rPh sb="2" eb="4">
      <t>セッテイ</t>
    </rPh>
    <phoneticPr fontId="31"/>
  </si>
  <si>
    <t>緊急売価変更</t>
    <rPh sb="0" eb="2">
      <t>キンキュウ</t>
    </rPh>
    <rPh sb="2" eb="4">
      <t>バイカ</t>
    </rPh>
    <rPh sb="4" eb="6">
      <t>ヘンコウ</t>
    </rPh>
    <phoneticPr fontId="31"/>
  </si>
  <si>
    <t>緊急売価変更＋カテゴリ値引</t>
    <rPh sb="0" eb="2">
      <t>キンキュウ</t>
    </rPh>
    <rPh sb="2" eb="4">
      <t>バイカ</t>
    </rPh>
    <rPh sb="4" eb="6">
      <t>ヘンコウ</t>
    </rPh>
    <rPh sb="11" eb="13">
      <t>ネビキ</t>
    </rPh>
    <phoneticPr fontId="31"/>
  </si>
  <si>
    <t>特売設定＋緊急売価変更</t>
    <rPh sb="5" eb="7">
      <t>キンキュウ</t>
    </rPh>
    <rPh sb="7" eb="9">
      <t>バイカ</t>
    </rPh>
    <rPh sb="9" eb="11">
      <t>ヘンコウ</t>
    </rPh>
    <phoneticPr fontId="31"/>
  </si>
  <si>
    <t>特売設定＋カテゴリ値引＋緊急売価変更</t>
    <rPh sb="12" eb="14">
      <t>キンキュウ</t>
    </rPh>
    <rPh sb="14" eb="16">
      <t>バイカ</t>
    </rPh>
    <rPh sb="16" eb="18">
      <t>ヘンコウ</t>
    </rPh>
    <phoneticPr fontId="31"/>
  </si>
  <si>
    <t>スキャンチェック</t>
    <phoneticPr fontId="31"/>
  </si>
  <si>
    <t>売価入力方式</t>
    <phoneticPr fontId="31"/>
  </si>
  <si>
    <t>「一般売価」</t>
    <phoneticPr fontId="31"/>
  </si>
  <si>
    <t>現在売価</t>
    <rPh sb="0" eb="2">
      <t>ゲンザイ</t>
    </rPh>
    <rPh sb="2" eb="4">
      <t>バイカ</t>
    </rPh>
    <phoneticPr fontId="31"/>
  </si>
  <si>
    <t>定番売価</t>
    <rPh sb="0" eb="2">
      <t>テイバン</t>
    </rPh>
    <rPh sb="2" eb="4">
      <t>バイカ</t>
    </rPh>
    <phoneticPr fontId="31"/>
  </si>
  <si>
    <t>定番売価－カテゴリ値引</t>
    <rPh sb="0" eb="2">
      <t>テイバン</t>
    </rPh>
    <rPh sb="2" eb="4">
      <t>バイカ</t>
    </rPh>
    <phoneticPr fontId="31"/>
  </si>
  <si>
    <t>特売売価</t>
    <rPh sb="0" eb="2">
      <t>トクバイ</t>
    </rPh>
    <rPh sb="2" eb="4">
      <t>バイカ</t>
    </rPh>
    <phoneticPr fontId="31"/>
  </si>
  <si>
    <t>特売－カテゴリ値引</t>
    <rPh sb="0" eb="2">
      <t>トクバイ</t>
    </rPh>
    <phoneticPr fontId="31"/>
  </si>
  <si>
    <t>緊急売価</t>
    <rPh sb="0" eb="2">
      <t>キンキュウ</t>
    </rPh>
    <rPh sb="2" eb="4">
      <t>バイカ</t>
    </rPh>
    <phoneticPr fontId="31"/>
  </si>
  <si>
    <t>緊急売価－カテゴリ値引</t>
    <rPh sb="0" eb="2">
      <t>キンキュウ</t>
    </rPh>
    <rPh sb="2" eb="4">
      <t>バイカ</t>
    </rPh>
    <rPh sb="9" eb="11">
      <t>ネビキ</t>
    </rPh>
    <phoneticPr fontId="31"/>
  </si>
  <si>
    <t>緊急売価－カテゴリ値引</t>
    <rPh sb="0" eb="2">
      <t>キンキュウ</t>
    </rPh>
    <rPh sb="2" eb="4">
      <t>バイカ</t>
    </rPh>
    <phoneticPr fontId="31"/>
  </si>
  <si>
    <t>１７８売価変更</t>
    <rPh sb="3" eb="5">
      <t>バイカ</t>
    </rPh>
    <rPh sb="5" eb="7">
      <t>ヘンコウ</t>
    </rPh>
    <phoneticPr fontId="31"/>
  </si>
  <si>
    <t>単品特売設定</t>
    <rPh sb="0" eb="2">
      <t>タンピン</t>
    </rPh>
    <rPh sb="2" eb="4">
      <t>トクバイ</t>
    </rPh>
    <rPh sb="4" eb="6">
      <t>セッテイ</t>
    </rPh>
    <phoneticPr fontId="31"/>
  </si>
  <si>
    <t>現在売価</t>
    <phoneticPr fontId="31"/>
  </si>
  <si>
    <t>「現在売価」なし</t>
    <phoneticPr fontId="31"/>
  </si>
  <si>
    <t>単品速報</t>
    <rPh sb="0" eb="2">
      <t>タンピン</t>
    </rPh>
    <rPh sb="2" eb="4">
      <t>ソクホウ</t>
    </rPh>
    <phoneticPr fontId="2"/>
  </si>
  <si>
    <t>ＰＯＰ印刷</t>
    <rPh sb="3" eb="5">
      <t>インサツ</t>
    </rPh>
    <phoneticPr fontId="31"/>
  </si>
  <si>
    <t>印字売価</t>
    <rPh sb="0" eb="2">
      <t>インジ</t>
    </rPh>
    <rPh sb="2" eb="4">
      <t>バイカ</t>
    </rPh>
    <phoneticPr fontId="31"/>
  </si>
  <si>
    <t>印字売価補足</t>
    <rPh sb="0" eb="2">
      <t>インジ</t>
    </rPh>
    <rPh sb="2" eb="4">
      <t>バイカ</t>
    </rPh>
    <rPh sb="4" eb="6">
      <t>ホソク</t>
    </rPh>
    <phoneticPr fontId="31"/>
  </si>
  <si>
    <t>「通常」</t>
    <rPh sb="1" eb="3">
      <t>ツウジョウ</t>
    </rPh>
    <phoneticPr fontId="31"/>
  </si>
  <si>
    <t>「特売」</t>
    <rPh sb="1" eb="3">
      <t>トクバイ</t>
    </rPh>
    <phoneticPr fontId="31"/>
  </si>
  <si>
    <t>「緊急」</t>
    <rPh sb="1" eb="3">
      <t>キンキュウ</t>
    </rPh>
    <phoneticPr fontId="31"/>
  </si>
  <si>
    <t>廃棄入力</t>
    <rPh sb="0" eb="2">
      <t>ハイキ</t>
    </rPh>
    <rPh sb="2" eb="4">
      <t>ニュウリョク</t>
    </rPh>
    <phoneticPr fontId="31"/>
  </si>
  <si>
    <t>まとめ値引ラベル発行</t>
    <phoneticPr fontId="31"/>
  </si>
  <si>
    <t>特売金額</t>
    <rPh sb="0" eb="2">
      <t>トクバイ</t>
    </rPh>
    <rPh sb="2" eb="4">
      <t>キンガク</t>
    </rPh>
    <phoneticPr fontId="31"/>
  </si>
  <si>
    <t>プリセット売変</t>
    <rPh sb="5" eb="7">
      <t>バイヘン</t>
    </rPh>
    <phoneticPr fontId="31"/>
  </si>
  <si>
    <t>プリセット廃棄</t>
    <rPh sb="5" eb="7">
      <t>ハイキ</t>
    </rPh>
    <phoneticPr fontId="31"/>
  </si>
  <si>
    <t>プリセット売変</t>
  </si>
  <si>
    <t>ミックスマッチ設定時に現在売価金額の前に「Ｍ」表示</t>
    <rPh sb="7" eb="9">
      <t>セッテイ</t>
    </rPh>
    <rPh sb="9" eb="10">
      <t>ジ</t>
    </rPh>
    <rPh sb="11" eb="13">
      <t>ゲンザイ</t>
    </rPh>
    <rPh sb="13" eb="15">
      <t>バイカ</t>
    </rPh>
    <rPh sb="15" eb="17">
      <t>キンガク</t>
    </rPh>
    <rPh sb="18" eb="19">
      <t>マエ</t>
    </rPh>
    <rPh sb="23" eb="25">
      <t>ヒョウジ</t>
    </rPh>
    <phoneticPr fontId="31"/>
  </si>
  <si>
    <t>※ミックスマッチ設定解除を行っても当日は「Ｍ」が消えないが。翌日には消える。</t>
    <rPh sb="8" eb="10">
      <t>セッテイ</t>
    </rPh>
    <rPh sb="10" eb="12">
      <t>カイジョ</t>
    </rPh>
    <rPh sb="13" eb="14">
      <t>オコナ</t>
    </rPh>
    <rPh sb="17" eb="19">
      <t>トウジツ</t>
    </rPh>
    <rPh sb="24" eb="25">
      <t>キ</t>
    </rPh>
    <rPh sb="30" eb="32">
      <t>ヨクジツ</t>
    </rPh>
    <rPh sb="34" eb="35">
      <t>キ</t>
    </rPh>
    <phoneticPr fontId="31"/>
  </si>
  <si>
    <t>{hostURI}/pricechange/update</t>
    <phoneticPr fontId="2"/>
  </si>
  <si>
    <t>定番売価更新</t>
    <rPh sb="0" eb="4">
      <t>テイバンバイカ</t>
    </rPh>
    <rPh sb="4" eb="6">
      <t>コウシン</t>
    </rPh>
    <phoneticPr fontId="2"/>
  </si>
  <si>
    <t>定番売価の変更を行う。</t>
    <rPh sb="8" eb="9">
      <t>オコナ</t>
    </rPh>
    <phoneticPr fontId="2"/>
  </si>
  <si>
    <t>APIから取得したPLUコードをセット</t>
    <rPh sb="5" eb="7">
      <t>シュトク</t>
    </rPh>
    <phoneticPr fontId="2"/>
  </si>
  <si>
    <t>定番売価(税抜)</t>
    <rPh sb="0" eb="4">
      <t>テイバンバイカ</t>
    </rPh>
    <rPh sb="5" eb="7">
      <t>ゼイヌキ</t>
    </rPh>
    <phoneticPr fontId="2"/>
  </si>
  <si>
    <t>特売区分取得</t>
    <rPh sb="0" eb="2">
      <t>トクバイ</t>
    </rPh>
    <rPh sb="2" eb="4">
      <t>クブン</t>
    </rPh>
    <rPh sb="4" eb="6">
      <t>シュトク</t>
    </rPh>
    <phoneticPr fontId="2"/>
  </si>
  <si>
    <t>特売区分のリストを取得する。</t>
    <rPh sb="0" eb="2">
      <t>トクバイ</t>
    </rPh>
    <rPh sb="2" eb="4">
      <t>クブン</t>
    </rPh>
    <rPh sb="9" eb="11">
      <t>シュトク</t>
    </rPh>
    <phoneticPr fontId="2"/>
  </si>
  <si>
    <t>,</t>
    <phoneticPr fontId="2"/>
  </si>
  <si>
    <t>{hostURI}/plan/select</t>
    <phoneticPr fontId="2"/>
  </si>
  <si>
    <t>企画区分取得</t>
    <rPh sb="0" eb="2">
      <t>キカク</t>
    </rPh>
    <rPh sb="2" eb="4">
      <t>クブン</t>
    </rPh>
    <phoneticPr fontId="2"/>
  </si>
  <si>
    <t>企画区分のリストを取得する。</t>
    <rPh sb="2" eb="4">
      <t>クブン</t>
    </rPh>
    <rPh sb="9" eb="11">
      <t>シュトク</t>
    </rPh>
    <phoneticPr fontId="2"/>
  </si>
  <si>
    <t>業務情報(配列)</t>
    <rPh sb="0" eb="2">
      <t>ギョウム</t>
    </rPh>
    <rPh sb="2" eb="4">
      <t>ジョウホウ</t>
    </rPh>
    <rPh sb="5" eb="7">
      <t>ハイレツ</t>
    </rPh>
    <phoneticPr fontId="2"/>
  </si>
  <si>
    <t>result_list</t>
    <phoneticPr fontId="2"/>
  </si>
  <si>
    <t>ソート順：※1</t>
    <rPh sb="3" eb="4">
      <t>ジュン</t>
    </rPh>
    <phoneticPr fontId="2"/>
  </si>
  <si>
    <t>〇</t>
    <phoneticPr fontId="2"/>
  </si>
  <si>
    <t>企画コード</t>
    <phoneticPr fontId="2"/>
  </si>
  <si>
    <t>plancode</t>
    <phoneticPr fontId="2"/>
  </si>
  <si>
    <t>企画名</t>
    <rPh sb="2" eb="3">
      <t>メイ</t>
    </rPh>
    <phoneticPr fontId="2"/>
  </si>
  <si>
    <t>planname</t>
    <phoneticPr fontId="2"/>
  </si>
  <si>
    <t>企画開始日付</t>
    <rPh sb="0" eb="2">
      <t>キカク</t>
    </rPh>
    <rPh sb="2" eb="4">
      <t>カイシ</t>
    </rPh>
    <rPh sb="4" eb="6">
      <t>ヒヅケ</t>
    </rPh>
    <phoneticPr fontId="2"/>
  </si>
  <si>
    <t>planstartdate</t>
    <phoneticPr fontId="2"/>
  </si>
  <si>
    <t>企画開始時刻</t>
    <rPh sb="0" eb="2">
      <t>キカク</t>
    </rPh>
    <rPh sb="2" eb="4">
      <t>カイシ</t>
    </rPh>
    <rPh sb="4" eb="6">
      <t>ジコク</t>
    </rPh>
    <phoneticPr fontId="2"/>
  </si>
  <si>
    <t>planstarttime</t>
    <phoneticPr fontId="2"/>
  </si>
  <si>
    <t>planenddate</t>
    <phoneticPr fontId="2"/>
  </si>
  <si>
    <t>planendtime</t>
    <phoneticPr fontId="2"/>
  </si>
  <si>
    <t>{hostURI}/Itemsale/select</t>
    <phoneticPr fontId="2"/>
  </si>
  <si>
    <t>単品特売一覧を取得する。</t>
    <rPh sb="0" eb="2">
      <t>タンピン</t>
    </rPh>
    <rPh sb="2" eb="4">
      <t>トクバイ</t>
    </rPh>
    <rPh sb="4" eb="6">
      <t>イチラン</t>
    </rPh>
    <rPh sb="7" eb="9">
      <t>シュトク</t>
    </rPh>
    <phoneticPr fontId="2"/>
  </si>
  <si>
    <t>商品名</t>
    <rPh sb="0" eb="3">
      <t>ショウヒンメイ</t>
    </rPh>
    <phoneticPr fontId="2"/>
  </si>
  <si>
    <t>itemname</t>
  </si>
  <si>
    <t>receiptname</t>
  </si>
  <si>
    <t>定番売価(税抜)</t>
    <rPh sb="0" eb="2">
      <t>テイバン</t>
    </rPh>
    <rPh sb="2" eb="4">
      <t>バイカ</t>
    </rPh>
    <rPh sb="5" eb="7">
      <t>ゼイヌキ</t>
    </rPh>
    <phoneticPr fontId="2"/>
  </si>
  <si>
    <t>classicprice</t>
  </si>
  <si>
    <t>店舗開始時刻</t>
    <rPh sb="0" eb="2">
      <t>テンポ</t>
    </rPh>
    <rPh sb="2" eb="4">
      <t>カイシ</t>
    </rPh>
    <rPh sb="4" eb="6">
      <t>ジコク</t>
    </rPh>
    <phoneticPr fontId="2"/>
  </si>
  <si>
    <t>storestarttime</t>
    <phoneticPr fontId="2"/>
  </si>
  <si>
    <t>店舗終了時刻</t>
    <rPh sb="0" eb="2">
      <t>テンポ</t>
    </rPh>
    <rPh sb="2" eb="4">
      <t>シュウリョウ</t>
    </rPh>
    <rPh sb="4" eb="6">
      <t>ジコク</t>
    </rPh>
    <phoneticPr fontId="2"/>
  </si>
  <si>
    <t>storeendtime</t>
    <phoneticPr fontId="2"/>
  </si>
  <si>
    <t>業務情報(配列)</t>
    <rPh sb="0" eb="2">
      <t>ギョウム</t>
    </rPh>
    <rPh sb="2" eb="4">
      <t>ジョウホウ</t>
    </rPh>
    <phoneticPr fontId="2"/>
  </si>
  <si>
    <t>ソート順：※2</t>
    <rPh sb="3" eb="4">
      <t>ジュン</t>
    </rPh>
    <phoneticPr fontId="2"/>
  </si>
  <si>
    <t>planname</t>
  </si>
  <si>
    <t>特売区分</t>
    <rPh sb="0" eb="2">
      <t>トクバイ</t>
    </rPh>
    <rPh sb="2" eb="4">
      <t>クブン</t>
    </rPh>
    <phoneticPr fontId="2"/>
  </si>
  <si>
    <t>saleclass</t>
    <phoneticPr fontId="2"/>
  </si>
  <si>
    <t>1:単品特売(円) 2:単品特売(割引)</t>
    <phoneticPr fontId="2"/>
  </si>
  <si>
    <t>有効フラグ</t>
    <rPh sb="0" eb="2">
      <t>ユウコウ</t>
    </rPh>
    <phoneticPr fontId="2"/>
  </si>
  <si>
    <t>effectflg</t>
    <phoneticPr fontId="2"/>
  </si>
  <si>
    <t>0：無効 1：有効</t>
    <rPh sb="2" eb="4">
      <t>ムコウ</t>
    </rPh>
    <rPh sb="7" eb="9">
      <t>ユウコウ</t>
    </rPh>
    <phoneticPr fontId="2"/>
  </si>
  <si>
    <t>開始日付</t>
    <rPh sb="0" eb="2">
      <t>カイシ</t>
    </rPh>
    <rPh sb="2" eb="4">
      <t>ヒヅケ</t>
    </rPh>
    <phoneticPr fontId="2"/>
  </si>
  <si>
    <t>startdate</t>
    <phoneticPr fontId="2"/>
  </si>
  <si>
    <t>開始時刻</t>
    <rPh sb="0" eb="2">
      <t>カイシ</t>
    </rPh>
    <rPh sb="2" eb="4">
      <t>ジコク</t>
    </rPh>
    <phoneticPr fontId="2"/>
  </si>
  <si>
    <t>starttime</t>
    <phoneticPr fontId="2"/>
  </si>
  <si>
    <t>終了日付</t>
    <rPh sb="0" eb="2">
      <t>シュウリョウ</t>
    </rPh>
    <rPh sb="2" eb="4">
      <t>ヒヅケ</t>
    </rPh>
    <phoneticPr fontId="2"/>
  </si>
  <si>
    <t>enddate</t>
    <phoneticPr fontId="2"/>
  </si>
  <si>
    <t>終了時刻</t>
    <rPh sb="0" eb="2">
      <t>シュウリョウ</t>
    </rPh>
    <rPh sb="2" eb="4">
      <t>ジコク</t>
    </rPh>
    <phoneticPr fontId="2"/>
  </si>
  <si>
    <t>endtime</t>
    <phoneticPr fontId="2"/>
  </si>
  <si>
    <t>特売割引率</t>
    <rPh sb="0" eb="2">
      <t>トクバイ</t>
    </rPh>
    <rPh sb="2" eb="5">
      <t>ワリビキリツ</t>
    </rPh>
    <phoneticPr fontId="2"/>
  </si>
  <si>
    <t>salerate</t>
  </si>
  <si>
    <t>数値</t>
    <phoneticPr fontId="2"/>
  </si>
  <si>
    <t>中断フラグ</t>
    <rPh sb="0" eb="2">
      <t>チュウダン</t>
    </rPh>
    <phoneticPr fontId="2"/>
  </si>
  <si>
    <t>suspensionflg</t>
  </si>
  <si>
    <t>0：通常 1：中断</t>
    <phoneticPr fontId="2"/>
  </si>
  <si>
    <t>タイムフラグ</t>
    <phoneticPr fontId="2"/>
  </si>
  <si>
    <t>timeflg</t>
    <phoneticPr fontId="2"/>
  </si>
  <si>
    <t>0：通常 1：ﾀｲﾑｾｰﾙ</t>
    <phoneticPr fontId="2"/>
  </si>
  <si>
    <t>{hostURI}/Itemsale/update</t>
    <phoneticPr fontId="2"/>
  </si>
  <si>
    <t>単品特売更新</t>
    <rPh sb="0" eb="2">
      <t>タンピン</t>
    </rPh>
    <rPh sb="2" eb="4">
      <t>トクバイ</t>
    </rPh>
    <rPh sb="4" eb="6">
      <t>コウシン</t>
    </rPh>
    <phoneticPr fontId="2"/>
  </si>
  <si>
    <t>単品特売設定の新規登録・更新を行う。</t>
    <rPh sb="0" eb="2">
      <t>タンピン</t>
    </rPh>
    <rPh sb="2" eb="4">
      <t>トクバイ</t>
    </rPh>
    <rPh sb="4" eb="6">
      <t>セッテイ</t>
    </rPh>
    <rPh sb="7" eb="9">
      <t>シンキ</t>
    </rPh>
    <rPh sb="9" eb="11">
      <t>トウロク</t>
    </rPh>
    <rPh sb="12" eb="14">
      <t>コウシン</t>
    </rPh>
    <rPh sb="15" eb="16">
      <t>オコナ</t>
    </rPh>
    <phoneticPr fontId="2"/>
  </si>
  <si>
    <t>1:単品特売(円) 2:単品特売(割引)</t>
    <rPh sb="2" eb="4">
      <t>タンピン</t>
    </rPh>
    <rPh sb="4" eb="6">
      <t>トクバイ</t>
    </rPh>
    <rPh sb="7" eb="8">
      <t>エン</t>
    </rPh>
    <rPh sb="17" eb="19">
      <t>ワリビキ</t>
    </rPh>
    <phoneticPr fontId="2"/>
  </si>
  <si>
    <t>0：通常 1：中断</t>
  </si>
  <si>
    <t>timeflg</t>
  </si>
  <si>
    <t>0：通常 1：ﾀｲﾑｾｰﾙ</t>
  </si>
  <si>
    <t>salerate</t>
    <phoneticPr fontId="2"/>
  </si>
  <si>
    <t>{hostURI}/emprice/update</t>
    <phoneticPr fontId="2"/>
  </si>
  <si>
    <t>緊急売価更新</t>
    <rPh sb="0" eb="2">
      <t>キンキュウ</t>
    </rPh>
    <rPh sb="2" eb="4">
      <t>バイカ</t>
    </rPh>
    <rPh sb="4" eb="6">
      <t>コウシン</t>
    </rPh>
    <phoneticPr fontId="2"/>
  </si>
  <si>
    <t>緊急売価の変更を行う。</t>
    <rPh sb="0" eb="2">
      <t>キンキュウ</t>
    </rPh>
    <rPh sb="8" eb="9">
      <t>オコナ</t>
    </rPh>
    <phoneticPr fontId="2"/>
  </si>
  <si>
    <t>{hostURI}/group/select</t>
    <phoneticPr fontId="2"/>
  </si>
  <si>
    <t>グループ取得</t>
    <phoneticPr fontId="2"/>
  </si>
  <si>
    <t>グループのリストを取得する。</t>
    <rPh sb="9" eb="11">
      <t>シュトク</t>
    </rPh>
    <phoneticPr fontId="2"/>
  </si>
  <si>
    <t>ソート順：グループコード(昇順)</t>
    <rPh sb="3" eb="4">
      <t>ジュン</t>
    </rPh>
    <phoneticPr fontId="2"/>
  </si>
  <si>
    <t>グループコード</t>
    <phoneticPr fontId="2"/>
  </si>
  <si>
    <t>groupcode</t>
    <phoneticPr fontId="2"/>
  </si>
  <si>
    <t>グループ名</t>
    <rPh sb="4" eb="5">
      <t>メイ</t>
    </rPh>
    <phoneticPr fontId="2"/>
  </si>
  <si>
    <t>groupname</t>
    <phoneticPr fontId="2"/>
  </si>
  <si>
    <t>{hostURI}/preset/select</t>
    <phoneticPr fontId="2"/>
  </si>
  <si>
    <t>プリセット商品取得</t>
    <rPh sb="5" eb="7">
      <t>ショウヒン</t>
    </rPh>
    <rPh sb="7" eb="9">
      <t>シュトク</t>
    </rPh>
    <phoneticPr fontId="2"/>
  </si>
  <si>
    <t>プリセット商品一覧を取得する。</t>
    <rPh sb="5" eb="7">
      <t>ショウヒン</t>
    </rPh>
    <rPh sb="7" eb="9">
      <t>イチラン</t>
    </rPh>
    <rPh sb="10" eb="12">
      <t>シュトク</t>
    </rPh>
    <phoneticPr fontId="2"/>
  </si>
  <si>
    <t>ソート順：PLUコードの昇順</t>
    <rPh sb="3" eb="4">
      <t>ジュン</t>
    </rPh>
    <rPh sb="12" eb="14">
      <t>ショウジュン</t>
    </rPh>
    <phoneticPr fontId="2"/>
  </si>
  <si>
    <t>現在売価(税抜)</t>
    <rPh sb="0" eb="2">
      <t>ゲンザイ</t>
    </rPh>
    <rPh sb="2" eb="4">
      <t>バイカ</t>
    </rPh>
    <rPh sb="5" eb="7">
      <t>ゼイヌキ</t>
    </rPh>
    <phoneticPr fontId="2"/>
  </si>
  <si>
    <t>currentprice</t>
  </si>
  <si>
    <t>※「(補足)現在売価仕様ｼｰﾄ」を参照</t>
    <rPh sb="17" eb="19">
      <t>サンショウ</t>
    </rPh>
    <phoneticPr fontId="2"/>
  </si>
  <si>
    <t>ＭＭフラグ</t>
  </si>
  <si>
    <t>mmflg</t>
  </si>
  <si>
    <t>0：無 1：有　※1</t>
    <phoneticPr fontId="2"/>
  </si>
  <si>
    <t>{hostURI}/flash/bumon/select</t>
    <phoneticPr fontId="2"/>
  </si>
  <si>
    <t>部門速報取得</t>
    <rPh sb="0" eb="2">
      <t>ブモン</t>
    </rPh>
    <rPh sb="2" eb="4">
      <t>ソクホウ</t>
    </rPh>
    <rPh sb="4" eb="6">
      <t>シュトク</t>
    </rPh>
    <phoneticPr fontId="2"/>
  </si>
  <si>
    <t>部門速報を取得する。</t>
    <rPh sb="0" eb="2">
      <t>ブモン</t>
    </rPh>
    <rPh sb="2" eb="4">
      <t>ソクホウ</t>
    </rPh>
    <rPh sb="5" eb="7">
      <t>シュトク</t>
    </rPh>
    <phoneticPr fontId="2"/>
  </si>
  <si>
    <t>検索日付</t>
    <rPh sb="0" eb="1">
      <t>ケンサク</t>
    </rPh>
    <rPh sb="1" eb="3">
      <t>ヒヅケ</t>
    </rPh>
    <phoneticPr fontId="2"/>
  </si>
  <si>
    <t>searchdate</t>
    <phoneticPr fontId="2"/>
  </si>
  <si>
    <t>yyyymmdd形式</t>
  </si>
  <si>
    <t>売上金額(税抜)</t>
    <rPh sb="5" eb="7">
      <t>ゼイヌキ</t>
    </rPh>
    <phoneticPr fontId="2"/>
  </si>
  <si>
    <t>salesamount</t>
    <phoneticPr fontId="2"/>
  </si>
  <si>
    <t>対象期間の店舗合計</t>
    <rPh sb="0" eb="2">
      <t>タイショウ</t>
    </rPh>
    <rPh sb="2" eb="4">
      <t>キカン</t>
    </rPh>
    <rPh sb="5" eb="7">
      <t>テンポ</t>
    </rPh>
    <rPh sb="7" eb="9">
      <t>ゴウケイ</t>
    </rPh>
    <phoneticPr fontId="2"/>
  </si>
  <si>
    <t>点数</t>
    <phoneticPr fontId="2"/>
  </si>
  <si>
    <t>score</t>
    <phoneticPr fontId="2"/>
  </si>
  <si>
    <t>予算額</t>
    <phoneticPr fontId="2"/>
  </si>
  <si>
    <t>budgetamount</t>
    <phoneticPr fontId="2"/>
  </si>
  <si>
    <t>来店客数</t>
    <phoneticPr fontId="2"/>
  </si>
  <si>
    <t>customers</t>
    <phoneticPr fontId="2"/>
  </si>
  <si>
    <t>対象期間の店舗来店客数計</t>
    <phoneticPr fontId="2"/>
  </si>
  <si>
    <t>ソート順：部門コードの昇順</t>
    <rPh sb="3" eb="4">
      <t>ジュン</t>
    </rPh>
    <rPh sb="5" eb="7">
      <t>ブモン</t>
    </rPh>
    <rPh sb="11" eb="13">
      <t>ショウジュン</t>
    </rPh>
    <phoneticPr fontId="2"/>
  </si>
  <si>
    <t>売上金額(税抜)</t>
    <rPh sb="0" eb="2">
      <t>ウリアゲ</t>
    </rPh>
    <rPh sb="5" eb="7">
      <t>ゼイヌキ</t>
    </rPh>
    <phoneticPr fontId="2"/>
  </si>
  <si>
    <t>点数</t>
    <rPh sb="0" eb="2">
      <t>テンスウ</t>
    </rPh>
    <phoneticPr fontId="2"/>
  </si>
  <si>
    <t>客数</t>
    <rPh sb="0" eb="2">
      <t>キャクスウ</t>
    </rPh>
    <phoneticPr fontId="2"/>
  </si>
  <si>
    <t>{hostURI}/flash/hingun/select</t>
    <phoneticPr fontId="2"/>
  </si>
  <si>
    <t>品群速報取得</t>
    <rPh sb="0" eb="2">
      <t>ヒングン</t>
    </rPh>
    <rPh sb="2" eb="4">
      <t>ソクホウ</t>
    </rPh>
    <rPh sb="4" eb="6">
      <t>シュトク</t>
    </rPh>
    <phoneticPr fontId="2"/>
  </si>
  <si>
    <t>品群速報を取得する。</t>
    <rPh sb="0" eb="2">
      <t>ヒングン</t>
    </rPh>
    <rPh sb="1" eb="2">
      <t>グン</t>
    </rPh>
    <rPh sb="2" eb="4">
      <t>ソクホウ</t>
    </rPh>
    <rPh sb="5" eb="7">
      <t>シュトク</t>
    </rPh>
    <phoneticPr fontId="2"/>
  </si>
  <si>
    <t>選択部門の対象期間合計</t>
    <rPh sb="0" eb="2">
      <t>センタク</t>
    </rPh>
    <rPh sb="2" eb="4">
      <t>ブモン</t>
    </rPh>
    <rPh sb="9" eb="11">
      <t>ゴウケイ</t>
    </rPh>
    <phoneticPr fontId="2"/>
  </si>
  <si>
    <t>　〃</t>
  </si>
  <si>
    <t>客数</t>
    <phoneticPr fontId="2"/>
  </si>
  <si>
    <t>visitcustomers</t>
    <phoneticPr fontId="2"/>
  </si>
  <si>
    <t>対象期間の店舗来店客数計</t>
    <rPh sb="0" eb="2">
      <t>タイショウ</t>
    </rPh>
    <rPh sb="2" eb="4">
      <t>キカン</t>
    </rPh>
    <rPh sb="5" eb="7">
      <t>テンポ</t>
    </rPh>
    <rPh sb="7" eb="10">
      <t>ライテンキャク</t>
    </rPh>
    <rPh sb="10" eb="11">
      <t>スウ</t>
    </rPh>
    <rPh sb="11" eb="12">
      <t>ケイ</t>
    </rPh>
    <phoneticPr fontId="2"/>
  </si>
  <si>
    <t>ソート順：品群コードの昇順</t>
    <rPh sb="5" eb="7">
      <t>ヒングン</t>
    </rPh>
    <rPh sb="11" eb="13">
      <t>ショウジュン</t>
    </rPh>
    <phoneticPr fontId="2"/>
  </si>
  <si>
    <t>hinguncode</t>
  </si>
  <si>
    <t>hingunname</t>
  </si>
  <si>
    <t>{hostURI}/flash/hinshu/select</t>
    <phoneticPr fontId="2"/>
  </si>
  <si>
    <t>品種速報取得</t>
    <rPh sb="0" eb="2">
      <t>ヒンシュ</t>
    </rPh>
    <rPh sb="2" eb="4">
      <t>ソクホウ</t>
    </rPh>
    <rPh sb="4" eb="6">
      <t>シュトク</t>
    </rPh>
    <phoneticPr fontId="2"/>
  </si>
  <si>
    <t>品種速報を取得する。</t>
    <rPh sb="0" eb="2">
      <t>ヒンシュ</t>
    </rPh>
    <rPh sb="2" eb="4">
      <t>ソクホウ</t>
    </rPh>
    <rPh sb="5" eb="7">
      <t>シュトク</t>
    </rPh>
    <phoneticPr fontId="2"/>
  </si>
  <si>
    <t>bumoncode</t>
  </si>
  <si>
    <t>選択品群の対象期間合計</t>
    <rPh sb="0" eb="2">
      <t>センタク</t>
    </rPh>
    <rPh sb="2" eb="4">
      <t>ヒングン</t>
    </rPh>
    <rPh sb="9" eb="11">
      <t>ゴウケイ</t>
    </rPh>
    <phoneticPr fontId="2"/>
  </si>
  <si>
    <t>※固定値ゼロ</t>
    <rPh sb="1" eb="4">
      <t>コテイチ</t>
    </rPh>
    <phoneticPr fontId="2"/>
  </si>
  <si>
    <t>ソート順：品種コードの昇順</t>
    <rPh sb="5" eb="7">
      <t>ヒンシュ</t>
    </rPh>
    <rPh sb="11" eb="13">
      <t>ショウジュン</t>
    </rPh>
    <phoneticPr fontId="2"/>
  </si>
  <si>
    <t>hinshucode</t>
  </si>
  <si>
    <t>hinshuname</t>
  </si>
  <si>
    <t>{hostURI}/flash/bunrui/select</t>
    <phoneticPr fontId="2"/>
  </si>
  <si>
    <t>分類速報取得</t>
    <rPh sb="0" eb="2">
      <t>ブンルイ</t>
    </rPh>
    <rPh sb="2" eb="4">
      <t>ソクホウ</t>
    </rPh>
    <rPh sb="4" eb="6">
      <t>シュトク</t>
    </rPh>
    <phoneticPr fontId="2"/>
  </si>
  <si>
    <t>分類速報を取得する。</t>
    <rPh sb="2" eb="4">
      <t>ソクホウ</t>
    </rPh>
    <rPh sb="5" eb="7">
      <t>シュトク</t>
    </rPh>
    <phoneticPr fontId="2"/>
  </si>
  <si>
    <t>選択品種の対象期間合計</t>
    <rPh sb="0" eb="2">
      <t>センタク</t>
    </rPh>
    <rPh sb="2" eb="4">
      <t>ヒンシュ</t>
    </rPh>
    <rPh sb="9" eb="11">
      <t>ゴウケイ</t>
    </rPh>
    <phoneticPr fontId="2"/>
  </si>
  <si>
    <t>品種コード</t>
    <rPh sb="0" eb="1">
      <t>ヒンシュ</t>
    </rPh>
    <phoneticPr fontId="2"/>
  </si>
  <si>
    <t>ソート順：分類コードの昇順</t>
    <rPh sb="5" eb="7">
      <t>ブンルイ</t>
    </rPh>
    <rPh sb="11" eb="13">
      <t>ショウジュン</t>
    </rPh>
    <phoneticPr fontId="2"/>
  </si>
  <si>
    <t>{hostURI}/flash/item/select</t>
    <phoneticPr fontId="2"/>
  </si>
  <si>
    <t>単品速報取得</t>
    <rPh sb="0" eb="2">
      <t>タンピン</t>
    </rPh>
    <rPh sb="2" eb="4">
      <t>ソクホウ</t>
    </rPh>
    <rPh sb="4" eb="6">
      <t>シュトク</t>
    </rPh>
    <phoneticPr fontId="2"/>
  </si>
  <si>
    <t>単品速報を取得する。</t>
    <rPh sb="0" eb="2">
      <t>タンピン</t>
    </rPh>
    <rPh sb="2" eb="4">
      <t>ソクホウ</t>
    </rPh>
    <rPh sb="5" eb="7">
      <t>シュトク</t>
    </rPh>
    <phoneticPr fontId="2"/>
  </si>
  <si>
    <t>選択分類の対象期間合計</t>
    <rPh sb="0" eb="2">
      <t>センタク</t>
    </rPh>
    <rPh sb="2" eb="4">
      <t>ブンルイ</t>
    </rPh>
    <rPh sb="9" eb="11">
      <t>ゴウケイ</t>
    </rPh>
    <phoneticPr fontId="2"/>
  </si>
  <si>
    <t>分類コード</t>
    <rPh sb="0" eb="1">
      <t>ブンルイ</t>
    </rPh>
    <phoneticPr fontId="2"/>
  </si>
  <si>
    <t>ソート順：PLUコードの昇順</t>
    <rPh sb="12" eb="14">
      <t>ショウジュン</t>
    </rPh>
    <phoneticPr fontId="2"/>
  </si>
  <si>
    <t>{hostURI}/tmflash/ten/select</t>
    <phoneticPr fontId="2"/>
  </si>
  <si>
    <t>店舗時間帯速報取得</t>
    <rPh sb="0" eb="2">
      <t>テンポ</t>
    </rPh>
    <rPh sb="2" eb="5">
      <t>ジカンタイ</t>
    </rPh>
    <rPh sb="5" eb="7">
      <t>ソクホウ</t>
    </rPh>
    <rPh sb="7" eb="9">
      <t>シュトク</t>
    </rPh>
    <phoneticPr fontId="2"/>
  </si>
  <si>
    <t>店舗時間帯速報を取得する。</t>
    <rPh sb="0" eb="2">
      <t>テンポ</t>
    </rPh>
    <rPh sb="2" eb="5">
      <t>ジカンタイ</t>
    </rPh>
    <rPh sb="5" eb="7">
      <t>ソクホウ</t>
    </rPh>
    <rPh sb="8" eb="10">
      <t>シュトク</t>
    </rPh>
    <phoneticPr fontId="2"/>
  </si>
  <si>
    <t>yyyymmdd形式</t>
    <phoneticPr fontId="2"/>
  </si>
  <si>
    <t xml:space="preserve">売上金額(税抜) </t>
    <rPh sb="5" eb="7">
      <t>ゼイヌキ</t>
    </rPh>
    <phoneticPr fontId="2"/>
  </si>
  <si>
    <t>対象期間の店舗合計</t>
    <rPh sb="5" eb="7">
      <t>テンポ</t>
    </rPh>
    <rPh sb="7" eb="9">
      <t>ゴウケイ</t>
    </rPh>
    <phoneticPr fontId="2"/>
  </si>
  <si>
    <t>登録時間</t>
    <rPh sb="0" eb="2">
      <t>トウロク</t>
    </rPh>
    <rPh sb="2" eb="4">
      <t>ジカン</t>
    </rPh>
    <phoneticPr fontId="2"/>
  </si>
  <si>
    <t>time</t>
    <phoneticPr fontId="2"/>
  </si>
  <si>
    <t>hhmm形式</t>
    <rPh sb="4" eb="6">
      <t>ケイシキ</t>
    </rPh>
    <phoneticPr fontId="2"/>
  </si>
  <si>
    <t>{hostURI}/tmflash/bumon/select</t>
    <phoneticPr fontId="2"/>
  </si>
  <si>
    <t>部門時間帯速報取得</t>
    <rPh sb="0" eb="2">
      <t>ブモン</t>
    </rPh>
    <rPh sb="2" eb="5">
      <t>ジカンタイ</t>
    </rPh>
    <rPh sb="5" eb="7">
      <t>ソクホウ</t>
    </rPh>
    <rPh sb="7" eb="9">
      <t>シュトク</t>
    </rPh>
    <phoneticPr fontId="2"/>
  </si>
  <si>
    <t>部門時間帯速報を取得する。</t>
    <rPh sb="2" eb="5">
      <t>ジカンタイ</t>
    </rPh>
    <rPh sb="5" eb="7">
      <t>ソクホウ</t>
    </rPh>
    <rPh sb="8" eb="10">
      <t>シュトク</t>
    </rPh>
    <phoneticPr fontId="2"/>
  </si>
  <si>
    <t>対象期間の部門合計</t>
    <rPh sb="0" eb="2">
      <t>タイショウ</t>
    </rPh>
    <rPh sb="2" eb="4">
      <t>キカン</t>
    </rPh>
    <rPh sb="5" eb="7">
      <t>ブモン</t>
    </rPh>
    <rPh sb="7" eb="9">
      <t>ゴウケイ</t>
    </rPh>
    <phoneticPr fontId="2"/>
  </si>
  <si>
    <t>※1</t>
  </si>
  <si>
    <t>{hostURI}/tmflash/hingun/select</t>
    <phoneticPr fontId="2"/>
  </si>
  <si>
    <t>品群時間帯速報取得</t>
    <rPh sb="2" eb="5">
      <t>ジカンタイ</t>
    </rPh>
    <rPh sb="5" eb="7">
      <t>ソクホウ</t>
    </rPh>
    <rPh sb="7" eb="9">
      <t>シュトク</t>
    </rPh>
    <phoneticPr fontId="2"/>
  </si>
  <si>
    <t>品群時間帯速報を取得する。</t>
    <rPh sb="2" eb="5">
      <t>ジカンタイ</t>
    </rPh>
    <rPh sb="5" eb="7">
      <t>ソクホウ</t>
    </rPh>
    <rPh sb="8" eb="10">
      <t>シュトク</t>
    </rPh>
    <phoneticPr fontId="2"/>
  </si>
  <si>
    <t>対象期間の品群合計</t>
    <rPh sb="0" eb="2">
      <t>タイショウ</t>
    </rPh>
    <rPh sb="2" eb="4">
      <t>キカン</t>
    </rPh>
    <rPh sb="5" eb="7">
      <t>ヒングン</t>
    </rPh>
    <rPh sb="7" eb="9">
      <t>ゴウケイ</t>
    </rPh>
    <phoneticPr fontId="2"/>
  </si>
  <si>
    <t>品群コード</t>
    <rPh sb="0" eb="1">
      <t>ヒングン</t>
    </rPh>
    <phoneticPr fontId="2"/>
  </si>
  <si>
    <t>{hostURI}/tmflash/hinshu/select</t>
    <phoneticPr fontId="2"/>
  </si>
  <si>
    <t>品種時間帯速報取得</t>
    <rPh sb="2" eb="5">
      <t>ジカンタイ</t>
    </rPh>
    <rPh sb="5" eb="7">
      <t>ソクホウ</t>
    </rPh>
    <rPh sb="7" eb="9">
      <t>シュトク</t>
    </rPh>
    <phoneticPr fontId="2"/>
  </si>
  <si>
    <t>品種時間帯速報を取得する。</t>
    <rPh sb="2" eb="5">
      <t>ジカンタイ</t>
    </rPh>
    <rPh sb="5" eb="7">
      <t>ソクホウ</t>
    </rPh>
    <rPh sb="8" eb="10">
      <t>シュトク</t>
    </rPh>
    <phoneticPr fontId="2"/>
  </si>
  <si>
    <t>対象期間の品種合計</t>
    <rPh sb="0" eb="2">
      <t>タイショウ</t>
    </rPh>
    <rPh sb="2" eb="4">
      <t>キカン</t>
    </rPh>
    <rPh sb="5" eb="7">
      <t>ヒンシュ</t>
    </rPh>
    <rPh sb="7" eb="9">
      <t>ゴウケイ</t>
    </rPh>
    <phoneticPr fontId="2"/>
  </si>
  <si>
    <t>売上金額(税抜)</t>
    <rPh sb="0" eb="2">
      <t>ウリアゲ</t>
    </rPh>
    <rPh sb="2" eb="4">
      <t>キンガク</t>
    </rPh>
    <rPh sb="5" eb="7">
      <t>ゼイヌキ</t>
    </rPh>
    <phoneticPr fontId="2"/>
  </si>
  <si>
    <t>{hostURI}/tmflash/bunrui/select</t>
    <phoneticPr fontId="2"/>
  </si>
  <si>
    <t>分類時間帯速報取得</t>
    <rPh sb="2" eb="5">
      <t>ジカンタイ</t>
    </rPh>
    <rPh sb="5" eb="7">
      <t>ソクホウ</t>
    </rPh>
    <rPh sb="7" eb="9">
      <t>シュトク</t>
    </rPh>
    <phoneticPr fontId="2"/>
  </si>
  <si>
    <t>分類時間帯速報を取得する。</t>
    <rPh sb="2" eb="5">
      <t>ジカンタイ</t>
    </rPh>
    <rPh sb="5" eb="7">
      <t>ソクホウ</t>
    </rPh>
    <rPh sb="8" eb="10">
      <t>シュトク</t>
    </rPh>
    <phoneticPr fontId="2"/>
  </si>
  <si>
    <t>売上金額(税抜)</t>
    <phoneticPr fontId="2"/>
  </si>
  <si>
    <t>対象期間の分類合計</t>
    <rPh sb="0" eb="2">
      <t>タイショウ</t>
    </rPh>
    <rPh sb="2" eb="4">
      <t>キカン</t>
    </rPh>
    <rPh sb="5" eb="7">
      <t>ブンルイ</t>
    </rPh>
    <rPh sb="7" eb="9">
      <t>ゴウケイ</t>
    </rPh>
    <phoneticPr fontId="2"/>
  </si>
  <si>
    <t>{hostURI}/tmflash/item/select</t>
    <phoneticPr fontId="2"/>
  </si>
  <si>
    <t>単品時間帯速報取得</t>
    <rPh sb="0" eb="2">
      <t>タンピン</t>
    </rPh>
    <rPh sb="2" eb="5">
      <t>ジカンタイ</t>
    </rPh>
    <rPh sb="5" eb="7">
      <t>ソクホウ</t>
    </rPh>
    <rPh sb="7" eb="9">
      <t>シュトク</t>
    </rPh>
    <phoneticPr fontId="2"/>
  </si>
  <si>
    <t>単品時間帯速報を取得する。</t>
    <rPh sb="0" eb="2">
      <t>タンピン</t>
    </rPh>
    <rPh sb="2" eb="5">
      <t>ジカンタイ</t>
    </rPh>
    <rPh sb="5" eb="7">
      <t>ソクホウ</t>
    </rPh>
    <rPh sb="8" eb="10">
      <t>シュトク</t>
    </rPh>
    <phoneticPr fontId="2"/>
  </si>
  <si>
    <t>対象期間の商品合計</t>
    <rPh sb="0" eb="2">
      <t>タイショウ</t>
    </rPh>
    <rPh sb="2" eb="4">
      <t>キカン</t>
    </rPh>
    <rPh sb="5" eb="7">
      <t>ショウヒン</t>
    </rPh>
    <rPh sb="7" eb="9">
      <t>ゴウケイ</t>
    </rPh>
    <phoneticPr fontId="2"/>
  </si>
  <si>
    <t>{hostURI}/tmflash/plu/select</t>
    <phoneticPr fontId="2"/>
  </si>
  <si>
    <t>単品速報（月・週・日・時間帯）を取得する。</t>
    <rPh sb="0" eb="2">
      <t>タンピン</t>
    </rPh>
    <rPh sb="2" eb="4">
      <t>ソクホウ</t>
    </rPh>
    <rPh sb="5" eb="6">
      <t>ツキ</t>
    </rPh>
    <rPh sb="7" eb="8">
      <t>シュウ</t>
    </rPh>
    <rPh sb="9" eb="10">
      <t>ヒ</t>
    </rPh>
    <rPh sb="11" eb="13">
      <t>ジカン</t>
    </rPh>
    <rPh sb="13" eb="14">
      <t>タイ</t>
    </rPh>
    <rPh sb="16" eb="18">
      <t>シュトク</t>
    </rPh>
    <phoneticPr fontId="2"/>
  </si>
  <si>
    <t>日時</t>
    <rPh sb="0" eb="2">
      <t>ニチジ</t>
    </rPh>
    <phoneticPr fontId="2"/>
  </si>
  <si>
    <t>datetime</t>
    <phoneticPr fontId="2"/>
  </si>
  <si>
    <t>※3</t>
    <phoneticPr fontId="2"/>
  </si>
  <si>
    <t>検索モード</t>
    <rPh sb="0" eb="2">
      <t>ケンサク</t>
    </rPh>
    <phoneticPr fontId="2"/>
  </si>
  <si>
    <t>searchmode</t>
    <phoneticPr fontId="2"/>
  </si>
  <si>
    <t>検索日付</t>
    <rPh sb="0" eb="2">
      <t>ケンサク</t>
    </rPh>
    <rPh sb="2" eb="4">
      <t>ヒヅケ</t>
    </rPh>
    <phoneticPr fontId="2"/>
  </si>
  <si>
    <t>{hostURI}/haiki/select</t>
    <phoneticPr fontId="2"/>
  </si>
  <si>
    <t>廃棄情報取得</t>
    <rPh sb="2" eb="4">
      <t>ジョウホウ</t>
    </rPh>
    <phoneticPr fontId="2"/>
  </si>
  <si>
    <t>入力済の廃棄情報を取得する。（新規登録時は当APIはCallしない）</t>
    <rPh sb="0" eb="2">
      <t>ニュウリョク</t>
    </rPh>
    <rPh sb="2" eb="3">
      <t>スミ</t>
    </rPh>
    <rPh sb="4" eb="6">
      <t>ハイキ</t>
    </rPh>
    <rPh sb="6" eb="8">
      <t>ジョウホウ</t>
    </rPh>
    <rPh sb="9" eb="11">
      <t>シュトク</t>
    </rPh>
    <rPh sb="15" eb="17">
      <t>シンキ</t>
    </rPh>
    <rPh sb="17" eb="19">
      <t>トウロク</t>
    </rPh>
    <rPh sb="19" eb="20">
      <t>ジ</t>
    </rPh>
    <rPh sb="21" eb="22">
      <t>トウ</t>
    </rPh>
    <phoneticPr fontId="2"/>
  </si>
  <si>
    <t>廃棄単価</t>
    <rPh sb="0" eb="2">
      <t>ハイキ</t>
    </rPh>
    <rPh sb="2" eb="4">
      <t>タンカ</t>
    </rPh>
    <phoneticPr fontId="2"/>
  </si>
  <si>
    <t>price</t>
    <phoneticPr fontId="2"/>
  </si>
  <si>
    <t>更新日時</t>
    <rPh sb="0" eb="2">
      <t>コウシン</t>
    </rPh>
    <rPh sb="2" eb="4">
      <t>ニチジ</t>
    </rPh>
    <phoneticPr fontId="2"/>
  </si>
  <si>
    <t>adddate</t>
    <phoneticPr fontId="2"/>
  </si>
  <si>
    <t>yyyymmddhhmmss形式</t>
    <phoneticPr fontId="2"/>
  </si>
  <si>
    <t>入力点数</t>
  </si>
  <si>
    <t>score</t>
  </si>
  <si>
    <t>{hostURI}/haiki/update</t>
    <phoneticPr fontId="2"/>
  </si>
  <si>
    <t>廃棄更新</t>
    <rPh sb="0" eb="2">
      <t>ハイキ</t>
    </rPh>
    <rPh sb="2" eb="4">
      <t>コウシン</t>
    </rPh>
    <phoneticPr fontId="2"/>
  </si>
  <si>
    <t>廃棄商品の登録を行う。</t>
    <rPh sb="0" eb="2">
      <t>ハイキ</t>
    </rPh>
    <rPh sb="2" eb="4">
      <t>ショウヒン</t>
    </rPh>
    <rPh sb="5" eb="7">
      <t>トウロク</t>
    </rPh>
    <rPh sb="8" eb="9">
      <t>オコナ</t>
    </rPh>
    <phoneticPr fontId="2"/>
  </si>
  <si>
    <t>更新日時</t>
    <rPh sb="0" eb="2">
      <t>コウシン</t>
    </rPh>
    <phoneticPr fontId="2"/>
  </si>
  <si>
    <t>〇</t>
  </si>
  <si>
    <t>price</t>
  </si>
  <si>
    <t>adddate</t>
  </si>
  <si>
    <t>{hostURI}/haikibumon/select</t>
    <phoneticPr fontId="2"/>
  </si>
  <si>
    <t>廃棄部門別一覧取得</t>
    <phoneticPr fontId="2"/>
  </si>
  <si>
    <t>部門別の廃棄一覧を取得する。</t>
    <rPh sb="0" eb="2">
      <t>ブモン</t>
    </rPh>
    <rPh sb="2" eb="3">
      <t>ベツ</t>
    </rPh>
    <rPh sb="4" eb="6">
      <t>ハイキ</t>
    </rPh>
    <rPh sb="6" eb="8">
      <t>イチラン</t>
    </rPh>
    <rPh sb="9" eb="11">
      <t>シュトク</t>
    </rPh>
    <phoneticPr fontId="2"/>
  </si>
  <si>
    <t>ソート順：部門コード(昇順)</t>
    <rPh sb="3" eb="4">
      <t>ジュン</t>
    </rPh>
    <rPh sb="5" eb="7">
      <t>ブモン</t>
    </rPh>
    <rPh sb="11" eb="13">
      <t>ショウジュン</t>
    </rPh>
    <phoneticPr fontId="2"/>
  </si>
  <si>
    <t>部門名</t>
    <rPh sb="0" eb="2">
      <t>ブモン</t>
    </rPh>
    <rPh sb="2" eb="3">
      <t>ナ</t>
    </rPh>
    <phoneticPr fontId="2"/>
  </si>
  <si>
    <t>廃棄金額(税抜)</t>
  </si>
  <si>
    <t>amount</t>
    <phoneticPr fontId="2"/>
  </si>
  <si>
    <t>廃棄点数</t>
    <rPh sb="0" eb="2">
      <t>ハイキ</t>
    </rPh>
    <phoneticPr fontId="2"/>
  </si>
  <si>
    <t>{hostURI}/haikiitem/select</t>
    <phoneticPr fontId="2"/>
  </si>
  <si>
    <t>廃棄商品別一覧取得</t>
    <rPh sb="2" eb="4">
      <t>ショウヒン</t>
    </rPh>
    <phoneticPr fontId="2"/>
  </si>
  <si>
    <t>商品別の廃棄一覧を取得する。</t>
    <rPh sb="0" eb="2">
      <t>ショウヒン</t>
    </rPh>
    <rPh sb="2" eb="3">
      <t>ベツ</t>
    </rPh>
    <rPh sb="4" eb="6">
      <t>ハイキ</t>
    </rPh>
    <rPh sb="6" eb="8">
      <t>イチラン</t>
    </rPh>
    <rPh sb="9" eb="11">
      <t>シュトク</t>
    </rPh>
    <phoneticPr fontId="2"/>
  </si>
  <si>
    <t>ソート順：登録日時(昇順)</t>
    <rPh sb="3" eb="4">
      <t>ジュン</t>
    </rPh>
    <rPh sb="5" eb="7">
      <t>トウロク</t>
    </rPh>
    <rPh sb="7" eb="9">
      <t>ニチジ</t>
    </rPh>
    <rPh sb="10" eb="12">
      <t>ショウジュン</t>
    </rPh>
    <phoneticPr fontId="2"/>
  </si>
  <si>
    <t>廃棄金額(税抜)</t>
    <rPh sb="0" eb="2">
      <t>ハイキ</t>
    </rPh>
    <rPh sb="2" eb="4">
      <t>キンガク</t>
    </rPh>
    <rPh sb="5" eb="7">
      <t>ゼイヌキ</t>
    </rPh>
    <phoneticPr fontId="2"/>
  </si>
  <si>
    <t>廃棄点数</t>
    <rPh sb="0" eb="2">
      <t>ハイキ</t>
    </rPh>
    <rPh sb="2" eb="4">
      <t>テンスウ</t>
    </rPh>
    <phoneticPr fontId="2"/>
  </si>
  <si>
    <t>入力従業員コード</t>
    <rPh sb="0" eb="2">
      <t>ニュウリョク</t>
    </rPh>
    <rPh sb="2" eb="5">
      <t>ジュウギョウイン</t>
    </rPh>
    <phoneticPr fontId="2"/>
  </si>
  <si>
    <t>登録日時</t>
    <rPh sb="0" eb="2">
      <t>トウロク</t>
    </rPh>
    <rPh sb="2" eb="4">
      <t>ニチジ</t>
    </rPh>
    <phoneticPr fontId="2"/>
  </si>
  <si>
    <t>yyyymmddhhmmss形式</t>
    <rPh sb="14" eb="16">
      <t>ケイシキ</t>
    </rPh>
    <phoneticPr fontId="2"/>
  </si>
  <si>
    <t>upddate</t>
    <phoneticPr fontId="2"/>
  </si>
  <si>
    <t>{hostURI}/reggroup/select</t>
    <phoneticPr fontId="2"/>
  </si>
  <si>
    <t>レジグループ取得</t>
    <phoneticPr fontId="2"/>
  </si>
  <si>
    <t>ソート順：グループコード(昇順)</t>
    <rPh sb="3" eb="4">
      <t>ジュン</t>
    </rPh>
    <rPh sb="13" eb="15">
      <t>ショウジュン</t>
    </rPh>
    <phoneticPr fontId="2"/>
  </si>
  <si>
    <t>{hostURI}/regtab/select</t>
    <phoneticPr fontId="2"/>
  </si>
  <si>
    <t>タブ取得</t>
    <phoneticPr fontId="2"/>
  </si>
  <si>
    <t>レジグループのタブリストを取得する。</t>
    <rPh sb="13" eb="15">
      <t>シュトク</t>
    </rPh>
    <phoneticPr fontId="2"/>
  </si>
  <si>
    <t>ソート順：タブコード(昇順)</t>
    <rPh sb="3" eb="4">
      <t>ジュン</t>
    </rPh>
    <rPh sb="11" eb="13">
      <t>ショウジュン</t>
    </rPh>
    <phoneticPr fontId="2"/>
  </si>
  <si>
    <t>タブコード</t>
    <phoneticPr fontId="2"/>
  </si>
  <si>
    <t>tabcode</t>
    <phoneticPr fontId="2"/>
  </si>
  <si>
    <t>タブ名</t>
    <rPh sb="2" eb="3">
      <t>メイ</t>
    </rPh>
    <phoneticPr fontId="2"/>
  </si>
  <si>
    <t>tabname</t>
    <phoneticPr fontId="2"/>
  </si>
  <si>
    <t>{hostURI}/presethaiki/select</t>
    <phoneticPr fontId="2"/>
  </si>
  <si>
    <t>プリセット廃棄一覧取得</t>
    <rPh sb="5" eb="7">
      <t>ハイキ</t>
    </rPh>
    <phoneticPr fontId="2"/>
  </si>
  <si>
    <t>プリセット廃棄一覧を取得する。</t>
    <rPh sb="7" eb="9">
      <t>イチラン</t>
    </rPh>
    <rPh sb="10" eb="12">
      <t>シュトク</t>
    </rPh>
    <phoneticPr fontId="2"/>
  </si>
  <si>
    <t>ソート順：シーケンス番号</t>
    <rPh sb="3" eb="4">
      <t>ジュン</t>
    </rPh>
    <rPh sb="10" eb="12">
      <t>バンゴウ</t>
    </rPh>
    <phoneticPr fontId="2"/>
  </si>
  <si>
    <t>currentprice</t>
    <phoneticPr fontId="2"/>
  </si>
  <si>
    <t>設定されていない場合は空白値を返却
※「(補足)現在売価仕様ｼｰﾄ」を参照</t>
    <rPh sb="0" eb="2">
      <t>セッテイ</t>
    </rPh>
    <rPh sb="8" eb="10">
      <t>バアイ</t>
    </rPh>
    <rPh sb="11" eb="13">
      <t>クウハク</t>
    </rPh>
    <rPh sb="13" eb="14">
      <t>チ</t>
    </rPh>
    <rPh sb="15" eb="17">
      <t>ヘンキャク</t>
    </rPh>
    <phoneticPr fontId="2"/>
  </si>
  <si>
    <t>シーケンス番号</t>
    <rPh sb="5" eb="7">
      <t>バンゴウ</t>
    </rPh>
    <phoneticPr fontId="2"/>
  </si>
  <si>
    <t>seq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</si>
</sst>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3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trike/>
      <sz val="10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2"/>
      <color rgb="FF000000"/>
      <name val="ＭＳ ゴシック"/>
      <family val="3"/>
      <charset val="128"/>
    </font>
    <font>
      <sz val="6"/>
      <name val="游ゴシック"/>
      <family val="3"/>
      <charset val="128"/>
    </font>
    <font>
      <sz val="1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u/>
      <sz val="9"/>
      <name val="ＭＳ ゴシック"/>
      <family val="3"/>
      <charset val="128"/>
    </font>
    <font>
      <sz val="8"/>
      <name val="ＭＳ ゴシック"/>
      <family val="3"/>
      <charset val="128"/>
    </font>
    <font>
      <strike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26"/>
      </patternFill>
    </fill>
    <fill>
      <patternFill patternType="lightGray">
        <fgColor indexed="2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0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7" fillId="0" borderId="0">
      <alignment vertical="center"/>
    </xf>
    <xf numFmtId="0" fontId="29" fillId="0" borderId="0">
      <alignment vertical="center"/>
    </xf>
  </cellStyleXfs>
  <cellXfs count="293">
    <xf numFmtId="0" fontId="0" fillId="0" borderId="0" xfId="0">
      <alignment vertical="center"/>
    </xf>
    <xf numFmtId="0" fontId="21" fillId="0" borderId="10" xfId="0" applyFont="1" applyBorder="1">
      <alignment vertical="center"/>
    </xf>
    <xf numFmtId="0" fontId="22" fillId="0" borderId="11" xfId="0" applyFont="1" applyBorder="1">
      <alignment vertical="center"/>
    </xf>
    <xf numFmtId="0" fontId="21" fillId="0" borderId="11" xfId="0" applyFont="1" applyBorder="1">
      <alignment vertical="center"/>
    </xf>
    <xf numFmtId="31" fontId="21" fillId="0" borderId="11" xfId="0" applyNumberFormat="1" applyFont="1" applyBorder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3" xfId="0" applyFont="1" applyBorder="1">
      <alignment vertical="center"/>
    </xf>
    <xf numFmtId="176" fontId="21" fillId="0" borderId="0" xfId="0" applyNumberFormat="1" applyFont="1">
      <alignment vertical="center"/>
    </xf>
    <xf numFmtId="0" fontId="21" fillId="0" borderId="14" xfId="0" applyFont="1" applyBorder="1">
      <alignment vertical="center"/>
    </xf>
    <xf numFmtId="14" fontId="21" fillId="0" borderId="1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0" fontId="21" fillId="0" borderId="15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17" xfId="0" applyFont="1" applyBorder="1">
      <alignment vertical="center"/>
    </xf>
    <xf numFmtId="3" fontId="21" fillId="0" borderId="16" xfId="0" applyNumberFormat="1" applyFont="1" applyBorder="1">
      <alignment vertical="center"/>
    </xf>
    <xf numFmtId="0" fontId="21" fillId="0" borderId="0" xfId="0" quotePrefix="1" applyFont="1">
      <alignment vertical="center"/>
    </xf>
    <xf numFmtId="0" fontId="21" fillId="24" borderId="0" xfId="0" applyFont="1" applyFill="1">
      <alignment vertical="center"/>
    </xf>
    <xf numFmtId="0" fontId="21" fillId="24" borderId="10" xfId="0" applyFont="1" applyFill="1" applyBorder="1">
      <alignment vertical="center"/>
    </xf>
    <xf numFmtId="0" fontId="21" fillId="24" borderId="11" xfId="0" applyFont="1" applyFill="1" applyBorder="1">
      <alignment vertical="center"/>
    </xf>
    <xf numFmtId="0" fontId="21" fillId="24" borderId="12" xfId="0" applyFont="1" applyFill="1" applyBorder="1">
      <alignment vertical="center"/>
    </xf>
    <xf numFmtId="0" fontId="21" fillId="24" borderId="13" xfId="43" applyFont="1" applyFill="1" applyBorder="1" applyAlignment="1">
      <alignment vertical="center"/>
    </xf>
    <xf numFmtId="0" fontId="21" fillId="24" borderId="18" xfId="44" applyFont="1" applyFill="1" applyBorder="1" applyAlignment="1">
      <alignment vertical="center"/>
    </xf>
    <xf numFmtId="0" fontId="21" fillId="24" borderId="19" xfId="44" applyFont="1" applyFill="1" applyBorder="1" applyAlignment="1">
      <alignment vertical="center"/>
    </xf>
    <xf numFmtId="0" fontId="21" fillId="24" borderId="18" xfId="0" applyFont="1" applyFill="1" applyBorder="1">
      <alignment vertical="center"/>
    </xf>
    <xf numFmtId="0" fontId="21" fillId="24" borderId="19" xfId="0" applyFont="1" applyFill="1" applyBorder="1">
      <alignment vertical="center"/>
    </xf>
    <xf numFmtId="0" fontId="21" fillId="24" borderId="14" xfId="43" applyFont="1" applyFill="1" applyBorder="1" applyAlignment="1">
      <alignment vertical="center"/>
    </xf>
    <xf numFmtId="0" fontId="21" fillId="24" borderId="0" xfId="43" applyFont="1" applyFill="1"/>
    <xf numFmtId="0" fontId="21" fillId="24" borderId="13" xfId="0" applyFont="1" applyFill="1" applyBorder="1">
      <alignment vertical="center"/>
    </xf>
    <xf numFmtId="0" fontId="21" fillId="24" borderId="34" xfId="0" applyFont="1" applyFill="1" applyBorder="1">
      <alignment vertical="center"/>
    </xf>
    <xf numFmtId="0" fontId="21" fillId="24" borderId="14" xfId="0" applyFont="1" applyFill="1" applyBorder="1">
      <alignment vertical="center"/>
    </xf>
    <xf numFmtId="0" fontId="21" fillId="24" borderId="18" xfId="41" applyFont="1" applyFill="1" applyBorder="1">
      <alignment vertical="center"/>
    </xf>
    <xf numFmtId="0" fontId="21" fillId="24" borderId="20" xfId="0" applyFont="1" applyFill="1" applyBorder="1">
      <alignment vertical="center"/>
    </xf>
    <xf numFmtId="0" fontId="21" fillId="24" borderId="20" xfId="0" applyFont="1" applyFill="1" applyBorder="1" applyAlignment="1">
      <alignment horizontal="left" vertical="center"/>
    </xf>
    <xf numFmtId="0" fontId="21" fillId="24" borderId="21" xfId="0" applyFont="1" applyFill="1" applyBorder="1" applyAlignment="1">
      <alignment horizontal="left" vertical="center"/>
    </xf>
    <xf numFmtId="0" fontId="21" fillId="24" borderId="22" xfId="0" applyFont="1" applyFill="1" applyBorder="1" applyAlignment="1">
      <alignment horizontal="left" vertical="center"/>
    </xf>
    <xf numFmtId="0" fontId="21" fillId="24" borderId="21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21" xfId="0" applyFont="1" applyFill="1" applyBorder="1" applyAlignment="1">
      <alignment vertical="center" shrinkToFit="1"/>
    </xf>
    <xf numFmtId="0" fontId="21" fillId="24" borderId="23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24" borderId="26" xfId="0" applyFont="1" applyFill="1" applyBorder="1">
      <alignment vertical="center"/>
    </xf>
    <xf numFmtId="0" fontId="21" fillId="24" borderId="24" xfId="0" applyFont="1" applyFill="1" applyBorder="1">
      <alignment vertical="center"/>
    </xf>
    <xf numFmtId="0" fontId="21" fillId="24" borderId="24" xfId="0" applyFont="1" applyFill="1" applyBorder="1" applyAlignment="1">
      <alignment horizontal="left" vertical="center"/>
    </xf>
    <xf numFmtId="0" fontId="21" fillId="24" borderId="25" xfId="0" applyFont="1" applyFill="1" applyBorder="1" applyAlignment="1">
      <alignment horizontal="left" vertical="center"/>
    </xf>
    <xf numFmtId="0" fontId="21" fillId="24" borderId="26" xfId="0" applyFont="1" applyFill="1" applyBorder="1" applyAlignment="1">
      <alignment horizontal="left" vertical="center"/>
    </xf>
    <xf numFmtId="0" fontId="21" fillId="24" borderId="25" xfId="0" applyFont="1" applyFill="1" applyBorder="1" applyAlignment="1">
      <alignment vertical="center" shrinkToFit="1"/>
    </xf>
    <xf numFmtId="0" fontId="21" fillId="24" borderId="27" xfId="0" applyFont="1" applyFill="1" applyBorder="1">
      <alignment vertical="center"/>
    </xf>
    <xf numFmtId="0" fontId="21" fillId="24" borderId="28" xfId="0" applyFont="1" applyFill="1" applyBorder="1">
      <alignment vertical="center"/>
    </xf>
    <xf numFmtId="14" fontId="21" fillId="24" borderId="24" xfId="0" quotePrefix="1" applyNumberFormat="1" applyFont="1" applyFill="1" applyBorder="1">
      <alignment vertical="center"/>
    </xf>
    <xf numFmtId="0" fontId="21" fillId="24" borderId="25" xfId="0" quotePrefix="1" applyFont="1" applyFill="1" applyBorder="1">
      <alignment vertical="center"/>
    </xf>
    <xf numFmtId="0" fontId="21" fillId="24" borderId="24" xfId="0" quotePrefix="1" applyFont="1" applyFill="1" applyBorder="1" applyAlignment="1">
      <alignment horizontal="left" vertical="center"/>
    </xf>
    <xf numFmtId="0" fontId="21" fillId="24" borderId="25" xfId="0" applyFont="1" applyFill="1" applyBorder="1" applyAlignment="1">
      <alignment horizontal="right" vertical="center"/>
    </xf>
    <xf numFmtId="0" fontId="21" fillId="24" borderId="27" xfId="0" applyFont="1" applyFill="1" applyBorder="1" applyAlignment="1">
      <alignment horizontal="right" vertical="center"/>
    </xf>
    <xf numFmtId="0" fontId="21" fillId="24" borderId="29" xfId="0" applyFont="1" applyFill="1" applyBorder="1">
      <alignment vertical="center"/>
    </xf>
    <xf numFmtId="0" fontId="21" fillId="24" borderId="29" xfId="0" quotePrefix="1" applyFont="1" applyFill="1" applyBorder="1" applyAlignment="1">
      <alignment horizontal="left" vertical="center"/>
    </xf>
    <xf numFmtId="0" fontId="21" fillId="24" borderId="30" xfId="0" applyFont="1" applyFill="1" applyBorder="1" applyAlignment="1">
      <alignment horizontal="left" vertical="center"/>
    </xf>
    <xf numFmtId="0" fontId="21" fillId="24" borderId="29" xfId="0" applyFont="1" applyFill="1" applyBorder="1" applyAlignment="1">
      <alignment horizontal="left" vertical="center"/>
    </xf>
    <xf numFmtId="0" fontId="21" fillId="24" borderId="31" xfId="0" applyFont="1" applyFill="1" applyBorder="1" applyAlignment="1">
      <alignment horizontal="left" vertical="center"/>
    </xf>
    <xf numFmtId="0" fontId="21" fillId="24" borderId="30" xfId="0" applyFont="1" applyFill="1" applyBorder="1">
      <alignment vertical="center"/>
    </xf>
    <xf numFmtId="0" fontId="21" fillId="24" borderId="31" xfId="0" applyFont="1" applyFill="1" applyBorder="1">
      <alignment vertical="center"/>
    </xf>
    <xf numFmtId="0" fontId="21" fillId="24" borderId="30" xfId="0" applyFont="1" applyFill="1" applyBorder="1" applyAlignment="1">
      <alignment vertical="center" shrinkToFit="1"/>
    </xf>
    <xf numFmtId="0" fontId="21" fillId="24" borderId="37" xfId="0" applyFont="1" applyFill="1" applyBorder="1">
      <alignment vertical="center"/>
    </xf>
    <xf numFmtId="0" fontId="21" fillId="24" borderId="3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21" fillId="24" borderId="15" xfId="0" applyFont="1" applyFill="1" applyBorder="1">
      <alignment vertical="center"/>
    </xf>
    <xf numFmtId="0" fontId="21" fillId="24" borderId="16" xfId="0" applyFont="1" applyFill="1" applyBorder="1">
      <alignment vertical="center"/>
    </xf>
    <xf numFmtId="0" fontId="21" fillId="24" borderId="33" xfId="0" applyFont="1" applyFill="1" applyBorder="1">
      <alignment vertical="center"/>
    </xf>
    <xf numFmtId="0" fontId="21" fillId="24" borderId="17" xfId="0" applyFont="1" applyFill="1" applyBorder="1">
      <alignment vertical="center"/>
    </xf>
    <xf numFmtId="0" fontId="21" fillId="24" borderId="0" xfId="0" applyFont="1" applyFill="1" applyAlignment="1">
      <alignment horizontal="left" vertical="center"/>
    </xf>
    <xf numFmtId="0" fontId="21" fillId="25" borderId="35" xfId="0" applyFont="1" applyFill="1" applyBorder="1" applyAlignment="1">
      <alignment horizontal="center" vertical="center"/>
    </xf>
    <xf numFmtId="0" fontId="21" fillId="25" borderId="41" xfId="0" applyFont="1" applyFill="1" applyBorder="1" applyAlignment="1">
      <alignment horizontal="center" vertical="center"/>
    </xf>
    <xf numFmtId="0" fontId="21" fillId="24" borderId="25" xfId="0" applyFont="1" applyFill="1" applyBorder="1" applyAlignment="1">
      <alignment vertical="center" wrapText="1"/>
    </xf>
    <xf numFmtId="0" fontId="21" fillId="24" borderId="43" xfId="0" applyFont="1" applyFill="1" applyBorder="1">
      <alignment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24" borderId="42" xfId="0" applyFont="1" applyFill="1" applyBorder="1" applyAlignment="1">
      <alignment horizontal="left" vertical="center"/>
    </xf>
    <xf numFmtId="0" fontId="25" fillId="24" borderId="20" xfId="0" applyFont="1" applyFill="1" applyBorder="1" applyAlignment="1">
      <alignment horizontal="left" vertical="center"/>
    </xf>
    <xf numFmtId="0" fontId="21" fillId="24" borderId="10" xfId="0" applyFont="1" applyFill="1" applyBorder="1" applyAlignment="1">
      <alignment horizontal="left" vertical="center"/>
    </xf>
    <xf numFmtId="0" fontId="21" fillId="24" borderId="45" xfId="0" applyFont="1" applyFill="1" applyBorder="1" applyAlignment="1">
      <alignment horizontal="left" vertical="center"/>
    </xf>
    <xf numFmtId="0" fontId="21" fillId="24" borderId="25" xfId="0" quotePrefix="1" applyFont="1" applyFill="1" applyBorder="1" applyAlignment="1">
      <alignment horizontal="left" vertical="center"/>
    </xf>
    <xf numFmtId="14" fontId="21" fillId="0" borderId="13" xfId="0" applyNumberFormat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/>
    </xf>
    <xf numFmtId="0" fontId="26" fillId="24" borderId="25" xfId="0" applyFont="1" applyFill="1" applyBorder="1">
      <alignment vertical="center"/>
    </xf>
    <xf numFmtId="0" fontId="26" fillId="24" borderId="24" xfId="0" applyFont="1" applyFill="1" applyBorder="1">
      <alignment vertical="center"/>
    </xf>
    <xf numFmtId="0" fontId="26" fillId="24" borderId="25" xfId="0" quotePrefix="1" applyFont="1" applyFill="1" applyBorder="1">
      <alignment vertical="center"/>
    </xf>
    <xf numFmtId="0" fontId="21" fillId="24" borderId="46" xfId="0" applyFont="1" applyFill="1" applyBorder="1">
      <alignment vertical="center"/>
    </xf>
    <xf numFmtId="0" fontId="3" fillId="0" borderId="0" xfId="47" applyFont="1"/>
    <xf numFmtId="0" fontId="21" fillId="0" borderId="10" xfId="47" applyFont="1" applyBorder="1" applyAlignment="1">
      <alignment vertical="center"/>
    </xf>
    <xf numFmtId="0" fontId="21" fillId="0" borderId="11" xfId="47" applyFont="1" applyBorder="1" applyAlignment="1">
      <alignment vertical="center"/>
    </xf>
    <xf numFmtId="176" fontId="21" fillId="0" borderId="11" xfId="47" applyNumberFormat="1" applyFont="1" applyBorder="1" applyAlignment="1">
      <alignment vertical="center"/>
    </xf>
    <xf numFmtId="0" fontId="21" fillId="0" borderId="12" xfId="47" applyFont="1" applyBorder="1" applyAlignment="1">
      <alignment vertical="center"/>
    </xf>
    <xf numFmtId="0" fontId="21" fillId="0" borderId="0" xfId="47" applyFont="1"/>
    <xf numFmtId="0" fontId="21" fillId="0" borderId="13" xfId="47" applyFont="1" applyBorder="1" applyAlignment="1">
      <alignment vertical="center"/>
    </xf>
    <xf numFmtId="0" fontId="21" fillId="0" borderId="14" xfId="47" applyFont="1" applyBorder="1" applyAlignment="1">
      <alignment vertical="center"/>
    </xf>
    <xf numFmtId="0" fontId="21" fillId="0" borderId="20" xfId="47" applyFont="1" applyBorder="1" applyAlignment="1">
      <alignment vertical="center"/>
    </xf>
    <xf numFmtId="0" fontId="21" fillId="0" borderId="21" xfId="47" applyFont="1" applyBorder="1" applyAlignment="1">
      <alignment vertical="center"/>
    </xf>
    <xf numFmtId="0" fontId="21" fillId="0" borderId="22" xfId="47" applyFont="1" applyBorder="1" applyAlignment="1">
      <alignment vertical="center"/>
    </xf>
    <xf numFmtId="0" fontId="21" fillId="0" borderId="24" xfId="47" applyFont="1" applyBorder="1" applyAlignment="1">
      <alignment vertical="center"/>
    </xf>
    <xf numFmtId="0" fontId="21" fillId="0" borderId="25" xfId="47" applyFont="1" applyBorder="1" applyAlignment="1">
      <alignment vertical="center"/>
    </xf>
    <xf numFmtId="0" fontId="21" fillId="0" borderId="26" xfId="47" applyFont="1" applyBorder="1" applyAlignment="1">
      <alignment vertical="center"/>
    </xf>
    <xf numFmtId="0" fontId="21" fillId="27" borderId="0" xfId="47" applyFont="1" applyFill="1"/>
    <xf numFmtId="0" fontId="21" fillId="28" borderId="0" xfId="47" applyFont="1" applyFill="1"/>
    <xf numFmtId="0" fontId="21" fillId="29" borderId="0" xfId="47" applyFont="1" applyFill="1"/>
    <xf numFmtId="0" fontId="21" fillId="30" borderId="0" xfId="47" applyFont="1" applyFill="1"/>
    <xf numFmtId="0" fontId="21" fillId="0" borderId="47" xfId="47" applyFont="1" applyBorder="1" applyAlignment="1">
      <alignment vertical="center"/>
    </xf>
    <xf numFmtId="0" fontId="21" fillId="0" borderId="48" xfId="47" applyFont="1" applyBorder="1" applyAlignment="1">
      <alignment vertical="center"/>
    </xf>
    <xf numFmtId="0" fontId="21" fillId="0" borderId="49" xfId="47" applyFont="1" applyBorder="1" applyAlignment="1">
      <alignment vertical="center"/>
    </xf>
    <xf numFmtId="0" fontId="21" fillId="26" borderId="34" xfId="47" applyFont="1" applyFill="1" applyBorder="1" applyAlignment="1">
      <alignment horizontal="center" vertical="center"/>
    </xf>
    <xf numFmtId="0" fontId="21" fillId="24" borderId="45" xfId="0" quotePrefix="1" applyFont="1" applyFill="1" applyBorder="1" applyAlignment="1">
      <alignment horizontal="left" vertical="center"/>
    </xf>
    <xf numFmtId="0" fontId="21" fillId="24" borderId="44" xfId="0" applyFont="1" applyFill="1" applyBorder="1" applyAlignment="1">
      <alignment horizontal="left" vertical="center"/>
    </xf>
    <xf numFmtId="0" fontId="21" fillId="24" borderId="50" xfId="0" applyFont="1" applyFill="1" applyBorder="1" applyAlignment="1">
      <alignment horizontal="left" vertical="center"/>
    </xf>
    <xf numFmtId="0" fontId="21" fillId="24" borderId="45" xfId="0" applyFont="1" applyFill="1" applyBorder="1">
      <alignment vertical="center"/>
    </xf>
    <xf numFmtId="0" fontId="21" fillId="24" borderId="50" xfId="0" applyFont="1" applyFill="1" applyBorder="1">
      <alignment vertical="center"/>
    </xf>
    <xf numFmtId="0" fontId="21" fillId="24" borderId="44" xfId="0" applyFont="1" applyFill="1" applyBorder="1" applyAlignment="1">
      <alignment vertical="center" shrinkToFit="1"/>
    </xf>
    <xf numFmtId="0" fontId="21" fillId="24" borderId="51" xfId="0" applyFont="1" applyFill="1" applyBorder="1">
      <alignment vertical="center"/>
    </xf>
    <xf numFmtId="0" fontId="21" fillId="24" borderId="52" xfId="0" applyFont="1" applyFill="1" applyBorder="1">
      <alignment vertical="center"/>
    </xf>
    <xf numFmtId="0" fontId="21" fillId="24" borderId="53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0" fontId="21" fillId="24" borderId="55" xfId="0" applyFont="1" applyFill="1" applyBorder="1">
      <alignment vertical="center"/>
    </xf>
    <xf numFmtId="0" fontId="21" fillId="24" borderId="56" xfId="0" applyFont="1" applyFill="1" applyBorder="1">
      <alignment vertical="center"/>
    </xf>
    <xf numFmtId="0" fontId="21" fillId="24" borderId="57" xfId="0" applyFont="1" applyFill="1" applyBorder="1">
      <alignment vertical="center"/>
    </xf>
    <xf numFmtId="0" fontId="21" fillId="24" borderId="58" xfId="0" applyFont="1" applyFill="1" applyBorder="1">
      <alignment vertical="center"/>
    </xf>
    <xf numFmtId="0" fontId="21" fillId="24" borderId="59" xfId="0" applyFont="1" applyFill="1" applyBorder="1">
      <alignment vertical="center"/>
    </xf>
    <xf numFmtId="0" fontId="21" fillId="24" borderId="60" xfId="0" applyFont="1" applyFill="1" applyBorder="1">
      <alignment vertical="center"/>
    </xf>
    <xf numFmtId="0" fontId="21" fillId="24" borderId="43" xfId="0" applyFont="1" applyFill="1" applyBorder="1" applyAlignment="1">
      <alignment horizontal="center" vertical="center"/>
    </xf>
    <xf numFmtId="0" fontId="21" fillId="24" borderId="42" xfId="0" applyFont="1" applyFill="1" applyBorder="1" applyAlignment="1">
      <alignment horizontal="center" vertical="center"/>
    </xf>
    <xf numFmtId="0" fontId="21" fillId="24" borderId="52" xfId="0" applyFont="1" applyFill="1" applyBorder="1" applyAlignment="1">
      <alignment horizontal="left" vertical="center"/>
    </xf>
    <xf numFmtId="176" fontId="21" fillId="0" borderId="25" xfId="47" applyNumberFormat="1" applyFont="1" applyBorder="1" applyAlignment="1">
      <alignment vertical="center"/>
    </xf>
    <xf numFmtId="0" fontId="21" fillId="24" borderId="25" xfId="44" applyFont="1" applyFill="1" applyBorder="1" applyAlignment="1">
      <alignment vertical="center"/>
    </xf>
    <xf numFmtId="0" fontId="28" fillId="0" borderId="10" xfId="48" applyFont="1" applyBorder="1">
      <alignment vertical="center"/>
    </xf>
    <xf numFmtId="0" fontId="28" fillId="0" borderId="11" xfId="48" applyFont="1" applyBorder="1">
      <alignment vertical="center"/>
    </xf>
    <xf numFmtId="0" fontId="28" fillId="0" borderId="12" xfId="48" applyFont="1" applyBorder="1">
      <alignment vertical="center"/>
    </xf>
    <xf numFmtId="0" fontId="28" fillId="0" borderId="0" xfId="48" applyFont="1">
      <alignment vertical="center"/>
    </xf>
    <xf numFmtId="0" fontId="28" fillId="0" borderId="13" xfId="48" applyFont="1" applyBorder="1">
      <alignment vertical="center"/>
    </xf>
    <xf numFmtId="0" fontId="28" fillId="0" borderId="14" xfId="48" applyFont="1" applyBorder="1">
      <alignment vertical="center"/>
    </xf>
    <xf numFmtId="0" fontId="28" fillId="0" borderId="15" xfId="48" applyFont="1" applyBorder="1">
      <alignment vertical="center"/>
    </xf>
    <xf numFmtId="0" fontId="28" fillId="0" borderId="16" xfId="48" applyFont="1" applyBorder="1">
      <alignment vertical="center"/>
    </xf>
    <xf numFmtId="0" fontId="28" fillId="0" borderId="17" xfId="48" applyFont="1" applyBorder="1">
      <alignment vertical="center"/>
    </xf>
    <xf numFmtId="0" fontId="21" fillId="24" borderId="13" xfId="0" applyFont="1" applyFill="1" applyBorder="1" applyAlignment="1">
      <alignment horizontal="center" vertical="center"/>
    </xf>
    <xf numFmtId="0" fontId="3" fillId="31" borderId="0" xfId="47" applyFont="1" applyFill="1"/>
    <xf numFmtId="0" fontId="21" fillId="31" borderId="0" xfId="47" applyFont="1" applyFill="1"/>
    <xf numFmtId="0" fontId="21" fillId="0" borderId="20" xfId="47" applyFont="1" applyBorder="1" applyAlignment="1">
      <alignment horizontal="center" vertical="center"/>
    </xf>
    <xf numFmtId="0" fontId="21" fillId="0" borderId="22" xfId="47" applyFont="1" applyBorder="1" applyAlignment="1">
      <alignment horizontal="center" vertical="center"/>
    </xf>
    <xf numFmtId="0" fontId="21" fillId="0" borderId="24" xfId="47" applyFont="1" applyBorder="1" applyAlignment="1">
      <alignment horizontal="center" vertical="center"/>
    </xf>
    <xf numFmtId="0" fontId="21" fillId="0" borderId="26" xfId="47" applyFont="1" applyBorder="1" applyAlignment="1">
      <alignment horizontal="center" vertical="center"/>
    </xf>
    <xf numFmtId="0" fontId="21" fillId="0" borderId="47" xfId="47" applyFont="1" applyBorder="1" applyAlignment="1">
      <alignment horizontal="center" vertical="center"/>
    </xf>
    <xf numFmtId="0" fontId="21" fillId="0" borderId="49" xfId="47" applyFont="1" applyBorder="1" applyAlignment="1">
      <alignment horizontal="center" vertical="center"/>
    </xf>
    <xf numFmtId="0" fontId="30" fillId="0" borderId="0" xfId="49" applyFont="1">
      <alignment vertical="center"/>
    </xf>
    <xf numFmtId="0" fontId="32" fillId="0" borderId="0" xfId="49" applyFont="1">
      <alignment vertical="center"/>
    </xf>
    <xf numFmtId="0" fontId="32" fillId="0" borderId="0" xfId="49" applyFont="1" applyAlignment="1">
      <alignment horizontal="center" vertical="center"/>
    </xf>
    <xf numFmtId="0" fontId="32" fillId="32" borderId="65" xfId="49" applyFont="1" applyFill="1" applyBorder="1" applyAlignment="1">
      <alignment horizontal="center" vertical="center"/>
    </xf>
    <xf numFmtId="0" fontId="32" fillId="32" borderId="66" xfId="49" applyFont="1" applyFill="1" applyBorder="1" applyAlignment="1">
      <alignment horizontal="center" vertical="center"/>
    </xf>
    <xf numFmtId="0" fontId="32" fillId="33" borderId="67" xfId="49" applyFont="1" applyFill="1" applyBorder="1" applyAlignment="1">
      <alignment horizontal="center" vertical="center"/>
    </xf>
    <xf numFmtId="0" fontId="32" fillId="33" borderId="68" xfId="49" applyFont="1" applyFill="1" applyBorder="1" applyAlignment="1">
      <alignment horizontal="center" vertical="center"/>
    </xf>
    <xf numFmtId="0" fontId="32" fillId="33" borderId="66" xfId="49" applyFont="1" applyFill="1" applyBorder="1" applyAlignment="1">
      <alignment horizontal="center" vertical="center"/>
    </xf>
    <xf numFmtId="0" fontId="32" fillId="34" borderId="62" xfId="49" applyFont="1" applyFill="1" applyBorder="1">
      <alignment vertical="center"/>
    </xf>
    <xf numFmtId="0" fontId="32" fillId="35" borderId="66" xfId="49" applyFont="1" applyFill="1" applyBorder="1" applyAlignment="1">
      <alignment vertical="center" wrapText="1"/>
    </xf>
    <xf numFmtId="0" fontId="32" fillId="35" borderId="67" xfId="49" applyFont="1" applyFill="1" applyBorder="1" applyAlignment="1">
      <alignment horizontal="center" vertical="center"/>
    </xf>
    <xf numFmtId="0" fontId="32" fillId="35" borderId="68" xfId="49" applyFont="1" applyFill="1" applyBorder="1" applyAlignment="1">
      <alignment horizontal="center" vertical="center"/>
    </xf>
    <xf numFmtId="0" fontId="32" fillId="35" borderId="66" xfId="49" applyFont="1" applyFill="1" applyBorder="1" applyAlignment="1">
      <alignment horizontal="center" vertical="center"/>
    </xf>
    <xf numFmtId="0" fontId="32" fillId="34" borderId="70" xfId="49" applyFont="1" applyFill="1" applyBorder="1">
      <alignment vertical="center"/>
    </xf>
    <xf numFmtId="0" fontId="32" fillId="35" borderId="72" xfId="49" applyFont="1" applyFill="1" applyBorder="1" applyAlignment="1">
      <alignment vertical="center" wrapText="1"/>
    </xf>
    <xf numFmtId="0" fontId="32" fillId="0" borderId="73" xfId="49" applyFont="1" applyBorder="1">
      <alignment vertical="center"/>
    </xf>
    <xf numFmtId="0" fontId="32" fillId="0" borderId="74" xfId="49" applyFont="1" applyBorder="1" applyAlignment="1">
      <alignment vertical="center" wrapText="1"/>
    </xf>
    <xf numFmtId="0" fontId="32" fillId="35" borderId="62" xfId="49" applyFont="1" applyFill="1" applyBorder="1" applyAlignment="1">
      <alignment vertical="center" wrapText="1"/>
    </xf>
    <xf numFmtId="0" fontId="32" fillId="0" borderId="66" xfId="49" applyFont="1" applyBorder="1" applyAlignment="1">
      <alignment vertical="center" wrapText="1"/>
    </xf>
    <xf numFmtId="0" fontId="29" fillId="0" borderId="67" xfId="49" applyBorder="1" applyAlignment="1">
      <alignment horizontal="center" vertical="center"/>
    </xf>
    <xf numFmtId="0" fontId="29" fillId="0" borderId="68" xfId="49" applyBorder="1" applyAlignment="1">
      <alignment horizontal="center" vertical="center"/>
    </xf>
    <xf numFmtId="0" fontId="29" fillId="0" borderId="66" xfId="49" applyBorder="1" applyAlignment="1">
      <alignment horizontal="center" vertical="center"/>
    </xf>
    <xf numFmtId="0" fontId="32" fillId="0" borderId="77" xfId="49" applyFont="1" applyBorder="1">
      <alignment vertical="center"/>
    </xf>
    <xf numFmtId="0" fontId="32" fillId="0" borderId="78" xfId="49" applyFont="1" applyBorder="1" applyAlignment="1">
      <alignment vertical="center" wrapText="1"/>
    </xf>
    <xf numFmtId="0" fontId="33" fillId="0" borderId="0" xfId="49" applyFont="1">
      <alignment vertical="center"/>
    </xf>
    <xf numFmtId="0" fontId="34" fillId="24" borderId="25" xfId="0" applyFont="1" applyFill="1" applyBorder="1">
      <alignment vertical="center"/>
    </xf>
    <xf numFmtId="0" fontId="34" fillId="24" borderId="26" xfId="0" applyFont="1" applyFill="1" applyBorder="1">
      <alignment vertical="center"/>
    </xf>
    <xf numFmtId="0" fontId="21" fillId="24" borderId="56" xfId="0" applyFont="1" applyFill="1" applyBorder="1" applyAlignment="1">
      <alignment horizontal="center" vertical="center"/>
    </xf>
    <xf numFmtId="0" fontId="21" fillId="24" borderId="86" xfId="0" applyFont="1" applyFill="1" applyBorder="1">
      <alignment vertical="center"/>
    </xf>
    <xf numFmtId="0" fontId="36" fillId="24" borderId="25" xfId="0" applyFont="1" applyFill="1" applyBorder="1">
      <alignment vertical="center"/>
    </xf>
    <xf numFmtId="0" fontId="37" fillId="24" borderId="20" xfId="0" applyFont="1" applyFill="1" applyBorder="1" applyAlignment="1">
      <alignment horizontal="left" vertical="center"/>
    </xf>
    <xf numFmtId="0" fontId="21" fillId="0" borderId="0" xfId="47" applyFont="1" applyAlignment="1">
      <alignment vertical="center"/>
    </xf>
    <xf numFmtId="176" fontId="21" fillId="0" borderId="0" xfId="47" applyNumberFormat="1" applyFont="1" applyAlignment="1">
      <alignment vertical="center"/>
    </xf>
    <xf numFmtId="0" fontId="21" fillId="0" borderId="0" xfId="44" applyFont="1" applyAlignment="1">
      <alignment vertical="center"/>
    </xf>
    <xf numFmtId="0" fontId="21" fillId="0" borderId="15" xfId="47" applyFont="1" applyBorder="1" applyAlignment="1">
      <alignment vertical="center"/>
    </xf>
    <xf numFmtId="0" fontId="21" fillId="0" borderId="16" xfId="47" applyFont="1" applyBorder="1" applyAlignment="1">
      <alignment vertical="center"/>
    </xf>
    <xf numFmtId="0" fontId="21" fillId="0" borderId="17" xfId="47" applyFont="1" applyBorder="1" applyAlignment="1">
      <alignment vertical="center"/>
    </xf>
    <xf numFmtId="0" fontId="38" fillId="24" borderId="24" xfId="0" applyFont="1" applyFill="1" applyBorder="1">
      <alignment vertical="center"/>
    </xf>
    <xf numFmtId="0" fontId="38" fillId="24" borderId="25" xfId="0" applyFont="1" applyFill="1" applyBorder="1">
      <alignment vertical="center"/>
    </xf>
    <xf numFmtId="0" fontId="38" fillId="24" borderId="26" xfId="0" applyFont="1" applyFill="1" applyBorder="1">
      <alignment vertical="center"/>
    </xf>
    <xf numFmtId="0" fontId="38" fillId="24" borderId="42" xfId="0" applyFont="1" applyFill="1" applyBorder="1" applyAlignment="1">
      <alignment horizontal="center" vertical="center"/>
    </xf>
    <xf numFmtId="0" fontId="38" fillId="24" borderId="25" xfId="0" applyFont="1" applyFill="1" applyBorder="1" applyAlignment="1">
      <alignment horizontal="left" vertical="center"/>
    </xf>
    <xf numFmtId="0" fontId="38" fillId="24" borderId="24" xfId="0" applyFont="1" applyFill="1" applyBorder="1" applyAlignment="1">
      <alignment horizontal="left" vertical="center"/>
    </xf>
    <xf numFmtId="0" fontId="38" fillId="24" borderId="26" xfId="0" applyFont="1" applyFill="1" applyBorder="1" applyAlignment="1">
      <alignment horizontal="left" vertical="center"/>
    </xf>
    <xf numFmtId="0" fontId="38" fillId="24" borderId="43" xfId="0" applyFont="1" applyFill="1" applyBorder="1" applyAlignment="1">
      <alignment horizontal="left" vertical="center"/>
    </xf>
    <xf numFmtId="0" fontId="38" fillId="24" borderId="43" xfId="0" applyFont="1" applyFill="1" applyBorder="1" applyAlignment="1">
      <alignment horizontal="center" vertical="center"/>
    </xf>
    <xf numFmtId="0" fontId="29" fillId="0" borderId="65" xfId="49" applyBorder="1">
      <alignment vertical="center"/>
    </xf>
    <xf numFmtId="0" fontId="38" fillId="24" borderId="25" xfId="0" applyFont="1" applyFill="1" applyBorder="1" applyAlignment="1">
      <alignment vertical="center" wrapText="1"/>
    </xf>
    <xf numFmtId="0" fontId="21" fillId="0" borderId="34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4" fontId="21" fillId="0" borderId="13" xfId="0" applyNumberFormat="1" applyFont="1" applyBorder="1" applyAlignment="1">
      <alignment horizontal="right" vertical="center"/>
    </xf>
    <xf numFmtId="14" fontId="21" fillId="0" borderId="0" xfId="0" applyNumberFormat="1" applyFont="1" applyAlignment="1">
      <alignment horizontal="right" vertical="center"/>
    </xf>
    <xf numFmtId="14" fontId="21" fillId="0" borderId="14" xfId="0" applyNumberFormat="1" applyFont="1" applyBorder="1" applyAlignment="1">
      <alignment horizontal="right" vertical="center"/>
    </xf>
    <xf numFmtId="14" fontId="21" fillId="0" borderId="13" xfId="0" applyNumberFormat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right" vertical="center"/>
    </xf>
    <xf numFmtId="14" fontId="21" fillId="0" borderId="11" xfId="0" applyNumberFormat="1" applyFont="1" applyBorder="1" applyAlignment="1">
      <alignment horizontal="right" vertical="center"/>
    </xf>
    <xf numFmtId="14" fontId="21" fillId="0" borderId="12" xfId="0" applyNumberFormat="1" applyFont="1" applyBorder="1" applyAlignment="1">
      <alignment horizontal="right" vertical="center"/>
    </xf>
    <xf numFmtId="0" fontId="23" fillId="24" borderId="10" xfId="42" applyFont="1" applyFill="1" applyBorder="1" applyAlignment="1">
      <alignment horizontal="center" vertical="center"/>
    </xf>
    <xf numFmtId="0" fontId="23" fillId="24" borderId="11" xfId="42" applyFont="1" applyFill="1" applyBorder="1" applyAlignment="1">
      <alignment horizontal="center" vertical="center"/>
    </xf>
    <xf numFmtId="0" fontId="23" fillId="24" borderId="12" xfId="42" applyFont="1" applyFill="1" applyBorder="1" applyAlignment="1">
      <alignment horizontal="center" vertical="center"/>
    </xf>
    <xf numFmtId="0" fontId="23" fillId="24" borderId="15" xfId="42" applyFont="1" applyFill="1" applyBorder="1" applyAlignment="1">
      <alignment horizontal="center" vertical="center"/>
    </xf>
    <xf numFmtId="0" fontId="23" fillId="24" borderId="16" xfId="42" applyFont="1" applyFill="1" applyBorder="1" applyAlignment="1">
      <alignment horizontal="center" vertical="center"/>
    </xf>
    <xf numFmtId="0" fontId="23" fillId="24" borderId="17" xfId="42" applyFont="1" applyFill="1" applyBorder="1" applyAlignment="1">
      <alignment horizontal="center" vertical="center"/>
    </xf>
    <xf numFmtId="0" fontId="3" fillId="24" borderId="34" xfId="42" applyFont="1" applyFill="1" applyBorder="1" applyAlignment="1">
      <alignment horizontal="center" vertical="center"/>
    </xf>
    <xf numFmtId="0" fontId="3" fillId="24" borderId="18" xfId="42" applyFont="1" applyFill="1" applyBorder="1" applyAlignment="1">
      <alignment horizontal="center" vertical="center"/>
    </xf>
    <xf numFmtId="0" fontId="3" fillId="24" borderId="19" xfId="42" applyFont="1" applyFill="1" applyBorder="1" applyAlignment="1">
      <alignment horizontal="center" vertical="center"/>
    </xf>
    <xf numFmtId="0" fontId="24" fillId="0" borderId="34" xfId="46" applyFont="1" applyBorder="1" applyAlignment="1">
      <alignment horizontal="left" vertical="center" shrinkToFit="1"/>
    </xf>
    <xf numFmtId="0" fontId="24" fillId="0" borderId="18" xfId="46" applyFont="1" applyBorder="1" applyAlignment="1">
      <alignment horizontal="left" vertical="center" shrinkToFit="1"/>
    </xf>
    <xf numFmtId="0" fontId="24" fillId="0" borderId="19" xfId="46" applyFont="1" applyBorder="1" applyAlignment="1">
      <alignment horizontal="left" vertical="center" shrinkToFit="1"/>
    </xf>
    <xf numFmtId="0" fontId="3" fillId="24" borderId="34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31" fontId="3" fillId="24" borderId="34" xfId="0" applyNumberFormat="1" applyFont="1" applyFill="1" applyBorder="1" applyAlignment="1">
      <alignment horizontal="left" vertical="center"/>
    </xf>
    <xf numFmtId="31" fontId="3" fillId="24" borderId="18" xfId="0" applyNumberFormat="1" applyFont="1" applyFill="1" applyBorder="1" applyAlignment="1">
      <alignment horizontal="left" vertical="center"/>
    </xf>
    <xf numFmtId="31" fontId="3" fillId="24" borderId="19" xfId="0" applyNumberFormat="1" applyFont="1" applyFill="1" applyBorder="1" applyAlignment="1">
      <alignment horizontal="left" vertical="center"/>
    </xf>
    <xf numFmtId="31" fontId="3" fillId="24" borderId="34" xfId="0" applyNumberFormat="1" applyFont="1" applyFill="1" applyBorder="1" applyAlignment="1">
      <alignment horizontal="center" vertical="center"/>
    </xf>
    <xf numFmtId="31" fontId="3" fillId="24" borderId="18" xfId="0" applyNumberFormat="1" applyFont="1" applyFill="1" applyBorder="1" applyAlignment="1">
      <alignment horizontal="center" vertical="center"/>
    </xf>
    <xf numFmtId="31" fontId="3" fillId="24" borderId="19" xfId="0" applyNumberFormat="1" applyFont="1" applyFill="1" applyBorder="1" applyAlignment="1">
      <alignment horizontal="center" vertical="center"/>
    </xf>
    <xf numFmtId="0" fontId="24" fillId="0" borderId="34" xfId="46" applyFont="1" applyBorder="1" applyAlignment="1">
      <alignment horizontal="left" vertical="center"/>
    </xf>
    <xf numFmtId="0" fontId="24" fillId="0" borderId="18" xfId="46" applyFont="1" applyBorder="1" applyAlignment="1">
      <alignment horizontal="left" vertical="center"/>
    </xf>
    <xf numFmtId="0" fontId="24" fillId="0" borderId="19" xfId="46" applyFont="1" applyBorder="1" applyAlignment="1">
      <alignment horizontal="left" vertical="center"/>
    </xf>
    <xf numFmtId="0" fontId="3" fillId="24" borderId="19" xfId="0" applyFont="1" applyFill="1" applyBorder="1" applyAlignment="1">
      <alignment horizontal="center" vertical="center"/>
    </xf>
    <xf numFmtId="0" fontId="21" fillId="26" borderId="34" xfId="47" applyFont="1" applyFill="1" applyBorder="1" applyAlignment="1">
      <alignment horizontal="center" vertical="center"/>
    </xf>
    <xf numFmtId="0" fontId="21" fillId="26" borderId="18" xfId="47" applyFont="1" applyFill="1" applyBorder="1" applyAlignment="1">
      <alignment horizontal="center" vertical="center"/>
    </xf>
    <xf numFmtId="0" fontId="21" fillId="26" borderId="19" xfId="47" applyFont="1" applyFill="1" applyBorder="1" applyAlignment="1">
      <alignment horizontal="center" vertical="center"/>
    </xf>
    <xf numFmtId="0" fontId="21" fillId="25" borderId="34" xfId="0" applyFont="1" applyFill="1" applyBorder="1" applyAlignment="1">
      <alignment horizontal="center" vertical="center"/>
    </xf>
    <xf numFmtId="0" fontId="21" fillId="25" borderId="18" xfId="0" applyFont="1" applyFill="1" applyBorder="1" applyAlignment="1">
      <alignment horizontal="center" vertical="center"/>
    </xf>
    <xf numFmtId="0" fontId="21" fillId="25" borderId="19" xfId="0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right" vertical="center"/>
    </xf>
    <xf numFmtId="0" fontId="21" fillId="24" borderId="38" xfId="0" applyFont="1" applyFill="1" applyBorder="1" applyAlignment="1">
      <alignment horizontal="right" vertical="center"/>
    </xf>
    <xf numFmtId="0" fontId="21" fillId="25" borderId="10" xfId="0" applyFont="1" applyFill="1" applyBorder="1" applyAlignment="1">
      <alignment horizontal="center" vertical="center"/>
    </xf>
    <xf numFmtId="0" fontId="21" fillId="25" borderId="11" xfId="0" applyFont="1" applyFill="1" applyBorder="1" applyAlignment="1">
      <alignment horizontal="center" vertical="center"/>
    </xf>
    <xf numFmtId="0" fontId="21" fillId="25" borderId="12" xfId="0" applyFont="1" applyFill="1" applyBorder="1" applyAlignment="1">
      <alignment horizontal="center" vertical="center"/>
    </xf>
    <xf numFmtId="0" fontId="21" fillId="25" borderId="39" xfId="0" applyFont="1" applyFill="1" applyBorder="1" applyAlignment="1">
      <alignment horizontal="center" vertical="center"/>
    </xf>
    <xf numFmtId="0" fontId="38" fillId="24" borderId="24" xfId="0" applyFont="1" applyFill="1" applyBorder="1" applyAlignment="1">
      <alignment vertical="center" wrapText="1"/>
    </xf>
    <xf numFmtId="0" fontId="38" fillId="24" borderId="25" xfId="0" applyFont="1" applyFill="1" applyBorder="1" applyAlignment="1">
      <alignment vertical="center" wrapText="1"/>
    </xf>
    <xf numFmtId="0" fontId="38" fillId="24" borderId="27" xfId="0" applyFont="1" applyFill="1" applyBorder="1" applyAlignment="1">
      <alignment vertical="center" wrapText="1"/>
    </xf>
    <xf numFmtId="0" fontId="21" fillId="25" borderId="34" xfId="44" applyFont="1" applyFill="1" applyBorder="1" applyAlignment="1">
      <alignment horizontal="center" vertical="center"/>
    </xf>
    <xf numFmtId="0" fontId="21" fillId="25" borderId="18" xfId="44" applyFont="1" applyFill="1" applyBorder="1" applyAlignment="1">
      <alignment horizontal="center" vertical="center"/>
    </xf>
    <xf numFmtId="0" fontId="21" fillId="25" borderId="19" xfId="44" applyFont="1" applyFill="1" applyBorder="1" applyAlignment="1">
      <alignment horizontal="center" vertical="center"/>
    </xf>
    <xf numFmtId="0" fontId="21" fillId="24" borderId="34" xfId="0" applyFont="1" applyFill="1" applyBorder="1" applyAlignment="1">
      <alignment horizontal="left" vertical="center"/>
    </xf>
    <xf numFmtId="0" fontId="21" fillId="24" borderId="18" xfId="0" applyFont="1" applyFill="1" applyBorder="1" applyAlignment="1">
      <alignment horizontal="left" vertical="center"/>
    </xf>
    <xf numFmtId="0" fontId="21" fillId="24" borderId="19" xfId="0" applyFont="1" applyFill="1" applyBorder="1" applyAlignment="1">
      <alignment horizontal="left" vertical="center"/>
    </xf>
    <xf numFmtId="0" fontId="21" fillId="25" borderId="40" xfId="0" applyFont="1" applyFill="1" applyBorder="1" applyAlignment="1">
      <alignment horizontal="center" vertical="center"/>
    </xf>
    <xf numFmtId="0" fontId="38" fillId="24" borderId="26" xfId="0" applyFont="1" applyFill="1" applyBorder="1" applyAlignment="1">
      <alignment vertical="center" wrapText="1"/>
    </xf>
    <xf numFmtId="0" fontId="26" fillId="24" borderId="24" xfId="0" applyFont="1" applyFill="1" applyBorder="1" applyAlignment="1">
      <alignment horizontal="left" vertical="top" wrapText="1"/>
    </xf>
    <xf numFmtId="0" fontId="26" fillId="24" borderId="25" xfId="0" applyFont="1" applyFill="1" applyBorder="1" applyAlignment="1">
      <alignment horizontal="left" vertical="top" wrapText="1"/>
    </xf>
    <xf numFmtId="0" fontId="26" fillId="24" borderId="26" xfId="0" applyFont="1" applyFill="1" applyBorder="1" applyAlignment="1">
      <alignment horizontal="left" vertical="top" wrapText="1"/>
    </xf>
    <xf numFmtId="0" fontId="32" fillId="0" borderId="79" xfId="49" applyFont="1" applyBorder="1" applyAlignment="1">
      <alignment horizontal="center" vertical="center"/>
    </xf>
    <xf numFmtId="0" fontId="29" fillId="0" borderId="73" xfId="49" applyBorder="1" applyAlignment="1">
      <alignment horizontal="center" vertical="center"/>
    </xf>
    <xf numFmtId="0" fontId="29" fillId="0" borderId="83" xfId="49" applyBorder="1" applyAlignment="1">
      <alignment horizontal="center" vertical="center"/>
    </xf>
    <xf numFmtId="0" fontId="29" fillId="0" borderId="80" xfId="49" applyBorder="1" applyAlignment="1">
      <alignment horizontal="center" vertical="center"/>
    </xf>
    <xf numFmtId="0" fontId="29" fillId="0" borderId="82" xfId="49" applyBorder="1" applyAlignment="1">
      <alignment horizontal="center" vertical="center"/>
    </xf>
    <xf numFmtId="0" fontId="29" fillId="0" borderId="84" xfId="49" applyBorder="1" applyAlignment="1">
      <alignment horizontal="center" vertical="center"/>
    </xf>
    <xf numFmtId="0" fontId="32" fillId="0" borderId="81" xfId="49" applyFont="1" applyBorder="1" applyAlignment="1">
      <alignment horizontal="center" vertical="center"/>
    </xf>
    <xf numFmtId="0" fontId="29" fillId="0" borderId="74" xfId="49" applyBorder="1" applyAlignment="1">
      <alignment horizontal="center" vertical="center"/>
    </xf>
    <xf numFmtId="0" fontId="29" fillId="0" borderId="85" xfId="49" applyBorder="1" applyAlignment="1">
      <alignment horizontal="center" vertical="center"/>
    </xf>
    <xf numFmtId="0" fontId="32" fillId="0" borderId="61" xfId="49" applyFont="1" applyBorder="1">
      <alignment vertical="center"/>
    </xf>
    <xf numFmtId="0" fontId="29" fillId="0" borderId="65" xfId="49" applyBorder="1">
      <alignment vertical="center"/>
    </xf>
    <xf numFmtId="0" fontId="32" fillId="34" borderId="63" xfId="49" applyFont="1" applyFill="1" applyBorder="1" applyAlignment="1">
      <alignment horizontal="center" vertical="center" wrapText="1"/>
    </xf>
    <xf numFmtId="0" fontId="29" fillId="34" borderId="64" xfId="49" applyFill="1" applyBorder="1" applyAlignment="1">
      <alignment horizontal="center" vertical="center" wrapText="1"/>
    </xf>
    <xf numFmtId="0" fontId="29" fillId="34" borderId="87" xfId="49" applyFill="1" applyBorder="1" applyAlignment="1">
      <alignment horizontal="center" vertical="center" wrapText="1"/>
    </xf>
    <xf numFmtId="0" fontId="29" fillId="34" borderId="62" xfId="49" applyFill="1" applyBorder="1" applyAlignment="1">
      <alignment horizontal="center" vertical="center" wrapText="1"/>
    </xf>
    <xf numFmtId="0" fontId="32" fillId="0" borderId="75" xfId="49" applyFont="1" applyBorder="1" applyAlignment="1">
      <alignment horizontal="center" vertical="center"/>
    </xf>
    <xf numFmtId="0" fontId="29" fillId="0" borderId="76" xfId="49" applyBorder="1" applyAlignment="1">
      <alignment horizontal="center" vertical="center"/>
    </xf>
    <xf numFmtId="0" fontId="29" fillId="0" borderId="63" xfId="49" applyBorder="1" applyAlignment="1">
      <alignment horizontal="center" vertical="center"/>
    </xf>
    <xf numFmtId="0" fontId="32" fillId="0" borderId="69" xfId="49" applyFont="1" applyBorder="1">
      <alignment vertical="center"/>
    </xf>
    <xf numFmtId="0" fontId="29" fillId="0" borderId="71" xfId="49" applyBorder="1">
      <alignment vertical="center"/>
    </xf>
    <xf numFmtId="0" fontId="32" fillId="32" borderId="61" xfId="49" applyFont="1" applyFill="1" applyBorder="1" applyAlignment="1">
      <alignment horizontal="center" vertical="center"/>
    </xf>
    <xf numFmtId="0" fontId="29" fillId="32" borderId="62" xfId="49" applyFill="1" applyBorder="1" applyAlignment="1">
      <alignment horizontal="center" vertical="center"/>
    </xf>
    <xf numFmtId="0" fontId="32" fillId="33" borderId="63" xfId="49" applyFont="1" applyFill="1" applyBorder="1" applyAlignment="1">
      <alignment horizontal="center" vertical="center"/>
    </xf>
    <xf numFmtId="0" fontId="29" fillId="33" borderId="64" xfId="49" applyFill="1" applyBorder="1" applyAlignment="1">
      <alignment horizontal="center" vertical="center"/>
    </xf>
    <xf numFmtId="0" fontId="29" fillId="33" borderId="87" xfId="49" applyFill="1" applyBorder="1" applyAlignment="1">
      <alignment horizontal="center" vertical="center"/>
    </xf>
    <xf numFmtId="0" fontId="29" fillId="33" borderId="62" xfId="49" applyFill="1" applyBorder="1" applyAlignment="1">
      <alignment horizontal="center" vertical="center"/>
    </xf>
    <xf numFmtId="0" fontId="21" fillId="24" borderId="24" xfId="0" applyFont="1" applyFill="1" applyBorder="1" applyAlignment="1">
      <alignment vertical="center" wrapText="1"/>
    </xf>
    <xf numFmtId="0" fontId="21" fillId="24" borderId="25" xfId="0" applyFont="1" applyFill="1" applyBorder="1" applyAlignment="1">
      <alignment vertical="center" wrapText="1"/>
    </xf>
    <xf numFmtId="0" fontId="21" fillId="24" borderId="27" xfId="0" applyFont="1" applyFill="1" applyBorder="1" applyAlignment="1">
      <alignment vertical="center" wrapText="1"/>
    </xf>
    <xf numFmtId="0" fontId="26" fillId="24" borderId="25" xfId="0" applyFont="1" applyFill="1" applyBorder="1" applyAlignment="1">
      <alignment horizontal="left" vertical="top"/>
    </xf>
    <xf numFmtId="0" fontId="26" fillId="24" borderId="26" xfId="0" applyFont="1" applyFill="1" applyBorder="1" applyAlignment="1">
      <alignment horizontal="left" vertical="top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7" xr:uid="{8C761049-061D-4A67-8731-3E2938582E9B}"/>
    <cellStyle name="標準 2 2" xfId="48" xr:uid="{89443D91-6838-44F2-8AA6-FC4B344E6133}"/>
    <cellStyle name="標準 3" xfId="41" xr:uid="{00000000-0005-0000-0000-000029000000}"/>
    <cellStyle name="標準 4" xfId="49" xr:uid="{317A9D8C-69EA-4EA8-B4E0-B1DA817A5809}"/>
    <cellStyle name="標準_01.ログインデータ取得(GetLoginData)" xfId="42" xr:uid="{00000000-0005-0000-0000-00002A000000}"/>
    <cellStyle name="標準_02-02-04.配送便取得(GetBinInfo)" xfId="46" xr:uid="{00000000-0005-0000-0000-00002B000000}"/>
    <cellStyle name="標準_画面設計書（WOP000）" xfId="43" xr:uid="{00000000-0005-0000-0000-00002C000000}"/>
    <cellStyle name="標準_画面設計書（WOP000）_大福帳サンプル" xfId="44" xr:uid="{00000000-0005-0000-0000-00002D000000}"/>
    <cellStyle name="良い" xfId="45" builtinId="26" customBuiltin="1"/>
  </cellStyles>
  <dxfs count="0"/>
  <tableStyles count="0" defaultTableStyle="TableStyleMedium2" defaultPivotStyle="PivotStyleLight16"/>
  <colors>
    <mruColors>
      <color rgb="FF0000FF"/>
      <color rgb="FFFFFF9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188119</xdr:colOff>
      <xdr:row>2</xdr:row>
      <xdr:rowOff>9525</xdr:rowOff>
    </xdr:from>
    <xdr:to>
      <xdr:col>51</xdr:col>
      <xdr:colOff>7144</xdr:colOff>
      <xdr:row>32</xdr:row>
      <xdr:rowOff>180975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2F2BF8F-9CAF-40E9-A153-5FEBD8C6D854}"/>
            </a:ext>
          </a:extLst>
        </xdr:cNvPr>
        <xdr:cNvGrpSpPr/>
      </xdr:nvGrpSpPr>
      <xdr:grpSpPr>
        <a:xfrm>
          <a:off x="378619" y="390525"/>
          <a:ext cx="9344025" cy="5886450"/>
          <a:chOff x="390525" y="390525"/>
          <a:chExt cx="9344025" cy="5886450"/>
        </a:xfrm>
      </xdr:grpSpPr>
      <xdr:sp macro="" textlink="">
        <xdr:nvSpPr>
          <xdr:cNvPr id="3" name="角丸四角形 2">
            <a:extLst>
              <a:ext uri="{FF2B5EF4-FFF2-40B4-BE49-F238E27FC236}">
                <a16:creationId xmlns:a16="http://schemas.microsoft.com/office/drawing/2014/main" id="{D0EBC952-67B2-4EA9-BBE7-EF56748B179F}"/>
              </a:ext>
            </a:extLst>
          </xdr:cNvPr>
          <xdr:cNvSpPr/>
        </xdr:nvSpPr>
        <xdr:spPr>
          <a:xfrm>
            <a:off x="390525" y="390525"/>
            <a:ext cx="9344025" cy="5886450"/>
          </a:xfrm>
          <a:prstGeom prst="roundRect">
            <a:avLst>
              <a:gd name="adj" fmla="val 3969"/>
            </a:avLst>
          </a:prstGeom>
          <a:solidFill>
            <a:srgbClr val="CCFFCC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0CC2BB7-14F6-491A-8A7F-E5888CA77A1E}"/>
              </a:ext>
            </a:extLst>
          </xdr:cNvPr>
          <xdr:cNvSpPr/>
        </xdr:nvSpPr>
        <xdr:spPr>
          <a:xfrm>
            <a:off x="1278730" y="1378743"/>
            <a:ext cx="7629525" cy="2066925"/>
          </a:xfrm>
          <a:prstGeom prst="rect">
            <a:avLst/>
          </a:prstGeom>
          <a:solidFill>
            <a:srgbClr val="00808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2400" b="1">
              <a:latin typeface="HG丸ｺﾞｼｯｸM-PRO" pitchFamily="50" charset="-128"/>
              <a:ea typeface="HG丸ｺﾞｼｯｸM-PRO" pitchFamily="50" charset="-128"/>
            </a:endParaRPr>
          </a:p>
          <a:p>
            <a:pPr algn="ctr"/>
            <a:r>
              <a:rPr kumimoji="1" lang="ja-JP" altLang="en-US" sz="2400" b="1">
                <a:latin typeface="HG丸ｺﾞｼｯｸM-PRO" pitchFamily="50" charset="-128"/>
                <a:ea typeface="HG丸ｺﾞｼｯｸM-PRO" pitchFamily="50" charset="-128"/>
              </a:rPr>
              <a:t>ＰＯＳメニュー（</a:t>
            </a:r>
            <a:r>
              <a:rPr kumimoji="1" lang="en-US" altLang="ja-JP" sz="2400" b="1">
                <a:latin typeface="HG丸ｺﾞｼｯｸM-PRO" pitchFamily="50" charset="-128"/>
                <a:ea typeface="HG丸ｺﾞｼｯｸM-PRO" pitchFamily="50" charset="-128"/>
              </a:rPr>
              <a:t>PDA</a:t>
            </a:r>
            <a:r>
              <a:rPr kumimoji="1" lang="ja-JP" altLang="en-US" sz="2400" b="1">
                <a:latin typeface="HG丸ｺﾞｼｯｸM-PRO" pitchFamily="50" charset="-128"/>
                <a:ea typeface="HG丸ｺﾞｼｯｸM-PRO" pitchFamily="50" charset="-128"/>
              </a:rPr>
              <a:t>化）</a:t>
            </a:r>
            <a:endParaRPr kumimoji="1" lang="en-US" altLang="ja-JP" sz="2400" b="1">
              <a:latin typeface="HG丸ｺﾞｼｯｸM-PRO" pitchFamily="50" charset="-128"/>
              <a:ea typeface="HG丸ｺﾞｼｯｸM-PRO" pitchFamily="50" charset="-128"/>
            </a:endParaRPr>
          </a:p>
          <a:p>
            <a:pPr algn="ctr"/>
            <a:endParaRPr kumimoji="1" lang="en-US" altLang="ja-JP" sz="1800" b="1">
              <a:latin typeface="HG丸ｺﾞｼｯｸM-PRO" pitchFamily="50" charset="-128"/>
              <a:ea typeface="HG丸ｺﾞｼｯｸM-PRO" pitchFamily="50" charset="-128"/>
            </a:endParaRPr>
          </a:p>
          <a:p>
            <a:pPr algn="ctr"/>
            <a:r>
              <a:rPr kumimoji="1" lang="ja-JP" altLang="en-US" sz="1800" b="1">
                <a:latin typeface="HG丸ｺﾞｼｯｸM-PRO" pitchFamily="50" charset="-128"/>
                <a:ea typeface="HG丸ｺﾞｼｯｸM-PRO" pitchFamily="50" charset="-128"/>
              </a:rPr>
              <a:t>＜</a:t>
            </a:r>
            <a:r>
              <a:rPr kumimoji="1" lang="en-US" altLang="ja-JP" sz="1800" b="1">
                <a:latin typeface="HG丸ｺﾞｼｯｸM-PRO" pitchFamily="50" charset="-128"/>
                <a:ea typeface="HG丸ｺﾞｼｯｸM-PRO" pitchFamily="50" charset="-128"/>
              </a:rPr>
              <a:t>01-01.IF</a:t>
            </a:r>
            <a:r>
              <a:rPr kumimoji="1" lang="ja-JP" altLang="en-US" sz="1800" b="1">
                <a:latin typeface="HG丸ｺﾞｼｯｸM-PRO" pitchFamily="50" charset="-128"/>
                <a:ea typeface="HG丸ｺﾞｼｯｸM-PRO" pitchFamily="50" charset="-128"/>
              </a:rPr>
              <a:t>設計書＞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4B3CD0B4-4814-4384-BC3D-86F89B581A11}"/>
              </a:ext>
            </a:extLst>
          </xdr:cNvPr>
          <xdr:cNvSpPr txBox="1"/>
        </xdr:nvSpPr>
        <xdr:spPr>
          <a:xfrm>
            <a:off x="1354671" y="1486959"/>
            <a:ext cx="5620010" cy="359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600" b="1">
                <a:solidFill>
                  <a:schemeClr val="bg1"/>
                </a:solidFill>
                <a:latin typeface="HG丸ｺﾞｼｯｸM-PRO" pitchFamily="50" charset="-128"/>
                <a:ea typeface="HG丸ｺﾞｼｯｸM-PRO" pitchFamily="50" charset="-128"/>
              </a:rPr>
              <a:t>株式会社　カスミ　様向け</a:t>
            </a:r>
          </a:p>
        </xdr:txBody>
      </xdr:sp>
    </xdr:grpSp>
    <xdr:clientData/>
  </xdr:twoCellAnchor>
  <xdr:twoCellAnchor>
    <xdr:from>
      <xdr:col>5</xdr:col>
      <xdr:colOff>23815</xdr:colOff>
      <xdr:row>27</xdr:row>
      <xdr:rowOff>166688</xdr:rowOff>
    </xdr:from>
    <xdr:to>
      <xdr:col>18</xdr:col>
      <xdr:colOff>23815</xdr:colOff>
      <xdr:row>31</xdr:row>
      <xdr:rowOff>83351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F0CA70CF-47D8-4014-92E4-292750F4BA68}"/>
            </a:ext>
          </a:extLst>
        </xdr:cNvPr>
        <xdr:cNvGrpSpPr/>
      </xdr:nvGrpSpPr>
      <xdr:grpSpPr>
        <a:xfrm>
          <a:off x="976315" y="5310188"/>
          <a:ext cx="2476500" cy="678663"/>
          <a:chOff x="1107281" y="5310188"/>
          <a:chExt cx="2476500" cy="678663"/>
        </a:xfrm>
      </xdr:grpSpPr>
      <xdr:sp macro="" textlink="">
        <xdr:nvSpPr>
          <xdr:cNvPr id="7" name="角丸四角形 6">
            <a:extLst>
              <a:ext uri="{FF2B5EF4-FFF2-40B4-BE49-F238E27FC236}">
                <a16:creationId xmlns:a16="http://schemas.microsoft.com/office/drawing/2014/main" id="{005393FD-91F6-440A-8072-ED8F657EF21D}"/>
              </a:ext>
            </a:extLst>
          </xdr:cNvPr>
          <xdr:cNvSpPr/>
        </xdr:nvSpPr>
        <xdr:spPr>
          <a:xfrm>
            <a:off x="1107281" y="5310188"/>
            <a:ext cx="2476500" cy="678656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kumimoji="1" lang="ja-JP" altLang="en-US" sz="1400">
                <a:solidFill>
                  <a:sysClr val="windowText" lastClr="000000"/>
                </a:solidFill>
                <a:latin typeface="HG丸ｺﾞｼｯｸM-PRO" pitchFamily="50" charset="-128"/>
                <a:ea typeface="HG丸ｺﾞｼｯｸM-PRO" pitchFamily="50" charset="-128"/>
              </a:rPr>
              <a:t>年　　月　　日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4FA37E2-6825-4C75-A490-D3011BCFC3DB}"/>
              </a:ext>
            </a:extLst>
          </xdr:cNvPr>
          <xdr:cNvSpPr txBox="1"/>
        </xdr:nvSpPr>
        <xdr:spPr>
          <a:xfrm>
            <a:off x="1141826" y="5381626"/>
            <a:ext cx="394082" cy="511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wordArtVertRtl" wrap="none" rtlCol="0" anchor="t">
            <a:spAutoFit/>
          </a:bodyPr>
          <a:lstStyle/>
          <a:p>
            <a:r>
              <a:rPr kumimoji="1" lang="ja-JP" altLang="en-US" sz="1400">
                <a:latin typeface="HG丸ｺﾞｼｯｸM-PRO" pitchFamily="50" charset="-128"/>
                <a:ea typeface="HG丸ｺﾞｼｯｸM-PRO" pitchFamily="50" charset="-128"/>
              </a:rPr>
              <a:t>日付</a:t>
            </a:r>
          </a:p>
        </xdr:txBody>
      </xdr: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721CF9D5-34C2-43F9-9BA4-DD4F5ACC5225}"/>
              </a:ext>
            </a:extLst>
          </xdr:cNvPr>
          <xdr:cNvCxnSpPr/>
        </xdr:nvCxnSpPr>
        <xdr:spPr>
          <a:xfrm>
            <a:off x="1535906" y="5322094"/>
            <a:ext cx="4" cy="66675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92865</xdr:colOff>
      <xdr:row>27</xdr:row>
      <xdr:rowOff>159543</xdr:rowOff>
    </xdr:from>
    <xdr:to>
      <xdr:col>48</xdr:col>
      <xdr:colOff>16665</xdr:colOff>
      <xdr:row>31</xdr:row>
      <xdr:rowOff>73826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B5E5C835-6379-4968-8C22-F0F19898E73D}"/>
            </a:ext>
          </a:extLst>
        </xdr:cNvPr>
        <xdr:cNvGrpSpPr/>
      </xdr:nvGrpSpPr>
      <xdr:grpSpPr>
        <a:xfrm>
          <a:off x="7141365" y="5303043"/>
          <a:ext cx="2019300" cy="676283"/>
          <a:chOff x="6629400" y="5172074"/>
          <a:chExt cx="2019300" cy="676283"/>
        </a:xfrm>
      </xdr:grpSpPr>
      <xdr:sp macro="" textlink="">
        <xdr:nvSpPr>
          <xdr:cNvPr id="11" name="角丸四角形 10">
            <a:extLst>
              <a:ext uri="{FF2B5EF4-FFF2-40B4-BE49-F238E27FC236}">
                <a16:creationId xmlns:a16="http://schemas.microsoft.com/office/drawing/2014/main" id="{C67518CB-4B7D-4907-8852-71266344EDB3}"/>
              </a:ext>
            </a:extLst>
          </xdr:cNvPr>
          <xdr:cNvSpPr/>
        </xdr:nvSpPr>
        <xdr:spPr>
          <a:xfrm>
            <a:off x="6629401" y="5172074"/>
            <a:ext cx="2019299" cy="676275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B396885D-8DF7-4D25-833E-FDA128B55904}"/>
              </a:ext>
            </a:extLst>
          </xdr:cNvPr>
          <xdr:cNvCxnSpPr/>
        </xdr:nvCxnSpPr>
        <xdr:spPr>
          <a:xfrm flipV="1">
            <a:off x="6629400" y="5324475"/>
            <a:ext cx="2019300" cy="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5279DEE6-EF49-4141-9FF3-2618D9E64D01}"/>
              </a:ext>
            </a:extLst>
          </xdr:cNvPr>
          <xdr:cNvCxnSpPr/>
        </xdr:nvCxnSpPr>
        <xdr:spPr>
          <a:xfrm>
            <a:off x="7277100" y="5181600"/>
            <a:ext cx="4" cy="66675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2039BED1-1239-42F9-8138-FBA06192B8B1}"/>
              </a:ext>
            </a:extLst>
          </xdr:cNvPr>
          <xdr:cNvCxnSpPr/>
        </xdr:nvCxnSpPr>
        <xdr:spPr>
          <a:xfrm>
            <a:off x="7981950" y="5181600"/>
            <a:ext cx="4" cy="66675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21</xdr:col>
      <xdr:colOff>95257</xdr:colOff>
      <xdr:row>19</xdr:row>
      <xdr:rowOff>12388</xdr:rowOff>
    </xdr:from>
    <xdr:ext cx="2295885" cy="1392689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C2E47A2-213E-4963-905F-DFF1ED8D6821}"/>
            </a:ext>
          </a:extLst>
        </xdr:cNvPr>
        <xdr:cNvSpPr txBox="1"/>
      </xdr:nvSpPr>
      <xdr:spPr>
        <a:xfrm>
          <a:off x="3595695" y="3631888"/>
          <a:ext cx="2295885" cy="1392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初版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26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２版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11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03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３版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11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18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４版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02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５版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11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６版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 </a:t>
          </a:r>
          <a:r>
            <a:rPr kumimoji="1" lang="en-US" altLang="ja-JP" sz="1300" b="1" baseline="0">
              <a:latin typeface="HG丸ｺﾞｼｯｸM-PRO" pitchFamily="50" charset="-128"/>
              <a:ea typeface="HG丸ｺﾞｼｯｸM-PRO" pitchFamily="50" charset="-128"/>
            </a:rPr>
            <a:t>24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ja-JP" altLang="en-US" sz="1300" b="1">
            <a:latin typeface="HG丸ｺﾞｼｯｸM-PRO" pitchFamily="50" charset="-128"/>
            <a:ea typeface="HG丸ｺﾞｼｯｸM-PRO" pitchFamily="50" charset="-128"/>
          </a:endParaRPr>
        </a:p>
      </xdr:txBody>
    </xdr:sp>
    <xdr:clientData/>
  </xdr:oneCellAnchor>
  <xdr:oneCellAnchor>
    <xdr:from>
      <xdr:col>17</xdr:col>
      <xdr:colOff>116173</xdr:colOff>
      <xdr:row>28</xdr:row>
      <xdr:rowOff>186201</xdr:rowOff>
    </xdr:from>
    <xdr:ext cx="3364383" cy="525785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E6BE6FD-0124-4461-B5E5-95F63ADD91F9}"/>
            </a:ext>
          </a:extLst>
        </xdr:cNvPr>
        <xdr:cNvSpPr txBox="1"/>
      </xdr:nvSpPr>
      <xdr:spPr>
        <a:xfrm>
          <a:off x="2949861" y="5520201"/>
          <a:ext cx="3364383" cy="52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シャープマーケティングジャパン株式会社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pPr algn="ctr"/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株式会社ソフトエイジ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131448</xdr:colOff>
      <xdr:row>17</xdr:row>
      <xdr:rowOff>162402</xdr:rowOff>
    </xdr:from>
    <xdr:ext cx="2541080" cy="20178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5F9C2CB-03A8-46CC-B646-3D833069CBF2}"/>
            </a:ext>
          </a:extLst>
        </xdr:cNvPr>
        <xdr:cNvSpPr txBox="1"/>
      </xdr:nvSpPr>
      <xdr:spPr>
        <a:xfrm>
          <a:off x="631511" y="4615340"/>
          <a:ext cx="2541080" cy="20178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"comm_param":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tencode":"0901"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termcode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":"001" ,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usercode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":"999999" ,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ipaddress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":"192.168.1.100" ,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appversion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":"1.0.0.0"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"sessionid":"999999"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24</xdr:col>
      <xdr:colOff>59531</xdr:colOff>
      <xdr:row>34</xdr:row>
      <xdr:rowOff>47625</xdr:rowOff>
    </xdr:from>
    <xdr:to>
      <xdr:col>42</xdr:col>
      <xdr:colOff>250030</xdr:colOff>
      <xdr:row>56</xdr:row>
      <xdr:rowOff>166687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11D7ABD-4949-43EA-8F69-071B3EFA6FBD}"/>
            </a:ext>
          </a:extLst>
        </xdr:cNvPr>
        <xdr:cNvGrpSpPr/>
      </xdr:nvGrpSpPr>
      <xdr:grpSpPr>
        <a:xfrm>
          <a:off x="6631781" y="8953500"/>
          <a:ext cx="5119687" cy="5881687"/>
          <a:chOff x="6846094" y="3405188"/>
          <a:chExt cx="8095239" cy="7962597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5FBB65EF-0EDF-4764-8560-62435C83D6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46095" y="8929690"/>
            <a:ext cx="8095238" cy="2438095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E99093F5-C15C-4498-86E0-A74A5C58AE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846094" y="3405188"/>
            <a:ext cx="8085714" cy="5580952"/>
          </a:xfrm>
          <a:prstGeom prst="rect">
            <a:avLst/>
          </a:prstGeom>
        </xdr:spPr>
      </xdr:pic>
    </xdr:grpSp>
    <xdr:clientData/>
  </xdr:twoCellAnchor>
  <xdr:oneCellAnchor>
    <xdr:from>
      <xdr:col>25</xdr:col>
      <xdr:colOff>134782</xdr:colOff>
      <xdr:row>20</xdr:row>
      <xdr:rowOff>93814</xdr:rowOff>
    </xdr:from>
    <xdr:ext cx="4695516" cy="2367956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5FED557-E11C-4734-93C1-14EBD3871411}"/>
            </a:ext>
          </a:extLst>
        </xdr:cNvPr>
        <xdr:cNvSpPr txBox="1"/>
      </xdr:nvSpPr>
      <xdr:spPr>
        <a:xfrm>
          <a:off x="6385563" y="5332564"/>
          <a:ext cx="4695516" cy="236795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※1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■結果コード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：正常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-1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：データ無し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-2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：開店処理中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-3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：閉店処理中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-4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：セッションタイムアウト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■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-100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番台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・業務エラー（例）中断フラグ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ON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の為、特売売価の更新不可です。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・返却されたメッセージ文言をそのまま</a:t>
          </a:r>
          <a:r>
            <a:rPr kumimoji="1"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PDA</a:t>
          </a:r>
          <a:r>
            <a:rPr kumimoji="1" lang="ja-JP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画面に表示します。</a:t>
          </a:r>
          <a:r>
            <a:rPr kumimoji="1"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(56</a:t>
          </a:r>
          <a:r>
            <a:rPr kumimoji="1" lang="ja-JP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ﾊﾞｲﾄ</a:t>
          </a:r>
          <a:r>
            <a:rPr kumimoji="1"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)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■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-900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番台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・システムエラー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(DB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接続エラー等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 </a:t>
          </a: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・返却されたメッセージ文言をそのまま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PDA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画面に表示します。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(56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ﾊﾞｲﾄ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25</xdr:col>
      <xdr:colOff>130973</xdr:colOff>
      <xdr:row>14</xdr:row>
      <xdr:rowOff>130963</xdr:rowOff>
    </xdr:from>
    <xdr:ext cx="2473754" cy="131766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C49299D-A3BF-4CB6-B950-4EFBDB7BA51E}"/>
            </a:ext>
          </a:extLst>
        </xdr:cNvPr>
        <xdr:cNvSpPr txBox="1"/>
      </xdr:nvSpPr>
      <xdr:spPr>
        <a:xfrm>
          <a:off x="6977067" y="3798088"/>
          <a:ext cx="2473754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"result_info":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code":-2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"message":"</a:t>
          </a:r>
          <a:r>
            <a:rPr lang="ja-JP" altLang="en-US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閉店処理中です。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13</xdr:col>
      <xdr:colOff>168593</xdr:colOff>
      <xdr:row>17</xdr:row>
      <xdr:rowOff>162870</xdr:rowOff>
    </xdr:from>
    <xdr:ext cx="2416969" cy="129016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24ED373-F7B1-4179-BF74-63D045FF3BDD}"/>
            </a:ext>
          </a:extLst>
        </xdr:cNvPr>
        <xdr:cNvSpPr txBox="1"/>
      </xdr:nvSpPr>
      <xdr:spPr>
        <a:xfrm>
          <a:off x="3418999" y="4615808"/>
          <a:ext cx="2416969" cy="129016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※2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■ログイン認証以外の場合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API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から取得したセッション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をセット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■ログイン認証の場合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NULL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をセット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116681</xdr:colOff>
      <xdr:row>13</xdr:row>
      <xdr:rowOff>33337</xdr:rowOff>
    </xdr:from>
    <xdr:to>
      <xdr:col>11</xdr:col>
      <xdr:colOff>23813</xdr:colOff>
      <xdr:row>18</xdr:row>
      <xdr:rowOff>178593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942A069-FFB6-4A16-B67D-26B9F2A43DEA}"/>
            </a:ext>
          </a:extLst>
        </xdr:cNvPr>
        <xdr:cNvGrpSpPr/>
      </xdr:nvGrpSpPr>
      <xdr:grpSpPr>
        <a:xfrm>
          <a:off x="664369" y="3438525"/>
          <a:ext cx="2371725" cy="1454943"/>
          <a:chOff x="2247900" y="3462338"/>
          <a:chExt cx="3097054" cy="2110740"/>
        </a:xfrm>
      </xdr:grpSpPr>
      <xdr:pic>
        <xdr:nvPicPr>
          <xdr:cNvPr id="9" name="Picture 72">
            <a:extLst>
              <a:ext uri="{FF2B5EF4-FFF2-40B4-BE49-F238E27FC236}">
                <a16:creationId xmlns:a16="http://schemas.microsoft.com/office/drawing/2014/main" id="{8988ED18-1E51-4505-96E5-A2298ABFF1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7900" y="3462338"/>
            <a:ext cx="3097054" cy="211074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2307909" y="4224814"/>
            <a:ext cx="2293619" cy="44624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A802D26-28A2-4E4D-99EB-FC4F4F950462}"/>
            </a:ext>
          </a:extLst>
        </xdr:cNvPr>
        <xdr:cNvSpPr/>
      </xdr:nvSpPr>
      <xdr:spPr>
        <a:xfrm>
          <a:off x="1869282" y="2678905"/>
          <a:ext cx="214312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0782539-D6EF-4A39-BC2D-45D53ABB2B99}"/>
            </a:ext>
          </a:extLst>
        </xdr:cNvPr>
        <xdr:cNvSpPr/>
      </xdr:nvSpPr>
      <xdr:spPr>
        <a:xfrm>
          <a:off x="8215313" y="2678905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11906</xdr:colOff>
      <xdr:row>33</xdr:row>
      <xdr:rowOff>130968</xdr:rowOff>
    </xdr:from>
    <xdr:ext cx="2002471" cy="114262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C3D036C-5521-4438-90E4-6F3A6FF6BA31}"/>
            </a:ext>
          </a:extLst>
        </xdr:cNvPr>
        <xdr:cNvSpPr txBox="1"/>
      </xdr:nvSpPr>
      <xdr:spPr>
        <a:xfrm>
          <a:off x="261937" y="8774906"/>
          <a:ext cx="2002471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password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":"12345678"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96678</xdr:colOff>
      <xdr:row>33</xdr:row>
      <xdr:rowOff>130968</xdr:rowOff>
    </xdr:from>
    <xdr:ext cx="1935145" cy="114262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0D1B15F-1F92-4B68-96AD-5E305BF09CEA}"/>
            </a:ext>
          </a:extLst>
        </xdr:cNvPr>
        <xdr:cNvSpPr txBox="1"/>
      </xdr:nvSpPr>
      <xdr:spPr>
        <a:xfrm>
          <a:off x="6097428" y="8774906"/>
          <a:ext cx="193514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"result_data": {</a:t>
          </a:r>
        </a:p>
        <a:p>
          <a:r>
            <a:rPr lang="en-US" altLang="ja-JP" sz="1050" baseline="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"sessionid":"999999"</a:t>
          </a:r>
          <a:endParaRPr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92868</xdr:colOff>
      <xdr:row>12</xdr:row>
      <xdr:rowOff>104776</xdr:rowOff>
    </xdr:from>
    <xdr:to>
      <xdr:col>8</xdr:col>
      <xdr:colOff>53340</xdr:colOff>
      <xdr:row>19</xdr:row>
      <xdr:rowOff>130788</xdr:rowOff>
    </xdr:to>
    <xdr:pic>
      <xdr:nvPicPr>
        <xdr:cNvPr id="7" name="Picture 45">
          <a:extLst>
            <a:ext uri="{FF2B5EF4-FFF2-40B4-BE49-F238E27FC236}">
              <a16:creationId xmlns:a16="http://schemas.microsoft.com/office/drawing/2014/main" id="{F424F1CB-72F5-48AE-9221-B4784369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56" y="3248026"/>
          <a:ext cx="1597819" cy="1853860"/>
        </a:xfrm>
        <a:prstGeom prst="rect">
          <a:avLst/>
        </a:prstGeom>
        <a:noFill/>
        <a:ln w="1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97D1DE9-4637-4D15-81FC-28EC74B0E9C7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AF6D2BA-933F-458D-9814-FFA01351A35E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42861</xdr:colOff>
      <xdr:row>17</xdr:row>
      <xdr:rowOff>238126</xdr:rowOff>
    </xdr:from>
    <xdr:to>
      <xdr:col>10</xdr:col>
      <xdr:colOff>23811</xdr:colOff>
      <xdr:row>29</xdr:row>
      <xdr:rowOff>178594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6F2A4951-37B2-41D0-9B6F-49552A925BA8}"/>
            </a:ext>
          </a:extLst>
        </xdr:cNvPr>
        <xdr:cNvGrpSpPr/>
      </xdr:nvGrpSpPr>
      <xdr:grpSpPr>
        <a:xfrm>
          <a:off x="590549" y="4691064"/>
          <a:ext cx="2171700" cy="3083718"/>
          <a:chOff x="2352675" y="4238625"/>
          <a:chExt cx="2528888" cy="3455671"/>
        </a:xfrm>
      </xdr:grpSpPr>
      <xdr:pic>
        <xdr:nvPicPr>
          <xdr:cNvPr id="16" name="Picture 9">
            <a:extLst>
              <a:ext uri="{FF2B5EF4-FFF2-40B4-BE49-F238E27FC236}">
                <a16:creationId xmlns:a16="http://schemas.microsoft.com/office/drawing/2014/main" id="{DBF929F5-35F3-4E34-9C00-4EE31D49CB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71725" y="5295900"/>
            <a:ext cx="2509838" cy="2398396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3" name="グループ化 4">
            <a:extLst>
              <a:ext uri="{FF2B5EF4-FFF2-40B4-BE49-F238E27FC236}">
                <a16:creationId xmlns:a16="http://schemas.microsoft.com/office/drawing/2014/main" id="{80152046-F620-405E-B3FE-8E89CB9060D0}"/>
              </a:ext>
            </a:extLst>
          </xdr:cNvPr>
          <xdr:cNvGrpSpPr>
            <a:grpSpLocks/>
          </xdr:cNvGrpSpPr>
        </xdr:nvGrpSpPr>
        <xdr:grpSpPr bwMode="auto">
          <a:xfrm>
            <a:off x="2352675" y="4238625"/>
            <a:ext cx="2521268" cy="1011555"/>
            <a:chOff x="685800" y="4295775"/>
            <a:chExt cx="3067050" cy="1247775"/>
          </a:xfrm>
        </xdr:grpSpPr>
        <xdr:pic>
          <xdr:nvPicPr>
            <xdr:cNvPr id="14" name="Picture 3">
              <a:extLst>
                <a:ext uri="{FF2B5EF4-FFF2-40B4-BE49-F238E27FC236}">
                  <a16:creationId xmlns:a16="http://schemas.microsoft.com/office/drawing/2014/main" id="{A61EC3B4-1C60-4A7E-8FF1-D838322261E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85800" y="4295775"/>
              <a:ext cx="3067050" cy="1247775"/>
            </a:xfrm>
            <a:prstGeom prst="rect">
              <a:avLst/>
            </a:prstGeom>
            <a:noFill/>
            <a:ln w="1">
              <a:solidFill>
                <a:srgbClr val="4F81BD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" name="Picture 4">
              <a:extLst>
                <a:ext uri="{FF2B5EF4-FFF2-40B4-BE49-F238E27FC236}">
                  <a16:creationId xmlns:a16="http://schemas.microsoft.com/office/drawing/2014/main" id="{58D7ABA8-35EE-4C97-BD25-AC0475128CF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23975" y="4838700"/>
              <a:ext cx="8382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2862264" y="4672012"/>
            <a:ext cx="804862" cy="19764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2416968" y="5688327"/>
            <a:ext cx="2400301" cy="1403037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250033</xdr:colOff>
      <xdr:row>10</xdr:row>
      <xdr:rowOff>71437</xdr:rowOff>
    </xdr:from>
    <xdr:to>
      <xdr:col>7</xdr:col>
      <xdr:colOff>190502</xdr:colOff>
      <xdr:row>10</xdr:row>
      <xdr:rowOff>214312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39B23A2-0159-4BF0-B529-A923AC16FEB9}"/>
            </a:ext>
          </a:extLst>
        </xdr:cNvPr>
        <xdr:cNvSpPr/>
      </xdr:nvSpPr>
      <xdr:spPr>
        <a:xfrm>
          <a:off x="1893096" y="2690812"/>
          <a:ext cx="214312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67524D5-FD5E-4822-BC1A-58021113288A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DC60A51-AE3B-4EC4-94F3-C458AB39E89E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184310</xdr:colOff>
      <xdr:row>14</xdr:row>
      <xdr:rowOff>140017</xdr:rowOff>
    </xdr:from>
    <xdr:ext cx="4110934" cy="64248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4569741-B3E4-4E2C-BAF7-8AF8B3D17FE2}"/>
            </a:ext>
          </a:extLst>
        </xdr:cNvPr>
        <xdr:cNvSpPr txBox="1"/>
      </xdr:nvSpPr>
      <xdr:spPr>
        <a:xfrm>
          <a:off x="1684498" y="3807142"/>
          <a:ext cx="4110934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※1.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  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yyyymmdd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形式</a:t>
          </a:r>
          <a:endParaRPr kumimoji="1" lang="en-US" altLang="ja-JP" sz="1100" baseline="0">
            <a:solidFill>
              <a:sysClr val="windowText" lastClr="000000"/>
            </a:solidFill>
          </a:endParaRPr>
        </a:p>
        <a:p>
          <a:r>
            <a:rPr kumimoji="1" lang="ja-JP" altLang="en-US" sz="1100" baseline="0">
              <a:solidFill>
                <a:sysClr val="windowText" lastClr="000000"/>
              </a:solidFill>
            </a:rPr>
            <a:t>　　　　システム日時をセット。但し、</a:t>
          </a:r>
          <a:r>
            <a:rPr kumimoji="1" lang="en-US" altLang="ja-JP" sz="1100">
              <a:solidFill>
                <a:sysClr val="windowText" lastClr="000000"/>
              </a:solidFill>
            </a:rPr>
            <a:t>POP</a:t>
          </a:r>
          <a:r>
            <a:rPr kumimoji="1" lang="ja-JP" altLang="en-US" sz="1100">
              <a:solidFill>
                <a:sysClr val="windowText" lastClr="000000"/>
              </a:solidFill>
            </a:rPr>
            <a:t>業務で先付け日付をセット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　　するケースがある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24</xdr:col>
      <xdr:colOff>142875</xdr:colOff>
      <xdr:row>57</xdr:row>
      <xdr:rowOff>142874</xdr:rowOff>
    </xdr:from>
    <xdr:ext cx="3753913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90DA197-4309-4391-99E4-D22C348B38A2}"/>
            </a:ext>
          </a:extLst>
        </xdr:cNvPr>
        <xdr:cNvSpPr txBox="1"/>
      </xdr:nvSpPr>
      <xdr:spPr>
        <a:xfrm>
          <a:off x="6715125" y="8262937"/>
          <a:ext cx="3753913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※4.</a:t>
          </a:r>
          <a:r>
            <a:rPr kumimoji="1" lang="ja-JP" altLang="en-US" sz="1100" baseline="0"/>
            <a:t> 画面例「</a:t>
          </a:r>
          <a:r>
            <a:rPr kumimoji="1" lang="en-US" altLang="ja-JP" sz="1100" baseline="0"/>
            <a:t>2</a:t>
          </a:r>
          <a:r>
            <a:rPr kumimoji="1" lang="ja-JP" altLang="en-US" sz="1100" baseline="0"/>
            <a:t>個で</a:t>
          </a:r>
          <a:r>
            <a:rPr kumimoji="1" lang="en-US" altLang="ja-JP" sz="1100" baseline="0"/>
            <a:t>300</a:t>
          </a:r>
          <a:r>
            <a:rPr kumimoji="1" lang="ja-JP" altLang="en-US" sz="1100" baseline="0"/>
            <a:t>円」　</a:t>
          </a:r>
          <a:r>
            <a:rPr kumimoji="1" lang="en-US" altLang="ja-JP" sz="1100" baseline="0"/>
            <a:t>MM</a:t>
          </a:r>
          <a:r>
            <a:rPr kumimoji="1" lang="ja-JP" altLang="en-US" sz="1100" baseline="0"/>
            <a:t>情報が</a:t>
          </a:r>
          <a:r>
            <a:rPr kumimoji="1" lang="en-US" altLang="ja-JP" sz="1100" baseline="0"/>
            <a:t>2</a:t>
          </a:r>
          <a:r>
            <a:rPr kumimoji="1" lang="ja-JP" altLang="en-US" sz="1100" baseline="0"/>
            <a:t>件の場合の</a:t>
          </a:r>
          <a:r>
            <a:rPr kumimoji="1" lang="en-US" altLang="ja-JP" sz="1100" baseline="0"/>
            <a:t>2</a:t>
          </a:r>
          <a:r>
            <a:rPr kumimoji="1" lang="ja-JP" altLang="en-US" sz="1100" baseline="0"/>
            <a:t>行表示</a:t>
          </a:r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2137124" cy="1492716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344DF3B-6786-4CEC-BF67-E9EFF1C7AD7C}"/>
            </a:ext>
          </a:extLst>
        </xdr:cNvPr>
        <xdr:cNvSpPr txBox="1"/>
      </xdr:nvSpPr>
      <xdr:spPr>
        <a:xfrm>
          <a:off x="250031" y="15192375"/>
          <a:ext cx="2137124" cy="149271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saledate</a:t>
          </a:r>
          <a:r>
            <a:rPr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":"20201026"</a:t>
          </a:r>
          <a:r>
            <a:rPr lang="en-US" altLang="ja-JP" sz="105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,</a:t>
          </a:r>
        </a:p>
        <a:p>
          <a:r>
            <a:rPr lang="ja-JP" altLang="en-US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"saletime":"123456"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0</xdr:colOff>
      <xdr:row>60</xdr:row>
      <xdr:rowOff>1</xdr:rowOff>
    </xdr:from>
    <xdr:ext cx="2743059" cy="8655844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A7C5904-714E-4B51-A589-DDD1AD8ED60A}"/>
            </a:ext>
          </a:extLst>
        </xdr:cNvPr>
        <xdr:cNvSpPr txBox="1"/>
      </xdr:nvSpPr>
      <xdr:spPr>
        <a:xfrm>
          <a:off x="6000750" y="15716251"/>
          <a:ext cx="2743059" cy="865584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"plucode":"4901990346160",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"itemcode":"0419828",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"bumoncode":"04",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"hinguncode":"010",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"hingunname":"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"hinshucode":"021",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"hinshuname":"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冷凍麺類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"bunruicode":"021",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"bunruiname":"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冷凍うどん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"itemname":"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赤いきつねうどん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"receiptname":"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赤いきつねうどん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"makername":"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マルちゃん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"purchasingcode":"001970",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"capacity":"88",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"unit":"g",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"unitnumber":"100",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"storageunit":"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販売期限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30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日前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"sell​​byunit":"-30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"orderquantity":"060",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"orderunit":"B",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"shelfno":"01234-11-22",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"planningcode":"123456",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"planningname":"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火曜市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"salestartdate":"20201111",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"salestarttime":"070000",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"saleenddate":"20201118",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"saleendtime":"020000",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"currentprice1":298,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"currentpriceintax1":321,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"currentprice2":298,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"currentpriceintax2":321,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"consumptiontax":23,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"taxrete":8,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"classicprice":350,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"classicpricetax":378,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"saleprice":,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"emerprice":,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"mmflg":1,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"mmquantity1":3,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"mmprice1":500,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"mmquantity2":5,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"mmprice2":700,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"suspensionflg":0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14</xdr:col>
      <xdr:colOff>29528</xdr:colOff>
      <xdr:row>19</xdr:row>
      <xdr:rowOff>126681</xdr:rowOff>
    </xdr:from>
    <xdr:ext cx="2265428" cy="119263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16A06BA-F876-4C23-A3E0-8C7A90A62FCB}"/>
            </a:ext>
          </a:extLst>
        </xdr:cNvPr>
        <xdr:cNvSpPr txBox="1"/>
      </xdr:nvSpPr>
      <xdr:spPr>
        <a:xfrm>
          <a:off x="3529966" y="5103494"/>
          <a:ext cx="2265428" cy="119263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※3. </a:t>
          </a:r>
          <a:r>
            <a:rPr kumimoji="1" lang="ja-JP" altLang="en-US" sz="1100"/>
            <a:t>使用する業務</a:t>
          </a:r>
          <a:endParaRPr kumimoji="1" lang="en-US" altLang="ja-JP" sz="1100"/>
        </a:p>
        <a:p>
          <a:r>
            <a:rPr kumimoji="1" lang="ja-JP" altLang="en-US" sz="1100"/>
            <a:t>　スキャンチェック／１７８売価変更</a:t>
          </a:r>
        </a:p>
        <a:p>
          <a:r>
            <a:rPr kumimoji="1" lang="ja-JP" altLang="en-US" sz="1100"/>
            <a:t>　緊急売価変更／廃棄入力</a:t>
          </a:r>
        </a:p>
        <a:p>
          <a:r>
            <a:rPr kumimoji="1" lang="en-US" altLang="ja-JP" sz="1100"/>
            <a:t>※3.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使用する業務</a:t>
          </a:r>
          <a:endParaRPr kumimoji="1" lang="ja-JP" altLang="en-US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POP</a:t>
          </a:r>
          <a:r>
            <a:rPr kumimoji="1" lang="ja-JP" altLang="en-US" sz="1100"/>
            <a:t>印刷／まとめ値引ラベル発行</a:t>
          </a:r>
        </a:p>
        <a:p>
          <a:r>
            <a:rPr kumimoji="1" lang="ja-JP" altLang="en-US" sz="1100"/>
            <a:t>　プリセット売変／プリセット廃棄</a:t>
          </a:r>
        </a:p>
      </xdr:txBody>
    </xdr:sp>
    <xdr:clientData/>
  </xdr:oneCellAnchor>
  <xdr:oneCellAnchor>
    <xdr:from>
      <xdr:col>15</xdr:col>
      <xdr:colOff>19526</xdr:colOff>
      <xdr:row>17</xdr:row>
      <xdr:rowOff>39052</xdr:rowOff>
    </xdr:from>
    <xdr:ext cx="2031151" cy="55054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DE5D410-E3A0-49C2-912C-70A2BFEF9091}"/>
            </a:ext>
          </a:extLst>
        </xdr:cNvPr>
        <xdr:cNvSpPr txBox="1"/>
      </xdr:nvSpPr>
      <xdr:spPr>
        <a:xfrm>
          <a:off x="3769995" y="4491990"/>
          <a:ext cx="2031151" cy="55054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※2.</a:t>
          </a:r>
          <a:r>
            <a:rPr kumimoji="1" lang="ja-JP" altLang="en-US" sz="1100" baseline="0">
              <a:solidFill>
                <a:srgbClr val="FF0000"/>
              </a:solidFill>
            </a:rPr>
            <a:t>  </a:t>
          </a:r>
          <a:r>
            <a:rPr kumimoji="1" lang="en-US" altLang="ja-JP" sz="1100" baseline="0">
              <a:solidFill>
                <a:srgbClr val="FF0000"/>
              </a:solidFill>
            </a:rPr>
            <a:t>hhmmss</a:t>
          </a:r>
          <a:r>
            <a:rPr kumimoji="1" lang="ja-JP" altLang="en-US" sz="1100" baseline="0">
              <a:solidFill>
                <a:srgbClr val="FF0000"/>
              </a:solidFill>
            </a:rPr>
            <a:t>形式</a:t>
          </a:r>
          <a:endParaRPr kumimoji="0" lang="en-US" altLang="ja-JP" sz="11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　　システム時刻をセット。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83342</xdr:colOff>
      <xdr:row>16</xdr:row>
      <xdr:rowOff>233361</xdr:rowOff>
    </xdr:from>
    <xdr:to>
      <xdr:col>9</xdr:col>
      <xdr:colOff>202405</xdr:colOff>
      <xdr:row>25</xdr:row>
      <xdr:rowOff>202405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1297625-F261-4DE0-9CFF-91CA73FE27BD}"/>
            </a:ext>
          </a:extLst>
        </xdr:cNvPr>
        <xdr:cNvGrpSpPr/>
      </xdr:nvGrpSpPr>
      <xdr:grpSpPr>
        <a:xfrm>
          <a:off x="631030" y="4424361"/>
          <a:ext cx="2035969" cy="2326482"/>
          <a:chOff x="2238375" y="3733800"/>
          <a:chExt cx="2993232" cy="2941628"/>
        </a:xfrm>
      </xdr:grpSpPr>
      <xdr:pic>
        <xdr:nvPicPr>
          <xdr:cNvPr id="8" name="Picture 8">
            <a:extLst>
              <a:ext uri="{FF2B5EF4-FFF2-40B4-BE49-F238E27FC236}">
                <a16:creationId xmlns:a16="http://schemas.microsoft.com/office/drawing/2014/main" id="{CB06C886-642C-4C46-8D9A-763F216648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8375" y="3733800"/>
            <a:ext cx="2993231" cy="2941628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3401853" y="5855964"/>
            <a:ext cx="709137" cy="311472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3957637" y="4241006"/>
            <a:ext cx="1273970" cy="21097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71436</xdr:colOff>
      <xdr:row>13</xdr:row>
      <xdr:rowOff>83342</xdr:rowOff>
    </xdr:from>
    <xdr:ext cx="2109937" cy="64248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19124" y="3488530"/>
          <a:ext cx="2109937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・スキャンチェック→</a:t>
          </a:r>
          <a:r>
            <a:rPr kumimoji="1" lang="en-US" altLang="ja-JP" sz="1100"/>
            <a:t>178</a:t>
          </a:r>
          <a:r>
            <a:rPr kumimoji="1" lang="ja-JP" altLang="en-US" sz="1100"/>
            <a:t>売価変更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178</a:t>
          </a:r>
          <a:r>
            <a:rPr kumimoji="1" lang="ja-JP" altLang="en-US" sz="1100"/>
            <a:t>売価変更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1209938-CF23-49EB-84B4-59CC31A94AED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34</xdr:row>
      <xdr:rowOff>0</xdr:rowOff>
    </xdr:from>
    <xdr:ext cx="2069797" cy="131766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1581477-9E45-4E59-8506-0A0B1589362E}"/>
            </a:ext>
          </a:extLst>
        </xdr:cNvPr>
        <xdr:cNvSpPr txBox="1"/>
      </xdr:nvSpPr>
      <xdr:spPr>
        <a:xfrm>
          <a:off x="273844" y="8905875"/>
          <a:ext cx="2069797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saledate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":113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19</xdr:col>
      <xdr:colOff>73819</xdr:colOff>
      <xdr:row>30</xdr:row>
      <xdr:rowOff>85725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667125"/>
          <a:ext cx="3086100" cy="4276725"/>
        </a:xfrm>
        <a:prstGeom prst="rect">
          <a:avLst/>
        </a:prstGeom>
        <a:noFill/>
        <a:ln w="1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261937</xdr:colOff>
      <xdr:row>20</xdr:row>
      <xdr:rowOff>202407</xdr:rowOff>
    </xdr:from>
    <xdr:to>
      <xdr:col>19</xdr:col>
      <xdr:colOff>83344</xdr:colOff>
      <xdr:row>21</xdr:row>
      <xdr:rowOff>190499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21906" y="5441157"/>
          <a:ext cx="1464469" cy="250030"/>
        </a:xfrm>
        <a:prstGeom prst="rect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0</xdr:colOff>
      <xdr:row>16</xdr:row>
      <xdr:rowOff>0</xdr:rowOff>
    </xdr:from>
    <xdr:ext cx="1101584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47688" y="4191000"/>
          <a:ext cx="1101584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</a:t>
          </a:r>
          <a:endParaRPr kumimoji="1" lang="en-US" altLang="ja-JP" sz="1100"/>
        </a:p>
      </xdr:txBody>
    </xdr:sp>
    <xdr:clientData/>
  </xdr:oneCellAnchor>
  <xdr:twoCellAnchor>
    <xdr:from>
      <xdr:col>1</xdr:col>
      <xdr:colOff>49529</xdr:colOff>
      <xdr:row>8</xdr:row>
      <xdr:rowOff>20001</xdr:rowOff>
    </xdr:from>
    <xdr:to>
      <xdr:col>46</xdr:col>
      <xdr:colOff>174783</xdr:colOff>
      <xdr:row>33</xdr:row>
      <xdr:rowOff>260031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99560" y="2115501"/>
          <a:ext cx="11376661" cy="678846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</a:rPr>
            <a:t>特売区分取得は不要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en-US" altLang="ja-JP" sz="1100">
              <a:solidFill>
                <a:sysClr val="windowText" lastClr="000000"/>
              </a:solidFill>
            </a:rPr>
            <a:t>※PDA</a:t>
          </a:r>
          <a:r>
            <a:rPr kumimoji="1" lang="ja-JP" altLang="en-US" sz="1100">
              <a:solidFill>
                <a:sysClr val="windowText" lastClr="000000"/>
              </a:solidFill>
            </a:rPr>
            <a:t>側で固定値をプルウダン表示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＜固定値＞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１：単品特売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２：単品特売（割引）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145255</xdr:colOff>
      <xdr:row>14</xdr:row>
      <xdr:rowOff>130969</xdr:rowOff>
    </xdr:from>
    <xdr:to>
      <xdr:col>9</xdr:col>
      <xdr:colOff>202406</xdr:colOff>
      <xdr:row>24</xdr:row>
      <xdr:rowOff>238125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F09F54B-F7E1-48B7-B47E-AAE7A104EE50}"/>
            </a:ext>
          </a:extLst>
        </xdr:cNvPr>
        <xdr:cNvGrpSpPr/>
      </xdr:nvGrpSpPr>
      <xdr:grpSpPr>
        <a:xfrm>
          <a:off x="692943" y="3798094"/>
          <a:ext cx="1974057" cy="2726531"/>
          <a:chOff x="2645568" y="3667125"/>
          <a:chExt cx="2869406" cy="3827671"/>
        </a:xfrm>
      </xdr:grpSpPr>
      <xdr:pic>
        <xdr:nvPicPr>
          <xdr:cNvPr id="9" name="Picture 7">
            <a:extLst>
              <a:ext uri="{FF2B5EF4-FFF2-40B4-BE49-F238E27FC236}">
                <a16:creationId xmlns:a16="http://schemas.microsoft.com/office/drawing/2014/main" id="{5ABA3EEF-91D7-4784-98F5-2D83A2AE67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45568" y="3667125"/>
            <a:ext cx="2869406" cy="3827671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3918109" y="5471158"/>
            <a:ext cx="1558766" cy="258130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95249</xdr:colOff>
      <xdr:row>12</xdr:row>
      <xdr:rowOff>107155</xdr:rowOff>
    </xdr:from>
    <xdr:ext cx="1101584" cy="4591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642937" y="3250405"/>
          <a:ext cx="1101584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503587C-64DA-46A7-BC0A-EF032466E624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40AAB39-A23D-49B8-971E-C50310313A5C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129540</xdr:colOff>
      <xdr:row>17</xdr:row>
      <xdr:rowOff>192876</xdr:rowOff>
    </xdr:from>
    <xdr:ext cx="4150518" cy="414813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50F3D2A-D778-4481-A738-01FEF36AB955}"/>
            </a:ext>
          </a:extLst>
        </xdr:cNvPr>
        <xdr:cNvSpPr txBox="1"/>
      </xdr:nvSpPr>
      <xdr:spPr>
        <a:xfrm>
          <a:off x="6380321" y="4645814"/>
          <a:ext cx="4150518" cy="4148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※1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企画コード（ソート順）　</a:t>
          </a:r>
          <a:r>
            <a:rPr kumimoji="1" lang="en-US" altLang="ja-JP" sz="1100">
              <a:solidFill>
                <a:sysClr val="windowText" lastClr="000000"/>
              </a:solidFill>
            </a:rPr>
            <a:t>※PDA</a:t>
          </a:r>
          <a:r>
            <a:rPr kumimoji="1" lang="ja-JP" altLang="en-US" sz="1100">
              <a:solidFill>
                <a:sysClr val="windowText" lastClr="000000"/>
              </a:solidFill>
            </a:rPr>
            <a:t>側でソート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（前提）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・基本は「昇順」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・但し、</a:t>
          </a:r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</a:rPr>
            <a:t>バイト目～</a:t>
          </a:r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</a:rPr>
            <a:t>バイトが</a:t>
          </a:r>
          <a:r>
            <a:rPr kumimoji="1" lang="en-US" altLang="ja-JP" sz="1100">
              <a:solidFill>
                <a:sysClr val="windowText" lastClr="000000"/>
              </a:solidFill>
            </a:rPr>
            <a:t>99</a:t>
          </a:r>
          <a:r>
            <a:rPr kumimoji="1" lang="ja-JP" altLang="en-US" sz="1100">
              <a:solidFill>
                <a:sysClr val="windowText" lastClr="000000"/>
              </a:solidFill>
            </a:rPr>
            <a:t>の場合は上部に並ぶようにする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（コード体系）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店舗企画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ZZZZxx</a:t>
          </a:r>
          <a:r>
            <a:rPr kumimoji="1" lang="en-US" altLang="ja-JP" sz="1100">
              <a:solidFill>
                <a:sysClr val="windowText" lastClr="000000"/>
              </a:solidFill>
              <a:latin typeface="Calibri 本文"/>
            </a:rPr>
            <a:t>BB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ZZZZ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埋め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xx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99</a:t>
          </a:r>
          <a:r>
            <a:rPr kumimoji="1" lang="ja-JP" altLang="en-US" sz="1100">
              <a:solidFill>
                <a:sysClr val="windowText" lastClr="000000"/>
              </a:solidFill>
            </a:rPr>
            <a:t>は店舗企画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BB</a:t>
          </a:r>
          <a:r>
            <a:rPr kumimoji="1" lang="ja-JP" altLang="en-US" sz="1100">
              <a:solidFill>
                <a:sysClr val="windowText" lastClr="000000"/>
              </a:solidFill>
            </a:rPr>
            <a:t>　：部門コード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s</a:t>
          </a:r>
          <a:r>
            <a:rPr kumimoji="1" lang="ja-JP" altLang="en-US" sz="1100">
              <a:solidFill>
                <a:sysClr val="windowText" lastClr="000000"/>
              </a:solidFill>
            </a:rPr>
            <a:t>　　：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からの連番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（例）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000099011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：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店舗企画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01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「鮮魚」部門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No.1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solidFill>
                <a:sysClr val="windowText" lastClr="000000"/>
              </a:solidFill>
              <a:effectLst/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000099312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：店舗企画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たばｌこ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」部門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No.2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センター企画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</a:rPr>
            <a:t>ZZZZMMKKK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ZZZZ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埋め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MM</a:t>
          </a:r>
          <a:r>
            <a:rPr kumimoji="1" lang="ja-JP" altLang="en-US" sz="1100">
              <a:solidFill>
                <a:sysClr val="windowText" lastClr="000000"/>
              </a:solidFill>
            </a:rPr>
            <a:t>　：月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KKK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　：企画コード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（例）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000010101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2020</a:t>
          </a:r>
          <a:r>
            <a:rPr kumimoji="1" lang="ja-JP" altLang="en-US" sz="1100">
              <a:solidFill>
                <a:sysClr val="windowText" lastClr="000000"/>
              </a:solidFill>
            </a:rPr>
            <a:t>年</a:t>
          </a:r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r>
            <a:rPr kumimoji="1" lang="ja-JP" altLang="en-US" sz="1100">
              <a:solidFill>
                <a:sysClr val="windowText" lastClr="000000"/>
              </a:solidFill>
            </a:rPr>
            <a:t>月度　企画コード</a:t>
          </a:r>
          <a:r>
            <a:rPr kumimoji="1" lang="en-US" altLang="ja-JP" sz="1100">
              <a:solidFill>
                <a:sysClr val="windowText" lastClr="000000"/>
              </a:solidFill>
            </a:rPr>
            <a:t>No.101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000001202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2020</a:t>
          </a:r>
          <a:r>
            <a:rPr kumimoji="1" lang="ja-JP" altLang="en-US" sz="1100">
              <a:solidFill>
                <a:sysClr val="windowText" lastClr="000000"/>
              </a:solidFill>
            </a:rPr>
            <a:t>年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月度　企画コード</a:t>
          </a:r>
          <a:r>
            <a:rPr kumimoji="1" lang="en-US" altLang="ja-JP" sz="1100">
              <a:solidFill>
                <a:sysClr val="windowText" lastClr="000000"/>
              </a:solidFill>
            </a:rPr>
            <a:t>No.202</a:t>
          </a:r>
        </a:p>
      </xdr:txBody>
    </xdr:sp>
    <xdr:clientData/>
  </xdr:oneCellAnchor>
  <xdr:oneCellAnchor>
    <xdr:from>
      <xdr:col>9</xdr:col>
      <xdr:colOff>152400</xdr:colOff>
      <xdr:row>34</xdr:row>
      <xdr:rowOff>154781</xdr:rowOff>
    </xdr:from>
    <xdr:ext cx="11801475" cy="1667764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5FACF7F-5D57-479F-866D-328BD81FBA04}"/>
            </a:ext>
          </a:extLst>
        </xdr:cNvPr>
        <xdr:cNvSpPr txBox="1"/>
      </xdr:nvSpPr>
      <xdr:spPr>
        <a:xfrm>
          <a:off x="2402681" y="9060656"/>
          <a:ext cx="11801475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"plancode": "000009121",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店舗企画１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{ "plancode": "000009122",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店舗企画２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"plancode": "000009123",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店舗企画３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"plancode": "000009124",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店舗企画４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87153</xdr:colOff>
      <xdr:row>33</xdr:row>
      <xdr:rowOff>228122</xdr:rowOff>
    </xdr:from>
    <xdr:ext cx="1867819" cy="114262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9D8024C-AE56-4A00-BF4D-464919129214}"/>
            </a:ext>
          </a:extLst>
        </xdr:cNvPr>
        <xdr:cNvSpPr txBox="1"/>
      </xdr:nvSpPr>
      <xdr:spPr>
        <a:xfrm>
          <a:off x="337184" y="8872060"/>
          <a:ext cx="1867819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plucode":"459976" 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88105</xdr:colOff>
      <xdr:row>14</xdr:row>
      <xdr:rowOff>252412</xdr:rowOff>
    </xdr:from>
    <xdr:to>
      <xdr:col>8</xdr:col>
      <xdr:colOff>261937</xdr:colOff>
      <xdr:row>25</xdr:row>
      <xdr:rowOff>130968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37FA477-00B7-48E8-80B5-7493EDE8108B}"/>
            </a:ext>
          </a:extLst>
        </xdr:cNvPr>
        <xdr:cNvGrpSpPr/>
      </xdr:nvGrpSpPr>
      <xdr:grpSpPr>
        <a:xfrm>
          <a:off x="635793" y="3919537"/>
          <a:ext cx="1816894" cy="2759869"/>
          <a:chOff x="2135981" y="3181350"/>
          <a:chExt cx="3124200" cy="3646296"/>
        </a:xfrm>
      </xdr:grpSpPr>
      <xdr:pic>
        <xdr:nvPicPr>
          <xdr:cNvPr id="11" name="Picture 1">
            <a:extLst>
              <a:ext uri="{FF2B5EF4-FFF2-40B4-BE49-F238E27FC236}">
                <a16:creationId xmlns:a16="http://schemas.microsoft.com/office/drawing/2014/main" id="{42C63A97-3C9B-4656-B2D9-2709E015AE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35981" y="3181350"/>
            <a:ext cx="3124200" cy="3646296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2214563" y="3988591"/>
            <a:ext cx="2964656" cy="2000250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2226470" y="3702841"/>
            <a:ext cx="2964656" cy="250032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59530</xdr:colOff>
      <xdr:row>12</xdr:row>
      <xdr:rowOff>71436</xdr:rowOff>
    </xdr:from>
    <xdr:ext cx="1101584" cy="4591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07218" y="3214686"/>
          <a:ext cx="1101584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F706D52-E457-4D70-8818-9771EE44B337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7A73DB9-7BF8-4335-82E6-7DA9E342EA3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71913</xdr:colOff>
      <xdr:row>31</xdr:row>
      <xdr:rowOff>43814</xdr:rowOff>
    </xdr:from>
    <xdr:ext cx="2903424" cy="137601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A83224D-08D7-414B-95A2-35C067FC0DFA}"/>
            </a:ext>
          </a:extLst>
        </xdr:cNvPr>
        <xdr:cNvSpPr txBox="1"/>
      </xdr:nvSpPr>
      <xdr:spPr>
        <a:xfrm>
          <a:off x="6072663" y="8163877"/>
          <a:ext cx="2903424" cy="13760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　①特売区分が「</a:t>
          </a:r>
          <a:r>
            <a:rPr kumimoji="1" lang="en-US" altLang="ja-JP" sz="1100"/>
            <a:t>1:</a:t>
          </a:r>
          <a:r>
            <a:rPr kumimoji="1" lang="ja-JP" altLang="en-US" sz="1100"/>
            <a:t>単品特売（円）」の場合</a:t>
          </a:r>
          <a:endParaRPr kumimoji="1" lang="en-US" altLang="ja-JP" sz="1100"/>
        </a:p>
        <a:p>
          <a:r>
            <a:rPr kumimoji="1" lang="ja-JP" altLang="en-US" sz="1100"/>
            <a:t>　　・特売売価を返却</a:t>
          </a:r>
          <a:endParaRPr kumimoji="1" lang="en-US" altLang="ja-JP" sz="1100"/>
        </a:p>
        <a:p>
          <a:r>
            <a:rPr kumimoji="1" lang="ja-JP" altLang="en-US" sz="1100"/>
            <a:t>　　・特売割引率はゼロを返却</a:t>
          </a:r>
          <a:endParaRPr kumimoji="1" lang="en-US" altLang="ja-JP" sz="1100"/>
        </a:p>
        <a:p>
          <a:r>
            <a:rPr kumimoji="1" lang="ja-JP" altLang="en-US" sz="1100"/>
            <a:t>　②特売区分が「</a:t>
          </a:r>
          <a:r>
            <a:rPr kumimoji="1" lang="en-US" altLang="ja-JP" sz="1100"/>
            <a:t>2:</a:t>
          </a:r>
          <a:r>
            <a:rPr kumimoji="1" lang="ja-JP" altLang="en-US" sz="1100"/>
            <a:t>単品特売（割引）」の場合</a:t>
          </a:r>
          <a:endParaRPr kumimoji="1" lang="en-US" altLang="ja-JP" sz="1100"/>
        </a:p>
        <a:p>
          <a:r>
            <a:rPr kumimoji="1" lang="ja-JP" altLang="en-US" sz="1100"/>
            <a:t>　　・特売割引率で計算された特売売価を返却</a:t>
          </a:r>
          <a:endParaRPr kumimoji="1" lang="en-US" altLang="ja-JP" sz="1100"/>
        </a:p>
        <a:p>
          <a:r>
            <a:rPr kumimoji="1" lang="ja-JP" altLang="en-US" sz="1100"/>
            <a:t>　　・上記で使用した特売割引率を返却</a:t>
          </a:r>
          <a:endParaRPr kumimoji="1" lang="en-US" altLang="ja-JP" sz="1100"/>
        </a:p>
      </xdr:txBody>
    </xdr:sp>
    <xdr:clientData/>
  </xdr:oneCellAnchor>
  <xdr:oneCellAnchor>
    <xdr:from>
      <xdr:col>0</xdr:col>
      <xdr:colOff>0</xdr:colOff>
      <xdr:row>44</xdr:row>
      <xdr:rowOff>55721</xdr:rowOff>
    </xdr:from>
    <xdr:ext cx="16150575" cy="259301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F7F3789-6288-4610-8327-334AE9C20DA8}"/>
            </a:ext>
          </a:extLst>
        </xdr:cNvPr>
        <xdr:cNvSpPr txBox="1"/>
      </xdr:nvSpPr>
      <xdr:spPr>
        <a:xfrm>
          <a:off x="0" y="11580971"/>
          <a:ext cx="16150575" cy="25930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"plucode:"0000045057469"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"itemcode:"05016837"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"itemname:"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クロレッツＸＰミントオリジナル　粒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"receiptname:"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クロレッツＸＰミント粒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"classicprice:113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}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{plancode":"000009121" , "planname":"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店舗企画１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 "saleclass":1 , "effectflg":1 , "startdate":"20201026" , "starttime":"0700" , "enddate":"20201027" , "endtime":"0200" , "saleprice":103 , "salerate":0  , "suspensionflg":0 , "timeflg":0 }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{plancode":"000009122" , "planname":"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店舗企画２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 "saleclass":2 , "effectflg":0 , "startdate":"20201027" , "starttime":"0700" , "enddate":"20201028" , "endtime":"0200" , "saleprice":101 , "salerate":10 , "suspensionflg":0 , "timeflg":0 }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{plancode":"000009123" , "planname":"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店舗企画３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 "saleclass":2 , "effectflg":0 , "startdate":"20201028" , "starttime":"0700" , "enddate":"20201029" , "endtime":"0200" , "saleprice":90  , "salerate":20 , "suspensionflg":0 , "timeflg":0 }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935145" cy="114262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82B505F-6442-45FF-9190-EAB16D84C2A2}"/>
            </a:ext>
          </a:extLst>
        </xdr:cNvPr>
        <xdr:cNvSpPr txBox="1"/>
      </xdr:nvSpPr>
      <xdr:spPr>
        <a:xfrm>
          <a:off x="273844" y="8905875"/>
          <a:ext cx="193514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60483</xdr:colOff>
      <xdr:row>36</xdr:row>
      <xdr:rowOff>168592</xdr:rowOff>
    </xdr:from>
    <xdr:ext cx="3283015" cy="1364861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5FA0DA7-4C2D-406D-962A-2ED0B3640EDB}"/>
            </a:ext>
          </a:extLst>
        </xdr:cNvPr>
        <xdr:cNvSpPr txBox="1"/>
      </xdr:nvSpPr>
      <xdr:spPr>
        <a:xfrm>
          <a:off x="6061233" y="9598342"/>
          <a:ext cx="3283015" cy="13648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※2</a:t>
          </a:r>
        </a:p>
        <a:p>
          <a:r>
            <a:rPr kumimoji="1" lang="ja-JP" altLang="en-US" sz="1100">
              <a:solidFill>
                <a:srgbClr val="FF0000"/>
              </a:solidFill>
            </a:rPr>
            <a:t>　単品特売取得によって取得したデータのソート順は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次の通りとする。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①特売金額の安い順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②開始日時がシステム日付に近い順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③終了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日時がシステム日付に近い順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④企画コードの降順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166688</xdr:colOff>
      <xdr:row>24</xdr:row>
      <xdr:rowOff>250031</xdr:rowOff>
    </xdr:from>
    <xdr:to>
      <xdr:col>9</xdr:col>
      <xdr:colOff>166687</xdr:colOff>
      <xdr:row>32</xdr:row>
      <xdr:rowOff>190500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03D9BB5-32DE-4867-9724-2C6818838F78}"/>
            </a:ext>
          </a:extLst>
        </xdr:cNvPr>
        <xdr:cNvGrpSpPr/>
      </xdr:nvGrpSpPr>
      <xdr:grpSpPr>
        <a:xfrm>
          <a:off x="714376" y="6536531"/>
          <a:ext cx="1916905" cy="2035969"/>
          <a:chOff x="6893718" y="3202781"/>
          <a:chExt cx="2917031" cy="3895725"/>
        </a:xfrm>
      </xdr:grpSpPr>
      <xdr:pic>
        <xdr:nvPicPr>
          <xdr:cNvPr id="4" name="Picture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24" y="3202781"/>
            <a:ext cx="2857500" cy="389572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6893718" y="4774407"/>
            <a:ext cx="2917031" cy="1535906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6893718" y="3702843"/>
            <a:ext cx="2917031" cy="214313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95250</xdr:colOff>
      <xdr:row>22</xdr:row>
      <xdr:rowOff>95251</xdr:rowOff>
    </xdr:from>
    <xdr:ext cx="1524776" cy="64248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642938" y="5857876"/>
          <a:ext cx="1524776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・単品特売設定（新規）</a:t>
          </a:r>
          <a:endParaRPr kumimoji="1" lang="en-US" altLang="ja-JP" sz="1100"/>
        </a:p>
        <a:p>
          <a:r>
            <a:rPr kumimoji="1" lang="ja-JP" altLang="en-US" sz="1100"/>
            <a:t>・単品特売設定（修正）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41D8C41-780C-4303-BBF3-4B0253DE909D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202409</xdr:colOff>
      <xdr:row>22</xdr:row>
      <xdr:rowOff>95253</xdr:rowOff>
    </xdr:from>
    <xdr:ext cx="3951531" cy="4591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C5CA710-64CD-499D-9B82-D5AD8806A0EB}"/>
            </a:ext>
          </a:extLst>
        </xdr:cNvPr>
        <xdr:cNvSpPr txBox="1"/>
      </xdr:nvSpPr>
      <xdr:spPr>
        <a:xfrm>
          <a:off x="2393159" y="5857878"/>
          <a:ext cx="39515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</a:t>
          </a:r>
          <a:r>
            <a:rPr kumimoji="1" lang="ja-JP" altLang="en-US" sz="1100" baseline="0"/>
            <a:t> 特売区分が「</a:t>
          </a:r>
          <a:r>
            <a:rPr kumimoji="1" lang="en-US" altLang="ja-JP" sz="1100" baseline="0"/>
            <a:t>1:</a:t>
          </a:r>
          <a:r>
            <a:rPr kumimoji="1" lang="ja-JP" altLang="en-US" sz="1100" baseline="0"/>
            <a:t>単品特売」の場合に売価をセット</a:t>
          </a:r>
          <a:endParaRPr kumimoji="1" lang="en-US" altLang="ja-JP" sz="1100" baseline="0"/>
        </a:p>
        <a:p>
          <a:r>
            <a:rPr kumimoji="1" lang="en-US" altLang="ja-JP" sz="1100" baseline="0"/>
            <a:t>※2. </a:t>
          </a:r>
          <a:r>
            <a:rPr kumimoji="1" lang="ja-JP" altLang="en-US" sz="1100" baseline="0"/>
            <a:t>特売区分が「</a:t>
          </a:r>
          <a:r>
            <a:rPr kumimoji="1" lang="en-US" altLang="ja-JP" sz="1100" baseline="0"/>
            <a:t>2:</a:t>
          </a:r>
          <a:r>
            <a:rPr kumimoji="1" lang="ja-JP" altLang="en-US" sz="1100" baseline="0"/>
            <a:t>単品特売</a:t>
          </a:r>
          <a:r>
            <a:rPr kumimoji="1" lang="en-US" altLang="ja-JP" sz="1100" baseline="0"/>
            <a:t>(</a:t>
          </a:r>
          <a:r>
            <a:rPr kumimoji="1" lang="ja-JP" altLang="en-US" sz="1100" baseline="0"/>
            <a:t>割引</a:t>
          </a:r>
          <a:r>
            <a:rPr kumimoji="1" lang="en-US" altLang="ja-JP" sz="1100" baseline="0"/>
            <a:t>)</a:t>
          </a:r>
          <a:r>
            <a:rPr kumimoji="1" lang="ja-JP" altLang="en-US" sz="1100" baseline="0"/>
            <a:t>」の場合、</a:t>
          </a:r>
          <a:r>
            <a:rPr kumimoji="1" lang="en-US" altLang="ja-JP" sz="1100"/>
            <a:t>1</a:t>
          </a:r>
          <a:r>
            <a:rPr kumimoji="1" lang="ja-JP" altLang="en-US" sz="1100"/>
            <a:t>～</a:t>
          </a:r>
          <a:r>
            <a:rPr kumimoji="1" lang="en-US" altLang="ja-JP" sz="1100"/>
            <a:t>99</a:t>
          </a:r>
          <a:r>
            <a:rPr kumimoji="1" lang="ja-JP" altLang="en-US" sz="1100"/>
            <a:t>の％をセット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2204450" cy="28931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7052F4D-3C9A-43FA-80BE-B5A55D8C5AC0}"/>
            </a:ext>
          </a:extLst>
        </xdr:cNvPr>
        <xdr:cNvSpPr txBox="1"/>
      </xdr:nvSpPr>
      <xdr:spPr>
        <a:xfrm>
          <a:off x="273844" y="8905875"/>
          <a:ext cx="2204450" cy="2893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"plucode":"45075469"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"saleclass":1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"plancode":"000009503"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"startdate":"20201029"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"starttime":"0700"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"enddate":"20201030"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"endtime":"0200"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"suspensionflg":0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"timeflg":0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"saleprice":70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"salerate":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95248</xdr:colOff>
      <xdr:row>14</xdr:row>
      <xdr:rowOff>142878</xdr:rowOff>
    </xdr:from>
    <xdr:ext cx="2177584" cy="4591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642936" y="3810003"/>
          <a:ext cx="2177584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・スキャンチェック→緊急売価変更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D9B37B6-0FC1-4400-85B0-CA66AA5FED3C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107157</xdr:colOff>
      <xdr:row>17</xdr:row>
      <xdr:rowOff>107151</xdr:rowOff>
    </xdr:from>
    <xdr:to>
      <xdr:col>9</xdr:col>
      <xdr:colOff>95250</xdr:colOff>
      <xdr:row>26</xdr:row>
      <xdr:rowOff>83344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511F1DE-23F5-4983-99AC-7F0200573E22}"/>
            </a:ext>
          </a:extLst>
        </xdr:cNvPr>
        <xdr:cNvGrpSpPr/>
      </xdr:nvGrpSpPr>
      <xdr:grpSpPr>
        <a:xfrm>
          <a:off x="654845" y="4560089"/>
          <a:ext cx="1904999" cy="2333630"/>
          <a:chOff x="2536032" y="4655339"/>
          <a:chExt cx="3086100" cy="3086100"/>
        </a:xfrm>
      </xdr:grpSpPr>
      <xdr:pic>
        <xdr:nvPicPr>
          <xdr:cNvPr id="4" name="Picture 1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36032" y="4655339"/>
            <a:ext cx="3086100" cy="308610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4202906" y="5167307"/>
            <a:ext cx="1345406" cy="22622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1BC06010-93D4-41C9-945F-622FC0632FE6}"/>
              </a:ext>
            </a:extLst>
          </xdr:cNvPr>
          <xdr:cNvSpPr/>
        </xdr:nvSpPr>
        <xdr:spPr>
          <a:xfrm>
            <a:off x="3917156" y="6881807"/>
            <a:ext cx="1440656" cy="238130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0</xdr:colOff>
      <xdr:row>34</xdr:row>
      <xdr:rowOff>0</xdr:rowOff>
    </xdr:from>
    <xdr:ext cx="2069797" cy="149271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0159699-7412-418A-A9B1-D3991821183E}"/>
            </a:ext>
          </a:extLst>
        </xdr:cNvPr>
        <xdr:cNvSpPr txBox="1"/>
      </xdr:nvSpPr>
      <xdr:spPr>
        <a:xfrm>
          <a:off x="273844" y="8905875"/>
          <a:ext cx="2069797" cy="149271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"plucode":"45075469"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"emerprice":78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"suspensionflg":0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</xdr:colOff>
      <xdr:row>14</xdr:row>
      <xdr:rowOff>202405</xdr:rowOff>
    </xdr:from>
    <xdr:to>
      <xdr:col>9</xdr:col>
      <xdr:colOff>202405</xdr:colOff>
      <xdr:row>24</xdr:row>
      <xdr:rowOff>59531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D40B734-684A-424B-B03E-0BCF17F68248}"/>
            </a:ext>
          </a:extLst>
        </xdr:cNvPr>
        <xdr:cNvGrpSpPr/>
      </xdr:nvGrpSpPr>
      <xdr:grpSpPr>
        <a:xfrm>
          <a:off x="614362" y="3869530"/>
          <a:ext cx="2052637" cy="2476501"/>
          <a:chOff x="2305050" y="3381374"/>
          <a:chExt cx="3065621" cy="3897872"/>
        </a:xfrm>
      </xdr:grpSpPr>
      <xdr:pic>
        <xdr:nvPicPr>
          <xdr:cNvPr id="10" name="Picture 4">
            <a:extLst>
              <a:ext uri="{FF2B5EF4-FFF2-40B4-BE49-F238E27FC236}">
                <a16:creationId xmlns:a16="http://schemas.microsoft.com/office/drawing/2014/main" id="{F3F8B74B-F20E-4CAE-AE3B-297B5C6BD5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5050" y="3381374"/>
            <a:ext cx="3065621" cy="3897872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3429002" y="3750942"/>
            <a:ext cx="802479" cy="22574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130969</xdr:colOff>
      <xdr:row>12</xdr:row>
      <xdr:rowOff>107153</xdr:rowOff>
    </xdr:from>
    <xdr:ext cx="1091133" cy="4591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678657" y="3250403"/>
          <a:ext cx="1091133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・プリセット売変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6862274-E23D-4A00-BBCF-DBCA1CE7F996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2B05A15-E6A7-4CBB-8004-ECB786DFFF2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0</xdr:colOff>
      <xdr:row>34</xdr:row>
      <xdr:rowOff>0</xdr:rowOff>
    </xdr:from>
    <xdr:ext cx="3820277" cy="1667764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D4E5588-91CC-4FE6-B100-9E7E60C6105C}"/>
            </a:ext>
          </a:extLst>
        </xdr:cNvPr>
        <xdr:cNvSpPr txBox="1"/>
      </xdr:nvSpPr>
      <xdr:spPr>
        <a:xfrm>
          <a:off x="6572250" y="8905875"/>
          <a:ext cx="3820277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"01",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鮮魚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"02",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精肉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"03",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和風日配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"04",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126205</xdr:colOff>
      <xdr:row>15</xdr:row>
      <xdr:rowOff>52387</xdr:rowOff>
    </xdr:from>
    <xdr:to>
      <xdr:col>9</xdr:col>
      <xdr:colOff>261937</xdr:colOff>
      <xdr:row>25</xdr:row>
      <xdr:rowOff>71438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6E0376E-7AF3-4D21-BB83-CEC94B8936CF}"/>
            </a:ext>
          </a:extLst>
        </xdr:cNvPr>
        <xdr:cNvGrpSpPr/>
      </xdr:nvGrpSpPr>
      <xdr:grpSpPr>
        <a:xfrm>
          <a:off x="673893" y="3981450"/>
          <a:ext cx="2052638" cy="2638426"/>
          <a:chOff x="2209799" y="4052888"/>
          <a:chExt cx="3010376" cy="3790950"/>
        </a:xfrm>
      </xdr:grpSpPr>
      <xdr:pic>
        <xdr:nvPicPr>
          <xdr:cNvPr id="11" name="Picture 4">
            <a:extLst>
              <a:ext uri="{FF2B5EF4-FFF2-40B4-BE49-F238E27FC236}">
                <a16:creationId xmlns:a16="http://schemas.microsoft.com/office/drawing/2014/main" id="{10E09605-EF47-4ACF-B2C3-77E1B69FEC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9799" y="4052888"/>
            <a:ext cx="3010376" cy="3790426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2266950" y="4833937"/>
            <a:ext cx="2862263" cy="3009901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3258027" y="4399116"/>
            <a:ext cx="790098" cy="23241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154781</xdr:colOff>
      <xdr:row>12</xdr:row>
      <xdr:rowOff>107152</xdr:rowOff>
    </xdr:from>
    <xdr:ext cx="1091133" cy="4591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702469" y="3250402"/>
          <a:ext cx="1091133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・プリセット売変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7074BE4-07DA-4CA5-9795-37035468C403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8EDFF5D-FE87-4183-84C9-C8B103375A9D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119063</xdr:colOff>
      <xdr:row>34</xdr:row>
      <xdr:rowOff>95250</xdr:rowOff>
    </xdr:from>
    <xdr:ext cx="6378669" cy="1842812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3A6C253-31DE-467D-8677-EF15435FB46E}"/>
            </a:ext>
          </a:extLst>
        </xdr:cNvPr>
        <xdr:cNvSpPr txBox="1"/>
      </xdr:nvSpPr>
      <xdr:spPr>
        <a:xfrm>
          <a:off x="5369719" y="9001125"/>
          <a:ext cx="6378669" cy="18428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"0000000459013",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セロリ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"0000000459969",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にら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58, mmflg:0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"0000000459088",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大葉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98, mmflg:0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"0000000466226",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キャベツ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158, mmflg:1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"0000000466301",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きゅうり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665841" cy="114262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DC48441-B59E-40B6-A669-F70924485CC1}"/>
            </a:ext>
          </a:extLst>
        </xdr:cNvPr>
        <xdr:cNvSpPr txBox="1"/>
      </xdr:nvSpPr>
      <xdr:spPr>
        <a:xfrm>
          <a:off x="273844" y="8905875"/>
          <a:ext cx="1665841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"groupcode":"01"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83344</xdr:colOff>
      <xdr:row>15</xdr:row>
      <xdr:rowOff>119062</xdr:rowOff>
    </xdr:from>
    <xdr:ext cx="3899081" cy="27571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2E57924-E176-4BC1-924B-C00874E1B3F6}"/>
            </a:ext>
          </a:extLst>
        </xdr:cNvPr>
        <xdr:cNvSpPr txBox="1"/>
      </xdr:nvSpPr>
      <xdr:spPr>
        <a:xfrm>
          <a:off x="6929438" y="4048125"/>
          <a:ext cx="38990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MM</a:t>
          </a:r>
          <a:r>
            <a:rPr kumimoji="1" lang="ja-JP" altLang="en-US" sz="1100"/>
            <a:t>フラグが有の場合、図のように「</a:t>
          </a:r>
          <a:r>
            <a:rPr kumimoji="1" lang="en-US" altLang="ja-JP" sz="1100"/>
            <a:t>M38</a:t>
          </a:r>
          <a:r>
            <a:rPr kumimoji="1" lang="ja-JP" altLang="en-US" sz="1100"/>
            <a:t>円」の表記となる</a:t>
          </a:r>
          <a:endParaRPr kumimoji="1" lang="en-US" altLang="ja-JP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142874</xdr:colOff>
      <xdr:row>12</xdr:row>
      <xdr:rowOff>95244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90562" y="3238494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・部門速報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98DEE53-B679-41D6-8C4A-B5FB911F141E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F920461-5171-4ABC-B80E-B29C82FA9FFF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176212</xdr:colOff>
      <xdr:row>15</xdr:row>
      <xdr:rowOff>4762</xdr:rowOff>
    </xdr:from>
    <xdr:to>
      <xdr:col>18</xdr:col>
      <xdr:colOff>12008</xdr:colOff>
      <xdr:row>26</xdr:row>
      <xdr:rowOff>209170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4F74311-9774-41A0-B0B0-C195E14079D9}"/>
            </a:ext>
          </a:extLst>
        </xdr:cNvPr>
        <xdr:cNvGrpSpPr/>
      </xdr:nvGrpSpPr>
      <xdr:grpSpPr>
        <a:xfrm>
          <a:off x="723900" y="3933825"/>
          <a:ext cx="4217296" cy="3085720"/>
          <a:chOff x="2200275" y="4624388"/>
          <a:chExt cx="5693411" cy="3647779"/>
        </a:xfrm>
      </xdr:grpSpPr>
      <xdr:pic>
        <xdr:nvPicPr>
          <xdr:cNvPr id="12" name="Picture 85">
            <a:extLst>
              <a:ext uri="{FF2B5EF4-FFF2-40B4-BE49-F238E27FC236}">
                <a16:creationId xmlns:a16="http://schemas.microsoft.com/office/drawing/2014/main" id="{3E69E996-2067-4D35-89A9-DF72DF15C0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0275" y="4624388"/>
            <a:ext cx="3174218" cy="304800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/>
        </xdr:nvSpPr>
        <xdr:spPr>
          <a:xfrm>
            <a:off x="2250758" y="5429250"/>
            <a:ext cx="3095149" cy="2252663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" name="吹き出し: 四角形 1">
            <a:extLst>
              <a:ext uri="{FF2B5EF4-FFF2-40B4-BE49-F238E27FC236}">
                <a16:creationId xmlns:a16="http://schemas.microsoft.com/office/drawing/2014/main" id="{AF712595-541E-442A-B444-0BECF5289CD0}"/>
              </a:ext>
            </a:extLst>
          </xdr:cNvPr>
          <xdr:cNvSpPr/>
        </xdr:nvSpPr>
        <xdr:spPr>
          <a:xfrm>
            <a:off x="2699383" y="7946229"/>
            <a:ext cx="2577676" cy="325938"/>
          </a:xfrm>
          <a:prstGeom prst="wedgeRectCallout">
            <a:avLst>
              <a:gd name="adj1" fmla="val -47023"/>
              <a:gd name="adj2" fmla="val -183642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部門タップで品群速報に遷移</a:t>
            </a:r>
          </a:p>
        </xdr:txBody>
      </xdr:sp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AB98C4BA-CDF2-493A-9C7E-0428802EA520}"/>
              </a:ext>
            </a:extLst>
          </xdr:cNvPr>
          <xdr:cNvSpPr/>
        </xdr:nvSpPr>
        <xdr:spPr>
          <a:xfrm>
            <a:off x="4173378" y="7218522"/>
            <a:ext cx="3720308" cy="325938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売上金額タップで部門別時間帯速報に遷移</a:t>
            </a:r>
          </a:p>
        </xdr:txBody>
      </xdr:sp>
      <xdr:sp macro="" textlink="">
        <xdr:nvSpPr>
          <xdr:cNvPr id="9" name="吹き出し: 四角形 8">
            <a:extLst>
              <a:ext uri="{FF2B5EF4-FFF2-40B4-BE49-F238E27FC236}">
                <a16:creationId xmlns:a16="http://schemas.microsoft.com/office/drawing/2014/main" id="{662E1311-2AB4-4078-AB60-D2B96C903CB6}"/>
              </a:ext>
            </a:extLst>
          </xdr:cNvPr>
          <xdr:cNvSpPr/>
        </xdr:nvSpPr>
        <xdr:spPr>
          <a:xfrm>
            <a:off x="3965732" y="4762500"/>
            <a:ext cx="3529870" cy="325938"/>
          </a:xfrm>
          <a:prstGeom prst="wedgeRectCallout">
            <a:avLst>
              <a:gd name="adj1" fmla="val -57139"/>
              <a:gd name="adj2" fmla="val 230913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売上金額タップで店舗時間帯速報に遷移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26A24D49-EBB3-4AF2-93F6-1B9BF6FD3725}"/>
              </a:ext>
            </a:extLst>
          </xdr:cNvPr>
          <xdr:cNvSpPr/>
        </xdr:nvSpPr>
        <xdr:spPr>
          <a:xfrm>
            <a:off x="3388519" y="6543675"/>
            <a:ext cx="747712" cy="18573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D753B23-7AF5-4E38-9ECC-3EA894F340BE}"/>
              </a:ext>
            </a:extLst>
          </xdr:cNvPr>
          <xdr:cNvSpPr/>
        </xdr:nvSpPr>
        <xdr:spPr>
          <a:xfrm>
            <a:off x="2286000" y="6357938"/>
            <a:ext cx="523875" cy="17859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119062</xdr:colOff>
      <xdr:row>21</xdr:row>
      <xdr:rowOff>95243</xdr:rowOff>
    </xdr:from>
    <xdr:ext cx="4974695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050059-EA20-4E37-9C02-8FABC07FA1E5}"/>
            </a:ext>
          </a:extLst>
        </xdr:cNvPr>
        <xdr:cNvSpPr txBox="1"/>
      </xdr:nvSpPr>
      <xdr:spPr>
        <a:xfrm>
          <a:off x="6965156" y="5595931"/>
          <a:ext cx="4974695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実績有無に関わらず、対象部門のレコードを出力。各項目の初期値はゼロ</a:t>
          </a:r>
          <a:endParaRPr kumimoji="1" lang="en-US" altLang="ja-JP" sz="1100"/>
        </a:p>
      </xdr:txBody>
    </xdr:sp>
    <xdr:clientData/>
  </xdr:oneCellAnchor>
  <xdr:oneCellAnchor>
    <xdr:from>
      <xdr:col>15</xdr:col>
      <xdr:colOff>180499</xdr:colOff>
      <xdr:row>34</xdr:row>
      <xdr:rowOff>142875</xdr:rowOff>
    </xdr:from>
    <xdr:ext cx="7662597" cy="4061512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0AA5ADF-9F7B-4644-B04E-EB8B65EA8ABB}"/>
            </a:ext>
          </a:extLst>
        </xdr:cNvPr>
        <xdr:cNvSpPr txBox="1"/>
      </xdr:nvSpPr>
      <xdr:spPr>
        <a:xfrm>
          <a:off x="3930968" y="9048750"/>
          <a:ext cx="7662597" cy="40615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2716000, "score": 5680, "budgetamount": 3080000, "customers":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"01",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鮮魚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100000, "score": 400, "customers": 250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"02",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精肉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375000, "score": 750, "customers": 500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"03",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和風日配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150000, "score": 500, "customers": 300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"04",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270000, "score": 600, "customers": 450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"05",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菓子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30000, "score": 200, "customers": 150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"06",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日用雑貨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56000, "score": 80, "customers": 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"07",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野菜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385000, "score": 700, "customers": 550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"08",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果実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120000, "score": 100, "customers": 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"09",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惣菜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405000, "score": 900, "customers": 450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"10",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洋風日配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181000, "score": 300, "customers": 270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"21",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衣料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30000, "score": 50, "customers": 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"31",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タバコ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190000, "score": 300, "customers": 200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"34",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ベーカリー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170000, "score": 500, "customers": 340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"35",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酒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254000, "score": 300, "customers": 180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240030</xdr:colOff>
      <xdr:row>27</xdr:row>
      <xdr:rowOff>184784</xdr:rowOff>
    </xdr:from>
    <xdr:ext cx="2678906" cy="114262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1474BFB-EDFB-4C2D-9213-F06E1131B22F}"/>
            </a:ext>
          </a:extLst>
        </xdr:cNvPr>
        <xdr:cNvSpPr txBox="1"/>
      </xdr:nvSpPr>
      <xdr:spPr>
        <a:xfrm>
          <a:off x="240030" y="7257097"/>
          <a:ext cx="2678906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119063</xdr:colOff>
      <xdr:row>13</xdr:row>
      <xdr:rowOff>142870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DF87B1B-FE81-478E-99A8-75BA7FDC3868}"/>
            </a:ext>
          </a:extLst>
        </xdr:cNvPr>
        <xdr:cNvSpPr txBox="1"/>
      </xdr:nvSpPr>
      <xdr:spPr>
        <a:xfrm>
          <a:off x="666751" y="3548058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・品群速報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EC6FC09-E14B-4D12-BD38-85B49CC0AF1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4ABD871-351D-413C-ADC1-703E9C9FBD5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169070</xdr:colOff>
      <xdr:row>16</xdr:row>
      <xdr:rowOff>71440</xdr:rowOff>
    </xdr:from>
    <xdr:to>
      <xdr:col>17</xdr:col>
      <xdr:colOff>129879</xdr:colOff>
      <xdr:row>28</xdr:row>
      <xdr:rowOff>35719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6508D85-7884-4C9D-A533-A5ED77E3F2D5}"/>
            </a:ext>
          </a:extLst>
        </xdr:cNvPr>
        <xdr:cNvGrpSpPr/>
      </xdr:nvGrpSpPr>
      <xdr:grpSpPr>
        <a:xfrm>
          <a:off x="716758" y="4262440"/>
          <a:ext cx="4068465" cy="3107529"/>
          <a:chOff x="1966913" y="3559971"/>
          <a:chExt cx="7051895" cy="3609975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014A9833-AF09-4B74-9A82-80D9AF3C867E}"/>
              </a:ext>
            </a:extLst>
          </xdr:cNvPr>
          <xdr:cNvGrpSpPr/>
        </xdr:nvGrpSpPr>
        <xdr:grpSpPr>
          <a:xfrm>
            <a:off x="1966913" y="3559971"/>
            <a:ext cx="7051895" cy="3609975"/>
            <a:chOff x="1871663" y="4691064"/>
            <a:chExt cx="7051895" cy="3609975"/>
          </a:xfrm>
        </xdr:grpSpPr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E2ADD1C1-6EAD-45F5-BADC-FB20BCCB5B2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t="12936" r="3552"/>
            <a:stretch/>
          </xdr:blipFill>
          <xdr:spPr>
            <a:xfrm>
              <a:off x="1871663" y="4691064"/>
              <a:ext cx="3610889" cy="3609975"/>
            </a:xfrm>
            <a:prstGeom prst="rect">
              <a:avLst/>
            </a:prstGeom>
          </xdr:spPr>
        </xdr:pic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9A3CD35B-285D-487A-8A62-A490817E21B1}"/>
                </a:ext>
              </a:extLst>
            </xdr:cNvPr>
            <xdr:cNvSpPr/>
          </xdr:nvSpPr>
          <xdr:spPr>
            <a:xfrm>
              <a:off x="1926431" y="5334000"/>
              <a:ext cx="3505200" cy="2695574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" name="吹き出し: 四角形 7">
              <a:extLst>
                <a:ext uri="{FF2B5EF4-FFF2-40B4-BE49-F238E27FC236}">
                  <a16:creationId xmlns:a16="http://schemas.microsoft.com/office/drawing/2014/main" id="{39F178D4-8014-446C-BE30-3712A142BBEC}"/>
                </a:ext>
              </a:extLst>
            </xdr:cNvPr>
            <xdr:cNvSpPr/>
          </xdr:nvSpPr>
          <xdr:spPr>
            <a:xfrm>
              <a:off x="2587943" y="7770496"/>
              <a:ext cx="3309521" cy="320297"/>
            </a:xfrm>
            <a:prstGeom prst="wedgeRectCallout">
              <a:avLst>
                <a:gd name="adj1" fmla="val -50764"/>
                <a:gd name="adj2" fmla="val -123186"/>
              </a:avLst>
            </a:prstGeom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:r>
                <a:rPr kumimoji="1" lang="ja-JP" altLang="en-US" sz="1100"/>
                <a:t>品群タップで品種速報に遷移</a:t>
              </a:r>
            </a:p>
          </xdr:txBody>
        </xdr:sp>
        <xdr:sp macro="" textlink="">
          <xdr:nvSpPr>
            <xdr:cNvPr id="9" name="吹き出し: 四角形 8">
              <a:extLst>
                <a:ext uri="{FF2B5EF4-FFF2-40B4-BE49-F238E27FC236}">
                  <a16:creationId xmlns:a16="http://schemas.microsoft.com/office/drawing/2014/main" id="{6025D486-6FBE-4452-BF12-16E561A45665}"/>
                </a:ext>
              </a:extLst>
            </xdr:cNvPr>
            <xdr:cNvSpPr/>
          </xdr:nvSpPr>
          <xdr:spPr>
            <a:xfrm>
              <a:off x="4391500" y="7250430"/>
              <a:ext cx="4532058" cy="320297"/>
            </a:xfrm>
            <a:prstGeom prst="wedgeRectCallout">
              <a:avLst>
                <a:gd name="adj1" fmla="val -50764"/>
                <a:gd name="adj2" fmla="val -123186"/>
              </a:avLst>
            </a:prstGeom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:r>
                <a:rPr kumimoji="1" lang="ja-JP" altLang="en-US" sz="1100"/>
                <a:t>売上金額タップで品群時間帯速報に遷移</a:t>
              </a: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FE31EE1F-4638-42D4-8C64-42903453E74C}"/>
                </a:ext>
              </a:extLst>
            </xdr:cNvPr>
            <xdr:cNvSpPr/>
          </xdr:nvSpPr>
          <xdr:spPr>
            <a:xfrm>
              <a:off x="3216115" y="6030280"/>
              <a:ext cx="808197" cy="187165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A049ABED-89A0-4AA4-82D2-3BC7FFCA5637}"/>
                </a:ext>
              </a:extLst>
            </xdr:cNvPr>
            <xdr:cNvSpPr/>
          </xdr:nvSpPr>
          <xdr:spPr>
            <a:xfrm>
              <a:off x="2949890" y="5204460"/>
              <a:ext cx="895828" cy="167640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860D5928-D232-4389-A393-AD875B72E7A4}"/>
              </a:ext>
            </a:extLst>
          </xdr:cNvPr>
          <xdr:cNvSpPr/>
        </xdr:nvSpPr>
        <xdr:spPr>
          <a:xfrm>
            <a:off x="2050256" y="4750596"/>
            <a:ext cx="523875" cy="17859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26</xdr:col>
      <xdr:colOff>95250</xdr:colOff>
      <xdr:row>22</xdr:row>
      <xdr:rowOff>119063</xdr:rowOff>
    </xdr:from>
    <xdr:ext cx="4847481" cy="27571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54D1AEB9-5B8F-4932-A4D4-B5F9C866522E}"/>
            </a:ext>
          </a:extLst>
        </xdr:cNvPr>
        <xdr:cNvSpPr txBox="1"/>
      </xdr:nvSpPr>
      <xdr:spPr>
        <a:xfrm>
          <a:off x="7215188" y="5881688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実績有無に関わらず、対象品群のレコードを出力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15</xdr:col>
      <xdr:colOff>130969</xdr:colOff>
      <xdr:row>34</xdr:row>
      <xdr:rowOff>243841</xdr:rowOff>
    </xdr:from>
    <xdr:ext cx="8046244" cy="4050029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71F2BA4-533F-4658-9087-4FDBE2287F9F}"/>
            </a:ext>
          </a:extLst>
        </xdr:cNvPr>
        <xdr:cNvSpPr txBox="1"/>
      </xdr:nvSpPr>
      <xdr:spPr>
        <a:xfrm>
          <a:off x="3881438" y="9149716"/>
          <a:ext cx="8046244" cy="405002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375000 , "score": 750, "budgetamount": 400000 , "customers": 500 ,"visitcustomers":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"2201",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100000, "score": 110, "customers": 65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"2202",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生食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25000, "score": 85, "customers": 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"2203",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豚肉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50000, "score": 129, "customers": 72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"2204",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鶏肉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40000, "score": 116, "customers": 84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"2205",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内臓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20000, "score": 51, "customers": 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"2206",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挽肉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25000, "score": 90, "customers": 56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"2207",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調理食品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23000, "score": 30, "customers": 25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"2208",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特殊肉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20000, "score": 10,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"2209",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冷凍調理品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15000, "score": 45, "customers": 28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"2210",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加工肉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18000, "score": 52, "customers": 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"2211",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関連品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12000, "score": 12, "customers": 12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"2212",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ギフト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15250,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"2214",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節約品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8000, "score": 16, "customers": 16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"2215",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外部販売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3750, "score":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1, "customers": 1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3</xdr:col>
      <xdr:colOff>138587</xdr:colOff>
      <xdr:row>28</xdr:row>
      <xdr:rowOff>238126</xdr:rowOff>
    </xdr:from>
    <xdr:ext cx="4361975" cy="114262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7207CC9-B40C-4DC1-887D-AA871D7FBED0}"/>
            </a:ext>
          </a:extLst>
        </xdr:cNvPr>
        <xdr:cNvSpPr txBox="1"/>
      </xdr:nvSpPr>
      <xdr:spPr>
        <a:xfrm>
          <a:off x="888681" y="7572376"/>
          <a:ext cx="436197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142874</xdr:colOff>
      <xdr:row>14</xdr:row>
      <xdr:rowOff>130960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38353D6-D255-4FE2-AAD4-35E85896A278}"/>
            </a:ext>
          </a:extLst>
        </xdr:cNvPr>
        <xdr:cNvSpPr txBox="1"/>
      </xdr:nvSpPr>
      <xdr:spPr>
        <a:xfrm>
          <a:off x="690562" y="3798085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・品種速報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7810EBE-0F3A-44D4-899D-699E0E3F664B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548139E-3BFB-427E-BAB5-AB81614A101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204789</xdr:colOff>
      <xdr:row>16</xdr:row>
      <xdr:rowOff>240509</xdr:rowOff>
    </xdr:from>
    <xdr:to>
      <xdr:col>17</xdr:col>
      <xdr:colOff>129035</xdr:colOff>
      <xdr:row>27</xdr:row>
      <xdr:rowOff>55989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166F74C-6BAB-4ACA-BE65-25FBBA6A0648}"/>
            </a:ext>
          </a:extLst>
        </xdr:cNvPr>
        <xdr:cNvGrpSpPr/>
      </xdr:nvGrpSpPr>
      <xdr:grpSpPr>
        <a:xfrm>
          <a:off x="752477" y="4431509"/>
          <a:ext cx="4031902" cy="2696793"/>
          <a:chOff x="1871664" y="4800601"/>
          <a:chExt cx="7212184" cy="2910778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479783A7-A9F3-4DA4-9933-787A8E6A5B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23649"/>
          <a:stretch/>
        </xdr:blipFill>
        <xdr:spPr>
          <a:xfrm>
            <a:off x="1871664" y="4800601"/>
            <a:ext cx="3445667" cy="2741271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D8A5AF17-6EBF-406A-851B-90C95790982E}"/>
              </a:ext>
            </a:extLst>
          </xdr:cNvPr>
          <xdr:cNvSpPr/>
        </xdr:nvSpPr>
        <xdr:spPr>
          <a:xfrm>
            <a:off x="1924052" y="5486399"/>
            <a:ext cx="3383755" cy="1795464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吹き出し: 四角形 6">
            <a:extLst>
              <a:ext uri="{FF2B5EF4-FFF2-40B4-BE49-F238E27FC236}">
                <a16:creationId xmlns:a16="http://schemas.microsoft.com/office/drawing/2014/main" id="{16AB6859-0E8F-4C52-8B09-38E9198B20C4}"/>
              </a:ext>
            </a:extLst>
          </xdr:cNvPr>
          <xdr:cNvSpPr/>
        </xdr:nvSpPr>
        <xdr:spPr>
          <a:xfrm>
            <a:off x="2372678" y="7413784"/>
            <a:ext cx="3415440" cy="297595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品種タップで分類速報に遷移</a:t>
            </a:r>
          </a:p>
        </xdr:txBody>
      </xdr:sp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A2D1CCA2-31B2-4999-8269-E4F3075F633A}"/>
              </a:ext>
            </a:extLst>
          </xdr:cNvPr>
          <xdr:cNvSpPr/>
        </xdr:nvSpPr>
        <xdr:spPr>
          <a:xfrm>
            <a:off x="4406744" y="6898482"/>
            <a:ext cx="4677104" cy="297595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売上金額タップで品種時間帯速報に遷移</a:t>
            </a: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C8BFAD6C-0EFE-480F-B6F3-8D503ABF4F0E}"/>
              </a:ext>
            </a:extLst>
          </xdr:cNvPr>
          <xdr:cNvSpPr/>
        </xdr:nvSpPr>
        <xdr:spPr>
          <a:xfrm>
            <a:off x="2872743" y="5333999"/>
            <a:ext cx="849150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6037050F-2C4F-460B-A1E2-54C98FAE0837}"/>
              </a:ext>
            </a:extLst>
          </xdr:cNvPr>
          <xdr:cNvSpPr/>
        </xdr:nvSpPr>
        <xdr:spPr>
          <a:xfrm>
            <a:off x="3218498" y="6226493"/>
            <a:ext cx="803433" cy="198119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E6A5D25-2A00-43DD-AC85-646E585E7336}"/>
              </a:ext>
            </a:extLst>
          </xdr:cNvPr>
          <xdr:cNvSpPr/>
        </xdr:nvSpPr>
        <xdr:spPr>
          <a:xfrm>
            <a:off x="1964534" y="6112670"/>
            <a:ext cx="369092" cy="10239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83344</xdr:colOff>
      <xdr:row>22</xdr:row>
      <xdr:rowOff>154782</xdr:rowOff>
    </xdr:from>
    <xdr:ext cx="4847481" cy="27571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3BCDEBC-F46A-42B5-B800-947822755AEA}"/>
            </a:ext>
          </a:extLst>
        </xdr:cNvPr>
        <xdr:cNvSpPr txBox="1"/>
      </xdr:nvSpPr>
      <xdr:spPr>
        <a:xfrm>
          <a:off x="6929438" y="5917407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実績有無に関わらず、対象品種のレコードを出力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16</xdr:col>
      <xdr:colOff>166688</xdr:colOff>
      <xdr:row>34</xdr:row>
      <xdr:rowOff>35718</xdr:rowOff>
    </xdr:from>
    <xdr:ext cx="7768590" cy="2746534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ABD24A0-8750-47EA-A174-5BB589326A8C}"/>
            </a:ext>
          </a:extLst>
        </xdr:cNvPr>
        <xdr:cNvSpPr txBox="1"/>
      </xdr:nvSpPr>
      <xdr:spPr>
        <a:xfrm>
          <a:off x="4167188" y="8941593"/>
          <a:ext cx="7768590" cy="274653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100000 , "score": 110, "budgetamount": 0 , "customers": 65, 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"2010",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45000, "score": 40, "customers": 24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"2020",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牛肉焼肉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22000, "score": 27, "customers": 18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"2030",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牛肉うす切り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15000, "score": 18,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"2040",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牛肉切落し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13520, "score": 20, "customers": 12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"2050",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牛肉角切り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4480,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"2060",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牛肉原料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154781</xdr:colOff>
      <xdr:row>28</xdr:row>
      <xdr:rowOff>0</xdr:rowOff>
    </xdr:from>
    <xdr:ext cx="5119688" cy="114262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43D9EC5-01F9-4440-822D-80C789EC6AF0}"/>
            </a:ext>
          </a:extLst>
        </xdr:cNvPr>
        <xdr:cNvSpPr txBox="1"/>
      </xdr:nvSpPr>
      <xdr:spPr>
        <a:xfrm>
          <a:off x="154781" y="7334250"/>
          <a:ext cx="5119688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154781</xdr:colOff>
      <xdr:row>15</xdr:row>
      <xdr:rowOff>130961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1BEC933-6C2C-43CA-93EA-39ADC9853658}"/>
            </a:ext>
          </a:extLst>
        </xdr:cNvPr>
        <xdr:cNvSpPr txBox="1"/>
      </xdr:nvSpPr>
      <xdr:spPr>
        <a:xfrm>
          <a:off x="702469" y="4060024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・分類速報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C97BEF8-119E-4692-970F-09F76F48137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2BC914C-E762-416D-A33C-B9193DA18AC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176213</xdr:colOff>
      <xdr:row>17</xdr:row>
      <xdr:rowOff>250032</xdr:rowOff>
    </xdr:from>
    <xdr:to>
      <xdr:col>17</xdr:col>
      <xdr:colOff>81785</xdr:colOff>
      <xdr:row>27</xdr:row>
      <xdr:rowOff>238718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397B3A9-E9A7-4EF0-9270-1EB5CDE73107}"/>
            </a:ext>
          </a:extLst>
        </xdr:cNvPr>
        <xdr:cNvGrpSpPr/>
      </xdr:nvGrpSpPr>
      <xdr:grpSpPr>
        <a:xfrm>
          <a:off x="723901" y="4702970"/>
          <a:ext cx="4013228" cy="2608061"/>
          <a:chOff x="2116932" y="5224463"/>
          <a:chExt cx="6307052" cy="25392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7DE281B3-096B-44B0-A12C-0BDC4A5B99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778" b="30591"/>
          <a:stretch/>
        </xdr:blipFill>
        <xdr:spPr>
          <a:xfrm>
            <a:off x="2116932" y="5224463"/>
            <a:ext cx="3248025" cy="2328862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30C64C2-BAC9-40C2-B413-2D9D065218B6}"/>
              </a:ext>
            </a:extLst>
          </xdr:cNvPr>
          <xdr:cNvSpPr/>
        </xdr:nvSpPr>
        <xdr:spPr>
          <a:xfrm>
            <a:off x="2116932" y="5876925"/>
            <a:ext cx="3228975" cy="1404938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682B4B81-2671-4E05-84A5-37B389EF5339}"/>
              </a:ext>
            </a:extLst>
          </xdr:cNvPr>
          <xdr:cNvSpPr/>
        </xdr:nvSpPr>
        <xdr:spPr>
          <a:xfrm>
            <a:off x="2500312" y="7495226"/>
            <a:ext cx="3000699" cy="268437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分類タップで単品速報に遷移</a:t>
            </a:r>
          </a:p>
        </xdr:txBody>
      </xdr:sp>
      <xdr:sp macro="" textlink="">
        <xdr:nvSpPr>
          <xdr:cNvPr id="9" name="吹き出し: 四角形 8">
            <a:extLst>
              <a:ext uri="{FF2B5EF4-FFF2-40B4-BE49-F238E27FC236}">
                <a16:creationId xmlns:a16="http://schemas.microsoft.com/office/drawing/2014/main" id="{DDFA3CD5-E700-4D29-98B6-48FA07A95993}"/>
              </a:ext>
            </a:extLst>
          </xdr:cNvPr>
          <xdr:cNvSpPr/>
        </xdr:nvSpPr>
        <xdr:spPr>
          <a:xfrm>
            <a:off x="4314827" y="7126610"/>
            <a:ext cx="4109157" cy="268437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売上金額タップで分類時間帯速報に遷移</a:t>
            </a: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C74DCF95-5B77-4E8F-8772-5675137F859E}"/>
              </a:ext>
            </a:extLst>
          </xdr:cNvPr>
          <xdr:cNvSpPr/>
        </xdr:nvSpPr>
        <xdr:spPr>
          <a:xfrm>
            <a:off x="3047524" y="5752147"/>
            <a:ext cx="1171098" cy="16430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5BE4D2C4-E864-476F-AAAF-D246542F3105}"/>
              </a:ext>
            </a:extLst>
          </xdr:cNvPr>
          <xdr:cNvSpPr/>
        </xdr:nvSpPr>
        <xdr:spPr>
          <a:xfrm>
            <a:off x="3317558" y="6497001"/>
            <a:ext cx="699135" cy="14906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119063</xdr:colOff>
      <xdr:row>22</xdr:row>
      <xdr:rowOff>71438</xdr:rowOff>
    </xdr:from>
    <xdr:ext cx="4847481" cy="27571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B4ED031-80B6-4C60-864D-1D7F4973E699}"/>
            </a:ext>
          </a:extLst>
        </xdr:cNvPr>
        <xdr:cNvSpPr txBox="1"/>
      </xdr:nvSpPr>
      <xdr:spPr>
        <a:xfrm>
          <a:off x="6965157" y="5834063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実績有無に関わらず、対象分類のレコードを出力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15</xdr:col>
      <xdr:colOff>154781</xdr:colOff>
      <xdr:row>34</xdr:row>
      <xdr:rowOff>119063</xdr:rowOff>
    </xdr:from>
    <xdr:ext cx="8076247" cy="2746534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FF52D03-150A-47F0-B583-A669ACE1354F}"/>
            </a:ext>
          </a:extLst>
        </xdr:cNvPr>
        <xdr:cNvSpPr txBox="1"/>
      </xdr:nvSpPr>
      <xdr:spPr>
        <a:xfrm>
          <a:off x="3905250" y="9024938"/>
          <a:ext cx="8076247" cy="274653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45000 , "score": 40, "budgetamount": 0 , "customers": 24, 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"2010",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和牛ステーキ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28800, "score": 24, "customers": 14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"2011",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国産牛ステーキ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13200, "score": 13,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"2012",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輸入牛ステーキ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3000,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"2013",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"2014",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交雑牛ステーキ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206692</xdr:colOff>
      <xdr:row>29</xdr:row>
      <xdr:rowOff>21907</xdr:rowOff>
    </xdr:from>
    <xdr:ext cx="6322220" cy="123825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5929BF2-78C1-4B07-A335-BB1753EF2A8F}"/>
            </a:ext>
          </a:extLst>
        </xdr:cNvPr>
        <xdr:cNvSpPr txBox="1"/>
      </xdr:nvSpPr>
      <xdr:spPr>
        <a:xfrm>
          <a:off x="206692" y="7618095"/>
          <a:ext cx="6322220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154781</xdr:colOff>
      <xdr:row>16</xdr:row>
      <xdr:rowOff>130960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BD3CE1D-13C1-4982-B8F0-EBFC24D6029D}"/>
            </a:ext>
          </a:extLst>
        </xdr:cNvPr>
        <xdr:cNvSpPr txBox="1"/>
      </xdr:nvSpPr>
      <xdr:spPr>
        <a:xfrm>
          <a:off x="702469" y="4321960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540389A-F4C1-40E2-BA94-E78F12D0413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0305E50-907A-4319-8AE8-4953774081F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80964</xdr:colOff>
      <xdr:row>19</xdr:row>
      <xdr:rowOff>83343</xdr:rowOff>
    </xdr:from>
    <xdr:to>
      <xdr:col>14</xdr:col>
      <xdr:colOff>208063</xdr:colOff>
      <xdr:row>29</xdr:row>
      <xdr:rowOff>95250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25321AD-2379-4E87-AF00-228847D114C8}"/>
            </a:ext>
          </a:extLst>
        </xdr:cNvPr>
        <xdr:cNvGrpSpPr/>
      </xdr:nvGrpSpPr>
      <xdr:grpSpPr>
        <a:xfrm>
          <a:off x="628652" y="5060156"/>
          <a:ext cx="3413224" cy="2631282"/>
          <a:chOff x="2021682" y="5248275"/>
          <a:chExt cx="5716145" cy="2800351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635485FD-7DE9-4422-8475-4291540E232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778" r="3974" b="13628"/>
          <a:stretch/>
        </xdr:blipFill>
        <xdr:spPr>
          <a:xfrm>
            <a:off x="2021682" y="5248275"/>
            <a:ext cx="3248025" cy="2781300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A3F3D131-8850-4653-BA89-E78D1068B633}"/>
              </a:ext>
            </a:extLst>
          </xdr:cNvPr>
          <xdr:cNvSpPr/>
        </xdr:nvSpPr>
        <xdr:spPr>
          <a:xfrm>
            <a:off x="2059781" y="5848350"/>
            <a:ext cx="3219450" cy="220027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吹き出し: 四角形 6">
            <a:extLst>
              <a:ext uri="{FF2B5EF4-FFF2-40B4-BE49-F238E27FC236}">
                <a16:creationId xmlns:a16="http://schemas.microsoft.com/office/drawing/2014/main" id="{5E2D8790-EC7F-4AC9-AB34-2EB80CE62B68}"/>
              </a:ext>
            </a:extLst>
          </xdr:cNvPr>
          <xdr:cNvSpPr/>
        </xdr:nvSpPr>
        <xdr:spPr>
          <a:xfrm>
            <a:off x="3358991" y="7538084"/>
            <a:ext cx="4378836" cy="293433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売上金額タップで単品時間帯速報に遷移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9CBCA53B-B693-4143-9667-74BD263915EF}"/>
              </a:ext>
            </a:extLst>
          </xdr:cNvPr>
          <xdr:cNvSpPr/>
        </xdr:nvSpPr>
        <xdr:spPr>
          <a:xfrm>
            <a:off x="2948465" y="5726906"/>
            <a:ext cx="1052035" cy="17859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71CE026-B4A1-408B-A4F8-A3C20AAB32B3}"/>
              </a:ext>
            </a:extLst>
          </xdr:cNvPr>
          <xdr:cNvSpPr/>
        </xdr:nvSpPr>
        <xdr:spPr>
          <a:xfrm>
            <a:off x="3241359" y="6224587"/>
            <a:ext cx="694849" cy="17383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142875</xdr:colOff>
      <xdr:row>21</xdr:row>
      <xdr:rowOff>83344</xdr:rowOff>
    </xdr:from>
    <xdr:ext cx="4847481" cy="27571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4AA29AD-5094-4F81-98E7-525FF5EB6E80}"/>
            </a:ext>
          </a:extLst>
        </xdr:cNvPr>
        <xdr:cNvSpPr txBox="1"/>
      </xdr:nvSpPr>
      <xdr:spPr>
        <a:xfrm>
          <a:off x="6988969" y="5845969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実績有無に関わらず、対象商品のレコードを出力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8</xdr:col>
      <xdr:colOff>140970</xdr:colOff>
      <xdr:row>36</xdr:row>
      <xdr:rowOff>230506</xdr:rowOff>
    </xdr:from>
    <xdr:ext cx="9869805" cy="3722372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6F8EBAF-10D1-4FE4-B6AC-7CF83EA52D92}"/>
            </a:ext>
          </a:extLst>
        </xdr:cNvPr>
        <xdr:cNvSpPr txBox="1"/>
      </xdr:nvSpPr>
      <xdr:spPr>
        <a:xfrm>
          <a:off x="2141220" y="9660256"/>
          <a:ext cx="9869805" cy="372237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45000 , "score": 40, "customers": 24, 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"0201648000000",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常陸牛サーロインＳＴ１枚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29000, "score": 21,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"0214446000000",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常陸牛サーロインＳＴ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従業員販売用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"0214453000000",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黒毛和牛サーロインＳＴ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従業員販売用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"0225091000000",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黒毛和牛サーロインＳＴ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予約用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３枚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"0225379000000",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黒毛和牛ランプステーキ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"0229020000000",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黒毛和牛サーロインステーキ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４等級以上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"0229024000000",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４等級以上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"0230014000000",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飯村牛サーロインステーキ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茨城県産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"0230018000000",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飯村牛ももステーキ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茨城県産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4600, "score": 8, "customers": 6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"0230020000000",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常陸牛ももステーキ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茨城県産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11400, "score": 11, "customers": 8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"0233761000000",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鹿児島県産黒毛和牛ももステーキ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４等級以上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206217</xdr:colOff>
      <xdr:row>30</xdr:row>
      <xdr:rowOff>105252</xdr:rowOff>
    </xdr:from>
    <xdr:ext cx="7556658" cy="123825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2DFDB6F6-C8EC-4440-AEF8-29B798F68E35}"/>
            </a:ext>
          </a:extLst>
        </xdr:cNvPr>
        <xdr:cNvSpPr txBox="1"/>
      </xdr:nvSpPr>
      <xdr:spPr>
        <a:xfrm>
          <a:off x="206217" y="7963377"/>
          <a:ext cx="7556658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"bunruicode":"2010",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12</xdr:row>
      <xdr:rowOff>107150</xdr:rowOff>
    </xdr:from>
    <xdr:ext cx="3004156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79EE0F4-E90D-4BEA-A9B1-171628FD3B4E}"/>
            </a:ext>
          </a:extLst>
        </xdr:cNvPr>
        <xdr:cNvSpPr txBox="1"/>
      </xdr:nvSpPr>
      <xdr:spPr>
        <a:xfrm>
          <a:off x="678656" y="3250400"/>
          <a:ext cx="3004156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・部門速報（売上金額ボタン）→店舗時間帯速報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2951849-0677-4F61-8CA2-E8B35476D15F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FC97260-FBA1-4F9B-BF66-9C374F89ADF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133350</xdr:colOff>
      <xdr:row>15</xdr:row>
      <xdr:rowOff>73818</xdr:rowOff>
    </xdr:from>
    <xdr:to>
      <xdr:col>9</xdr:col>
      <xdr:colOff>202406</xdr:colOff>
      <xdr:row>25</xdr:row>
      <xdr:rowOff>130968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704D6F6-5566-4A7E-8DAE-04F546BDD9F9}"/>
            </a:ext>
          </a:extLst>
        </xdr:cNvPr>
        <xdr:cNvGrpSpPr/>
      </xdr:nvGrpSpPr>
      <xdr:grpSpPr>
        <a:xfrm>
          <a:off x="681038" y="4002881"/>
          <a:ext cx="1985962" cy="2676525"/>
          <a:chOff x="1323975" y="3895725"/>
          <a:chExt cx="4210049" cy="2654073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9267CECF-03CD-4B51-95F7-400D23537C8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3094" b="37531"/>
          <a:stretch/>
        </xdr:blipFill>
        <xdr:spPr>
          <a:xfrm>
            <a:off x="1323975" y="3895725"/>
            <a:ext cx="4210049" cy="2654073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7AE893F0-1DBE-4B16-A737-A1E25C1894AA}"/>
              </a:ext>
            </a:extLst>
          </xdr:cNvPr>
          <xdr:cNvSpPr/>
        </xdr:nvSpPr>
        <xdr:spPr>
          <a:xfrm>
            <a:off x="1323975" y="4550562"/>
            <a:ext cx="4199430" cy="167402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D3EF27AC-BCC4-4973-8209-1C22224D9230}"/>
              </a:ext>
            </a:extLst>
          </xdr:cNvPr>
          <xdr:cNvSpPr/>
        </xdr:nvSpPr>
        <xdr:spPr>
          <a:xfrm>
            <a:off x="2871788" y="5519738"/>
            <a:ext cx="754380" cy="15859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26</xdr:col>
      <xdr:colOff>170496</xdr:colOff>
      <xdr:row>20</xdr:row>
      <xdr:rowOff>154775</xdr:rowOff>
    </xdr:from>
    <xdr:ext cx="3466783" cy="137601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D589ABC-B1C7-4A42-B816-73E5B87D2A71}"/>
            </a:ext>
          </a:extLst>
        </xdr:cNvPr>
        <xdr:cNvSpPr txBox="1"/>
      </xdr:nvSpPr>
      <xdr:spPr>
        <a:xfrm>
          <a:off x="7290434" y="5393525"/>
          <a:ext cx="3466783" cy="13760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・</a:t>
          </a:r>
          <a:r>
            <a:rPr kumimoji="1" lang="en-US" altLang="ja-JP" sz="1100"/>
            <a:t>responce</a:t>
          </a:r>
          <a:r>
            <a:rPr kumimoji="1" lang="ja-JP" altLang="en-US" sz="1100"/>
            <a:t>されたデータのまま</a:t>
          </a:r>
          <a:r>
            <a:rPr kumimoji="1" lang="en-US" altLang="ja-JP" sz="1100"/>
            <a:t>PDA</a:t>
          </a:r>
          <a:r>
            <a:rPr kumimoji="1" lang="ja-JP" altLang="en-US" sz="1100"/>
            <a:t>に表示します。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24</a:t>
          </a:r>
          <a:r>
            <a:rPr kumimoji="1" lang="ja-JP" altLang="en-US" sz="1100"/>
            <a:t>時間店舗とそれ以外の店舗で時間外が異なります。</a:t>
          </a:r>
          <a:endParaRPr kumimoji="1" lang="en-US" altLang="ja-JP" sz="1100"/>
        </a:p>
        <a:p>
          <a:r>
            <a:rPr kumimoji="1" lang="ja-JP" altLang="en-US" sz="1100"/>
            <a:t>　　①</a:t>
          </a:r>
          <a:r>
            <a:rPr kumimoji="1" lang="en-US" altLang="ja-JP" sz="1100"/>
            <a:t>24</a:t>
          </a:r>
          <a:r>
            <a:rPr kumimoji="1" lang="ja-JP" altLang="en-US" sz="1100"/>
            <a:t>時間店舗　：　</a:t>
          </a:r>
          <a:r>
            <a:rPr kumimoji="1" lang="en-US" altLang="ja-JP" sz="1100"/>
            <a:t>8:00</a:t>
          </a:r>
          <a:r>
            <a:rPr kumimoji="1" lang="ja-JP" altLang="en-US" sz="1100"/>
            <a:t>～翌</a:t>
          </a:r>
          <a:r>
            <a:rPr kumimoji="1" lang="en-US" altLang="ja-JP" sz="1100"/>
            <a:t>9:00</a:t>
          </a:r>
        </a:p>
        <a:p>
          <a:r>
            <a:rPr kumimoji="1" lang="ja-JP" altLang="en-US" sz="1100"/>
            <a:t>　　②上記以外の店舗　：</a:t>
          </a:r>
          <a:r>
            <a:rPr kumimoji="1" lang="en-US" altLang="ja-JP" sz="1100"/>
            <a:t>8:00</a:t>
          </a:r>
          <a:r>
            <a:rPr kumimoji="1" lang="ja-JP" altLang="en-US" sz="1100"/>
            <a:t>～翌</a:t>
          </a:r>
          <a:r>
            <a:rPr kumimoji="1" lang="en-US" altLang="ja-JP" sz="1100"/>
            <a:t>2:00</a:t>
          </a:r>
        </a:p>
        <a:p>
          <a:r>
            <a:rPr kumimoji="1" lang="ja-JP" altLang="en-US" sz="1100"/>
            <a:t>・上記時間帯別の実績を上記並び順で</a:t>
          </a:r>
          <a:r>
            <a:rPr kumimoji="1" lang="en-US" altLang="ja-JP" sz="1100"/>
            <a:t>responce</a:t>
          </a:r>
          <a:r>
            <a:rPr kumimoji="1" lang="ja-JP" altLang="en-US" sz="1100"/>
            <a:t>下さい。</a:t>
          </a:r>
          <a:endParaRPr kumimoji="1" lang="en-US" altLang="ja-JP" sz="1100"/>
        </a:p>
        <a:p>
          <a:r>
            <a:rPr kumimoji="1" lang="ja-JP" altLang="en-US" sz="1100"/>
            <a:t>・実績がない時間帯については初期値ゼロをセット</a:t>
          </a:r>
          <a:endParaRPr kumimoji="1" lang="en-US" altLang="ja-JP" sz="1100"/>
        </a:p>
      </xdr:txBody>
    </xdr:sp>
    <xdr:clientData/>
  </xdr:oneCellAnchor>
  <xdr:oneCellAnchor>
    <xdr:from>
      <xdr:col>19</xdr:col>
      <xdr:colOff>150971</xdr:colOff>
      <xdr:row>28</xdr:row>
      <xdr:rowOff>228124</xdr:rowOff>
    </xdr:from>
    <xdr:ext cx="6949441" cy="490347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4DBD855-891D-4A9E-8A99-1FC577215D70}"/>
            </a:ext>
          </a:extLst>
        </xdr:cNvPr>
        <xdr:cNvSpPr txBox="1"/>
      </xdr:nvSpPr>
      <xdr:spPr>
        <a:xfrm>
          <a:off x="4901565" y="7562374"/>
          <a:ext cx="6949441" cy="490347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5306300 , "score": 22580, "budgetamount": 5800000 , "customers":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129250, "score": 550, "customers": 140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178600, "score": 760, "customers": 270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350150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, "score": 1490, "customers": 290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385400, "score": 1640, "customers": 320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103200, "score": 2940, "customers": 460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690900, "score": 2130, "customers": 370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216200, "score": 920, "customers": 300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253800, "score": 1080, "customers": 360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296100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, "score": 1260, "customers": 330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272600, "score": 1160,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653300, "score": 2780, "customers": 480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552250, "score": 2350, "customers": 420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408900, "score": 1740,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180950, "score": 770, "customers": 250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131600, "score": 560, "customers": 200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70500, "score": 300, "customers": 120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30550, "score": 130, "customers": 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4700, "score": 20,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95249</xdr:colOff>
      <xdr:row>26</xdr:row>
      <xdr:rowOff>95251</xdr:rowOff>
    </xdr:from>
    <xdr:ext cx="2678906" cy="114262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DA42B54-C161-4117-A3FC-005D4FC51F4F}"/>
            </a:ext>
          </a:extLst>
        </xdr:cNvPr>
        <xdr:cNvSpPr txBox="1"/>
      </xdr:nvSpPr>
      <xdr:spPr>
        <a:xfrm>
          <a:off x="595312" y="6905626"/>
          <a:ext cx="2678906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13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940329F-C018-4A69-A569-56F5D13AA395}"/>
            </a:ext>
          </a:extLst>
        </xdr:cNvPr>
        <xdr:cNvSpPr txBox="1"/>
      </xdr:nvSpPr>
      <xdr:spPr>
        <a:xfrm>
          <a:off x="678656" y="3512338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・部門速報（売上金額リンク）→部門時間帯速報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607486A-2EBE-4770-8404-EC99EE6E5967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6B81009-0B95-4B23-B65D-7D2D215B125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230980</xdr:colOff>
      <xdr:row>15</xdr:row>
      <xdr:rowOff>252414</xdr:rowOff>
    </xdr:from>
    <xdr:to>
      <xdr:col>11</xdr:col>
      <xdr:colOff>71436</xdr:colOff>
      <xdr:row>26</xdr:row>
      <xdr:rowOff>250032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A9FAFD15-AFD7-42D9-B6E6-9D6C5D720CA3}"/>
            </a:ext>
          </a:extLst>
        </xdr:cNvPr>
        <xdr:cNvGrpSpPr/>
      </xdr:nvGrpSpPr>
      <xdr:grpSpPr>
        <a:xfrm>
          <a:off x="778668" y="4181477"/>
          <a:ext cx="2305049" cy="2878930"/>
          <a:chOff x="1266825" y="4062414"/>
          <a:chExt cx="4456965" cy="238601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FA56175E-975D-4DB5-9A29-0F1813F1128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34692"/>
          <a:stretch/>
        </xdr:blipFill>
        <xdr:spPr>
          <a:xfrm>
            <a:off x="1266825" y="4062414"/>
            <a:ext cx="4456965" cy="2386011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59F59A08-7DBA-48F6-B2A2-DA56BDE3BC27}"/>
              </a:ext>
            </a:extLst>
          </xdr:cNvPr>
          <xdr:cNvSpPr/>
        </xdr:nvSpPr>
        <xdr:spPr>
          <a:xfrm>
            <a:off x="1295400" y="4810125"/>
            <a:ext cx="4410075" cy="1366838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6684AA1B-AC65-40C3-8766-B2BC12B0A7DF}"/>
              </a:ext>
            </a:extLst>
          </xdr:cNvPr>
          <xdr:cNvSpPr/>
        </xdr:nvSpPr>
        <xdr:spPr>
          <a:xfrm>
            <a:off x="2672716" y="4639627"/>
            <a:ext cx="754380" cy="15382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74EC7C15-BBE3-4CD7-8B43-57DC4F4BBB40}"/>
              </a:ext>
            </a:extLst>
          </xdr:cNvPr>
          <xdr:cNvSpPr/>
        </xdr:nvSpPr>
        <xdr:spPr>
          <a:xfrm>
            <a:off x="2927510" y="5573077"/>
            <a:ext cx="754380" cy="15859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119061</xdr:colOff>
      <xdr:row>21</xdr:row>
      <xdr:rowOff>130963</xdr:rowOff>
    </xdr:from>
    <xdr:ext cx="2124364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DB6EAFE-03AF-4E90-88E2-8A02F0E0D6EE}"/>
            </a:ext>
          </a:extLst>
        </xdr:cNvPr>
        <xdr:cNvSpPr txBox="1"/>
      </xdr:nvSpPr>
      <xdr:spPr>
        <a:xfrm>
          <a:off x="6965155" y="5631651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  <xdr:oneCellAnchor>
    <xdr:from>
      <xdr:col>14</xdr:col>
      <xdr:colOff>11906</xdr:colOff>
      <xdr:row>34</xdr:row>
      <xdr:rowOff>209073</xdr:rowOff>
    </xdr:from>
    <xdr:ext cx="8361998" cy="497252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9A50D26-47E4-4AEA-AB59-497785FD51EE}"/>
            </a:ext>
          </a:extLst>
        </xdr:cNvPr>
        <xdr:cNvSpPr txBox="1"/>
      </xdr:nvSpPr>
      <xdr:spPr>
        <a:xfrm>
          <a:off x="3512344" y="9114948"/>
          <a:ext cx="8361998" cy="497252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1920375 , "score": 6725, "budgetamount": 1450000 , "customers":1270 , "visitcustomers":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28500, "score": 100, "customers": 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82650, "score": 290, "customers": 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91200, "score": 320, "customers": 75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136800, "score": 480, "customers": 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202350, "score": 710, "customers": 115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179550, "score": 630, "customers": 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106875, "score": 375, "customers": 75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81225, "score": 285, "customers": 95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99750, "score": 350, "customers": 85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131100, "score": 460, "customers": 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273600, "score": 960, "customers": 120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199500, "score": 700, "customers": 105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128250, "score": 450, "customers": 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103500, "score": 350, "customers": 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45600, "score": 160, "customers": 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22800, "score": 80, "customers": 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7125, "score": 25,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87155</xdr:colOff>
      <xdr:row>28</xdr:row>
      <xdr:rowOff>23813</xdr:rowOff>
    </xdr:from>
    <xdr:ext cx="4361975" cy="114262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3E6F6436-FAFE-4BC1-8B67-41FA665F3A86}"/>
            </a:ext>
          </a:extLst>
        </xdr:cNvPr>
        <xdr:cNvSpPr txBox="1"/>
      </xdr:nvSpPr>
      <xdr:spPr>
        <a:xfrm>
          <a:off x="337186" y="7358063"/>
          <a:ext cx="436197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14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DAC402C-F162-421F-9C38-AD51FB21DA16}"/>
            </a:ext>
          </a:extLst>
        </xdr:cNvPr>
        <xdr:cNvSpPr txBox="1"/>
      </xdr:nvSpPr>
      <xdr:spPr>
        <a:xfrm>
          <a:off x="678656" y="3774275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品群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品群時間帯速報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A754C33-9D0F-4F43-B3A3-6EEF3E2E7931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BB78FEB-FCF2-45C6-8382-DC1988016315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130969</xdr:colOff>
      <xdr:row>17</xdr:row>
      <xdr:rowOff>114301</xdr:rowOff>
    </xdr:from>
    <xdr:to>
      <xdr:col>11</xdr:col>
      <xdr:colOff>35720</xdr:colOff>
      <xdr:row>26</xdr:row>
      <xdr:rowOff>247650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812C10F-A7E0-4210-AB24-3CC93A9B99F5}"/>
            </a:ext>
          </a:extLst>
        </xdr:cNvPr>
        <xdr:cNvGrpSpPr/>
      </xdr:nvGrpSpPr>
      <xdr:grpSpPr>
        <a:xfrm>
          <a:off x="678657" y="4567239"/>
          <a:ext cx="2369344" cy="2490786"/>
          <a:chOff x="1238250" y="4471989"/>
          <a:chExt cx="4632119" cy="249078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BFD28AC-BA8A-412F-B150-D039F60CF24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34377"/>
          <a:stretch/>
        </xdr:blipFill>
        <xdr:spPr>
          <a:xfrm>
            <a:off x="1238250" y="4471989"/>
            <a:ext cx="4632119" cy="2490786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C129970-5879-48BF-B2D4-40B17052F0AC}"/>
              </a:ext>
            </a:extLst>
          </xdr:cNvPr>
          <xdr:cNvSpPr/>
        </xdr:nvSpPr>
        <xdr:spPr>
          <a:xfrm>
            <a:off x="1304925" y="5243504"/>
            <a:ext cx="4512469" cy="1400184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1F54DD3-D304-4726-9725-6A673089F140}"/>
              </a:ext>
            </a:extLst>
          </xdr:cNvPr>
          <xdr:cNvSpPr/>
        </xdr:nvSpPr>
        <xdr:spPr>
          <a:xfrm>
            <a:off x="2655094" y="5095875"/>
            <a:ext cx="750093" cy="14287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26D6C29-9F43-4D4D-88C6-960D7787B155}"/>
              </a:ext>
            </a:extLst>
          </xdr:cNvPr>
          <xdr:cNvSpPr/>
        </xdr:nvSpPr>
        <xdr:spPr>
          <a:xfrm>
            <a:off x="3031331" y="6038850"/>
            <a:ext cx="723900" cy="14287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5D55367-D1A4-4DCF-BBD0-0D0566F2578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198120</xdr:colOff>
      <xdr:row>33</xdr:row>
      <xdr:rowOff>130968</xdr:rowOff>
    </xdr:from>
    <xdr:ext cx="7673816" cy="488156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C489CB1-52D8-4C27-AEB4-98FADF85B25E}"/>
            </a:ext>
          </a:extLst>
        </xdr:cNvPr>
        <xdr:cNvSpPr txBox="1"/>
      </xdr:nvSpPr>
      <xdr:spPr>
        <a:xfrm>
          <a:off x="4198620" y="8774906"/>
          <a:ext cx="7673816" cy="488156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158455 , "score": 620, "budgetamount": 0 , "customers": 130, "visitcustomers":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1275,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7650, "score": 30, "customers": 7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10200, "score": 40,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11475, "score": 45,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19125, "score": 75, "customers": 12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12750, "score": 50, "customers": 9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10500, "score": 40, "customers": 7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6375, "score": 25,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9800, "score": 40, "customers": 9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12750, "score": 55, "customers": 11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20400, "score": 80, "customers": 14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13150, "score": 50, "customers": 9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11080, "score": 40,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8100, "score": 30, "customers": 6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3825, "score": 15,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178594</xdr:colOff>
      <xdr:row>28</xdr:row>
      <xdr:rowOff>0</xdr:rowOff>
    </xdr:from>
    <xdr:ext cx="5119688" cy="114262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EEA4121-E49C-48AD-8EF2-28751894F18F}"/>
            </a:ext>
          </a:extLst>
        </xdr:cNvPr>
        <xdr:cNvSpPr txBox="1"/>
      </xdr:nvSpPr>
      <xdr:spPr>
        <a:xfrm>
          <a:off x="428625" y="7334250"/>
          <a:ext cx="5119688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154783</xdr:colOff>
      <xdr:row>21</xdr:row>
      <xdr:rowOff>142873</xdr:rowOff>
    </xdr:from>
    <xdr:ext cx="2124364" cy="27571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1E1FC6F-1246-4A7E-806C-22F3A6F8D2E6}"/>
            </a:ext>
          </a:extLst>
        </xdr:cNvPr>
        <xdr:cNvSpPr txBox="1"/>
      </xdr:nvSpPr>
      <xdr:spPr>
        <a:xfrm>
          <a:off x="7000877" y="5643561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15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47C65C2-6594-4FC1-9F53-1F702C0CE901}"/>
            </a:ext>
          </a:extLst>
        </xdr:cNvPr>
        <xdr:cNvSpPr txBox="1"/>
      </xdr:nvSpPr>
      <xdr:spPr>
        <a:xfrm>
          <a:off x="678656" y="4036213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品種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品種時間帯速報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26B674D-95DD-460F-A0F9-737CE16035EC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D871329-6328-42CE-A4F7-8AB44CF78A34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116681</xdr:colOff>
      <xdr:row>18</xdr:row>
      <xdr:rowOff>21431</xdr:rowOff>
    </xdr:from>
    <xdr:to>
      <xdr:col>10</xdr:col>
      <xdr:colOff>11906</xdr:colOff>
      <xdr:row>26</xdr:row>
      <xdr:rowOff>254793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FACAF502-DFEC-4499-B75A-742C0F143293}"/>
            </a:ext>
          </a:extLst>
        </xdr:cNvPr>
        <xdr:cNvGrpSpPr/>
      </xdr:nvGrpSpPr>
      <xdr:grpSpPr>
        <a:xfrm>
          <a:off x="664369" y="4736306"/>
          <a:ext cx="2085975" cy="2328862"/>
          <a:chOff x="1473994" y="4700588"/>
          <a:chExt cx="4338347" cy="2328862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AA17966-E327-4AEF-ACC2-EEDF60670E9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778" b="34534"/>
          <a:stretch/>
        </xdr:blipFill>
        <xdr:spPr>
          <a:xfrm>
            <a:off x="1473994" y="4700588"/>
            <a:ext cx="4338347" cy="2328862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AC668B3-8384-46F9-82E3-B6D9FC028B51}"/>
              </a:ext>
            </a:extLst>
          </xdr:cNvPr>
          <xdr:cNvSpPr/>
        </xdr:nvSpPr>
        <xdr:spPr>
          <a:xfrm>
            <a:off x="1512094" y="5419725"/>
            <a:ext cx="4276725" cy="1357313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FC17E8DB-2EEA-4F1A-9D9B-6879246CA25C}"/>
              </a:ext>
            </a:extLst>
          </xdr:cNvPr>
          <xdr:cNvSpPr/>
        </xdr:nvSpPr>
        <xdr:spPr>
          <a:xfrm>
            <a:off x="2764632" y="5257800"/>
            <a:ext cx="1119187" cy="18097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2EDD6551-A102-4E40-8472-FE2FF7FA466E}"/>
              </a:ext>
            </a:extLst>
          </xdr:cNvPr>
          <xdr:cNvSpPr/>
        </xdr:nvSpPr>
        <xdr:spPr>
          <a:xfrm>
            <a:off x="3098006" y="6148388"/>
            <a:ext cx="1119187" cy="17621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709418B-9782-41CF-BD38-0E236D0BADF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BBEB883-3367-46F2-B825-40AB9579642A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77153</xdr:colOff>
      <xdr:row>34</xdr:row>
      <xdr:rowOff>49530</xdr:rowOff>
    </xdr:from>
    <xdr:ext cx="7673816" cy="4963001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2EC557-4938-4BE5-852F-451739A24144}"/>
            </a:ext>
          </a:extLst>
        </xdr:cNvPr>
        <xdr:cNvSpPr txBox="1"/>
      </xdr:nvSpPr>
      <xdr:spPr>
        <a:xfrm>
          <a:off x="4077653" y="8955405"/>
          <a:ext cx="7673816" cy="496300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23400 , "score": 78, "budgetamount": 0 , "customers": 40, "visitcustomers":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5070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1500, "score": 5,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2100, "score": 7,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900,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3300, "score": 11,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1500,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1800, "score": 6,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900,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1800, "score": 6,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600, "score": 2,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190501</xdr:colOff>
      <xdr:row>27</xdr:row>
      <xdr:rowOff>190499</xdr:rowOff>
    </xdr:from>
    <xdr:ext cx="6322220" cy="123825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6F20351A-8B5C-406D-B6BC-064CF915DF4A}"/>
            </a:ext>
          </a:extLst>
        </xdr:cNvPr>
        <xdr:cNvSpPr txBox="1"/>
      </xdr:nvSpPr>
      <xdr:spPr>
        <a:xfrm>
          <a:off x="440532" y="7262812"/>
          <a:ext cx="6322220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107154</xdr:colOff>
      <xdr:row>21</xdr:row>
      <xdr:rowOff>142873</xdr:rowOff>
    </xdr:from>
    <xdr:ext cx="2124364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A3027BE3-3278-46D3-AA55-B691BFF97F9B}"/>
            </a:ext>
          </a:extLst>
        </xdr:cNvPr>
        <xdr:cNvSpPr txBox="1"/>
      </xdr:nvSpPr>
      <xdr:spPr>
        <a:xfrm>
          <a:off x="6953248" y="5643561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16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BCFB498-6CAA-45E8-BE19-F8424F72A070}"/>
            </a:ext>
          </a:extLst>
        </xdr:cNvPr>
        <xdr:cNvSpPr txBox="1"/>
      </xdr:nvSpPr>
      <xdr:spPr>
        <a:xfrm>
          <a:off x="678656" y="4298150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分類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分類時間帯速報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F38FB99-0873-4B89-9742-F20D69B54272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013F193-2C02-4551-844E-E85B346F303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173831</xdr:colOff>
      <xdr:row>19</xdr:row>
      <xdr:rowOff>59532</xdr:rowOff>
    </xdr:from>
    <xdr:to>
      <xdr:col>10</xdr:col>
      <xdr:colOff>107156</xdr:colOff>
      <xdr:row>29</xdr:row>
      <xdr:rowOff>47625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16D1EBB-0CBF-4EA8-A733-122DBB0DDA68}"/>
            </a:ext>
          </a:extLst>
        </xdr:cNvPr>
        <xdr:cNvGrpSpPr/>
      </xdr:nvGrpSpPr>
      <xdr:grpSpPr>
        <a:xfrm>
          <a:off x="721519" y="5036345"/>
          <a:ext cx="2124075" cy="2607468"/>
          <a:chOff x="1483519" y="4857751"/>
          <a:chExt cx="4422883" cy="2152649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F7D1C024-F801-466E-AFBC-6C44A13E68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39424"/>
          <a:stretch/>
        </xdr:blipFill>
        <xdr:spPr>
          <a:xfrm>
            <a:off x="1483519" y="4857751"/>
            <a:ext cx="4422883" cy="215264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9D34348-40AA-40A9-B0ED-233B8F012637}"/>
              </a:ext>
            </a:extLst>
          </xdr:cNvPr>
          <xdr:cNvSpPr/>
        </xdr:nvSpPr>
        <xdr:spPr>
          <a:xfrm>
            <a:off x="1514476" y="5569737"/>
            <a:ext cx="4360068" cy="1169201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559D622D-3B77-41C4-9A38-17A27611A2C9}"/>
              </a:ext>
            </a:extLst>
          </xdr:cNvPr>
          <xdr:cNvSpPr/>
        </xdr:nvSpPr>
        <xdr:spPr>
          <a:xfrm>
            <a:off x="2783206" y="5429249"/>
            <a:ext cx="1112520" cy="18573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AFC59401-4F17-4B90-9CD0-B63BF25FFA42}"/>
              </a:ext>
            </a:extLst>
          </xdr:cNvPr>
          <xdr:cNvSpPr/>
        </xdr:nvSpPr>
        <xdr:spPr>
          <a:xfrm>
            <a:off x="3085624" y="6129337"/>
            <a:ext cx="1112520" cy="18573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0131A25-F706-4E81-92E4-48FBF1A769E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CD12FCB-7513-49EB-B1EB-B4E15B2CC381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897F4EA-62EA-4D17-9AC8-2D8D5426571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136684</xdr:colOff>
      <xdr:row>35</xdr:row>
      <xdr:rowOff>174783</xdr:rowOff>
    </xdr:from>
    <xdr:ext cx="7673816" cy="5087779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078BDF0-0C1C-469D-A57E-CFB2C1F3DC6C}"/>
            </a:ext>
          </a:extLst>
        </xdr:cNvPr>
        <xdr:cNvSpPr txBox="1"/>
      </xdr:nvSpPr>
      <xdr:spPr>
        <a:xfrm>
          <a:off x="4137184" y="9342596"/>
          <a:ext cx="7673816" cy="508777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23400 , "score": 78, "budgetamount": 0 , "customers": 40, "visitcustomers": 5070}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1500, "score": 5,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2100, "score": 7,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900,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3300, "score": 11,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1500,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1800, "score": 6,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900,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1800, "score": 6,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600, "score": 2,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178595</xdr:colOff>
      <xdr:row>30</xdr:row>
      <xdr:rowOff>47625</xdr:rowOff>
    </xdr:from>
    <xdr:ext cx="7556658" cy="123825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27BC4A33-251E-4434-ADD6-3D029F070500}"/>
            </a:ext>
          </a:extLst>
        </xdr:cNvPr>
        <xdr:cNvSpPr txBox="1"/>
      </xdr:nvSpPr>
      <xdr:spPr>
        <a:xfrm>
          <a:off x="178595" y="7905750"/>
          <a:ext cx="7556658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"bunruicode":"2010",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95248</xdr:colOff>
      <xdr:row>20</xdr:row>
      <xdr:rowOff>142873</xdr:rowOff>
    </xdr:from>
    <xdr:ext cx="2124364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D2CE6AD-916F-4847-A45B-CCD0E5CC4207}"/>
            </a:ext>
          </a:extLst>
        </xdr:cNvPr>
        <xdr:cNvSpPr txBox="1"/>
      </xdr:nvSpPr>
      <xdr:spPr>
        <a:xfrm>
          <a:off x="6941342" y="5381623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13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54565E6-C85F-4775-8E4D-74640ED97D29}"/>
            </a:ext>
          </a:extLst>
        </xdr:cNvPr>
        <xdr:cNvSpPr txBox="1"/>
      </xdr:nvSpPr>
      <xdr:spPr>
        <a:xfrm>
          <a:off x="678656" y="3512338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単品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単品時間帯速報</a:t>
          </a:r>
          <a:endParaRPr kumimoji="1" lang="en-US" altLang="ja-JP" sz="1100"/>
        </a:p>
      </xdr:txBody>
    </xdr:sp>
    <xdr:clientData/>
  </xdr:oneCellAnchor>
  <xdr:twoCellAnchor>
    <xdr:from>
      <xdr:col>2</xdr:col>
      <xdr:colOff>126207</xdr:colOff>
      <xdr:row>16</xdr:row>
      <xdr:rowOff>152401</xdr:rowOff>
    </xdr:from>
    <xdr:to>
      <xdr:col>10</xdr:col>
      <xdr:colOff>11907</xdr:colOff>
      <xdr:row>25</xdr:row>
      <xdr:rowOff>123825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B80CB368-8FDA-49C6-81F2-010E487B16E3}"/>
            </a:ext>
          </a:extLst>
        </xdr:cNvPr>
        <xdr:cNvGrpSpPr/>
      </xdr:nvGrpSpPr>
      <xdr:grpSpPr>
        <a:xfrm>
          <a:off x="673895" y="4343401"/>
          <a:ext cx="2076450" cy="2328862"/>
          <a:chOff x="1304925" y="4129088"/>
          <a:chExt cx="4523265" cy="2328862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7D270D59-9A3A-4129-81BD-DF039431E207}"/>
              </a:ext>
            </a:extLst>
          </xdr:cNvPr>
          <xdr:cNvGrpSpPr/>
        </xdr:nvGrpSpPr>
        <xdr:grpSpPr>
          <a:xfrm>
            <a:off x="1304925" y="4129088"/>
            <a:ext cx="4523265" cy="2328862"/>
            <a:chOff x="1304925" y="4129088"/>
            <a:chExt cx="4523265" cy="2328862"/>
          </a:xfrm>
        </xdr:grpSpPr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FF42C928-F752-4EFA-8DA6-84C9DF14D71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t="13093" b="36270"/>
            <a:stretch/>
          </xdr:blipFill>
          <xdr:spPr>
            <a:xfrm>
              <a:off x="1304925" y="4129088"/>
              <a:ext cx="4523265" cy="2328862"/>
            </a:xfrm>
            <a:prstGeom prst="rect">
              <a:avLst/>
            </a:prstGeom>
          </xdr:spPr>
        </xdr:pic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F24F73F5-2A44-4D85-B3C1-55D81D87AA36}"/>
                </a:ext>
              </a:extLst>
            </xdr:cNvPr>
            <xdr:cNvSpPr/>
          </xdr:nvSpPr>
          <xdr:spPr>
            <a:xfrm>
              <a:off x="4807744" y="4695827"/>
              <a:ext cx="954881" cy="183357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4B8087EC-57E4-47AB-A77B-56FA01F58C0A}"/>
                </a:ext>
              </a:extLst>
            </xdr:cNvPr>
            <xdr:cNvSpPr/>
          </xdr:nvSpPr>
          <xdr:spPr>
            <a:xfrm>
              <a:off x="2976563" y="5538790"/>
              <a:ext cx="954881" cy="183357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858E3521-BCFB-4CA4-91DB-7CCC4A07550B}"/>
              </a:ext>
            </a:extLst>
          </xdr:cNvPr>
          <xdr:cNvSpPr/>
        </xdr:nvSpPr>
        <xdr:spPr>
          <a:xfrm>
            <a:off x="1371600" y="4955377"/>
            <a:ext cx="4407694" cy="119777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F7A5A30-0407-4B98-8632-2F03E25DE792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BD28A08-AA32-496B-AB45-C9B0748FE69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A8A06D0-D43B-49F5-8AB7-BB9AA20115E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E0B0276-52E5-49D9-9C6B-59FE64C4D2D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AC1D216-C2B5-4F88-ABA2-661A73AC53BE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7D7E16B-C0BA-44F0-81E2-6EBF8F3EB77C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30003</xdr:colOff>
      <xdr:row>34</xdr:row>
      <xdr:rowOff>37623</xdr:rowOff>
    </xdr:from>
    <xdr:ext cx="7673816" cy="4903471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AC1F5CB-7BA1-448D-9580-4E742B0CE64F}"/>
            </a:ext>
          </a:extLst>
        </xdr:cNvPr>
        <xdr:cNvSpPr txBox="1"/>
      </xdr:nvSpPr>
      <xdr:spPr>
        <a:xfrm>
          <a:off x="4030503" y="8943498"/>
          <a:ext cx="7673816" cy="490347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23400 , "score": 78, "budgetamount": 0 , "customers": 40, "visitcustomers":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1500, "score": 5,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2100, "score": 7,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900,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3300, "score": 11,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1500,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1800, "score": 6,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900,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1800, "score": 6,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600, "score": 2,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55721</xdr:colOff>
      <xdr:row>26</xdr:row>
      <xdr:rowOff>246222</xdr:rowOff>
    </xdr:from>
    <xdr:ext cx="4242435" cy="123825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8E4DC93-EEEC-40B5-AF88-A92E415D486C}"/>
            </a:ext>
          </a:extLst>
        </xdr:cNvPr>
        <xdr:cNvSpPr txBox="1"/>
      </xdr:nvSpPr>
      <xdr:spPr>
        <a:xfrm>
          <a:off x="305752" y="7056597"/>
          <a:ext cx="424243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26</xdr:col>
      <xdr:colOff>0</xdr:colOff>
      <xdr:row>20</xdr:row>
      <xdr:rowOff>130966</xdr:rowOff>
    </xdr:from>
    <xdr:ext cx="2124364" cy="275717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DFF4AB6-2313-434B-9D65-323714E62811}"/>
            </a:ext>
          </a:extLst>
        </xdr:cNvPr>
        <xdr:cNvSpPr txBox="1"/>
      </xdr:nvSpPr>
      <xdr:spPr>
        <a:xfrm>
          <a:off x="7119938" y="5369716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35718</xdr:colOff>
      <xdr:row>14</xdr:row>
      <xdr:rowOff>23816</xdr:rowOff>
    </xdr:from>
    <xdr:ext cx="1465401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583406" y="3690941"/>
          <a:ext cx="146540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・単品速報（</a:t>
          </a:r>
          <a:r>
            <a:rPr kumimoji="1" lang="en-US" altLang="ja-JP" sz="1100"/>
            <a:t>PLU</a:t>
          </a:r>
          <a:r>
            <a:rPr kumimoji="1" lang="ja-JP" altLang="en-US" sz="1100"/>
            <a:t>指定）</a:t>
          </a:r>
          <a:endParaRPr kumimoji="1" lang="en-US" altLang="ja-JP" sz="1100"/>
        </a:p>
      </xdr:txBody>
    </xdr:sp>
    <xdr:clientData/>
  </xdr:oneCellAnchor>
  <xdr:oneCellAnchor>
    <xdr:from>
      <xdr:col>8</xdr:col>
      <xdr:colOff>47626</xdr:colOff>
      <xdr:row>14</xdr:row>
      <xdr:rowOff>35725</xdr:rowOff>
    </xdr:from>
    <xdr:ext cx="3713837" cy="190385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6B0D7EB-5C1E-4384-856A-28D2E4FBBDCA}"/>
            </a:ext>
          </a:extLst>
        </xdr:cNvPr>
        <xdr:cNvSpPr txBox="1"/>
      </xdr:nvSpPr>
      <xdr:spPr>
        <a:xfrm>
          <a:off x="2238376" y="3702850"/>
          <a:ext cx="3713837" cy="190385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※.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週指定の場合、「実績／累計」指定無し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en-US" altLang="ja-JP" sz="1100"/>
            <a:t>※1. </a:t>
          </a:r>
          <a:r>
            <a:rPr kumimoji="1" lang="ja-JP" altLang="en-US" sz="1100"/>
            <a:t>検索モード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1:</a:t>
          </a:r>
          <a:r>
            <a:rPr kumimoji="1" lang="ja-JP" altLang="en-US" sz="1100"/>
            <a:t>月　</a:t>
          </a:r>
          <a:r>
            <a:rPr kumimoji="1" lang="en-US" altLang="ja-JP" sz="1100"/>
            <a:t>2:</a:t>
          </a:r>
          <a:r>
            <a:rPr kumimoji="1" lang="ja-JP" altLang="en-US" sz="1100"/>
            <a:t>週　</a:t>
          </a:r>
          <a:r>
            <a:rPr kumimoji="1" lang="en-US" altLang="ja-JP" sz="1100"/>
            <a:t>3:</a:t>
          </a:r>
          <a:r>
            <a:rPr kumimoji="1" lang="ja-JP" altLang="en-US" sz="1100"/>
            <a:t>日　</a:t>
          </a:r>
          <a:r>
            <a:rPr kumimoji="1" lang="en-US" altLang="ja-JP" sz="1100"/>
            <a:t>4:</a:t>
          </a:r>
          <a:r>
            <a:rPr kumimoji="1" lang="ja-JP" altLang="en-US" sz="1100"/>
            <a:t>時間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※2. </a:t>
          </a:r>
          <a:r>
            <a:rPr kumimoji="1" lang="ja-JP" altLang="en-US" sz="1100"/>
            <a:t>検索日付</a:t>
          </a:r>
          <a:endParaRPr kumimoji="1" lang="en-US" altLang="ja-JP" sz="1100"/>
        </a:p>
        <a:p>
          <a:r>
            <a:rPr kumimoji="1" lang="ja-JP" altLang="en-US" sz="1100"/>
            <a:t>　月指定の場合　　：</a:t>
          </a:r>
          <a:r>
            <a:rPr kumimoji="1" lang="en-US" altLang="ja-JP" sz="1100"/>
            <a:t>yyyy</a:t>
          </a:r>
          <a:r>
            <a:rPr kumimoji="1" lang="ja-JP" altLang="en-US" sz="1100"/>
            <a:t>指定</a:t>
          </a:r>
          <a:endParaRPr kumimoji="1" lang="en-US" altLang="ja-JP" sz="1100"/>
        </a:p>
        <a:p>
          <a:r>
            <a:rPr kumimoji="1" lang="ja-JP" altLang="en-US" sz="1100"/>
            <a:t>　週指定の場合　　：</a:t>
          </a:r>
          <a:r>
            <a:rPr kumimoji="1" lang="en-US" altLang="ja-JP" sz="1100"/>
            <a:t>※</a:t>
          </a:r>
          <a:r>
            <a:rPr kumimoji="1" lang="ja-JP" altLang="en-US" sz="1100"/>
            <a:t>パラメータ無し（直近週～過去</a:t>
          </a:r>
          <a:r>
            <a:rPr kumimoji="1" lang="en-US" altLang="ja-JP" sz="1100"/>
            <a:t>4</a:t>
          </a:r>
          <a:r>
            <a:rPr kumimoji="1" lang="ja-JP" altLang="en-US" sz="1100"/>
            <a:t>週間）</a:t>
          </a:r>
          <a:endParaRPr kumimoji="1" lang="en-US" altLang="ja-JP" sz="1100"/>
        </a:p>
        <a:p>
          <a:r>
            <a:rPr kumimoji="1" lang="ja-JP" altLang="en-US" sz="1100"/>
            <a:t>　日指定の場合　　：</a:t>
          </a:r>
          <a:r>
            <a:rPr kumimoji="1" lang="en-US" altLang="ja-JP" sz="1100"/>
            <a:t>yyyymm</a:t>
          </a:r>
          <a:r>
            <a:rPr kumimoji="1" lang="ja-JP" altLang="en-US" sz="1100"/>
            <a:t>指定</a:t>
          </a:r>
          <a:endParaRPr kumimoji="1" lang="en-US" altLang="ja-JP" sz="1100"/>
        </a:p>
        <a:p>
          <a:r>
            <a:rPr kumimoji="1" lang="ja-JP" altLang="en-US" sz="1100"/>
            <a:t>　時間指定の場合　：</a:t>
          </a:r>
          <a:r>
            <a:rPr kumimoji="1" lang="en-US" altLang="ja-JP" sz="1100"/>
            <a:t>yyyymmdd</a:t>
          </a:r>
          <a:r>
            <a:rPr kumimoji="1" lang="ja-JP" altLang="en-US" sz="1100"/>
            <a:t>指定</a:t>
          </a:r>
          <a:endParaRPr kumimoji="1" lang="en-US" altLang="ja-JP" sz="1100"/>
        </a:p>
      </xdr:txBody>
    </xdr:sp>
    <xdr:clientData/>
  </xdr:oneCellAnchor>
  <xdr:oneCellAnchor>
    <xdr:from>
      <xdr:col>25</xdr:col>
      <xdr:colOff>130967</xdr:colOff>
      <xdr:row>15</xdr:row>
      <xdr:rowOff>130968</xdr:rowOff>
    </xdr:from>
    <xdr:ext cx="2038315" cy="82586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921EFD6-0F24-49C0-AE53-D035D9F0BF92}"/>
            </a:ext>
          </a:extLst>
        </xdr:cNvPr>
        <xdr:cNvSpPr txBox="1"/>
      </xdr:nvSpPr>
      <xdr:spPr>
        <a:xfrm>
          <a:off x="6977061" y="4060031"/>
          <a:ext cx="2038315" cy="82586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※3. </a:t>
          </a:r>
          <a:r>
            <a:rPr kumimoji="1" lang="ja-JP" altLang="en-US" sz="1100"/>
            <a:t>日時</a:t>
          </a:r>
          <a:endParaRPr kumimoji="1" lang="en-US" altLang="ja-JP" sz="1100"/>
        </a:p>
        <a:p>
          <a:r>
            <a:rPr kumimoji="1" lang="ja-JP" altLang="en-US" sz="1100"/>
            <a:t>　月指定の場合　　：</a:t>
          </a:r>
          <a:r>
            <a:rPr kumimoji="1" lang="en-US" altLang="ja-JP" sz="1100"/>
            <a:t>mm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週指定の場合　　：</a:t>
          </a:r>
          <a:r>
            <a:rPr kumimoji="1" lang="en-US" altLang="ja-JP" sz="1100"/>
            <a:t>mmdd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日指定の場合　　：</a:t>
          </a:r>
          <a:r>
            <a:rPr kumimoji="1" lang="en-US" altLang="ja-JP" sz="1100"/>
            <a:t>mmdd</a:t>
          </a:r>
          <a:r>
            <a:rPr kumimoji="1" lang="ja-JP" altLang="en-US" sz="1100"/>
            <a:t>形式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D90F7CF-9AF8-4E37-9AF2-32ED1A3F5825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226219</xdr:colOff>
      <xdr:row>10</xdr:row>
      <xdr:rowOff>59531</xdr:rowOff>
    </xdr:from>
    <xdr:to>
      <xdr:col>30</xdr:col>
      <xdr:colOff>166687</xdr:colOff>
      <xdr:row>10</xdr:row>
      <xdr:rowOff>202406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6C8BF81-BB3C-4CD9-85C1-5568E28E0F9A}"/>
            </a:ext>
          </a:extLst>
        </xdr:cNvPr>
        <xdr:cNvSpPr/>
      </xdr:nvSpPr>
      <xdr:spPr>
        <a:xfrm>
          <a:off x="8167688" y="2678906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202407</xdr:colOff>
      <xdr:row>23</xdr:row>
      <xdr:rowOff>47626</xdr:rowOff>
    </xdr:from>
    <xdr:to>
      <xdr:col>12</xdr:col>
      <xdr:colOff>35719</xdr:colOff>
      <xdr:row>32</xdr:row>
      <xdr:rowOff>202407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C202EA3-736F-482D-A1EC-B2E9186E3512}"/>
            </a:ext>
          </a:extLst>
        </xdr:cNvPr>
        <xdr:cNvGrpSpPr/>
      </xdr:nvGrpSpPr>
      <xdr:grpSpPr>
        <a:xfrm>
          <a:off x="1297782" y="6072189"/>
          <a:ext cx="2024062" cy="2512218"/>
          <a:chOff x="2250282" y="5655469"/>
          <a:chExt cx="2393155" cy="3013993"/>
        </a:xfrm>
      </xdr:grpSpPr>
      <xdr:pic>
        <xdr:nvPicPr>
          <xdr:cNvPr id="5" name="Picture 85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0282" y="5655469"/>
            <a:ext cx="2357437" cy="3013993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2309813" y="7739063"/>
            <a:ext cx="2274093" cy="428624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9261B2F-A16A-4E95-9A77-5E9E05534DF7}"/>
              </a:ext>
            </a:extLst>
          </xdr:cNvPr>
          <xdr:cNvSpPr/>
        </xdr:nvSpPr>
        <xdr:spPr>
          <a:xfrm>
            <a:off x="3583782" y="6012655"/>
            <a:ext cx="1059655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2A0BA33-F85B-4630-8D4F-67BDCF445601}"/>
              </a:ext>
            </a:extLst>
          </xdr:cNvPr>
          <xdr:cNvSpPr/>
        </xdr:nvSpPr>
        <xdr:spPr>
          <a:xfrm>
            <a:off x="3131345" y="7572375"/>
            <a:ext cx="619124" cy="15478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5FAD117-786C-4BFD-BE43-C7BFA2CEBC66}"/>
              </a:ext>
            </a:extLst>
          </xdr:cNvPr>
          <xdr:cNvSpPr/>
        </xdr:nvSpPr>
        <xdr:spPr>
          <a:xfrm>
            <a:off x="2738439" y="7179469"/>
            <a:ext cx="1404936" cy="285750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21</xdr:col>
      <xdr:colOff>130970</xdr:colOff>
      <xdr:row>33</xdr:row>
      <xdr:rowOff>246696</xdr:rowOff>
    </xdr:from>
    <xdr:ext cx="6564629" cy="1591008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5FD70D62-D818-4939-BA7C-75D2532DEE75}"/>
            </a:ext>
          </a:extLst>
        </xdr:cNvPr>
        <xdr:cNvSpPr txBox="1"/>
      </xdr:nvSpPr>
      <xdr:spPr>
        <a:xfrm>
          <a:off x="5381626" y="8890634"/>
          <a:ext cx="6564629" cy="1591008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＜サンプル①：時間指定の場合＞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129250, "score": 550, "customers": 140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178600, "score": 760, "customers": 270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350150, "score": 1490, "customers": 290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385400, "score": 1640, "customers": 320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103200, "score": 2940, "customers": 460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690900, "score": 2130, "customers": 370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216200, "score": 920, "customers": 300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253800, "score": 1080, "customers": 360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296100, "score": 1260, "customers": 330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272600, "score": 1160,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653300, "score": 2780, "customers": 480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552250, "score": 2350, "customers": 420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408900, "score": 1740,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180950, "score": 770, "customers": 250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131600, "score": 560, "customers": 200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70500, "score": 300, "customers": 120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30550, "score": 130, "customers": 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4700, "score": 20,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＜サンプル②：日指定の場合＞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"11/30",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"11/29",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"11/28",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"11/27",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"11/26",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"11/25",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"11/24",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"11/23",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"11/22",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"11/21",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"11/19",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"11/18",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"11/17",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"11/16",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"11/15",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"11/14",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"11/13",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"11/12",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"11/11",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"11/09",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"11/08",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"11/07", "salesamount": 0, "score": 0, "customers": 0 },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"11/06",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"11/05", "salesamount": 26600, "score": 690, "customers": 460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"11/04", "salesamount": 19800, "score": 614, "customers": 402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"11/03", "salesamount": 20160, "score": 635, "customers": 415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"11/02", "salesamount": 24350, "score": 678, "customers": 448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"11/01", "salesamount": 18600, "score": 591, "customers": 385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＜サンプル③：週指定の場合＞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154400, "score": 4725, "customers": 3150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"10/26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168320, "score": 5201, "customers": 3281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"10/19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146380, "score": 3854, "customers": 2783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"10/12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194260, "score": 5567, "customers": 3450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＜サンプル④：月指定の場合＞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"01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702530, "score": 0, "customers": 14231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625230, "score": 0, "customers": 12425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702530, "score": 0, "customers": 14231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"09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578900, "score": 3, "customers": 11658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"08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653457, "score": 3, "customers": 13026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"07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663892, "score": 0, "customers": 13625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"06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465320, "score": 0, "customers": 9854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"05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421302, "score": 3, "customers": 9467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"04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620320, "score": 3, "customers": 12203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"03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565621, "score": 3, "customers": 10865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126681</xdr:colOff>
      <xdr:row>34</xdr:row>
      <xdr:rowOff>0</xdr:rowOff>
    </xdr:from>
    <xdr:ext cx="5219225" cy="611981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C7021C27-F49C-4D85-AF15-0ED2D496CD22}"/>
            </a:ext>
          </a:extLst>
        </xdr:cNvPr>
        <xdr:cNvSpPr txBox="1"/>
      </xdr:nvSpPr>
      <xdr:spPr>
        <a:xfrm>
          <a:off x="126681" y="8905875"/>
          <a:ext cx="5219225" cy="61198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＜サンプル①：時間指定の場合＞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"searchmode":"4",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＜サンプル②：日指定の場合＞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"searchmode":"3", "searchdate":"202011"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＜サンプル③：週指定の場合＞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"searchmode":"2"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＜サンプル④：月指定の場合＞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"searchmode":"1", "searchdate":"2020"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25</xdr:col>
      <xdr:colOff>130966</xdr:colOff>
      <xdr:row>19</xdr:row>
      <xdr:rowOff>23812</xdr:rowOff>
    </xdr:from>
    <xdr:ext cx="2124364" cy="275717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F5936C3-4799-4E1C-B071-A74D6AB85318}"/>
            </a:ext>
          </a:extLst>
        </xdr:cNvPr>
        <xdr:cNvSpPr txBox="1"/>
      </xdr:nvSpPr>
      <xdr:spPr>
        <a:xfrm>
          <a:off x="6977060" y="5000625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※3.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17</xdr:row>
      <xdr:rowOff>35720</xdr:rowOff>
    </xdr:from>
    <xdr:to>
      <xdr:col>8</xdr:col>
      <xdr:colOff>261938</xdr:colOff>
      <xdr:row>27</xdr:row>
      <xdr:rowOff>23813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4293A04-5032-4947-9F61-13913291EB18}"/>
            </a:ext>
          </a:extLst>
        </xdr:cNvPr>
        <xdr:cNvGrpSpPr/>
      </xdr:nvGrpSpPr>
      <xdr:grpSpPr>
        <a:xfrm>
          <a:off x="642938" y="4488658"/>
          <a:ext cx="1809750" cy="2607468"/>
          <a:chOff x="2190750" y="2619375"/>
          <a:chExt cx="3076575" cy="3495675"/>
        </a:xfrm>
      </xdr:grpSpPr>
      <xdr:pic>
        <xdr:nvPicPr>
          <xdr:cNvPr id="6" name="Picture 12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76575" cy="349567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SpPr/>
        </xdr:nvSpPr>
        <xdr:spPr>
          <a:xfrm>
            <a:off x="2297906" y="4702968"/>
            <a:ext cx="1928814" cy="48815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2226467" y="3131344"/>
            <a:ext cx="2976563" cy="22621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95250</xdr:colOff>
      <xdr:row>13</xdr:row>
      <xdr:rowOff>83344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642938" y="3488532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・廃棄入力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FBADEBE-3579-466A-AE66-04C4B76D4074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E3AED7F-9075-45A3-AFFA-FCC65CBCC7D8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34</xdr:row>
      <xdr:rowOff>0</xdr:rowOff>
    </xdr:from>
    <xdr:ext cx="2069797" cy="131766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18659ED-010E-4424-ADB9-8B554CC6EAB0}"/>
            </a:ext>
          </a:extLst>
        </xdr:cNvPr>
        <xdr:cNvSpPr txBox="1"/>
      </xdr:nvSpPr>
      <xdr:spPr>
        <a:xfrm>
          <a:off x="273844" y="8905875"/>
          <a:ext cx="2069797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"add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date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":"20201026"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0</xdr:colOff>
      <xdr:row>34</xdr:row>
      <xdr:rowOff>0</xdr:rowOff>
    </xdr:from>
    <xdr:ext cx="1396536" cy="131766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0543390-B654-46E5-B514-51C66097E7DE}"/>
            </a:ext>
          </a:extLst>
        </xdr:cNvPr>
        <xdr:cNvSpPr txBox="1"/>
      </xdr:nvSpPr>
      <xdr:spPr>
        <a:xfrm>
          <a:off x="6572250" y="8905875"/>
          <a:ext cx="1396536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"price":118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"score":1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17</xdr:row>
      <xdr:rowOff>214312</xdr:rowOff>
    </xdr:from>
    <xdr:to>
      <xdr:col>9</xdr:col>
      <xdr:colOff>166688</xdr:colOff>
      <xdr:row>27</xdr:row>
      <xdr:rowOff>23812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883039B-3470-4E4A-AF60-B76968EB666A}"/>
            </a:ext>
          </a:extLst>
        </xdr:cNvPr>
        <xdr:cNvGrpSpPr/>
      </xdr:nvGrpSpPr>
      <xdr:grpSpPr>
        <a:xfrm>
          <a:off x="595314" y="4667250"/>
          <a:ext cx="2035968" cy="2428875"/>
          <a:chOff x="2178844" y="2619375"/>
          <a:chExt cx="3190875" cy="3495675"/>
        </a:xfrm>
      </xdr:grpSpPr>
      <xdr:pic>
        <xdr:nvPicPr>
          <xdr:cNvPr id="5" name="Picture 12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76575" cy="349567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SpPr/>
        </xdr:nvSpPr>
        <xdr:spPr>
          <a:xfrm>
            <a:off x="2286000" y="4702969"/>
            <a:ext cx="1976437" cy="45243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2178844" y="3119437"/>
            <a:ext cx="3190875" cy="23812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130969</xdr:colOff>
      <xdr:row>15</xdr:row>
      <xdr:rowOff>107157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/>
      </xdr:nvSpPr>
      <xdr:spPr>
        <a:xfrm>
          <a:off x="678657" y="3774282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・廃棄入力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037061F-EC66-41B4-B5BA-B7F08910A406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70109BD-FB5D-466D-8BDC-18BE943B953B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178593</xdr:colOff>
      <xdr:row>12</xdr:row>
      <xdr:rowOff>107157</xdr:rowOff>
    </xdr:from>
    <xdr:ext cx="4610108" cy="117032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31265ED-2267-4CB0-8ACD-6D273C065734}"/>
            </a:ext>
          </a:extLst>
        </xdr:cNvPr>
        <xdr:cNvSpPr txBox="1"/>
      </xdr:nvSpPr>
      <xdr:spPr>
        <a:xfrm>
          <a:off x="7024687" y="3250407"/>
          <a:ext cx="4610108" cy="11703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　・</a:t>
          </a:r>
          <a:r>
            <a:rPr kumimoji="1" lang="en-US" altLang="ja-JP" sz="1100"/>
            <a:t>yyyymmddhhmmss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・</a:t>
          </a:r>
          <a:r>
            <a:rPr kumimoji="1" lang="en-US" altLang="ja-JP" sz="1100"/>
            <a:t>DB</a:t>
          </a:r>
          <a:r>
            <a:rPr kumimoji="1" lang="ja-JP" altLang="en-US" sz="1100"/>
            <a:t>登録した更新日時（</a:t>
          </a:r>
          <a:r>
            <a:rPr kumimoji="1" lang="en-US" altLang="ja-JP" sz="1100"/>
            <a:t>PK</a:t>
          </a:r>
          <a:r>
            <a:rPr kumimoji="1" lang="ja-JP" altLang="en-US" sz="1100"/>
            <a:t>）を返却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※2. </a:t>
          </a:r>
          <a:r>
            <a:rPr kumimoji="1" lang="ja-JP" altLang="en-US" sz="1100"/>
            <a:t>更新キーが「</a:t>
          </a:r>
          <a:r>
            <a:rPr kumimoji="1" lang="en-US" altLang="ja-JP" sz="1100"/>
            <a:t>PLU</a:t>
          </a:r>
          <a:r>
            <a:rPr kumimoji="1" lang="ja-JP" altLang="en-US" sz="1100"/>
            <a:t>コード＞更新日時</a:t>
          </a:r>
          <a:r>
            <a:rPr kumimoji="1" lang="en-US" altLang="ja-JP" sz="1100"/>
            <a:t>(yyyy/mm/dd hh:mm:ss</a:t>
          </a:r>
          <a:r>
            <a:rPr kumimoji="1" lang="ja-JP" altLang="en-US" sz="1100"/>
            <a:t>）」となる為、</a:t>
          </a:r>
          <a:endParaRPr kumimoji="1" lang="en-US" altLang="ja-JP" sz="1100"/>
        </a:p>
        <a:p>
          <a:r>
            <a:rPr kumimoji="1" lang="ja-JP" altLang="en-US" sz="1100"/>
            <a:t>　　　同一商品が重複して登録できます。</a:t>
          </a:r>
          <a:endParaRPr kumimoji="1" lang="en-US" altLang="ja-JP" sz="1100"/>
        </a:p>
      </xdr:txBody>
    </xdr:sp>
    <xdr:clientData/>
  </xdr:oneCellAnchor>
  <xdr:oneCellAnchor>
    <xdr:from>
      <xdr:col>11</xdr:col>
      <xdr:colOff>47625</xdr:colOff>
      <xdr:row>15</xdr:row>
      <xdr:rowOff>119063</xdr:rowOff>
    </xdr:from>
    <xdr:ext cx="2603598" cy="64248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0167143-1FAA-423C-91A8-43CD550734AC}"/>
            </a:ext>
          </a:extLst>
        </xdr:cNvPr>
        <xdr:cNvSpPr txBox="1"/>
      </xdr:nvSpPr>
      <xdr:spPr>
        <a:xfrm>
          <a:off x="3059906" y="4048126"/>
          <a:ext cx="2603598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　・</a:t>
          </a:r>
          <a:r>
            <a:rPr kumimoji="1" lang="en-US" altLang="ja-JP" sz="1100"/>
            <a:t>yyyymmddhhmmss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・新規レコード時は登録日時の指定無し</a:t>
          </a:r>
          <a:endParaRPr kumimoji="1" lang="en-US" altLang="ja-JP" sz="1100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2069797" cy="1667764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7479F63-7AC8-45CB-AA6F-5CCF35B6EC8C}"/>
            </a:ext>
          </a:extLst>
        </xdr:cNvPr>
        <xdr:cNvSpPr txBox="1"/>
      </xdr:nvSpPr>
      <xdr:spPr>
        <a:xfrm>
          <a:off x="273844" y="8905875"/>
          <a:ext cx="2069797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"price":118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"score":1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"add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date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0</xdr:colOff>
      <xdr:row>35</xdr:row>
      <xdr:rowOff>0</xdr:rowOff>
    </xdr:from>
    <xdr:ext cx="2271776" cy="114262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94115E2-3542-4DAC-A7B8-271EEFF6780A}"/>
            </a:ext>
          </a:extLst>
        </xdr:cNvPr>
        <xdr:cNvSpPr txBox="1"/>
      </xdr:nvSpPr>
      <xdr:spPr>
        <a:xfrm>
          <a:off x="6572250" y="9167813"/>
          <a:ext cx="2271776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"adddate":"20201029162634"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14</xdr:row>
      <xdr:rowOff>119062</xdr:rowOff>
    </xdr:from>
    <xdr:to>
      <xdr:col>8</xdr:col>
      <xdr:colOff>202406</xdr:colOff>
      <xdr:row>21</xdr:row>
      <xdr:rowOff>95249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65FE9FE-4FDD-4EAF-88EC-DF5C3B86B127}"/>
            </a:ext>
          </a:extLst>
        </xdr:cNvPr>
        <xdr:cNvGrpSpPr/>
      </xdr:nvGrpSpPr>
      <xdr:grpSpPr>
        <a:xfrm>
          <a:off x="642938" y="3786187"/>
          <a:ext cx="1750218" cy="1809750"/>
          <a:chOff x="2190750" y="2619375"/>
          <a:chExt cx="3086100" cy="2457450"/>
        </a:xfrm>
      </xdr:grpSpPr>
      <xdr:pic>
        <xdr:nvPicPr>
          <xdr:cNvPr id="6" name="Picture 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86100" cy="245745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/>
        </xdr:nvSpPr>
        <xdr:spPr>
          <a:xfrm>
            <a:off x="2238376" y="3667125"/>
            <a:ext cx="2964656" cy="904875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178594</xdr:colOff>
      <xdr:row>12</xdr:row>
      <xdr:rowOff>71438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/>
      </xdr:nvSpPr>
      <xdr:spPr>
        <a:xfrm>
          <a:off x="726282" y="3214688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・廃棄一覧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C640ABB-FA22-44F7-B9BE-E04B1EBA6DAA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DF0264A-EF61-4E43-BE8C-FD7903FDA3C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0</xdr:colOff>
      <xdr:row>34</xdr:row>
      <xdr:rowOff>0</xdr:rowOff>
    </xdr:from>
    <xdr:ext cx="5705408" cy="131766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0287EE6-64F7-4A03-9782-C02A9F662A8D}"/>
            </a:ext>
          </a:extLst>
        </xdr:cNvPr>
        <xdr:cNvSpPr txBox="1"/>
      </xdr:nvSpPr>
      <xdr:spPr>
        <a:xfrm>
          <a:off x="6572250" y="8905875"/>
          <a:ext cx="5705408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"000005",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菓子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"amount":118, "score":1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"000006",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"amount":288, "score":1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99058</xdr:colOff>
      <xdr:row>15</xdr:row>
      <xdr:rowOff>245744</xdr:rowOff>
    </xdr:from>
    <xdr:to>
      <xdr:col>8</xdr:col>
      <xdr:colOff>226218</xdr:colOff>
      <xdr:row>23</xdr:row>
      <xdr:rowOff>214312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FB4143A-F7C2-461A-AE88-B8E05D47557C}"/>
            </a:ext>
          </a:extLst>
        </xdr:cNvPr>
        <xdr:cNvGrpSpPr/>
      </xdr:nvGrpSpPr>
      <xdr:grpSpPr>
        <a:xfrm>
          <a:off x="646746" y="4174807"/>
          <a:ext cx="1770222" cy="2064068"/>
          <a:chOff x="2190750" y="2619375"/>
          <a:chExt cx="3086100" cy="2748915"/>
        </a:xfrm>
      </xdr:grpSpPr>
      <xdr:pic>
        <xdr:nvPicPr>
          <xdr:cNvPr id="5" name="Picture 2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86100" cy="274891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/>
        </xdr:nvSpPr>
        <xdr:spPr>
          <a:xfrm>
            <a:off x="2274095" y="3845718"/>
            <a:ext cx="2964656" cy="1023938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3369469" y="3452813"/>
            <a:ext cx="785812" cy="202406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107156</xdr:colOff>
      <xdr:row>13</xdr:row>
      <xdr:rowOff>71438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654844" y="3476626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・廃棄一覧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B95F623-174A-442C-83ED-0E5047FB6F81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DC02C71-ABEE-400C-92A4-F65A0BA71C55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83344</xdr:colOff>
      <xdr:row>18</xdr:row>
      <xdr:rowOff>166687</xdr:rowOff>
    </xdr:from>
    <xdr:ext cx="4858959" cy="64248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1DE2BCA-7063-4C54-B6A9-E7CFC13150B3}"/>
            </a:ext>
          </a:extLst>
        </xdr:cNvPr>
        <xdr:cNvSpPr txBox="1"/>
      </xdr:nvSpPr>
      <xdr:spPr>
        <a:xfrm>
          <a:off x="6929438" y="4881562"/>
          <a:ext cx="4858959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 </a:t>
          </a:r>
          <a:r>
            <a:rPr kumimoji="1" lang="ja-JP" altLang="en-US" sz="1100"/>
            <a:t>画面上の「時刻」は「修正時刻」を表示</a:t>
          </a:r>
          <a:endParaRPr kumimoji="1" lang="en-US" altLang="ja-JP" sz="1100"/>
        </a:p>
        <a:p>
          <a:r>
            <a:rPr kumimoji="1" lang="en-US" altLang="ja-JP" sz="1100"/>
            <a:t>※2. 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yyyymmddhhmmss</a:t>
          </a:r>
          <a:r>
            <a:rPr kumimoji="1" lang="ja-JP" altLang="en-US" sz="1100" baseline="0"/>
            <a:t>形式</a:t>
          </a:r>
          <a:endParaRPr kumimoji="1" lang="en-US" altLang="ja-JP" sz="1100"/>
        </a:p>
        <a:p>
          <a:r>
            <a:rPr kumimoji="1" lang="ja-JP" altLang="en-US" sz="1100"/>
            <a:t>         廃棄データのＩｎｓｅｒｔの際、「登録日時」と同値を「修正日時」にセット下さい。</a:t>
          </a:r>
          <a:endParaRPr kumimoji="1" lang="en-US" altLang="ja-JP" sz="1100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935145" cy="114262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8EE027C-70FA-4B37-A59A-9598C3E9375A}"/>
            </a:ext>
          </a:extLst>
        </xdr:cNvPr>
        <xdr:cNvSpPr txBox="1"/>
      </xdr:nvSpPr>
      <xdr:spPr>
        <a:xfrm>
          <a:off x="273844" y="8905875"/>
          <a:ext cx="193514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bumoncode":"000005"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67627</xdr:colOff>
      <xdr:row>39</xdr:row>
      <xdr:rowOff>73342</xdr:rowOff>
    </xdr:from>
    <xdr:ext cx="12168716" cy="131766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89F8B58-BF39-4122-AB22-463DAC86E779}"/>
            </a:ext>
          </a:extLst>
        </xdr:cNvPr>
        <xdr:cNvSpPr txBox="1"/>
      </xdr:nvSpPr>
      <xdr:spPr>
        <a:xfrm>
          <a:off x="67627" y="10288905"/>
          <a:ext cx="12168716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"4902102065016",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ハジメサオリ５００ｍｌ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"price":118, "score":1, "usercode":"999999", "adddate":"20201029163901", "upddate":"20201029152701" }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"0046066500146",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クラシエフリスク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"price":376, "score":1, "usercode":"999999", "adddate":"20201029163901", "upddate":"20201029154154"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130967</xdr:colOff>
      <xdr:row>15</xdr:row>
      <xdr:rowOff>190502</xdr:rowOff>
    </xdr:from>
    <xdr:to>
      <xdr:col>9</xdr:col>
      <xdr:colOff>35719</xdr:colOff>
      <xdr:row>21</xdr:row>
      <xdr:rowOff>83345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AB6F4B52-7FA5-48CD-831E-4D050F54ED6E}"/>
            </a:ext>
          </a:extLst>
        </xdr:cNvPr>
        <xdr:cNvGrpSpPr/>
      </xdr:nvGrpSpPr>
      <xdr:grpSpPr>
        <a:xfrm>
          <a:off x="678655" y="4119565"/>
          <a:ext cx="1821658" cy="1464468"/>
          <a:chOff x="2536030" y="3048001"/>
          <a:chExt cx="3009524" cy="216190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84BED7AD-F987-404C-9E04-E91E58A9DB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36030" y="3048001"/>
            <a:ext cx="3009524" cy="2161905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4BFB717-6A04-4DF9-B46D-5C9BBBFC7DAC}"/>
              </a:ext>
            </a:extLst>
          </xdr:cNvPr>
          <xdr:cNvSpPr/>
        </xdr:nvSpPr>
        <xdr:spPr>
          <a:xfrm>
            <a:off x="3321846" y="3786661"/>
            <a:ext cx="802479" cy="22574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178593</xdr:colOff>
      <xdr:row>12</xdr:row>
      <xdr:rowOff>83341</xdr:rowOff>
    </xdr:from>
    <xdr:ext cx="1297728" cy="64248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446B4A0-4EC6-4E62-AE10-1F8BF47D4846}"/>
            </a:ext>
          </a:extLst>
        </xdr:cNvPr>
        <xdr:cNvSpPr txBox="1"/>
      </xdr:nvSpPr>
      <xdr:spPr>
        <a:xfrm>
          <a:off x="726281" y="3226591"/>
          <a:ext cx="1297728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・プリセット廃棄</a:t>
          </a:r>
          <a:endParaRPr kumimoji="1" lang="en-US" altLang="ja-JP" sz="1100"/>
        </a:p>
        <a:p>
          <a:r>
            <a:rPr kumimoji="1" lang="ja-JP" altLang="en-US" sz="1100"/>
            <a:t>・まとめ値引ラベル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CCDBCD6-827F-4F6F-9AD5-A6EB7C8BF61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02A9440-D083-4AD2-8243-5C03B7A49BB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0</xdr:colOff>
      <xdr:row>34</xdr:row>
      <xdr:rowOff>0</xdr:rowOff>
    </xdr:from>
    <xdr:ext cx="3348994" cy="166776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0A80AD3-6F86-4521-9DC6-076D895C9E3D}"/>
            </a:ext>
          </a:extLst>
        </xdr:cNvPr>
        <xdr:cNvSpPr txBox="1"/>
      </xdr:nvSpPr>
      <xdr:spPr>
        <a:xfrm>
          <a:off x="6572250" y="8905875"/>
          <a:ext cx="3348994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"01", "groupname": "1"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"02", "groupname": "2"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"03", "groupname": "3"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"04", "groupname": "4"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154781</xdr:colOff>
      <xdr:row>12</xdr:row>
      <xdr:rowOff>71436</xdr:rowOff>
    </xdr:from>
    <xdr:ext cx="1285545" cy="64248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D28D398-9750-4AB7-8642-2D7D9720481D}"/>
            </a:ext>
          </a:extLst>
        </xdr:cNvPr>
        <xdr:cNvSpPr txBox="1"/>
      </xdr:nvSpPr>
      <xdr:spPr>
        <a:xfrm>
          <a:off x="702469" y="3214686"/>
          <a:ext cx="1285545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・プリセット廃棄</a:t>
          </a:r>
          <a:endParaRPr kumimoji="1" lang="en-US" altLang="ja-JP" sz="1100"/>
        </a:p>
        <a:p>
          <a:r>
            <a:rPr kumimoji="1" lang="ja-JP" altLang="en-US" sz="1100"/>
            <a:t>・まとめ値引ラベル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86581E8-EC90-4B4C-83ED-FF9348205109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4E9D0AA-55E2-4FB3-BF39-C6E0F86FDBF7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71436</xdr:colOff>
      <xdr:row>15</xdr:row>
      <xdr:rowOff>166687</xdr:rowOff>
    </xdr:from>
    <xdr:to>
      <xdr:col>10</xdr:col>
      <xdr:colOff>238124</xdr:colOff>
      <xdr:row>21</xdr:row>
      <xdr:rowOff>214311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EE5BBA38-5112-4E0C-B18F-8A741F1D41B2}"/>
            </a:ext>
          </a:extLst>
        </xdr:cNvPr>
        <xdr:cNvGrpSpPr/>
      </xdr:nvGrpSpPr>
      <xdr:grpSpPr>
        <a:xfrm>
          <a:off x="619124" y="4095750"/>
          <a:ext cx="2357438" cy="1619249"/>
          <a:chOff x="2500312" y="3024188"/>
          <a:chExt cx="3009524" cy="216190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69C886B1-B4AC-4272-BE10-BDC4A3B53D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00312" y="3024188"/>
            <a:ext cx="3009524" cy="2161905"/>
          </a:xfrm>
          <a:prstGeom prst="rect">
            <a:avLst/>
          </a:prstGeom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9CD507C7-876E-424F-BCB6-B385B5875C8C}"/>
              </a:ext>
            </a:extLst>
          </xdr:cNvPr>
          <xdr:cNvSpPr/>
        </xdr:nvSpPr>
        <xdr:spPr>
          <a:xfrm>
            <a:off x="4667254" y="3762848"/>
            <a:ext cx="802479" cy="22574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24</xdr:col>
      <xdr:colOff>0</xdr:colOff>
      <xdr:row>34</xdr:row>
      <xdr:rowOff>0</xdr:rowOff>
    </xdr:from>
    <xdr:ext cx="3079689" cy="166776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0DEED8D-D244-4380-B021-C6AB36F117CA}"/>
            </a:ext>
          </a:extLst>
        </xdr:cNvPr>
        <xdr:cNvSpPr txBox="1"/>
      </xdr:nvSpPr>
      <xdr:spPr>
        <a:xfrm>
          <a:off x="6572250" y="8905875"/>
          <a:ext cx="3079689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"01", "tabname": "1"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"02", "tabname": "2"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"03", "tabname": "3"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"04", "tabname": "4"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178594</xdr:colOff>
      <xdr:row>13</xdr:row>
      <xdr:rowOff>83344</xdr:rowOff>
    </xdr:from>
    <xdr:ext cx="1373261" cy="64248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008657-B864-4CB3-B9FD-B4A43CE36BE6}"/>
            </a:ext>
          </a:extLst>
        </xdr:cNvPr>
        <xdr:cNvSpPr txBox="1"/>
      </xdr:nvSpPr>
      <xdr:spPr>
        <a:xfrm>
          <a:off x="726282" y="3488532"/>
          <a:ext cx="1373261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・プリセット廃棄一覧</a:t>
          </a:r>
          <a:endParaRPr kumimoji="1" lang="en-US" altLang="ja-JP" sz="1100"/>
        </a:p>
        <a:p>
          <a:r>
            <a:rPr kumimoji="1" lang="ja-JP" altLang="en-US" sz="1100"/>
            <a:t>・まとめ値引ラベル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70609D1-0E50-400C-B35E-6BEF4989FD26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90C1E4C-CEF3-40CB-BA74-4BCA9D71ECAB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130968</xdr:colOff>
      <xdr:row>16</xdr:row>
      <xdr:rowOff>119063</xdr:rowOff>
    </xdr:from>
    <xdr:to>
      <xdr:col>12</xdr:col>
      <xdr:colOff>166687</xdr:colOff>
      <xdr:row>24</xdr:row>
      <xdr:rowOff>95250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C1F5B3F-5A13-40AB-BD1F-50E3BD286EFE}"/>
            </a:ext>
          </a:extLst>
        </xdr:cNvPr>
        <xdr:cNvGrpSpPr/>
      </xdr:nvGrpSpPr>
      <xdr:grpSpPr>
        <a:xfrm>
          <a:off x="678656" y="4310063"/>
          <a:ext cx="2774156" cy="2071687"/>
          <a:chOff x="2190750" y="3667125"/>
          <a:chExt cx="3048002" cy="2226468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1E98CF91-3CE3-43AF-B5C8-14035E6D2B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190750" y="3667125"/>
            <a:ext cx="3009524" cy="2161905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5FFD5F98-4A64-4139-9E0A-63C9364DAA87}"/>
              </a:ext>
            </a:extLst>
          </xdr:cNvPr>
          <xdr:cNvSpPr/>
        </xdr:nvSpPr>
        <xdr:spPr>
          <a:xfrm>
            <a:off x="2274096" y="4679156"/>
            <a:ext cx="2964656" cy="1214437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6C0DC5B2-2011-4F11-825A-34A94549485F}"/>
              </a:ext>
            </a:extLst>
          </xdr:cNvPr>
          <xdr:cNvSpPr/>
        </xdr:nvSpPr>
        <xdr:spPr>
          <a:xfrm>
            <a:off x="3214687" y="4441031"/>
            <a:ext cx="535782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272A37B-6F37-45CF-92BF-01C2C8527FEB}"/>
              </a:ext>
            </a:extLst>
          </xdr:cNvPr>
          <xdr:cNvSpPr/>
        </xdr:nvSpPr>
        <xdr:spPr>
          <a:xfrm>
            <a:off x="4631530" y="4417218"/>
            <a:ext cx="535782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F267024C-0CD9-4211-8A8A-FF4AD8FBDDD0}"/>
              </a:ext>
            </a:extLst>
          </xdr:cNvPr>
          <xdr:cNvSpPr txBox="1"/>
        </xdr:nvSpPr>
        <xdr:spPr>
          <a:xfrm>
            <a:off x="4510117" y="5165535"/>
            <a:ext cx="270780" cy="242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900" b="1">
                <a:latin typeface="+mj-ea"/>
                <a:ea typeface="+mj-ea"/>
              </a:rPr>
              <a:t>M</a:t>
            </a:r>
            <a:endParaRPr kumimoji="1" lang="ja-JP" altLang="en-US" sz="900" b="1">
              <a:latin typeface="+mj-ea"/>
              <a:ea typeface="+mj-ea"/>
            </a:endParaRPr>
          </a:p>
        </xdr:txBody>
      </xdr:sp>
    </xdr:grpSp>
    <xdr:clientData/>
  </xdr:twoCellAnchor>
  <xdr:oneCellAnchor>
    <xdr:from>
      <xdr:col>25</xdr:col>
      <xdr:colOff>210503</xdr:colOff>
      <xdr:row>17</xdr:row>
      <xdr:rowOff>180499</xdr:rowOff>
    </xdr:from>
    <xdr:ext cx="3899081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70B6840-4679-4BA5-8C7A-B794CFC1D664}"/>
            </a:ext>
          </a:extLst>
        </xdr:cNvPr>
        <xdr:cNvSpPr txBox="1"/>
      </xdr:nvSpPr>
      <xdr:spPr>
        <a:xfrm>
          <a:off x="6461284" y="4633437"/>
          <a:ext cx="38990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MM</a:t>
          </a:r>
          <a:r>
            <a:rPr kumimoji="1" lang="ja-JP" altLang="en-US" sz="1100"/>
            <a:t>フラグが有の場合、図のように「</a:t>
          </a:r>
          <a:r>
            <a:rPr kumimoji="1" lang="en-US" altLang="ja-JP" sz="1100"/>
            <a:t>M198</a:t>
          </a:r>
          <a:r>
            <a:rPr kumimoji="1" lang="ja-JP" altLang="en-US" sz="1100"/>
            <a:t>円」の表記となる</a:t>
          </a:r>
          <a:endParaRPr kumimoji="1" lang="en-US" altLang="ja-JP" sz="1100"/>
        </a:p>
      </xdr:txBody>
    </xdr:sp>
    <xdr:clientData/>
  </xdr:oneCellAnchor>
  <xdr:oneCellAnchor>
    <xdr:from>
      <xdr:col>15</xdr:col>
      <xdr:colOff>87630</xdr:colOff>
      <xdr:row>34</xdr:row>
      <xdr:rowOff>31432</xdr:rowOff>
    </xdr:from>
    <xdr:ext cx="7952898" cy="1842812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69A8DE1-7994-480A-838D-80A4A8CA0D2E}"/>
            </a:ext>
          </a:extLst>
        </xdr:cNvPr>
        <xdr:cNvSpPr txBox="1"/>
      </xdr:nvSpPr>
      <xdr:spPr>
        <a:xfrm>
          <a:off x="3838099" y="8937307"/>
          <a:ext cx="7952898" cy="18428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"0000000459013",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セロリ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 0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</a:t>
          </a:r>
          <a:r>
            <a:rPr lang="en-US" altLang="ja-JP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101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"0000000459969",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にら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58, mmflg: 0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102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"0000000459088",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大葉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98, mmflg: 0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103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"0000000466226",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キャベツ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158, mmflg: 1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104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"0000000466301",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きゅうり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 0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105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733167" cy="1317668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8F7BC04-FF74-4E49-9D7A-EB9EA4E545C7}"/>
            </a:ext>
          </a:extLst>
        </xdr:cNvPr>
        <xdr:cNvSpPr txBox="1"/>
      </xdr:nvSpPr>
      <xdr:spPr>
        <a:xfrm>
          <a:off x="273844" y="8905875"/>
          <a:ext cx="1733167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"group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code":"1", 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"tabcode":"1"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25</xdr:col>
      <xdr:colOff>186690</xdr:colOff>
      <xdr:row>19</xdr:row>
      <xdr:rowOff>19527</xdr:rowOff>
    </xdr:from>
    <xdr:ext cx="3528060" cy="853439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842A7B0-AAD1-484F-B4F3-CFDED75B2357}"/>
            </a:ext>
          </a:extLst>
        </xdr:cNvPr>
        <xdr:cNvSpPr txBox="1"/>
      </xdr:nvSpPr>
      <xdr:spPr>
        <a:xfrm>
          <a:off x="6437471" y="4996340"/>
          <a:ext cx="3528060" cy="85343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※2.</a:t>
          </a:r>
          <a:r>
            <a:rPr kumimoji="1" lang="ja-JP" altLang="en-US" sz="1100">
              <a:solidFill>
                <a:srgbClr val="FF0000"/>
              </a:solidFill>
            </a:rPr>
            <a:t>シーケンス番号はタブに登録されている商品の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座標情報</a:t>
          </a:r>
          <a:r>
            <a:rPr kumimoji="1" lang="en-US" altLang="ja-JP" sz="1100">
              <a:solidFill>
                <a:srgbClr val="FF0000"/>
              </a:solidFill>
            </a:rPr>
            <a:t>(X,Y)</a:t>
          </a:r>
          <a:r>
            <a:rPr kumimoji="1" lang="ja-JP" altLang="en-US" sz="1100">
              <a:solidFill>
                <a:srgbClr val="FF0000"/>
              </a:solidFill>
            </a:rPr>
            <a:t>を繋げた値とする。</a:t>
          </a:r>
          <a:r>
            <a:rPr kumimoji="1" lang="en-US" altLang="ja-JP" sz="1100">
              <a:solidFill>
                <a:srgbClr val="FF0000"/>
              </a:solidFill>
            </a:rPr>
            <a:t>(Y</a:t>
          </a:r>
          <a:r>
            <a:rPr kumimoji="1" lang="ja-JP" altLang="en-US" sz="1100">
              <a:solidFill>
                <a:srgbClr val="FF0000"/>
              </a:solidFill>
            </a:rPr>
            <a:t>のみ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桁ゼロ埋め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</a:p>
        <a:p>
          <a:r>
            <a:rPr kumimoji="1" lang="ja-JP" altLang="en-US" sz="1100">
              <a:solidFill>
                <a:srgbClr val="FF0000"/>
              </a:solidFill>
            </a:rPr>
            <a:t>　例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 X</a:t>
          </a:r>
          <a:r>
            <a:rPr kumimoji="1" lang="ja-JP" altLang="en-US" sz="1100">
              <a:solidFill>
                <a:srgbClr val="FF0000"/>
              </a:solidFill>
            </a:rPr>
            <a:t> が</a:t>
          </a:r>
          <a:r>
            <a:rPr kumimoji="1" lang="en-US" altLang="ja-JP" sz="1100">
              <a:solidFill>
                <a:srgbClr val="FF0000"/>
              </a:solidFill>
            </a:rPr>
            <a:t>1</a:t>
          </a:r>
          <a:r>
            <a:rPr kumimoji="1" lang="ja-JP" altLang="en-US" sz="1100">
              <a:solidFill>
                <a:srgbClr val="FF0000"/>
              </a:solidFill>
            </a:rPr>
            <a:t>、</a:t>
          </a:r>
          <a:r>
            <a:rPr kumimoji="1" lang="en-US" altLang="ja-JP" sz="1100">
              <a:solidFill>
                <a:srgbClr val="FF0000"/>
              </a:solidFill>
            </a:rPr>
            <a:t>Y</a:t>
          </a:r>
          <a:r>
            <a:rPr kumimoji="1" lang="ja-JP" altLang="en-US" sz="1100">
              <a:solidFill>
                <a:srgbClr val="FF0000"/>
              </a:solidFill>
            </a:rPr>
            <a:t>が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の場合は「</a:t>
          </a:r>
          <a:r>
            <a:rPr kumimoji="1" lang="en-US" altLang="ja-JP" sz="1100">
              <a:solidFill>
                <a:srgbClr val="FF0000"/>
              </a:solidFill>
            </a:rPr>
            <a:t>102</a:t>
          </a:r>
          <a:r>
            <a:rPr kumimoji="1" lang="ja-JP" altLang="en-US" sz="1100">
              <a:solidFill>
                <a:srgbClr val="FF0000"/>
              </a:solidFill>
            </a:rPr>
            <a:t>」</a:t>
          </a:r>
          <a:r>
            <a:rPr kumimoji="1" lang="en-US" altLang="ja-JP" sz="1100" baseline="0">
              <a:solidFill>
                <a:srgbClr val="FF0000"/>
              </a:solidFill>
            </a:rPr>
            <a:t>   </a:t>
          </a:r>
        </a:p>
        <a:p>
          <a:r>
            <a:rPr kumimoji="1" lang="en-US" altLang="ja-JP" sz="1100" baseline="0">
              <a:solidFill>
                <a:srgbClr val="FF0000"/>
              </a:solidFill>
            </a:rPr>
            <a:t>             X</a:t>
          </a:r>
          <a:r>
            <a:rPr kumimoji="1" lang="ja-JP" altLang="en-US" sz="1100" baseline="0">
              <a:solidFill>
                <a:srgbClr val="FF0000"/>
              </a:solidFill>
            </a:rPr>
            <a:t>が</a:t>
          </a:r>
          <a:r>
            <a:rPr kumimoji="1" lang="en-US" altLang="ja-JP" sz="1100" baseline="0">
              <a:solidFill>
                <a:srgbClr val="FF0000"/>
              </a:solidFill>
            </a:rPr>
            <a:t>12</a:t>
          </a:r>
          <a:r>
            <a:rPr kumimoji="1" lang="ja-JP" altLang="en-US" sz="1100" baseline="0">
              <a:solidFill>
                <a:srgbClr val="FF0000"/>
              </a:solidFill>
            </a:rPr>
            <a:t>、</a:t>
          </a:r>
          <a:r>
            <a:rPr kumimoji="1" lang="en-US" altLang="ja-JP" sz="1100" baseline="0">
              <a:solidFill>
                <a:srgbClr val="FF0000"/>
              </a:solidFill>
            </a:rPr>
            <a:t>Y</a:t>
          </a:r>
          <a:r>
            <a:rPr kumimoji="1" lang="ja-JP" altLang="en-US" sz="1100" baseline="0">
              <a:solidFill>
                <a:srgbClr val="FF0000"/>
              </a:solidFill>
            </a:rPr>
            <a:t>が</a:t>
          </a:r>
          <a:r>
            <a:rPr kumimoji="1" lang="en-US" altLang="ja-JP" sz="1100" baseline="0">
              <a:solidFill>
                <a:srgbClr val="FF0000"/>
              </a:solidFill>
            </a:rPr>
            <a:t>13</a:t>
          </a:r>
          <a:r>
            <a:rPr kumimoji="1" lang="ja-JP" altLang="en-US" sz="1100" baseline="0">
              <a:solidFill>
                <a:srgbClr val="FF0000"/>
              </a:solidFill>
            </a:rPr>
            <a:t>の場合は「</a:t>
          </a:r>
          <a:r>
            <a:rPr kumimoji="1" lang="en-US" altLang="ja-JP" sz="1100" baseline="0">
              <a:solidFill>
                <a:srgbClr val="FF0000"/>
              </a:solidFill>
            </a:rPr>
            <a:t>1213</a:t>
          </a:r>
          <a:r>
            <a:rPr kumimoji="1" lang="ja-JP" altLang="en-US" sz="1100" baseline="0">
              <a:solidFill>
                <a:srgbClr val="FF0000"/>
              </a:solidFill>
            </a:rPr>
            <a:t>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0_&#23550;&#24540;&#26696;&#20214;\NCR\00_&#23550;&#24540;&#26696;&#20214;\&#23550;&#24540;&#26696;&#20214;_SpartReal&#26908;&#35388;\&#12498;&#12450;&#12522;&#12531;&#12464;\2005\LINUX\2005\LINUX\MR\&#21830;&#35527;&#31649;&#29702;\OLD\Documents%20and%20Settings\0011067875\Local%20Settings\Temporary%20Internet%20Files\OLK2A6\My%20Documents\Excel&#65420;&#65387;&#65433;&#65408;&#65438;\&#24310;&#21051;&#36039;&#26009;\&#24310;&#21051;199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商力ﾃﾞｰﾀ資料"/>
      <sheetName val="96年度ﾃﾞｰﾀ"/>
      <sheetName val="補足ﾃﾞｰﾀ資料"/>
      <sheetName val="延刻売上比較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2BAE-1DB3-4BD0-AFF2-3F8C7C35BAFF}">
  <dimension ref="A1:BA35"/>
  <sheetViews>
    <sheetView showGridLines="0" view="pageBreakPreview" zoomScale="80" zoomScaleNormal="80" zoomScaleSheetLayoutView="80" workbookViewId="0"/>
  </sheetViews>
  <sheetFormatPr defaultColWidth="2.5" defaultRowHeight="15" customHeight="1" x14ac:dyDescent="0.15"/>
  <cols>
    <col min="1" max="16384" width="2.5" style="137"/>
  </cols>
  <sheetData>
    <row r="1" spans="1:53" ht="15" customHeight="1" x14ac:dyDescent="0.1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6"/>
    </row>
    <row r="2" spans="1:53" ht="15" customHeight="1" x14ac:dyDescent="0.15">
      <c r="A2" s="138"/>
      <c r="BA2" s="139"/>
    </row>
    <row r="3" spans="1:53" ht="15" customHeight="1" x14ac:dyDescent="0.15">
      <c r="A3" s="138"/>
      <c r="BA3" s="139"/>
    </row>
    <row r="4" spans="1:53" ht="15" customHeight="1" x14ac:dyDescent="0.15">
      <c r="A4" s="138"/>
      <c r="BA4" s="139"/>
    </row>
    <row r="5" spans="1:53" ht="15" customHeight="1" x14ac:dyDescent="0.15">
      <c r="A5" s="138"/>
      <c r="BA5" s="139"/>
    </row>
    <row r="6" spans="1:53" ht="15" customHeight="1" x14ac:dyDescent="0.15">
      <c r="A6" s="138"/>
      <c r="BA6" s="139"/>
    </row>
    <row r="7" spans="1:53" ht="15" customHeight="1" x14ac:dyDescent="0.15">
      <c r="A7" s="138"/>
      <c r="BA7" s="139"/>
    </row>
    <row r="8" spans="1:53" ht="15" customHeight="1" x14ac:dyDescent="0.15">
      <c r="A8" s="138"/>
      <c r="BA8" s="139"/>
    </row>
    <row r="9" spans="1:53" ht="15" customHeight="1" x14ac:dyDescent="0.15">
      <c r="A9" s="138"/>
      <c r="BA9" s="139"/>
    </row>
    <row r="10" spans="1:53" ht="15" customHeight="1" x14ac:dyDescent="0.15">
      <c r="A10" s="138"/>
      <c r="BA10" s="139"/>
    </row>
    <row r="11" spans="1:53" ht="15" customHeight="1" x14ac:dyDescent="0.15">
      <c r="A11" s="138"/>
      <c r="BA11" s="139"/>
    </row>
    <row r="12" spans="1:53" ht="15" customHeight="1" x14ac:dyDescent="0.15">
      <c r="A12" s="138"/>
      <c r="BA12" s="139"/>
    </row>
    <row r="13" spans="1:53" ht="15" customHeight="1" x14ac:dyDescent="0.15">
      <c r="A13" s="138"/>
      <c r="BA13" s="139"/>
    </row>
    <row r="14" spans="1:53" ht="15" customHeight="1" x14ac:dyDescent="0.15">
      <c r="A14" s="138"/>
      <c r="BA14" s="139"/>
    </row>
    <row r="15" spans="1:53" ht="15" customHeight="1" x14ac:dyDescent="0.15">
      <c r="A15" s="138"/>
      <c r="BA15" s="139"/>
    </row>
    <row r="16" spans="1:53" ht="15" customHeight="1" x14ac:dyDescent="0.15">
      <c r="A16" s="138"/>
      <c r="BA16" s="139"/>
    </row>
    <row r="17" spans="1:53" ht="15" customHeight="1" x14ac:dyDescent="0.15">
      <c r="A17" s="138"/>
      <c r="BA17" s="139"/>
    </row>
    <row r="18" spans="1:53" ht="15" customHeight="1" x14ac:dyDescent="0.15">
      <c r="A18" s="138"/>
      <c r="BA18" s="139"/>
    </row>
    <row r="19" spans="1:53" ht="15" customHeight="1" x14ac:dyDescent="0.15">
      <c r="A19" s="138"/>
      <c r="BA19" s="139"/>
    </row>
    <row r="20" spans="1:53" ht="15" customHeight="1" x14ac:dyDescent="0.15">
      <c r="A20" s="138"/>
      <c r="BA20" s="139"/>
    </row>
    <row r="21" spans="1:53" ht="15" customHeight="1" x14ac:dyDescent="0.15">
      <c r="A21" s="138"/>
      <c r="BA21" s="139"/>
    </row>
    <row r="22" spans="1:53" ht="15" customHeight="1" x14ac:dyDescent="0.15">
      <c r="A22" s="138"/>
      <c r="BA22" s="139"/>
    </row>
    <row r="23" spans="1:53" ht="15" customHeight="1" x14ac:dyDescent="0.15">
      <c r="A23" s="138"/>
      <c r="BA23" s="139"/>
    </row>
    <row r="24" spans="1:53" ht="15" customHeight="1" x14ac:dyDescent="0.15">
      <c r="A24" s="138"/>
      <c r="BA24" s="139"/>
    </row>
    <row r="25" spans="1:53" ht="15" customHeight="1" x14ac:dyDescent="0.15">
      <c r="A25" s="138"/>
      <c r="BA25" s="139"/>
    </row>
    <row r="26" spans="1:53" ht="15" customHeight="1" x14ac:dyDescent="0.15">
      <c r="A26" s="138"/>
      <c r="BA26" s="139"/>
    </row>
    <row r="27" spans="1:53" ht="15" customHeight="1" x14ac:dyDescent="0.15">
      <c r="A27" s="138"/>
      <c r="BA27" s="139"/>
    </row>
    <row r="28" spans="1:53" ht="15" customHeight="1" x14ac:dyDescent="0.15">
      <c r="A28" s="138"/>
      <c r="BA28" s="139"/>
    </row>
    <row r="29" spans="1:53" ht="15" customHeight="1" x14ac:dyDescent="0.15">
      <c r="A29" s="138"/>
      <c r="BA29" s="139"/>
    </row>
    <row r="30" spans="1:53" ht="15" customHeight="1" x14ac:dyDescent="0.15">
      <c r="A30" s="138"/>
      <c r="BA30" s="139"/>
    </row>
    <row r="31" spans="1:53" ht="15" customHeight="1" x14ac:dyDescent="0.15">
      <c r="A31" s="138"/>
      <c r="BA31" s="139"/>
    </row>
    <row r="32" spans="1:53" ht="15" customHeight="1" x14ac:dyDescent="0.15">
      <c r="A32" s="138"/>
      <c r="BA32" s="139"/>
    </row>
    <row r="33" spans="1:53" ht="15" customHeight="1" x14ac:dyDescent="0.15">
      <c r="A33" s="138"/>
      <c r="BA33" s="139"/>
    </row>
    <row r="34" spans="1:53" ht="15" customHeight="1" x14ac:dyDescent="0.15">
      <c r="A34" s="138"/>
      <c r="BA34" s="139"/>
    </row>
    <row r="35" spans="1:53" ht="15" customHeight="1" x14ac:dyDescent="0.1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2"/>
    </row>
  </sheetData>
  <phoneticPr fontId="2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53"/>
  <sheetViews>
    <sheetView showGridLines="0" view="pageBreakPreview" zoomScale="80" zoomScaleNormal="80" zoomScaleSheetLayoutView="80" workbookViewId="0"/>
  </sheetViews>
  <sheetFormatPr defaultColWidth="3.625" defaultRowHeight="21" customHeight="1" x14ac:dyDescent="0.15"/>
  <cols>
    <col min="1" max="16384" width="3.625" style="7"/>
  </cols>
  <sheetData>
    <row r="1" spans="1:48" ht="16.5" customHeight="1" x14ac:dyDescent="0.1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3"/>
      <c r="AQ1" s="3"/>
      <c r="AR1" s="3"/>
      <c r="AS1" s="3"/>
      <c r="AT1" s="3"/>
      <c r="AU1" s="5"/>
      <c r="AV1" s="6"/>
    </row>
    <row r="2" spans="1:48" ht="16.5" customHeight="1" x14ac:dyDescent="0.15">
      <c r="A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V2" s="10"/>
    </row>
    <row r="3" spans="1:48" ht="16.5" customHeight="1" x14ac:dyDescent="0.15">
      <c r="A3" s="8"/>
      <c r="B3" s="200" t="s">
        <v>1</v>
      </c>
      <c r="C3" s="201"/>
      <c r="D3" s="201"/>
      <c r="E3" s="202"/>
      <c r="F3" s="200" t="s">
        <v>2</v>
      </c>
      <c r="G3" s="201"/>
      <c r="H3" s="201"/>
      <c r="I3" s="201"/>
      <c r="J3" s="201"/>
      <c r="K3" s="201"/>
      <c r="L3" s="201"/>
      <c r="M3" s="201"/>
      <c r="N3" s="201"/>
      <c r="O3" s="201"/>
      <c r="P3" s="202"/>
      <c r="Q3" s="201" t="s">
        <v>3</v>
      </c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2"/>
      <c r="AV3" s="10"/>
    </row>
    <row r="4" spans="1:48" ht="16.5" customHeight="1" x14ac:dyDescent="0.15">
      <c r="A4" s="8"/>
      <c r="B4" s="209">
        <v>44130</v>
      </c>
      <c r="C4" s="210"/>
      <c r="D4" s="210"/>
      <c r="E4" s="211"/>
      <c r="P4" s="10"/>
      <c r="Q4" s="7" t="s">
        <v>4</v>
      </c>
      <c r="AU4" s="10"/>
      <c r="AV4" s="10"/>
    </row>
    <row r="5" spans="1:48" ht="16.5" customHeight="1" x14ac:dyDescent="0.15">
      <c r="A5" s="8"/>
      <c r="B5" s="203">
        <v>44138</v>
      </c>
      <c r="C5" s="204"/>
      <c r="D5" s="204"/>
      <c r="E5" s="205"/>
      <c r="F5" s="8" t="s">
        <v>5</v>
      </c>
      <c r="P5" s="10"/>
      <c r="Q5" s="7" t="s">
        <v>6</v>
      </c>
      <c r="AU5" s="10"/>
      <c r="AV5" s="10"/>
    </row>
    <row r="6" spans="1:48" ht="16.5" customHeight="1" x14ac:dyDescent="0.15">
      <c r="A6" s="8"/>
      <c r="B6" s="203"/>
      <c r="C6" s="204"/>
      <c r="D6" s="204"/>
      <c r="E6" s="205"/>
      <c r="F6" s="7" t="s">
        <v>7</v>
      </c>
      <c r="P6" s="10"/>
      <c r="Q6" s="7" t="s">
        <v>8</v>
      </c>
      <c r="AU6" s="10"/>
      <c r="AV6" s="10"/>
    </row>
    <row r="7" spans="1:48" ht="16.5" customHeight="1" x14ac:dyDescent="0.15">
      <c r="A7" s="8"/>
      <c r="B7" s="203"/>
      <c r="C7" s="204"/>
      <c r="D7" s="204"/>
      <c r="E7" s="205"/>
      <c r="F7" s="7" t="s">
        <v>9</v>
      </c>
      <c r="P7" s="10"/>
      <c r="Q7" s="7" t="s">
        <v>8</v>
      </c>
      <c r="AU7" s="10"/>
      <c r="AV7" s="10"/>
    </row>
    <row r="8" spans="1:48" ht="16.5" customHeight="1" x14ac:dyDescent="0.15">
      <c r="A8" s="8"/>
      <c r="B8" s="203">
        <v>44153</v>
      </c>
      <c r="C8" s="204"/>
      <c r="D8" s="204"/>
      <c r="E8" s="205"/>
      <c r="F8" s="8" t="s">
        <v>5</v>
      </c>
      <c r="P8" s="10"/>
      <c r="Q8" s="7" t="s">
        <v>10</v>
      </c>
      <c r="AU8" s="10"/>
      <c r="AV8" s="10"/>
    </row>
    <row r="9" spans="1:48" ht="16.5" customHeight="1" x14ac:dyDescent="0.15">
      <c r="A9" s="8"/>
      <c r="B9" s="203">
        <v>44155</v>
      </c>
      <c r="C9" s="204"/>
      <c r="D9" s="204"/>
      <c r="E9" s="205"/>
      <c r="F9" s="8" t="s">
        <v>11</v>
      </c>
      <c r="P9" s="10"/>
      <c r="Q9" s="7" t="s">
        <v>12</v>
      </c>
      <c r="AU9" s="10"/>
      <c r="AV9" s="10"/>
    </row>
    <row r="10" spans="1:48" ht="16.5" customHeight="1" x14ac:dyDescent="0.15">
      <c r="A10" s="8"/>
      <c r="B10" s="203"/>
      <c r="C10" s="204"/>
      <c r="D10" s="204"/>
      <c r="E10" s="205"/>
      <c r="F10" s="8" t="s">
        <v>13</v>
      </c>
      <c r="P10" s="10"/>
      <c r="Q10" s="7" t="s">
        <v>14</v>
      </c>
      <c r="AU10" s="10"/>
      <c r="AV10" s="10"/>
    </row>
    <row r="11" spans="1:48" ht="16.5" customHeight="1" x14ac:dyDescent="0.15">
      <c r="A11" s="8"/>
      <c r="B11" s="203">
        <v>44167</v>
      </c>
      <c r="C11" s="204"/>
      <c r="D11" s="204"/>
      <c r="E11" s="205"/>
      <c r="F11" s="8" t="s">
        <v>15</v>
      </c>
      <c r="P11" s="10"/>
      <c r="Q11" s="7" t="s">
        <v>16</v>
      </c>
      <c r="AU11" s="10"/>
      <c r="AV11" s="10"/>
    </row>
    <row r="12" spans="1:48" ht="16.5" customHeight="1" x14ac:dyDescent="0.15">
      <c r="A12" s="8"/>
      <c r="B12" s="203"/>
      <c r="C12" s="204"/>
      <c r="D12" s="204"/>
      <c r="E12" s="205"/>
      <c r="F12" s="8" t="s">
        <v>17</v>
      </c>
      <c r="P12" s="10"/>
      <c r="Q12" s="7" t="s">
        <v>18</v>
      </c>
      <c r="AU12" s="10"/>
      <c r="AV12" s="10"/>
    </row>
    <row r="13" spans="1:48" ht="16.5" customHeight="1" x14ac:dyDescent="0.15">
      <c r="A13" s="8"/>
      <c r="B13" s="203">
        <v>44176</v>
      </c>
      <c r="C13" s="204"/>
      <c r="D13" s="204"/>
      <c r="E13" s="205"/>
      <c r="F13" s="8" t="s">
        <v>19</v>
      </c>
      <c r="P13" s="10"/>
      <c r="Q13" s="7" t="s">
        <v>20</v>
      </c>
      <c r="AU13" s="10"/>
      <c r="AV13" s="10"/>
    </row>
    <row r="14" spans="1:48" ht="16.5" customHeight="1" x14ac:dyDescent="0.15">
      <c r="A14" s="8"/>
      <c r="B14" s="203">
        <v>44189</v>
      </c>
      <c r="C14" s="204"/>
      <c r="D14" s="204"/>
      <c r="E14" s="205"/>
      <c r="F14" s="8" t="s">
        <v>21</v>
      </c>
      <c r="P14" s="10"/>
      <c r="Q14" s="7" t="s">
        <v>22</v>
      </c>
      <c r="AU14" s="10"/>
      <c r="AV14" s="10"/>
    </row>
    <row r="15" spans="1:48" ht="16.5" customHeight="1" x14ac:dyDescent="0.15">
      <c r="A15" s="8"/>
      <c r="B15" s="206"/>
      <c r="C15" s="207"/>
      <c r="D15" s="207"/>
      <c r="E15" s="208"/>
      <c r="F15" s="8" t="s">
        <v>23</v>
      </c>
      <c r="P15" s="10"/>
      <c r="Q15" s="7" t="s">
        <v>24</v>
      </c>
      <c r="AU15" s="10"/>
      <c r="AV15" s="10"/>
    </row>
    <row r="16" spans="1:48" ht="16.5" customHeight="1" x14ac:dyDescent="0.15">
      <c r="A16" s="8"/>
      <c r="B16" s="206"/>
      <c r="C16" s="207"/>
      <c r="D16" s="207"/>
      <c r="E16" s="208"/>
      <c r="F16" s="8" t="s">
        <v>25</v>
      </c>
      <c r="P16" s="10"/>
      <c r="Q16" s="7" t="s">
        <v>26</v>
      </c>
      <c r="AU16" s="10"/>
      <c r="AV16" s="10"/>
    </row>
    <row r="17" spans="1:48" ht="16.5" customHeight="1" x14ac:dyDescent="0.15">
      <c r="A17" s="8"/>
      <c r="B17" s="206"/>
      <c r="C17" s="207"/>
      <c r="D17" s="207"/>
      <c r="E17" s="208"/>
      <c r="F17" s="8" t="s">
        <v>27</v>
      </c>
      <c r="P17" s="10"/>
      <c r="Q17" s="7" t="s">
        <v>28</v>
      </c>
      <c r="AU17" s="10"/>
      <c r="AV17" s="10"/>
    </row>
    <row r="18" spans="1:48" ht="16.5" customHeight="1" x14ac:dyDescent="0.15">
      <c r="A18" s="8"/>
      <c r="B18" s="84"/>
      <c r="C18" s="85"/>
      <c r="D18" s="85"/>
      <c r="E18" s="86"/>
      <c r="F18" s="8" t="s">
        <v>29</v>
      </c>
      <c r="P18" s="10"/>
      <c r="Q18" s="7" t="s">
        <v>30</v>
      </c>
      <c r="AU18" s="10"/>
      <c r="AV18" s="10"/>
    </row>
    <row r="19" spans="1:48" ht="16.5" customHeight="1" x14ac:dyDescent="0.15">
      <c r="A19" s="8"/>
      <c r="B19" s="84"/>
      <c r="C19" s="85"/>
      <c r="D19" s="85"/>
      <c r="E19" s="86"/>
      <c r="F19" s="8" t="s">
        <v>31</v>
      </c>
      <c r="P19" s="10"/>
      <c r="Q19" s="7" t="s">
        <v>32</v>
      </c>
      <c r="AU19" s="10"/>
      <c r="AV19" s="10"/>
    </row>
    <row r="20" spans="1:48" ht="16.5" customHeight="1" x14ac:dyDescent="0.15">
      <c r="A20" s="8"/>
      <c r="B20" s="84"/>
      <c r="C20" s="85"/>
      <c r="D20" s="85"/>
      <c r="E20" s="86"/>
      <c r="F20" s="8"/>
      <c r="P20" s="10"/>
      <c r="AU20" s="10"/>
      <c r="AV20" s="10"/>
    </row>
    <row r="21" spans="1:48" ht="16.5" customHeight="1" x14ac:dyDescent="0.15">
      <c r="A21" s="8"/>
      <c r="B21" s="84"/>
      <c r="C21" s="85"/>
      <c r="D21" s="85"/>
      <c r="E21" s="86"/>
      <c r="F21" s="8"/>
      <c r="P21" s="10"/>
      <c r="AU21" s="10"/>
      <c r="AV21" s="10"/>
    </row>
    <row r="22" spans="1:48" ht="16.5" customHeight="1" x14ac:dyDescent="0.15">
      <c r="A22" s="8"/>
      <c r="B22" s="84"/>
      <c r="C22" s="85"/>
      <c r="D22" s="85"/>
      <c r="E22" s="86"/>
      <c r="F22" s="8"/>
      <c r="P22" s="10"/>
      <c r="AU22" s="10"/>
      <c r="AV22" s="10"/>
    </row>
    <row r="23" spans="1:48" ht="16.5" customHeight="1" x14ac:dyDescent="0.15">
      <c r="A23" s="8"/>
      <c r="B23" s="84"/>
      <c r="C23" s="85"/>
      <c r="D23" s="85"/>
      <c r="E23" s="86"/>
      <c r="F23" s="8"/>
      <c r="P23" s="10"/>
      <c r="AU23" s="10"/>
      <c r="AV23" s="10"/>
    </row>
    <row r="24" spans="1:48" ht="16.5" customHeight="1" x14ac:dyDescent="0.15">
      <c r="A24" s="8"/>
      <c r="B24" s="84"/>
      <c r="C24" s="85"/>
      <c r="D24" s="85"/>
      <c r="E24" s="86"/>
      <c r="F24" s="8"/>
      <c r="P24" s="10"/>
      <c r="AU24" s="10"/>
      <c r="AV24" s="10"/>
    </row>
    <row r="25" spans="1:48" ht="16.5" customHeight="1" x14ac:dyDescent="0.15">
      <c r="A25" s="8"/>
      <c r="B25" s="84"/>
      <c r="C25" s="85"/>
      <c r="D25" s="85"/>
      <c r="E25" s="86"/>
      <c r="F25" s="8"/>
      <c r="P25" s="10"/>
      <c r="AU25" s="10"/>
      <c r="AV25" s="10"/>
    </row>
    <row r="26" spans="1:48" ht="16.5" customHeight="1" x14ac:dyDescent="0.15">
      <c r="A26" s="8"/>
      <c r="B26" s="84"/>
      <c r="C26" s="85"/>
      <c r="D26" s="85"/>
      <c r="E26" s="86"/>
      <c r="F26" s="8"/>
      <c r="P26" s="10"/>
      <c r="AU26" s="10"/>
      <c r="AV26" s="10"/>
    </row>
    <row r="27" spans="1:48" ht="16.5" customHeight="1" x14ac:dyDescent="0.15">
      <c r="A27" s="8"/>
      <c r="B27" s="84"/>
      <c r="C27" s="85"/>
      <c r="D27" s="85"/>
      <c r="E27" s="86"/>
      <c r="F27" s="8"/>
      <c r="P27" s="10"/>
      <c r="AU27" s="10"/>
      <c r="AV27" s="10"/>
    </row>
    <row r="28" spans="1:48" ht="16.5" customHeight="1" x14ac:dyDescent="0.15">
      <c r="A28" s="8"/>
      <c r="B28" s="84"/>
      <c r="C28" s="85"/>
      <c r="D28" s="85"/>
      <c r="E28" s="86"/>
      <c r="F28" s="8"/>
      <c r="P28" s="10"/>
      <c r="AU28" s="10"/>
      <c r="AV28" s="10"/>
    </row>
    <row r="29" spans="1:48" ht="16.5" customHeight="1" x14ac:dyDescent="0.15">
      <c r="A29" s="8"/>
      <c r="B29" s="84"/>
      <c r="C29" s="85"/>
      <c r="D29" s="85"/>
      <c r="E29" s="86"/>
      <c r="F29" s="8"/>
      <c r="P29" s="10"/>
      <c r="AU29" s="10"/>
      <c r="AV29" s="10"/>
    </row>
    <row r="30" spans="1:48" ht="16.5" customHeight="1" x14ac:dyDescent="0.15">
      <c r="A30" s="8"/>
      <c r="B30" s="84"/>
      <c r="C30" s="85"/>
      <c r="D30" s="85"/>
      <c r="E30" s="86"/>
      <c r="F30" s="8"/>
      <c r="P30" s="10"/>
      <c r="AU30" s="10"/>
      <c r="AV30" s="10"/>
    </row>
    <row r="31" spans="1:48" ht="16.5" customHeight="1" x14ac:dyDescent="0.15">
      <c r="A31" s="8"/>
      <c r="B31" s="84"/>
      <c r="C31" s="85"/>
      <c r="D31" s="85"/>
      <c r="E31" s="86"/>
      <c r="F31" s="8"/>
      <c r="P31" s="10"/>
      <c r="AU31" s="10"/>
      <c r="AV31" s="10"/>
    </row>
    <row r="32" spans="1:48" ht="16.5" customHeight="1" x14ac:dyDescent="0.15">
      <c r="A32" s="8"/>
      <c r="B32" s="84"/>
      <c r="C32" s="85"/>
      <c r="D32" s="85"/>
      <c r="E32" s="86"/>
      <c r="F32" s="8"/>
      <c r="P32" s="10"/>
      <c r="AU32" s="10"/>
      <c r="AV32" s="10"/>
    </row>
    <row r="33" spans="1:48" ht="16.5" customHeight="1" x14ac:dyDescent="0.15">
      <c r="A33" s="8"/>
      <c r="B33" s="84"/>
      <c r="C33" s="85"/>
      <c r="D33" s="85"/>
      <c r="E33" s="86"/>
      <c r="F33" s="8"/>
      <c r="P33" s="10"/>
      <c r="AU33" s="10"/>
      <c r="AV33" s="10"/>
    </row>
    <row r="34" spans="1:48" ht="16.5" customHeight="1" x14ac:dyDescent="0.15">
      <c r="A34" s="8"/>
      <c r="B34" s="84"/>
      <c r="C34" s="85"/>
      <c r="D34" s="85"/>
      <c r="E34" s="86"/>
      <c r="F34" s="8"/>
      <c r="P34" s="10"/>
      <c r="AU34" s="10"/>
      <c r="AV34" s="10"/>
    </row>
    <row r="35" spans="1:48" ht="16.5" customHeight="1" x14ac:dyDescent="0.15">
      <c r="A35" s="8"/>
      <c r="B35" s="84"/>
      <c r="C35" s="85"/>
      <c r="D35" s="85"/>
      <c r="E35" s="86"/>
      <c r="F35" s="8"/>
      <c r="P35" s="10"/>
      <c r="AU35" s="10"/>
      <c r="AV35" s="10"/>
    </row>
    <row r="36" spans="1:48" ht="16.5" customHeight="1" x14ac:dyDescent="0.15">
      <c r="A36" s="8"/>
      <c r="B36" s="84"/>
      <c r="C36" s="85"/>
      <c r="D36" s="85"/>
      <c r="E36" s="86"/>
      <c r="F36" s="8"/>
      <c r="P36" s="10"/>
      <c r="AU36" s="10"/>
      <c r="AV36" s="10"/>
    </row>
    <row r="37" spans="1:48" ht="16.5" customHeight="1" x14ac:dyDescent="0.15">
      <c r="A37" s="8"/>
      <c r="B37" s="84"/>
      <c r="C37" s="85"/>
      <c r="D37" s="85"/>
      <c r="E37" s="86"/>
      <c r="F37" s="8"/>
      <c r="P37" s="10"/>
      <c r="AU37" s="10"/>
      <c r="AV37" s="10"/>
    </row>
    <row r="38" spans="1:48" ht="16.5" customHeight="1" x14ac:dyDescent="0.15">
      <c r="A38" s="8"/>
      <c r="B38" s="84"/>
      <c r="C38" s="85"/>
      <c r="D38" s="85"/>
      <c r="E38" s="86"/>
      <c r="F38" s="8"/>
      <c r="P38" s="10"/>
      <c r="AU38" s="10"/>
      <c r="AV38" s="10"/>
    </row>
    <row r="39" spans="1:48" ht="16.5" customHeight="1" x14ac:dyDescent="0.15">
      <c r="A39" s="8"/>
      <c r="B39" s="84"/>
      <c r="C39" s="85"/>
      <c r="D39" s="85"/>
      <c r="E39" s="86"/>
      <c r="F39" s="8"/>
      <c r="P39" s="10"/>
      <c r="AU39" s="10"/>
      <c r="AV39" s="10"/>
    </row>
    <row r="40" spans="1:48" ht="16.5" customHeight="1" x14ac:dyDescent="0.15">
      <c r="A40" s="8"/>
      <c r="B40" s="11"/>
      <c r="C40" s="12"/>
      <c r="D40" s="12"/>
      <c r="E40" s="13"/>
      <c r="F40" s="14"/>
      <c r="G40" s="15"/>
      <c r="H40" s="15"/>
      <c r="I40" s="15"/>
      <c r="J40" s="15"/>
      <c r="K40" s="15"/>
      <c r="L40" s="15"/>
      <c r="M40" s="15"/>
      <c r="N40" s="15"/>
      <c r="O40" s="15"/>
      <c r="P40" s="16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6"/>
      <c r="AV40" s="10"/>
    </row>
    <row r="41" spans="1:48" ht="16.5" customHeight="1" x14ac:dyDescent="0.15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7"/>
      <c r="AO41" s="15"/>
      <c r="AP41" s="15"/>
      <c r="AQ41" s="15"/>
      <c r="AR41" s="15"/>
      <c r="AS41" s="15"/>
      <c r="AT41" s="15"/>
      <c r="AU41" s="15"/>
      <c r="AV41" s="16"/>
    </row>
    <row r="42" spans="1:48" ht="16.5" customHeight="1" x14ac:dyDescent="0.15">
      <c r="A42" s="8"/>
    </row>
    <row r="46" spans="1:48" ht="16.5" customHeight="1" x14ac:dyDescent="0.15"/>
    <row r="47" spans="1:48" ht="16.5" customHeight="1" x14ac:dyDescent="0.15">
      <c r="AA47" s="18"/>
      <c r="AG47" s="18"/>
    </row>
    <row r="48" spans="1:48" ht="16.5" customHeight="1" x14ac:dyDescent="0.15">
      <c r="AA48" s="18"/>
      <c r="AG48" s="18"/>
    </row>
    <row r="49" spans="27:33" ht="16.5" customHeight="1" x14ac:dyDescent="0.15">
      <c r="AA49" s="18"/>
      <c r="AG49" s="18"/>
    </row>
    <row r="50" spans="27:33" ht="16.5" customHeight="1" x14ac:dyDescent="0.15">
      <c r="AA50" s="18"/>
      <c r="AG50" s="18"/>
    </row>
    <row r="51" spans="27:33" ht="16.5" customHeight="1" x14ac:dyDescent="0.15">
      <c r="AG51" s="18"/>
    </row>
    <row r="52" spans="27:33" ht="16.5" customHeight="1" x14ac:dyDescent="0.15">
      <c r="AG52" s="18"/>
    </row>
    <row r="53" spans="27:33" ht="16.5" customHeight="1" x14ac:dyDescent="0.15">
      <c r="AA53" s="18"/>
    </row>
  </sheetData>
  <mergeCells count="17">
    <mergeCell ref="B17:E17"/>
    <mergeCell ref="B10:E10"/>
    <mergeCell ref="B11:E11"/>
    <mergeCell ref="B12:E12"/>
    <mergeCell ref="B13:E13"/>
    <mergeCell ref="B14:E14"/>
    <mergeCell ref="B15:E15"/>
    <mergeCell ref="F3:P3"/>
    <mergeCell ref="Q3:AU3"/>
    <mergeCell ref="B6:E6"/>
    <mergeCell ref="B8:E8"/>
    <mergeCell ref="B16:E16"/>
    <mergeCell ref="B9:E9"/>
    <mergeCell ref="B7:E7"/>
    <mergeCell ref="B4:E4"/>
    <mergeCell ref="B5:E5"/>
    <mergeCell ref="B3:E3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713D-70B5-4BA8-8003-C781AD6F2EE8}">
  <sheetPr codeName="Sheet4">
    <pageSetUpPr fitToPage="1"/>
  </sheetPr>
  <dimension ref="A1:AY35"/>
  <sheetViews>
    <sheetView showGridLines="0" view="pageBreakPreview" zoomScale="90" zoomScaleNormal="90" zoomScaleSheetLayoutView="90" workbookViewId="0">
      <selection activeCell="AK35" sqref="AK35"/>
    </sheetView>
  </sheetViews>
  <sheetFormatPr defaultColWidth="3.625" defaultRowHeight="21" customHeight="1" x14ac:dyDescent="0.15"/>
  <cols>
    <col min="1" max="48" width="3.625" style="91"/>
    <col min="49" max="51" width="3.625" style="144"/>
    <col min="52" max="16384" width="3.625" style="91"/>
  </cols>
  <sheetData>
    <row r="1" spans="1:51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51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51" s="96" customFormat="1" ht="18.75" customHeight="1" x14ac:dyDescent="0.15">
      <c r="A3" s="92"/>
      <c r="B3" s="93"/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3"/>
      <c r="AT3" s="93"/>
      <c r="AU3" s="93"/>
      <c r="AV3" s="95"/>
      <c r="AW3" s="145"/>
      <c r="AX3" s="145"/>
      <c r="AY3" s="145"/>
    </row>
    <row r="4" spans="1:51" s="96" customFormat="1" ht="18.75" customHeight="1" x14ac:dyDescent="0.15">
      <c r="A4" s="97"/>
      <c r="B4" s="112" t="s">
        <v>43</v>
      </c>
      <c r="C4" s="236" t="s">
        <v>44</v>
      </c>
      <c r="D4" s="237"/>
      <c r="E4" s="237"/>
      <c r="F4" s="237"/>
      <c r="G4" s="237"/>
      <c r="H4" s="237"/>
      <c r="I4" s="237"/>
      <c r="J4" s="237"/>
      <c r="K4" s="238"/>
      <c r="L4" s="236" t="s">
        <v>45</v>
      </c>
      <c r="M4" s="237"/>
      <c r="N4" s="237"/>
      <c r="O4" s="237"/>
      <c r="P4" s="237"/>
      <c r="Q4" s="238"/>
      <c r="R4" s="236" t="s">
        <v>46</v>
      </c>
      <c r="S4" s="238"/>
      <c r="T4" s="236" t="s">
        <v>47</v>
      </c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 t="s">
        <v>48</v>
      </c>
      <c r="AL4" s="237"/>
      <c r="AM4" s="237"/>
      <c r="AN4" s="237"/>
      <c r="AO4" s="237"/>
      <c r="AP4" s="237"/>
      <c r="AQ4" s="237"/>
      <c r="AR4" s="237"/>
      <c r="AS4" s="237"/>
      <c r="AT4" s="237"/>
      <c r="AU4" s="238"/>
      <c r="AV4" s="98"/>
      <c r="AW4" s="145"/>
      <c r="AX4" s="145"/>
      <c r="AY4" s="145"/>
    </row>
    <row r="5" spans="1:51" s="96" customFormat="1" ht="18.75" customHeight="1" x14ac:dyDescent="0.15">
      <c r="A5" s="97"/>
      <c r="B5" s="99">
        <f>ROW()-4</f>
        <v>1</v>
      </c>
      <c r="C5" s="99" t="str">
        <f>ログイン認証!$F$4</f>
        <v>{hostURI}/login</v>
      </c>
      <c r="D5" s="100"/>
      <c r="E5" s="100"/>
      <c r="F5" s="100"/>
      <c r="G5" s="100"/>
      <c r="H5" s="100"/>
      <c r="I5" s="100"/>
      <c r="J5" s="100"/>
      <c r="K5" s="101"/>
      <c r="L5" s="99" t="s">
        <v>49</v>
      </c>
      <c r="M5" s="100"/>
      <c r="N5" s="100"/>
      <c r="O5" s="100"/>
      <c r="P5" s="100"/>
      <c r="Q5" s="101"/>
      <c r="R5" s="146" t="str">
        <f>ログイン認証!$F$5</f>
        <v>POST</v>
      </c>
      <c r="S5" s="147"/>
      <c r="T5" s="99" t="str">
        <f>ログイン認証!$AC$5</f>
        <v>ログイン画面で認証を行う。</v>
      </c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99"/>
      <c r="AL5" s="100"/>
      <c r="AM5" s="100"/>
      <c r="AN5" s="100"/>
      <c r="AO5" s="100"/>
      <c r="AP5" s="100"/>
      <c r="AQ5" s="100"/>
      <c r="AR5" s="100"/>
      <c r="AS5" s="100"/>
      <c r="AT5" s="100"/>
      <c r="AU5" s="101"/>
      <c r="AV5" s="98"/>
      <c r="AW5" s="145"/>
      <c r="AX5" s="145"/>
      <c r="AY5" s="145"/>
    </row>
    <row r="6" spans="1:51" s="96" customFormat="1" ht="18.75" customHeight="1" x14ac:dyDescent="0.15">
      <c r="A6" s="97"/>
      <c r="B6" s="102">
        <f t="shared" ref="B6:B33" si="0">ROW()-4</f>
        <v>2</v>
      </c>
      <c r="C6" s="102" t="str">
        <f>ログアウト!$F$4</f>
        <v>{hostURI}/logout</v>
      </c>
      <c r="D6" s="103"/>
      <c r="E6" s="103"/>
      <c r="F6" s="103"/>
      <c r="G6" s="103"/>
      <c r="H6" s="103"/>
      <c r="I6" s="103"/>
      <c r="J6" s="103"/>
      <c r="K6" s="104"/>
      <c r="L6" s="102" t="s">
        <v>50</v>
      </c>
      <c r="M6" s="103"/>
      <c r="N6" s="103"/>
      <c r="O6" s="103"/>
      <c r="P6" s="103"/>
      <c r="Q6" s="104"/>
      <c r="R6" s="148" t="str">
        <f>ログアウト!$F$5</f>
        <v>POST</v>
      </c>
      <c r="S6" s="149"/>
      <c r="T6" s="102" t="str">
        <f>ログアウト!$AC$5</f>
        <v>ログアウトを行う。</v>
      </c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2"/>
      <c r="AL6" s="103"/>
      <c r="AM6" s="103"/>
      <c r="AN6" s="103"/>
      <c r="AO6" s="103"/>
      <c r="AP6" s="103"/>
      <c r="AQ6" s="103"/>
      <c r="AR6" s="103"/>
      <c r="AS6" s="103"/>
      <c r="AT6" s="103"/>
      <c r="AU6" s="104"/>
      <c r="AV6" s="98"/>
      <c r="AW6" s="145"/>
      <c r="AX6" s="145"/>
      <c r="AY6" s="145"/>
    </row>
    <row r="7" spans="1:51" s="105" customFormat="1" ht="18.75" customHeight="1" x14ac:dyDescent="0.15">
      <c r="A7" s="97"/>
      <c r="B7" s="102">
        <f t="shared" si="0"/>
        <v>3</v>
      </c>
      <c r="C7" s="102" t="str">
        <f>売価情報取得!$F$4</f>
        <v>{hostURI}/price/select</v>
      </c>
      <c r="D7" s="103"/>
      <c r="E7" s="103"/>
      <c r="F7" s="103"/>
      <c r="G7" s="103"/>
      <c r="H7" s="103"/>
      <c r="I7" s="103"/>
      <c r="J7" s="103"/>
      <c r="K7" s="104"/>
      <c r="L7" s="102" t="s">
        <v>51</v>
      </c>
      <c r="M7" s="103"/>
      <c r="N7" s="103"/>
      <c r="O7" s="103"/>
      <c r="P7" s="103"/>
      <c r="Q7" s="104"/>
      <c r="R7" s="148" t="str">
        <f>売価情報取得!$F$5</f>
        <v>POST</v>
      </c>
      <c r="S7" s="149"/>
      <c r="T7" s="102" t="str">
        <f>売価情報取得!$AC$5</f>
        <v>PLUスキャン後の売価情報を取得する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2"/>
      <c r="AL7" s="103"/>
      <c r="AM7" s="103"/>
      <c r="AN7" s="103"/>
      <c r="AO7" s="103"/>
      <c r="AP7" s="103"/>
      <c r="AQ7" s="103"/>
      <c r="AR7" s="103"/>
      <c r="AS7" s="103"/>
      <c r="AT7" s="103"/>
      <c r="AU7" s="104"/>
      <c r="AV7" s="98"/>
      <c r="AW7" s="145"/>
      <c r="AX7" s="145"/>
      <c r="AY7" s="145"/>
    </row>
    <row r="8" spans="1:51" s="105" customFormat="1" ht="18.75" customHeight="1" x14ac:dyDescent="0.15">
      <c r="A8" s="97"/>
      <c r="B8" s="102">
        <f t="shared" si="0"/>
        <v>4</v>
      </c>
      <c r="C8" s="102" t="str">
        <f>定番売価更新!$F$4</f>
        <v>{hostURI}/pricechange/update</v>
      </c>
      <c r="D8" s="103"/>
      <c r="E8" s="103"/>
      <c r="F8" s="103"/>
      <c r="G8" s="103"/>
      <c r="H8" s="103"/>
      <c r="I8" s="103"/>
      <c r="J8" s="103"/>
      <c r="K8" s="104"/>
      <c r="L8" s="102" t="s">
        <v>52</v>
      </c>
      <c r="M8" s="103"/>
      <c r="N8" s="132"/>
      <c r="O8" s="103"/>
      <c r="P8" s="103"/>
      <c r="Q8" s="104"/>
      <c r="R8" s="148" t="str">
        <f>定番売価更新!$F$5</f>
        <v>POST</v>
      </c>
      <c r="S8" s="149"/>
      <c r="T8" s="102" t="str">
        <f>定番売価更新!$AC$5</f>
        <v>定番売価の変更を行う。</v>
      </c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2"/>
      <c r="AL8" s="103"/>
      <c r="AM8" s="103"/>
      <c r="AN8" s="103"/>
      <c r="AO8" s="103"/>
      <c r="AP8" s="103"/>
      <c r="AQ8" s="103"/>
      <c r="AR8" s="103"/>
      <c r="AS8" s="103"/>
      <c r="AT8" s="103"/>
      <c r="AU8" s="104"/>
      <c r="AV8" s="98"/>
      <c r="AW8" s="145"/>
      <c r="AX8" s="145"/>
      <c r="AY8" s="145"/>
    </row>
    <row r="9" spans="1:51" s="105" customFormat="1" ht="18.75" customHeight="1" x14ac:dyDescent="0.15">
      <c r="A9" s="97"/>
      <c r="B9" s="102">
        <f t="shared" si="0"/>
        <v>5</v>
      </c>
      <c r="C9" s="102" t="str">
        <f>企画区分取得!$F$4</f>
        <v>{hostURI}/plan/select</v>
      </c>
      <c r="D9" s="103"/>
      <c r="E9" s="103"/>
      <c r="F9" s="103"/>
      <c r="G9" s="103"/>
      <c r="H9" s="103"/>
      <c r="I9" s="103"/>
      <c r="J9" s="103"/>
      <c r="K9" s="104"/>
      <c r="L9" s="102" t="s">
        <v>53</v>
      </c>
      <c r="M9" s="103"/>
      <c r="N9" s="132"/>
      <c r="O9" s="103"/>
      <c r="P9" s="103"/>
      <c r="Q9" s="104"/>
      <c r="R9" s="148" t="str">
        <f>企画区分取得!$F$5</f>
        <v>POST</v>
      </c>
      <c r="S9" s="149"/>
      <c r="T9" s="102" t="str">
        <f>企画区分取得!$AC$5</f>
        <v>企画区分のリストを取得する。</v>
      </c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2"/>
      <c r="AL9" s="103"/>
      <c r="AM9" s="103"/>
      <c r="AN9" s="103"/>
      <c r="AO9" s="103"/>
      <c r="AP9" s="103"/>
      <c r="AQ9" s="103"/>
      <c r="AR9" s="103"/>
      <c r="AS9" s="103"/>
      <c r="AT9" s="103"/>
      <c r="AU9" s="104"/>
      <c r="AV9" s="98"/>
      <c r="AW9" s="145"/>
      <c r="AX9" s="145"/>
      <c r="AY9" s="145"/>
    </row>
    <row r="10" spans="1:51" s="105" customFormat="1" ht="18.75" customHeight="1" x14ac:dyDescent="0.15">
      <c r="A10" s="97"/>
      <c r="B10" s="102">
        <f t="shared" si="0"/>
        <v>6</v>
      </c>
      <c r="C10" s="102" t="str">
        <f>単品特売取得!$F$4</f>
        <v>{hostURI}/Itemsale/select</v>
      </c>
      <c r="D10" s="103"/>
      <c r="E10" s="103"/>
      <c r="F10" s="103"/>
      <c r="G10" s="103"/>
      <c r="H10" s="103"/>
      <c r="I10" s="103"/>
      <c r="J10" s="103"/>
      <c r="K10" s="104"/>
      <c r="L10" s="102" t="s">
        <v>54</v>
      </c>
      <c r="M10" s="103"/>
      <c r="N10" s="103"/>
      <c r="O10" s="103"/>
      <c r="P10" s="103"/>
      <c r="Q10" s="104"/>
      <c r="R10" s="148" t="str">
        <f>単品特売取得!$F$5</f>
        <v>POST</v>
      </c>
      <c r="S10" s="149"/>
      <c r="T10" s="102" t="str">
        <f>単品特売取得!$AC$5</f>
        <v>単品特売一覧を取得する。</v>
      </c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2"/>
      <c r="AL10" s="103"/>
      <c r="AM10" s="103"/>
      <c r="AN10" s="103"/>
      <c r="AO10" s="103"/>
      <c r="AP10" s="103"/>
      <c r="AQ10" s="103"/>
      <c r="AR10" s="103"/>
      <c r="AS10" s="103"/>
      <c r="AT10" s="103"/>
      <c r="AU10" s="104"/>
      <c r="AV10" s="98"/>
      <c r="AW10" s="145"/>
      <c r="AX10" s="145"/>
      <c r="AY10" s="145"/>
    </row>
    <row r="11" spans="1:51" s="105" customFormat="1" ht="18.75" customHeight="1" x14ac:dyDescent="0.15">
      <c r="A11" s="97"/>
      <c r="B11" s="102">
        <f t="shared" si="0"/>
        <v>7</v>
      </c>
      <c r="C11" s="102" t="str">
        <f>単品特売更新!$F$4</f>
        <v>{hostURI}/Itemsale/update</v>
      </c>
      <c r="D11" s="103"/>
      <c r="E11" s="103"/>
      <c r="F11" s="103"/>
      <c r="G11" s="103"/>
      <c r="H11" s="103"/>
      <c r="I11" s="103"/>
      <c r="J11" s="103"/>
      <c r="K11" s="104"/>
      <c r="L11" s="102" t="s">
        <v>55</v>
      </c>
      <c r="M11" s="103"/>
      <c r="N11" s="103"/>
      <c r="O11" s="103"/>
      <c r="P11" s="103"/>
      <c r="Q11" s="104"/>
      <c r="R11" s="148" t="str">
        <f>単品特売更新!$F$5</f>
        <v>POST</v>
      </c>
      <c r="S11" s="149"/>
      <c r="T11" s="102" t="str">
        <f>単品特売更新!$AC$5</f>
        <v>単品特売設定の新規登録・更新を行う。</v>
      </c>
      <c r="U11" s="103"/>
      <c r="V11" s="132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2"/>
      <c r="AL11" s="103"/>
      <c r="AM11" s="103"/>
      <c r="AN11" s="103"/>
      <c r="AO11" s="103"/>
      <c r="AP11" s="103"/>
      <c r="AQ11" s="103"/>
      <c r="AR11" s="103"/>
      <c r="AS11" s="103"/>
      <c r="AT11" s="103"/>
      <c r="AU11" s="104"/>
      <c r="AV11" s="98"/>
      <c r="AW11" s="145"/>
      <c r="AX11" s="145"/>
      <c r="AY11" s="145"/>
    </row>
    <row r="12" spans="1:51" s="105" customFormat="1" ht="18.75" customHeight="1" x14ac:dyDescent="0.15">
      <c r="A12" s="97"/>
      <c r="B12" s="102">
        <f t="shared" si="0"/>
        <v>8</v>
      </c>
      <c r="C12" s="102" t="str">
        <f>緊急売価更新!$F$4</f>
        <v>{hostURI}/emprice/update</v>
      </c>
      <c r="D12" s="103"/>
      <c r="E12" s="103"/>
      <c r="F12" s="103"/>
      <c r="G12" s="103"/>
      <c r="H12" s="103"/>
      <c r="I12" s="103"/>
      <c r="J12" s="103"/>
      <c r="K12" s="104"/>
      <c r="L12" s="102" t="s">
        <v>56</v>
      </c>
      <c r="M12" s="103"/>
      <c r="N12" s="103"/>
      <c r="O12" s="103"/>
      <c r="P12" s="103"/>
      <c r="Q12" s="104"/>
      <c r="R12" s="148" t="str">
        <f>緊急売価更新!$F$5</f>
        <v>POST</v>
      </c>
      <c r="S12" s="149"/>
      <c r="T12" s="102" t="str">
        <f>緊急売価更新!$AC$5</f>
        <v>緊急売価の変更を行う。</v>
      </c>
      <c r="U12" s="103"/>
      <c r="V12" s="132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2"/>
      <c r="AL12" s="103"/>
      <c r="AM12" s="103"/>
      <c r="AN12" s="103"/>
      <c r="AO12" s="103"/>
      <c r="AP12" s="103"/>
      <c r="AQ12" s="103"/>
      <c r="AR12" s="103"/>
      <c r="AS12" s="103"/>
      <c r="AT12" s="103"/>
      <c r="AU12" s="104"/>
      <c r="AV12" s="98"/>
      <c r="AW12" s="145"/>
      <c r="AX12" s="145"/>
      <c r="AY12" s="145"/>
    </row>
    <row r="13" spans="1:51" s="105" customFormat="1" ht="18.75" customHeight="1" x14ac:dyDescent="0.15">
      <c r="A13" s="97"/>
      <c r="B13" s="102">
        <f t="shared" si="0"/>
        <v>9</v>
      </c>
      <c r="C13" s="102" t="str">
        <f>グループ取得!$F$4</f>
        <v>{hostURI}/group/select</v>
      </c>
      <c r="D13" s="103"/>
      <c r="E13" s="103"/>
      <c r="F13" s="103"/>
      <c r="G13" s="103"/>
      <c r="H13" s="103"/>
      <c r="I13" s="103"/>
      <c r="J13" s="103"/>
      <c r="K13" s="104"/>
      <c r="L13" s="102" t="s">
        <v>57</v>
      </c>
      <c r="M13" s="103"/>
      <c r="N13" s="103"/>
      <c r="O13" s="103"/>
      <c r="P13" s="103"/>
      <c r="Q13" s="104"/>
      <c r="R13" s="148" t="str">
        <f>グループ取得!$F$5</f>
        <v>POST</v>
      </c>
      <c r="S13" s="149"/>
      <c r="T13" s="102" t="str">
        <f>グループ取得!$AC$5</f>
        <v>グループのリストを取得する。</v>
      </c>
      <c r="U13" s="103"/>
      <c r="V13" s="132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2"/>
      <c r="AL13" s="103"/>
      <c r="AM13" s="103"/>
      <c r="AN13" s="103"/>
      <c r="AO13" s="103"/>
      <c r="AP13" s="103"/>
      <c r="AQ13" s="103"/>
      <c r="AR13" s="103"/>
      <c r="AS13" s="103"/>
      <c r="AT13" s="103"/>
      <c r="AU13" s="104"/>
      <c r="AV13" s="98"/>
      <c r="AW13" s="145"/>
      <c r="AX13" s="145"/>
      <c r="AY13" s="145"/>
    </row>
    <row r="14" spans="1:51" s="106" customFormat="1" ht="18.75" customHeight="1" x14ac:dyDescent="0.15">
      <c r="A14" s="97"/>
      <c r="B14" s="102">
        <f t="shared" si="0"/>
        <v>10</v>
      </c>
      <c r="C14" s="102" t="str">
        <f>プリセット商品取得!$F$4</f>
        <v>{hostURI}/preset/select</v>
      </c>
      <c r="D14" s="103"/>
      <c r="E14" s="103"/>
      <c r="F14" s="103"/>
      <c r="G14" s="103"/>
      <c r="H14" s="103"/>
      <c r="I14" s="103"/>
      <c r="J14" s="103"/>
      <c r="K14" s="104"/>
      <c r="L14" s="102" t="s">
        <v>58</v>
      </c>
      <c r="M14" s="133"/>
      <c r="N14" s="103"/>
      <c r="O14" s="103"/>
      <c r="P14" s="103"/>
      <c r="Q14" s="104"/>
      <c r="R14" s="148" t="str">
        <f>プリセット商品取得!$F$5</f>
        <v>POST</v>
      </c>
      <c r="S14" s="149"/>
      <c r="T14" s="102" t="str">
        <f>プリセット商品取得!$AC$5</f>
        <v>プリセット商品一覧を取得する。</v>
      </c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2"/>
      <c r="AL14" s="103"/>
      <c r="AM14" s="103"/>
      <c r="AN14" s="103"/>
      <c r="AO14" s="103"/>
      <c r="AP14" s="103"/>
      <c r="AQ14" s="103"/>
      <c r="AR14" s="103"/>
      <c r="AS14" s="103"/>
      <c r="AT14" s="103"/>
      <c r="AU14" s="104"/>
      <c r="AV14" s="98"/>
      <c r="AW14" s="145"/>
      <c r="AX14" s="145"/>
      <c r="AY14" s="145"/>
    </row>
    <row r="15" spans="1:51" s="106" customFormat="1" ht="18.75" customHeight="1" x14ac:dyDescent="0.15">
      <c r="A15" s="97"/>
      <c r="B15" s="102">
        <f t="shared" si="0"/>
        <v>11</v>
      </c>
      <c r="C15" s="102" t="str">
        <f>部門速報取得!$F$4</f>
        <v>{hostURI}/flash/bumon/select</v>
      </c>
      <c r="D15" s="103"/>
      <c r="E15" s="103"/>
      <c r="F15" s="103"/>
      <c r="G15" s="103"/>
      <c r="H15" s="103"/>
      <c r="I15" s="103"/>
      <c r="J15" s="103"/>
      <c r="K15" s="104"/>
      <c r="L15" s="102" t="s">
        <v>59</v>
      </c>
      <c r="M15" s="103"/>
      <c r="N15" s="103"/>
      <c r="O15" s="103"/>
      <c r="P15" s="103"/>
      <c r="Q15" s="104"/>
      <c r="R15" s="148" t="str">
        <f>部門速報取得!$F$5</f>
        <v>POST</v>
      </c>
      <c r="S15" s="149"/>
      <c r="T15" s="102" t="str">
        <f>部門速報取得!$AC$5</f>
        <v>部門速報を取得する。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2"/>
      <c r="AL15" s="103"/>
      <c r="AM15" s="103"/>
      <c r="AN15" s="103"/>
      <c r="AO15" s="103"/>
      <c r="AP15" s="103"/>
      <c r="AQ15" s="103"/>
      <c r="AR15" s="103"/>
      <c r="AS15" s="103"/>
      <c r="AT15" s="103"/>
      <c r="AU15" s="104"/>
      <c r="AV15" s="98"/>
      <c r="AW15" s="145"/>
      <c r="AX15" s="145"/>
      <c r="AY15" s="145"/>
    </row>
    <row r="16" spans="1:51" s="106" customFormat="1" ht="18.75" customHeight="1" x14ac:dyDescent="0.15">
      <c r="A16" s="97"/>
      <c r="B16" s="102">
        <f t="shared" si="0"/>
        <v>12</v>
      </c>
      <c r="C16" s="102" t="str">
        <f>品群速報取得!$F$4</f>
        <v>{hostURI}/flash/hingun/select</v>
      </c>
      <c r="D16" s="103"/>
      <c r="E16" s="103"/>
      <c r="F16" s="103"/>
      <c r="G16" s="103"/>
      <c r="H16" s="103"/>
      <c r="I16" s="103"/>
      <c r="J16" s="103"/>
      <c r="K16" s="104"/>
      <c r="L16" s="102" t="s">
        <v>60</v>
      </c>
      <c r="M16" s="103"/>
      <c r="N16" s="103"/>
      <c r="O16" s="103"/>
      <c r="P16" s="103"/>
      <c r="Q16" s="104"/>
      <c r="R16" s="148" t="str">
        <f>品群速報取得!$F$5</f>
        <v>POST</v>
      </c>
      <c r="S16" s="149"/>
      <c r="T16" s="102" t="str">
        <f>品群速報取得!$AC$5</f>
        <v>品群速報を取得する。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2"/>
      <c r="AL16" s="103"/>
      <c r="AM16" s="103"/>
      <c r="AN16" s="103"/>
      <c r="AO16" s="103"/>
      <c r="AP16" s="103"/>
      <c r="AQ16" s="103"/>
      <c r="AR16" s="103"/>
      <c r="AS16" s="103"/>
      <c r="AT16" s="103"/>
      <c r="AU16" s="104"/>
      <c r="AV16" s="98"/>
      <c r="AW16" s="145"/>
      <c r="AX16" s="145"/>
      <c r="AY16" s="145"/>
    </row>
    <row r="17" spans="1:51" s="107" customFormat="1" ht="18.75" customHeight="1" x14ac:dyDescent="0.15">
      <c r="A17" s="97"/>
      <c r="B17" s="102">
        <f t="shared" si="0"/>
        <v>13</v>
      </c>
      <c r="C17" s="102" t="str">
        <f>品種速報取得!$F$4</f>
        <v>{hostURI}/flash/hinshu/select</v>
      </c>
      <c r="D17" s="103"/>
      <c r="E17" s="103"/>
      <c r="F17" s="103"/>
      <c r="G17" s="103"/>
      <c r="H17" s="103"/>
      <c r="I17" s="103"/>
      <c r="J17" s="103"/>
      <c r="K17" s="104"/>
      <c r="L17" s="102" t="s">
        <v>61</v>
      </c>
      <c r="M17" s="103"/>
      <c r="N17" s="103"/>
      <c r="O17" s="103"/>
      <c r="P17" s="103"/>
      <c r="Q17" s="104"/>
      <c r="R17" s="148" t="str">
        <f>品種速報取得!$F$5</f>
        <v>POST</v>
      </c>
      <c r="S17" s="149"/>
      <c r="T17" s="102" t="str">
        <f>品種速報取得!$AC$5</f>
        <v>品種速報を取得する。</v>
      </c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2"/>
      <c r="AL17" s="103"/>
      <c r="AM17" s="103"/>
      <c r="AN17" s="103"/>
      <c r="AO17" s="103"/>
      <c r="AP17" s="103"/>
      <c r="AQ17" s="103"/>
      <c r="AR17" s="103"/>
      <c r="AS17" s="103"/>
      <c r="AT17" s="103"/>
      <c r="AU17" s="104"/>
      <c r="AV17" s="98"/>
      <c r="AW17" s="145"/>
      <c r="AX17" s="145"/>
      <c r="AY17" s="145"/>
    </row>
    <row r="18" spans="1:51" s="107" customFormat="1" ht="18.75" customHeight="1" x14ac:dyDescent="0.15">
      <c r="A18" s="97"/>
      <c r="B18" s="102">
        <f t="shared" si="0"/>
        <v>14</v>
      </c>
      <c r="C18" s="102" t="str">
        <f>分類速報取得!$F$4</f>
        <v>{hostURI}/flash/bunrui/select</v>
      </c>
      <c r="D18" s="103"/>
      <c r="E18" s="103"/>
      <c r="F18" s="103"/>
      <c r="G18" s="103"/>
      <c r="H18" s="103"/>
      <c r="I18" s="103"/>
      <c r="J18" s="103"/>
      <c r="K18" s="104"/>
      <c r="L18" s="102" t="s">
        <v>62</v>
      </c>
      <c r="M18" s="103"/>
      <c r="N18" s="103"/>
      <c r="O18" s="103"/>
      <c r="P18" s="103"/>
      <c r="Q18" s="104"/>
      <c r="R18" s="148" t="str">
        <f>分類速報取得!$F$5</f>
        <v>POST</v>
      </c>
      <c r="S18" s="149"/>
      <c r="T18" s="102" t="str">
        <f>分類速報取得!$AC$5</f>
        <v>分類速報を取得する。</v>
      </c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2"/>
      <c r="AL18" s="103"/>
      <c r="AM18" s="103"/>
      <c r="AN18" s="103"/>
      <c r="AO18" s="103"/>
      <c r="AP18" s="103"/>
      <c r="AQ18" s="103"/>
      <c r="AR18" s="103"/>
      <c r="AS18" s="103"/>
      <c r="AT18" s="103"/>
      <c r="AU18" s="104"/>
      <c r="AV18" s="98"/>
      <c r="AW18" s="145"/>
      <c r="AX18" s="145"/>
      <c r="AY18" s="145"/>
    </row>
    <row r="19" spans="1:51" s="108" customFormat="1" ht="18.75" customHeight="1" x14ac:dyDescent="0.15">
      <c r="A19" s="97"/>
      <c r="B19" s="102">
        <f t="shared" si="0"/>
        <v>15</v>
      </c>
      <c r="C19" s="102" t="str">
        <f>単品速報取得!$F$4</f>
        <v>{hostURI}/flash/item/select</v>
      </c>
      <c r="D19" s="103"/>
      <c r="E19" s="103"/>
      <c r="F19" s="103"/>
      <c r="G19" s="103"/>
      <c r="H19" s="103"/>
      <c r="I19" s="103"/>
      <c r="J19" s="103"/>
      <c r="K19" s="104"/>
      <c r="L19" s="102" t="s">
        <v>63</v>
      </c>
      <c r="M19" s="103"/>
      <c r="N19" s="103"/>
      <c r="O19" s="103"/>
      <c r="P19" s="103"/>
      <c r="Q19" s="104"/>
      <c r="R19" s="148" t="str">
        <f>単品速報取得!$F$5</f>
        <v>POST</v>
      </c>
      <c r="S19" s="149"/>
      <c r="T19" s="102" t="str">
        <f>単品速報取得!$AC$5</f>
        <v>単品速報を取得する。</v>
      </c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2"/>
      <c r="AL19" s="103"/>
      <c r="AM19" s="103"/>
      <c r="AN19" s="103"/>
      <c r="AO19" s="103"/>
      <c r="AP19" s="103"/>
      <c r="AQ19" s="103"/>
      <c r="AR19" s="103"/>
      <c r="AS19" s="103"/>
      <c r="AT19" s="103"/>
      <c r="AU19" s="104"/>
      <c r="AV19" s="98"/>
      <c r="AW19" s="145"/>
      <c r="AX19" s="145"/>
      <c r="AY19" s="145"/>
    </row>
    <row r="20" spans="1:51" s="96" customFormat="1" ht="18.75" customHeight="1" x14ac:dyDescent="0.15">
      <c r="A20" s="97"/>
      <c r="B20" s="102">
        <f t="shared" si="0"/>
        <v>16</v>
      </c>
      <c r="C20" s="102" t="str">
        <f>店舗時間帯速報取得!$F$4</f>
        <v>{hostURI}/tmflash/ten/select</v>
      </c>
      <c r="D20" s="103"/>
      <c r="E20" s="103"/>
      <c r="F20" s="103"/>
      <c r="G20" s="103"/>
      <c r="H20" s="103"/>
      <c r="I20" s="103"/>
      <c r="J20" s="103"/>
      <c r="K20" s="104"/>
      <c r="L20" s="102" t="s">
        <v>64</v>
      </c>
      <c r="M20" s="103"/>
      <c r="N20" s="103"/>
      <c r="O20" s="103"/>
      <c r="P20" s="103"/>
      <c r="Q20" s="104"/>
      <c r="R20" s="148" t="str">
        <f>店舗時間帯速報取得!$F$5</f>
        <v>POST</v>
      </c>
      <c r="S20" s="149"/>
      <c r="T20" s="102" t="str">
        <f>店舗時間帯速報取得!$AC$5</f>
        <v>店舗時間帯速報を取得する。</v>
      </c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2"/>
      <c r="AL20" s="103"/>
      <c r="AM20" s="103"/>
      <c r="AN20" s="103"/>
      <c r="AO20" s="103"/>
      <c r="AP20" s="103"/>
      <c r="AQ20" s="103"/>
      <c r="AR20" s="103"/>
      <c r="AS20" s="103"/>
      <c r="AT20" s="103"/>
      <c r="AU20" s="104"/>
      <c r="AV20" s="98"/>
      <c r="AW20" s="145"/>
      <c r="AX20" s="145"/>
      <c r="AY20" s="145"/>
    </row>
    <row r="21" spans="1:51" s="96" customFormat="1" ht="18.75" customHeight="1" x14ac:dyDescent="0.15">
      <c r="A21" s="97"/>
      <c r="B21" s="102">
        <f t="shared" si="0"/>
        <v>17</v>
      </c>
      <c r="C21" s="102" t="str">
        <f>部門時間帯速報取得!$F$4</f>
        <v>{hostURI}/tmflash/bumon/select</v>
      </c>
      <c r="D21" s="103"/>
      <c r="E21" s="103"/>
      <c r="F21" s="103"/>
      <c r="G21" s="103"/>
      <c r="H21" s="103"/>
      <c r="I21" s="103"/>
      <c r="J21" s="103"/>
      <c r="K21" s="104"/>
      <c r="L21" s="102" t="s">
        <v>65</v>
      </c>
      <c r="M21" s="103"/>
      <c r="N21" s="103"/>
      <c r="O21" s="103"/>
      <c r="P21" s="103"/>
      <c r="Q21" s="104"/>
      <c r="R21" s="148" t="str">
        <f>部門時間帯速報取得!$F$5</f>
        <v>POST</v>
      </c>
      <c r="S21" s="149"/>
      <c r="T21" s="102" t="str">
        <f>部門時間帯速報取得!$AC$5</f>
        <v>部門時間帯速報を取得する。</v>
      </c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2"/>
      <c r="AL21" s="103"/>
      <c r="AM21" s="103"/>
      <c r="AN21" s="103"/>
      <c r="AO21" s="103"/>
      <c r="AP21" s="103"/>
      <c r="AQ21" s="103"/>
      <c r="AR21" s="103"/>
      <c r="AS21" s="103"/>
      <c r="AT21" s="103"/>
      <c r="AU21" s="104"/>
      <c r="AV21" s="98"/>
      <c r="AW21" s="145"/>
      <c r="AX21" s="145"/>
      <c r="AY21" s="145"/>
    </row>
    <row r="22" spans="1:51" s="96" customFormat="1" ht="18.75" customHeight="1" x14ac:dyDescent="0.15">
      <c r="A22" s="97"/>
      <c r="B22" s="102">
        <f t="shared" si="0"/>
        <v>18</v>
      </c>
      <c r="C22" s="102" t="str">
        <f>品群時間帯速報取得!$F$4</f>
        <v>{hostURI}/tmflash/hingun/select</v>
      </c>
      <c r="D22" s="103"/>
      <c r="E22" s="103"/>
      <c r="F22" s="103"/>
      <c r="G22" s="103"/>
      <c r="H22" s="103"/>
      <c r="I22" s="103"/>
      <c r="J22" s="103"/>
      <c r="K22" s="104"/>
      <c r="L22" s="102" t="s">
        <v>66</v>
      </c>
      <c r="M22" s="103"/>
      <c r="N22" s="103"/>
      <c r="O22" s="103"/>
      <c r="P22" s="103"/>
      <c r="Q22" s="104"/>
      <c r="R22" s="148" t="str">
        <f>品群時間帯速報取得!$F$5</f>
        <v>POST</v>
      </c>
      <c r="S22" s="149"/>
      <c r="T22" s="102" t="str">
        <f>品群時間帯速報取得!$AC$5</f>
        <v>品群時間帯速報を取得する。</v>
      </c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2"/>
      <c r="AL22" s="103"/>
      <c r="AM22" s="103"/>
      <c r="AN22" s="103"/>
      <c r="AO22" s="103"/>
      <c r="AP22" s="103"/>
      <c r="AQ22" s="103"/>
      <c r="AR22" s="103"/>
      <c r="AS22" s="103"/>
      <c r="AT22" s="103"/>
      <c r="AU22" s="104"/>
      <c r="AV22" s="98"/>
      <c r="AW22" s="145"/>
      <c r="AX22" s="145"/>
      <c r="AY22" s="145"/>
    </row>
    <row r="23" spans="1:51" s="96" customFormat="1" ht="18.75" customHeight="1" x14ac:dyDescent="0.15">
      <c r="A23" s="97"/>
      <c r="B23" s="102">
        <f t="shared" si="0"/>
        <v>19</v>
      </c>
      <c r="C23" s="102" t="str">
        <f>品種時間帯速報取得!$F$4</f>
        <v>{hostURI}/tmflash/hinshu/select</v>
      </c>
      <c r="D23" s="103"/>
      <c r="E23" s="103"/>
      <c r="F23" s="103"/>
      <c r="G23" s="103"/>
      <c r="H23" s="103"/>
      <c r="I23" s="103"/>
      <c r="J23" s="103"/>
      <c r="K23" s="104"/>
      <c r="L23" s="102" t="s">
        <v>67</v>
      </c>
      <c r="M23" s="103"/>
      <c r="N23" s="103"/>
      <c r="O23" s="103"/>
      <c r="P23" s="103"/>
      <c r="Q23" s="104"/>
      <c r="R23" s="148" t="str">
        <f>品種時間帯速報取得!$F$5</f>
        <v>POST</v>
      </c>
      <c r="S23" s="149"/>
      <c r="T23" s="102" t="str">
        <f>品種時間帯速報取得!$AC$5</f>
        <v>品種時間帯速報を取得する。</v>
      </c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2"/>
      <c r="AL23" s="103"/>
      <c r="AM23" s="103"/>
      <c r="AN23" s="103"/>
      <c r="AO23" s="103"/>
      <c r="AP23" s="103"/>
      <c r="AQ23" s="103"/>
      <c r="AR23" s="103"/>
      <c r="AS23" s="103"/>
      <c r="AT23" s="103"/>
      <c r="AU23" s="104"/>
      <c r="AV23" s="98"/>
      <c r="AW23" s="145"/>
      <c r="AX23" s="145"/>
      <c r="AY23" s="145"/>
    </row>
    <row r="24" spans="1:51" s="96" customFormat="1" ht="18.75" customHeight="1" x14ac:dyDescent="0.15">
      <c r="A24" s="97"/>
      <c r="B24" s="102">
        <f t="shared" si="0"/>
        <v>20</v>
      </c>
      <c r="C24" s="102" t="str">
        <f>分類時間帯速報取得!$F$4</f>
        <v>{hostURI}/tmflash/bunrui/select</v>
      </c>
      <c r="D24" s="103"/>
      <c r="E24" s="103"/>
      <c r="F24" s="103"/>
      <c r="G24" s="103"/>
      <c r="H24" s="103"/>
      <c r="I24" s="103"/>
      <c r="J24" s="103"/>
      <c r="K24" s="104"/>
      <c r="L24" s="102" t="s">
        <v>68</v>
      </c>
      <c r="M24" s="103"/>
      <c r="N24" s="103"/>
      <c r="O24" s="103"/>
      <c r="P24" s="103"/>
      <c r="Q24" s="104"/>
      <c r="R24" s="148" t="str">
        <f>分類時間帯速報取得!$F$5</f>
        <v>POST</v>
      </c>
      <c r="S24" s="149"/>
      <c r="T24" s="102" t="str">
        <f>分類時間帯速報取得!$AC$5</f>
        <v>分類時間帯速報を取得する。</v>
      </c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2"/>
      <c r="AL24" s="103"/>
      <c r="AM24" s="103"/>
      <c r="AN24" s="103"/>
      <c r="AO24" s="103"/>
      <c r="AP24" s="103"/>
      <c r="AQ24" s="103"/>
      <c r="AR24" s="103"/>
      <c r="AS24" s="103"/>
      <c r="AT24" s="103"/>
      <c r="AU24" s="104"/>
      <c r="AV24" s="98"/>
      <c r="AW24" s="145"/>
      <c r="AX24" s="145"/>
      <c r="AY24" s="145"/>
    </row>
    <row r="25" spans="1:51" s="96" customFormat="1" ht="18.75" customHeight="1" x14ac:dyDescent="0.15">
      <c r="A25" s="97"/>
      <c r="B25" s="102">
        <f t="shared" si="0"/>
        <v>21</v>
      </c>
      <c r="C25" s="102" t="str">
        <f>単品時間帯速報取得!$F$4</f>
        <v>{hostURI}/tmflash/item/select</v>
      </c>
      <c r="D25" s="103"/>
      <c r="E25" s="103"/>
      <c r="F25" s="103"/>
      <c r="G25" s="103"/>
      <c r="H25" s="103"/>
      <c r="I25" s="103"/>
      <c r="J25" s="103"/>
      <c r="K25" s="104"/>
      <c r="L25" s="102" t="s">
        <v>69</v>
      </c>
      <c r="M25" s="103"/>
      <c r="N25" s="103"/>
      <c r="O25" s="103"/>
      <c r="P25" s="103"/>
      <c r="Q25" s="104"/>
      <c r="R25" s="148" t="str">
        <f>単品時間帯速報取得!$F$5</f>
        <v>POST</v>
      </c>
      <c r="S25" s="149"/>
      <c r="T25" s="102" t="str">
        <f>単品時間帯速報取得!$AC$5</f>
        <v>単品時間帯速報を取得する。</v>
      </c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2"/>
      <c r="AL25" s="103"/>
      <c r="AM25" s="103"/>
      <c r="AN25" s="103"/>
      <c r="AO25" s="103"/>
      <c r="AP25" s="103"/>
      <c r="AQ25" s="103"/>
      <c r="AR25" s="103"/>
      <c r="AS25" s="103"/>
      <c r="AT25" s="103"/>
      <c r="AU25" s="104"/>
      <c r="AV25" s="98"/>
      <c r="AW25" s="145"/>
      <c r="AX25" s="145"/>
      <c r="AY25" s="145"/>
    </row>
    <row r="26" spans="1:51" s="96" customFormat="1" ht="18.75" customHeight="1" x14ac:dyDescent="0.15">
      <c r="A26" s="97"/>
      <c r="B26" s="102">
        <f t="shared" si="0"/>
        <v>22</v>
      </c>
      <c r="C26" s="102" t="str">
        <f>'単品速報取得(PLU指定)'!$F$4</f>
        <v>{hostURI}/tmflash/plu/select</v>
      </c>
      <c r="D26" s="103"/>
      <c r="E26" s="103"/>
      <c r="F26" s="103"/>
      <c r="G26" s="103"/>
      <c r="H26" s="103"/>
      <c r="I26" s="103"/>
      <c r="J26" s="103"/>
      <c r="K26" s="104"/>
      <c r="L26" s="102" t="s">
        <v>70</v>
      </c>
      <c r="M26" s="103"/>
      <c r="N26" s="103"/>
      <c r="O26" s="103"/>
      <c r="P26" s="103"/>
      <c r="Q26" s="104"/>
      <c r="R26" s="148" t="str">
        <f>'単品速報取得(PLU指定)'!$F$5</f>
        <v>POST</v>
      </c>
      <c r="S26" s="149"/>
      <c r="T26" s="102" t="str">
        <f>'単品速報取得(PLU指定)'!$AC$5</f>
        <v>単品速報（月・週・日・時間帯）を取得する。</v>
      </c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2"/>
      <c r="AL26" s="103"/>
      <c r="AM26" s="103"/>
      <c r="AN26" s="103"/>
      <c r="AO26" s="103"/>
      <c r="AP26" s="103"/>
      <c r="AQ26" s="103"/>
      <c r="AR26" s="103"/>
      <c r="AS26" s="103"/>
      <c r="AT26" s="103"/>
      <c r="AU26" s="104"/>
      <c r="AV26" s="98"/>
      <c r="AW26" s="145"/>
      <c r="AX26" s="145"/>
      <c r="AY26" s="145"/>
    </row>
    <row r="27" spans="1:51" s="96" customFormat="1" ht="18.75" customHeight="1" x14ac:dyDescent="0.15">
      <c r="A27" s="97"/>
      <c r="B27" s="102">
        <f t="shared" si="0"/>
        <v>23</v>
      </c>
      <c r="C27" s="102" t="str">
        <f>廃棄情報取得!$F$4</f>
        <v>{hostURI}/haiki/select</v>
      </c>
      <c r="D27" s="103"/>
      <c r="E27" s="103"/>
      <c r="F27" s="103"/>
      <c r="G27" s="103"/>
      <c r="H27" s="103"/>
      <c r="I27" s="103"/>
      <c r="J27" s="103"/>
      <c r="K27" s="104"/>
      <c r="L27" s="102" t="s">
        <v>71</v>
      </c>
      <c r="M27" s="103"/>
      <c r="N27" s="103"/>
      <c r="O27" s="103"/>
      <c r="P27" s="103"/>
      <c r="Q27" s="104"/>
      <c r="R27" s="148" t="str">
        <f>廃棄情報取得!$F$5</f>
        <v>POST</v>
      </c>
      <c r="S27" s="149"/>
      <c r="T27" s="102" t="str">
        <f>廃棄情報取得!$AC$5</f>
        <v>入力済の廃棄情報を取得する。（新規登録時は当APIはCallしない）</v>
      </c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2"/>
      <c r="AL27" s="103"/>
      <c r="AM27" s="103"/>
      <c r="AN27" s="103"/>
      <c r="AO27" s="103"/>
      <c r="AP27" s="103"/>
      <c r="AQ27" s="103"/>
      <c r="AR27" s="103"/>
      <c r="AS27" s="103"/>
      <c r="AT27" s="103"/>
      <c r="AU27" s="104"/>
      <c r="AV27" s="98"/>
      <c r="AW27" s="145"/>
      <c r="AX27" s="145"/>
      <c r="AY27" s="145"/>
    </row>
    <row r="28" spans="1:51" s="96" customFormat="1" ht="18.75" customHeight="1" x14ac:dyDescent="0.15">
      <c r="A28" s="97"/>
      <c r="B28" s="102">
        <f t="shared" si="0"/>
        <v>24</v>
      </c>
      <c r="C28" s="102" t="str">
        <f>廃棄更新!$F$4</f>
        <v>{hostURI}/haiki/update</v>
      </c>
      <c r="D28" s="103"/>
      <c r="E28" s="103"/>
      <c r="F28" s="103"/>
      <c r="G28" s="103"/>
      <c r="H28" s="103"/>
      <c r="I28" s="103"/>
      <c r="J28" s="103"/>
      <c r="K28" s="104"/>
      <c r="L28" s="102" t="s">
        <v>72</v>
      </c>
      <c r="M28" s="103"/>
      <c r="N28" s="103"/>
      <c r="O28" s="103"/>
      <c r="P28" s="103"/>
      <c r="Q28" s="104"/>
      <c r="R28" s="148" t="str">
        <f>廃棄更新!$F$5</f>
        <v>POST</v>
      </c>
      <c r="S28" s="149"/>
      <c r="T28" s="102" t="str">
        <f>廃棄更新!$AC$5</f>
        <v>廃棄商品の登録を行う。</v>
      </c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104"/>
      <c r="AV28" s="98"/>
      <c r="AW28" s="145"/>
      <c r="AX28" s="145"/>
      <c r="AY28" s="145"/>
    </row>
    <row r="29" spans="1:51" s="96" customFormat="1" ht="18.75" customHeight="1" x14ac:dyDescent="0.15">
      <c r="A29" s="97"/>
      <c r="B29" s="102">
        <f t="shared" si="0"/>
        <v>25</v>
      </c>
      <c r="C29" s="102" t="str">
        <f>廃棄部門別一覧取得!$F$4</f>
        <v>{hostURI}/haikibumon/select</v>
      </c>
      <c r="D29" s="103"/>
      <c r="E29" s="103"/>
      <c r="F29" s="103"/>
      <c r="G29" s="103"/>
      <c r="H29" s="103"/>
      <c r="I29" s="103"/>
      <c r="J29" s="103"/>
      <c r="K29" s="104"/>
      <c r="L29" s="102" t="s">
        <v>73</v>
      </c>
      <c r="M29" s="103"/>
      <c r="N29" s="103"/>
      <c r="O29" s="103"/>
      <c r="P29" s="103"/>
      <c r="Q29" s="104"/>
      <c r="R29" s="148" t="str">
        <f>廃棄部門別一覧取得!$F$5</f>
        <v>POST</v>
      </c>
      <c r="S29" s="149"/>
      <c r="T29" s="102" t="str">
        <f>廃棄部門別一覧取得!$AC$5</f>
        <v>部門別の廃棄一覧を取得する。</v>
      </c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104"/>
      <c r="AV29" s="98"/>
      <c r="AW29" s="145"/>
      <c r="AX29" s="145"/>
      <c r="AY29" s="145"/>
    </row>
    <row r="30" spans="1:51" s="96" customFormat="1" ht="18.75" customHeight="1" x14ac:dyDescent="0.15">
      <c r="A30" s="97"/>
      <c r="B30" s="102">
        <f t="shared" si="0"/>
        <v>26</v>
      </c>
      <c r="C30" s="102" t="str">
        <f>廃棄商品別一覧取得!$F$4</f>
        <v>{hostURI}/haikiitem/select</v>
      </c>
      <c r="D30" s="103"/>
      <c r="E30" s="103"/>
      <c r="F30" s="103"/>
      <c r="G30" s="103"/>
      <c r="H30" s="103"/>
      <c r="I30" s="103"/>
      <c r="J30" s="103"/>
      <c r="K30" s="104"/>
      <c r="L30" s="102" t="s">
        <v>74</v>
      </c>
      <c r="M30" s="103"/>
      <c r="N30" s="103"/>
      <c r="O30" s="103"/>
      <c r="P30" s="103"/>
      <c r="Q30" s="104"/>
      <c r="R30" s="148" t="str">
        <f>廃棄商品別一覧取得!$F$5</f>
        <v>POST</v>
      </c>
      <c r="S30" s="149"/>
      <c r="T30" s="102" t="str">
        <f>廃棄商品別一覧取得!$AC$5</f>
        <v>商品別の廃棄一覧を取得する。</v>
      </c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104"/>
      <c r="AV30" s="98"/>
      <c r="AW30" s="145"/>
      <c r="AX30" s="145"/>
      <c r="AY30" s="145"/>
    </row>
    <row r="31" spans="1:51" s="96" customFormat="1" ht="18.75" customHeight="1" x14ac:dyDescent="0.15">
      <c r="A31" s="97"/>
      <c r="B31" s="102">
        <f t="shared" si="0"/>
        <v>27</v>
      </c>
      <c r="C31" s="102" t="str">
        <f>レジグループ取得!$F$4</f>
        <v>{hostURI}/reggroup/select</v>
      </c>
      <c r="D31" s="103"/>
      <c r="E31" s="103"/>
      <c r="F31" s="103"/>
      <c r="G31" s="103"/>
      <c r="H31" s="103"/>
      <c r="I31" s="103"/>
      <c r="J31" s="103"/>
      <c r="K31" s="104"/>
      <c r="L31" s="102" t="s">
        <v>75</v>
      </c>
      <c r="M31" s="103"/>
      <c r="N31" s="103"/>
      <c r="O31" s="103"/>
      <c r="P31" s="103"/>
      <c r="Q31" s="104"/>
      <c r="R31" s="148" t="str">
        <f>レジグループ取得!$F$5</f>
        <v>POST</v>
      </c>
      <c r="S31" s="149"/>
      <c r="T31" s="102" t="str">
        <f>レジグループ取得!$AC$5</f>
        <v>グループのリストを取得する。</v>
      </c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2"/>
      <c r="AL31" s="103"/>
      <c r="AM31" s="103"/>
      <c r="AN31" s="103"/>
      <c r="AO31" s="103"/>
      <c r="AP31" s="103"/>
      <c r="AQ31" s="103"/>
      <c r="AR31" s="103"/>
      <c r="AS31" s="103"/>
      <c r="AT31" s="103"/>
      <c r="AU31" s="104"/>
      <c r="AV31" s="98"/>
      <c r="AW31" s="145"/>
      <c r="AX31" s="145"/>
      <c r="AY31" s="145"/>
    </row>
    <row r="32" spans="1:51" s="96" customFormat="1" ht="18.75" customHeight="1" x14ac:dyDescent="0.15">
      <c r="A32" s="97"/>
      <c r="B32" s="102">
        <f t="shared" si="0"/>
        <v>28</v>
      </c>
      <c r="C32" s="102" t="str">
        <f>タブ取得!$F$4</f>
        <v>{hostURI}/regtab/select</v>
      </c>
      <c r="D32" s="103"/>
      <c r="E32" s="103"/>
      <c r="F32" s="103"/>
      <c r="G32" s="103"/>
      <c r="H32" s="103"/>
      <c r="I32" s="103"/>
      <c r="J32" s="103"/>
      <c r="K32" s="104"/>
      <c r="L32" s="102" t="s">
        <v>76</v>
      </c>
      <c r="M32" s="103"/>
      <c r="N32" s="103"/>
      <c r="O32" s="103"/>
      <c r="P32" s="103"/>
      <c r="Q32" s="104"/>
      <c r="R32" s="148" t="str">
        <f>タブ取得!$F$5</f>
        <v>POST</v>
      </c>
      <c r="S32" s="149"/>
      <c r="T32" s="102" t="str">
        <f>タブ取得!$AC$5</f>
        <v>レジグループのタブリストを取得する。</v>
      </c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2"/>
      <c r="AL32" s="103"/>
      <c r="AM32" s="103"/>
      <c r="AN32" s="103"/>
      <c r="AO32" s="103"/>
      <c r="AP32" s="103"/>
      <c r="AQ32" s="103"/>
      <c r="AR32" s="103"/>
      <c r="AS32" s="103"/>
      <c r="AT32" s="103"/>
      <c r="AU32" s="104"/>
      <c r="AV32" s="98"/>
      <c r="AW32" s="145"/>
      <c r="AX32" s="145"/>
      <c r="AY32" s="145"/>
    </row>
    <row r="33" spans="1:51" s="96" customFormat="1" ht="18.75" customHeight="1" x14ac:dyDescent="0.15">
      <c r="A33" s="97"/>
      <c r="B33" s="102">
        <f t="shared" si="0"/>
        <v>29</v>
      </c>
      <c r="C33" s="102" t="str">
        <f>プリセット廃棄一覧取得!$F$4</f>
        <v>{hostURI}/presethaiki/select</v>
      </c>
      <c r="D33" s="103"/>
      <c r="E33" s="103"/>
      <c r="F33" s="103"/>
      <c r="G33" s="103"/>
      <c r="H33" s="103"/>
      <c r="I33" s="103"/>
      <c r="J33" s="103"/>
      <c r="K33" s="104"/>
      <c r="L33" s="102" t="s">
        <v>77</v>
      </c>
      <c r="M33" s="103"/>
      <c r="N33" s="103"/>
      <c r="O33" s="103"/>
      <c r="P33" s="103"/>
      <c r="Q33" s="104"/>
      <c r="R33" s="148" t="str">
        <f>プリセット廃棄一覧取得!$F$5</f>
        <v>POST</v>
      </c>
      <c r="S33" s="149"/>
      <c r="T33" s="102" t="str">
        <f>プリセット廃棄一覧取得!$AC$5</f>
        <v>プリセット廃棄一覧を取得する。</v>
      </c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2"/>
      <c r="AL33" s="103"/>
      <c r="AM33" s="103"/>
      <c r="AN33" s="103"/>
      <c r="AO33" s="103"/>
      <c r="AP33" s="103"/>
      <c r="AQ33" s="103"/>
      <c r="AR33" s="103"/>
      <c r="AS33" s="103"/>
      <c r="AT33" s="103"/>
      <c r="AU33" s="104"/>
      <c r="AV33" s="98"/>
      <c r="AW33" s="145"/>
      <c r="AX33" s="145"/>
      <c r="AY33" s="145"/>
    </row>
    <row r="34" spans="1:51" s="96" customFormat="1" ht="18.75" customHeight="1" x14ac:dyDescent="0.15">
      <c r="A34" s="97"/>
      <c r="B34" s="109"/>
      <c r="C34" s="109"/>
      <c r="D34" s="110"/>
      <c r="E34" s="110"/>
      <c r="F34" s="110"/>
      <c r="G34" s="110"/>
      <c r="H34" s="110"/>
      <c r="I34" s="110"/>
      <c r="J34" s="110"/>
      <c r="K34" s="111"/>
      <c r="L34" s="109"/>
      <c r="M34" s="110"/>
      <c r="N34" s="110"/>
      <c r="O34" s="110"/>
      <c r="P34" s="110"/>
      <c r="Q34" s="111"/>
      <c r="R34" s="150"/>
      <c r="S34" s="151"/>
      <c r="T34" s="109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09"/>
      <c r="AL34" s="110"/>
      <c r="AM34" s="110"/>
      <c r="AN34" s="110"/>
      <c r="AO34" s="110"/>
      <c r="AP34" s="110"/>
      <c r="AQ34" s="110"/>
      <c r="AR34" s="110"/>
      <c r="AS34" s="110"/>
      <c r="AT34" s="110"/>
      <c r="AU34" s="111"/>
      <c r="AV34" s="98"/>
      <c r="AW34" s="145"/>
      <c r="AX34" s="145"/>
      <c r="AY34" s="145"/>
    </row>
    <row r="35" spans="1:51" ht="18.75" customHeight="1" x14ac:dyDescent="0.15"/>
  </sheetData>
  <mergeCells count="18">
    <mergeCell ref="L4:Q4"/>
    <mergeCell ref="T4:AJ4"/>
    <mergeCell ref="R4:S4"/>
    <mergeCell ref="C4:K4"/>
    <mergeCell ref="AK4:AU4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&amp;L&amp;8&amp;F&amp;R&amp;8Page：&amp;P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BB55-C048-496E-B18F-C7103425C839}">
  <sheetPr>
    <pageSetUpPr fitToPage="1"/>
  </sheetPr>
  <dimension ref="A1:AY35"/>
  <sheetViews>
    <sheetView showGridLines="0" view="pageBreakPreview" zoomScale="90" zoomScaleNormal="90" zoomScaleSheetLayoutView="90" workbookViewId="0">
      <selection sqref="A1:J2"/>
    </sheetView>
  </sheetViews>
  <sheetFormatPr defaultColWidth="3.625" defaultRowHeight="21" customHeight="1" x14ac:dyDescent="0.15"/>
  <cols>
    <col min="1" max="48" width="3.625" style="91"/>
    <col min="49" max="51" width="3.625" style="144"/>
    <col min="52" max="16384" width="3.625" style="91"/>
  </cols>
  <sheetData>
    <row r="1" spans="1:51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44176</v>
      </c>
      <c r="AR1" s="230"/>
      <c r="AS1" s="230"/>
      <c r="AT1" s="230"/>
      <c r="AU1" s="230"/>
      <c r="AV1" s="231"/>
    </row>
    <row r="2" spans="1:51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51" s="96" customFormat="1" ht="18.75" customHeight="1" x14ac:dyDescent="0.15">
      <c r="A3" s="92"/>
      <c r="B3" s="93"/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3"/>
      <c r="AT3" s="93"/>
      <c r="AU3" s="93"/>
      <c r="AV3" s="95"/>
      <c r="AW3" s="145"/>
      <c r="AX3" s="145"/>
      <c r="AY3" s="145"/>
    </row>
    <row r="4" spans="1:51" s="96" customFormat="1" ht="18.75" customHeight="1" x14ac:dyDescent="0.15">
      <c r="A4" s="97"/>
      <c r="B4" s="183" t="s">
        <v>78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98"/>
      <c r="AW4" s="145"/>
      <c r="AX4" s="145"/>
      <c r="AY4" s="145"/>
    </row>
    <row r="5" spans="1:51" s="96" customFormat="1" ht="18.75" customHeight="1" x14ac:dyDescent="0.15">
      <c r="A5" s="97"/>
      <c r="B5" s="183"/>
      <c r="C5" s="183" t="s">
        <v>79</v>
      </c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98"/>
      <c r="AW5" s="145"/>
      <c r="AX5" s="145"/>
      <c r="AY5" s="145"/>
    </row>
    <row r="6" spans="1:51" s="96" customFormat="1" ht="18.75" customHeight="1" x14ac:dyDescent="0.15">
      <c r="A6" s="97"/>
      <c r="B6" s="183"/>
      <c r="C6" s="183"/>
      <c r="D6" s="183" t="s">
        <v>80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98"/>
      <c r="AW6" s="145"/>
      <c r="AX6" s="145"/>
      <c r="AY6" s="145"/>
    </row>
    <row r="7" spans="1:51" s="105" customFormat="1" ht="18.75" customHeight="1" x14ac:dyDescent="0.15">
      <c r="A7" s="97"/>
      <c r="B7" s="183"/>
      <c r="C7" s="183"/>
      <c r="D7" s="183"/>
      <c r="E7" s="183" t="s">
        <v>81</v>
      </c>
      <c r="F7" s="183"/>
      <c r="G7" s="183" t="s">
        <v>82</v>
      </c>
      <c r="H7" s="183" t="s">
        <v>83</v>
      </c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98"/>
      <c r="AW7" s="145"/>
      <c r="AX7" s="145"/>
      <c r="AY7" s="145"/>
    </row>
    <row r="8" spans="1:51" s="105" customFormat="1" ht="18.75" customHeight="1" x14ac:dyDescent="0.15">
      <c r="A8" s="97"/>
      <c r="B8" s="183"/>
      <c r="C8" s="183"/>
      <c r="D8" s="183"/>
      <c r="E8" s="183" t="s">
        <v>84</v>
      </c>
      <c r="F8" s="183"/>
      <c r="G8" s="183" t="s">
        <v>82</v>
      </c>
      <c r="H8" s="183" t="s">
        <v>85</v>
      </c>
      <c r="I8" s="183"/>
      <c r="J8" s="183"/>
      <c r="K8" s="183"/>
      <c r="L8" s="183"/>
      <c r="M8" s="183"/>
      <c r="N8" s="184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98"/>
      <c r="AW8" s="145"/>
      <c r="AX8" s="145"/>
      <c r="AY8" s="145"/>
    </row>
    <row r="9" spans="1:51" s="105" customFormat="1" ht="18.75" customHeight="1" x14ac:dyDescent="0.15">
      <c r="A9" s="97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4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98"/>
      <c r="AW9" s="145"/>
      <c r="AX9" s="145"/>
      <c r="AY9" s="145"/>
    </row>
    <row r="10" spans="1:51" s="105" customFormat="1" ht="18.75" customHeight="1" x14ac:dyDescent="0.15">
      <c r="A10" s="97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98"/>
      <c r="AW10" s="145"/>
      <c r="AX10" s="145"/>
      <c r="AY10" s="145"/>
    </row>
    <row r="11" spans="1:51" s="105" customFormat="1" ht="18.75" customHeight="1" x14ac:dyDescent="0.15">
      <c r="A11" s="97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4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98"/>
      <c r="AW11" s="145"/>
      <c r="AX11" s="145"/>
      <c r="AY11" s="145"/>
    </row>
    <row r="12" spans="1:51" s="105" customFormat="1" ht="18.75" customHeight="1" x14ac:dyDescent="0.15">
      <c r="A12" s="97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4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98"/>
      <c r="AW12" s="145"/>
      <c r="AX12" s="145"/>
      <c r="AY12" s="145"/>
    </row>
    <row r="13" spans="1:51" s="105" customFormat="1" ht="18.75" customHeight="1" x14ac:dyDescent="0.15">
      <c r="A13" s="97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4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98"/>
      <c r="AW13" s="145"/>
      <c r="AX13" s="145"/>
      <c r="AY13" s="145"/>
    </row>
    <row r="14" spans="1:51" s="106" customFormat="1" ht="18.75" customHeight="1" x14ac:dyDescent="0.15">
      <c r="A14" s="97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5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98"/>
      <c r="AW14" s="145"/>
      <c r="AX14" s="145"/>
      <c r="AY14" s="145"/>
    </row>
    <row r="15" spans="1:51" s="106" customFormat="1" ht="18.75" customHeight="1" x14ac:dyDescent="0.15">
      <c r="A15" s="97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98"/>
      <c r="AW15" s="145"/>
      <c r="AX15" s="145"/>
      <c r="AY15" s="145"/>
    </row>
    <row r="16" spans="1:51" s="106" customFormat="1" ht="18.75" customHeight="1" x14ac:dyDescent="0.15">
      <c r="A16" s="97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98"/>
      <c r="AW16" s="145"/>
      <c r="AX16" s="145"/>
      <c r="AY16" s="145"/>
    </row>
    <row r="17" spans="1:51" s="107" customFormat="1" ht="18.75" customHeight="1" x14ac:dyDescent="0.15">
      <c r="A17" s="97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98"/>
      <c r="AW17" s="145"/>
      <c r="AX17" s="145"/>
      <c r="AY17" s="145"/>
    </row>
    <row r="18" spans="1:51" s="107" customFormat="1" ht="18.75" customHeight="1" x14ac:dyDescent="0.15">
      <c r="A18" s="97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98"/>
      <c r="AW18" s="145"/>
      <c r="AX18" s="145"/>
      <c r="AY18" s="145"/>
    </row>
    <row r="19" spans="1:51" s="108" customFormat="1" ht="18.75" customHeight="1" x14ac:dyDescent="0.15">
      <c r="A19" s="97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98"/>
      <c r="AW19" s="145"/>
      <c r="AX19" s="145"/>
      <c r="AY19" s="145"/>
    </row>
    <row r="20" spans="1:51" s="96" customFormat="1" ht="18.75" customHeight="1" x14ac:dyDescent="0.15">
      <c r="A20" s="97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98"/>
      <c r="AW20" s="145"/>
      <c r="AX20" s="145"/>
      <c r="AY20" s="145"/>
    </row>
    <row r="21" spans="1:51" s="96" customFormat="1" ht="18.75" customHeight="1" x14ac:dyDescent="0.15">
      <c r="A21" s="97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98"/>
      <c r="AW21" s="145"/>
      <c r="AX21" s="145"/>
      <c r="AY21" s="145"/>
    </row>
    <row r="22" spans="1:51" s="96" customFormat="1" ht="18.75" customHeight="1" x14ac:dyDescent="0.15">
      <c r="A22" s="97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98"/>
      <c r="AW22" s="145"/>
      <c r="AX22" s="145"/>
      <c r="AY22" s="145"/>
    </row>
    <row r="23" spans="1:51" s="96" customFormat="1" ht="18.75" customHeight="1" x14ac:dyDescent="0.15">
      <c r="A23" s="97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98"/>
      <c r="AW23" s="145"/>
      <c r="AX23" s="145"/>
      <c r="AY23" s="145"/>
    </row>
    <row r="24" spans="1:51" s="96" customFormat="1" ht="18.75" customHeight="1" x14ac:dyDescent="0.15">
      <c r="A24" s="97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98"/>
      <c r="AW24" s="145"/>
      <c r="AX24" s="145"/>
      <c r="AY24" s="145"/>
    </row>
    <row r="25" spans="1:51" s="96" customFormat="1" ht="18.75" customHeight="1" x14ac:dyDescent="0.15">
      <c r="A25" s="97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98"/>
      <c r="AW25" s="145"/>
      <c r="AX25" s="145"/>
      <c r="AY25" s="145"/>
    </row>
    <row r="26" spans="1:51" s="96" customFormat="1" ht="18.75" customHeight="1" x14ac:dyDescent="0.15">
      <c r="A26" s="97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98"/>
      <c r="AW26" s="145"/>
      <c r="AX26" s="145"/>
      <c r="AY26" s="145"/>
    </row>
    <row r="27" spans="1:51" s="96" customFormat="1" ht="18.75" customHeight="1" x14ac:dyDescent="0.15">
      <c r="A27" s="97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98"/>
      <c r="AW27" s="145"/>
      <c r="AX27" s="145"/>
      <c r="AY27" s="145"/>
    </row>
    <row r="28" spans="1:51" s="96" customFormat="1" ht="18.75" customHeight="1" x14ac:dyDescent="0.15">
      <c r="A28" s="97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98"/>
      <c r="AW28" s="145"/>
      <c r="AX28" s="145"/>
      <c r="AY28" s="145"/>
    </row>
    <row r="29" spans="1:51" s="96" customFormat="1" ht="18.75" customHeight="1" x14ac:dyDescent="0.15">
      <c r="A29" s="97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98"/>
      <c r="AW29" s="145"/>
      <c r="AX29" s="145"/>
      <c r="AY29" s="145"/>
    </row>
    <row r="30" spans="1:51" s="96" customFormat="1" ht="18.75" customHeight="1" x14ac:dyDescent="0.15">
      <c r="A30" s="97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98"/>
      <c r="AW30" s="145"/>
      <c r="AX30" s="145"/>
      <c r="AY30" s="145"/>
    </row>
    <row r="31" spans="1:51" s="96" customFormat="1" ht="18.75" customHeight="1" x14ac:dyDescent="0.15">
      <c r="A31" s="97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98"/>
      <c r="AW31" s="145"/>
      <c r="AX31" s="145"/>
      <c r="AY31" s="145"/>
    </row>
    <row r="32" spans="1:51" s="96" customFormat="1" ht="18.75" customHeight="1" x14ac:dyDescent="0.15">
      <c r="A32" s="97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98"/>
      <c r="AW32" s="145"/>
      <c r="AX32" s="145"/>
      <c r="AY32" s="145"/>
    </row>
    <row r="33" spans="1:51" s="96" customFormat="1" ht="18.75" customHeight="1" x14ac:dyDescent="0.15">
      <c r="A33" s="97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98"/>
      <c r="AW33" s="145"/>
      <c r="AX33" s="145"/>
      <c r="AY33" s="145"/>
    </row>
    <row r="34" spans="1:51" s="96" customFormat="1" ht="18.75" customHeight="1" x14ac:dyDescent="0.15">
      <c r="A34" s="186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8"/>
      <c r="AW34" s="145"/>
      <c r="AX34" s="145"/>
      <c r="AY34" s="145"/>
    </row>
    <row r="35" spans="1:51" ht="18.75" customHeight="1" x14ac:dyDescent="0.15"/>
  </sheetData>
  <mergeCells count="13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&amp;L&amp;8&amp;F&amp;R&amp;8Page：&amp;P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68DC-E352-48AD-AFFB-F3EDE696C904}">
  <sheetPr codeName="Sheet5">
    <pageSetUpPr fitToPage="1"/>
  </sheetPr>
  <dimension ref="A1:AV1048576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/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 t="s">
        <v>101</v>
      </c>
      <c r="J9" s="36"/>
      <c r="K9" s="36"/>
      <c r="L9" s="36"/>
      <c r="M9" s="37"/>
      <c r="N9" s="35" t="s">
        <v>102</v>
      </c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103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129" t="s">
        <v>104</v>
      </c>
      <c r="D10" s="46" t="s">
        <v>105</v>
      </c>
      <c r="E10" s="46"/>
      <c r="F10" s="42"/>
      <c r="G10" s="46"/>
      <c r="H10" s="46"/>
      <c r="I10" s="45" t="s">
        <v>106</v>
      </c>
      <c r="J10" s="46"/>
      <c r="K10" s="46"/>
      <c r="L10" s="46"/>
      <c r="M10" s="47"/>
      <c r="N10" s="45" t="s">
        <v>107</v>
      </c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5"/>
      <c r="AA10" s="42" t="s">
        <v>108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51" t="s">
        <v>109</v>
      </c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129" t="s">
        <v>110</v>
      </c>
      <c r="D11" s="46" t="s">
        <v>111</v>
      </c>
      <c r="E11" s="46"/>
      <c r="F11" s="42"/>
      <c r="G11" s="46"/>
      <c r="H11" s="46"/>
      <c r="I11" s="45" t="s">
        <v>112</v>
      </c>
      <c r="J11" s="46"/>
      <c r="K11" s="46"/>
      <c r="L11" s="46"/>
      <c r="M11" s="47"/>
      <c r="N11" s="45" t="s">
        <v>107</v>
      </c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77" t="s">
        <v>113</v>
      </c>
      <c r="AA11" s="42"/>
      <c r="AB11" s="42"/>
      <c r="AC11" s="42"/>
      <c r="AD11" s="42"/>
      <c r="AE11" s="43"/>
      <c r="AF11" s="42" t="s">
        <v>114</v>
      </c>
      <c r="AG11" s="42"/>
      <c r="AH11" s="42"/>
      <c r="AI11" s="42"/>
      <c r="AJ11" s="43"/>
      <c r="AK11" s="44" t="s">
        <v>115</v>
      </c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110</v>
      </c>
      <c r="D12" s="46" t="s">
        <v>116</v>
      </c>
      <c r="E12" s="46"/>
      <c r="F12" s="42"/>
      <c r="G12" s="46"/>
      <c r="H12" s="46"/>
      <c r="I12" s="45" t="s">
        <v>117</v>
      </c>
      <c r="J12" s="46"/>
      <c r="K12" s="46"/>
      <c r="L12" s="46"/>
      <c r="M12" s="47"/>
      <c r="N12" s="45" t="s">
        <v>107</v>
      </c>
      <c r="O12" s="46"/>
      <c r="P12" s="43"/>
      <c r="Q12" s="42"/>
      <c r="R12" s="4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118</v>
      </c>
      <c r="AB12" s="42"/>
      <c r="AC12" s="42"/>
      <c r="AD12" s="42"/>
      <c r="AE12" s="43"/>
      <c r="AF12" s="42" t="s">
        <v>119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121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122</v>
      </c>
      <c r="E13" s="46"/>
      <c r="F13" s="42"/>
      <c r="G13" s="46"/>
      <c r="H13" s="46"/>
      <c r="I13" s="45" t="s">
        <v>123</v>
      </c>
      <c r="J13" s="46"/>
      <c r="K13" s="46"/>
      <c r="L13" s="46"/>
      <c r="M13" s="47"/>
      <c r="N13" s="45" t="s">
        <v>107</v>
      </c>
      <c r="O13" s="42"/>
      <c r="P13" s="43"/>
      <c r="Q13" s="42" t="s">
        <v>124</v>
      </c>
      <c r="R13" s="42"/>
      <c r="S13" s="42"/>
      <c r="T13" s="48"/>
      <c r="U13" s="48"/>
      <c r="V13" s="42"/>
      <c r="W13" s="42"/>
      <c r="X13" s="49"/>
      <c r="Y13" s="50">
        <v>5</v>
      </c>
      <c r="Z13" s="76"/>
      <c r="AA13" s="42" t="s">
        <v>125</v>
      </c>
      <c r="AB13" s="42"/>
      <c r="AC13" s="42"/>
      <c r="AD13" s="42"/>
      <c r="AE13" s="43"/>
      <c r="AF13" s="42" t="s">
        <v>126</v>
      </c>
      <c r="AG13" s="42"/>
      <c r="AH13" s="42"/>
      <c r="AI13" s="42"/>
      <c r="AJ13" s="43"/>
      <c r="AK13" s="44" t="s">
        <v>107</v>
      </c>
      <c r="AL13" s="42"/>
      <c r="AM13" s="42"/>
      <c r="AN13" s="44" t="s">
        <v>121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46" t="s">
        <v>127</v>
      </c>
      <c r="E14" s="46"/>
      <c r="F14" s="42"/>
      <c r="G14" s="46"/>
      <c r="H14" s="46"/>
      <c r="I14" s="45" t="s">
        <v>128</v>
      </c>
      <c r="J14" s="46"/>
      <c r="K14" s="46"/>
      <c r="L14" s="46"/>
      <c r="M14" s="47"/>
      <c r="N14" s="45" t="s">
        <v>107</v>
      </c>
      <c r="O14" s="42"/>
      <c r="P14" s="43"/>
      <c r="Q14" s="42" t="s">
        <v>129</v>
      </c>
      <c r="R14" s="46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30"/>
      <c r="D15" s="193" t="s">
        <v>130</v>
      </c>
      <c r="E15" s="193"/>
      <c r="F15" s="190"/>
      <c r="G15" s="193"/>
      <c r="H15" s="193"/>
      <c r="I15" s="194" t="s">
        <v>131</v>
      </c>
      <c r="J15" s="193"/>
      <c r="K15" s="193"/>
      <c r="L15" s="193"/>
      <c r="M15" s="195"/>
      <c r="N15" s="194" t="s">
        <v>132</v>
      </c>
      <c r="O15" s="42"/>
      <c r="P15" s="43"/>
      <c r="Q15" s="248" t="s">
        <v>133</v>
      </c>
      <c r="R15" s="249"/>
      <c r="S15" s="249"/>
      <c r="T15" s="249"/>
      <c r="U15" s="249"/>
      <c r="V15" s="249"/>
      <c r="W15" s="249"/>
      <c r="X15" s="250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54"/>
      <c r="X30" s="55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  <row r="1048576" spans="33:38" ht="21" customHeight="1" x14ac:dyDescent="0.15">
      <c r="AG1048576" s="226" t="s">
        <v>37</v>
      </c>
      <c r="AH1048576" s="227"/>
      <c r="AI1048576" s="227"/>
      <c r="AJ1048576" s="227"/>
      <c r="AK1048576" s="227"/>
      <c r="AL1048576" s="228"/>
    </row>
  </sheetData>
  <mergeCells count="36">
    <mergeCell ref="Q15:X15"/>
    <mergeCell ref="AG1048576:AL1048576"/>
    <mergeCell ref="A1:J2"/>
    <mergeCell ref="K1:R1"/>
    <mergeCell ref="S1:AB1"/>
    <mergeCell ref="AC1:AF1"/>
    <mergeCell ref="AG1:AL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AQ1:AV1"/>
    <mergeCell ref="K2:R2"/>
    <mergeCell ref="S2:AB2"/>
    <mergeCell ref="AC2:AF2"/>
    <mergeCell ref="AG2:AL2"/>
    <mergeCell ref="AM2:AP2"/>
    <mergeCell ref="AQ2:AV2"/>
    <mergeCell ref="AM1:AP1"/>
    <mergeCell ref="Y7:AB7"/>
    <mergeCell ref="AJ7:AM7"/>
    <mergeCell ref="AK8:AM8"/>
    <mergeCell ref="AN8:AU8"/>
    <mergeCell ref="W9:X9"/>
    <mergeCell ref="AF8:AJ8"/>
    <mergeCell ref="C8:H8"/>
    <mergeCell ref="I8:M8"/>
    <mergeCell ref="N8:P8"/>
    <mergeCell ref="Q8:X8"/>
    <mergeCell ref="Z8:AE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AV33"/>
  <sheetViews>
    <sheetView tabSelected="1" view="pageBreakPreview" zoomScale="80" zoomScaleNormal="80" zoomScaleSheetLayoutView="80" workbookViewId="0">
      <selection activeCell="Q7" sqref="Q7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135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23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137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9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145</v>
      </c>
      <c r="E12" s="46"/>
      <c r="F12" s="42"/>
      <c r="G12" s="46"/>
      <c r="H12" s="46"/>
      <c r="I12" s="45" t="s">
        <v>146</v>
      </c>
      <c r="J12" s="46"/>
      <c r="K12" s="46"/>
      <c r="L12" s="46"/>
      <c r="M12" s="47"/>
      <c r="N12" s="45" t="s">
        <v>107</v>
      </c>
      <c r="O12" s="46"/>
      <c r="P12" s="43"/>
      <c r="Q12" s="42"/>
      <c r="R12" s="52"/>
      <c r="S12" s="42"/>
      <c r="T12" s="48"/>
      <c r="U12" s="48"/>
      <c r="V12" s="42"/>
      <c r="W12" s="42"/>
      <c r="X12" s="49"/>
      <c r="Y12" s="50">
        <v>4</v>
      </c>
      <c r="Z12" s="75"/>
      <c r="AA12" s="190" t="s">
        <v>130</v>
      </c>
      <c r="AB12" s="190"/>
      <c r="AC12" s="190"/>
      <c r="AD12" s="190"/>
      <c r="AE12" s="191"/>
      <c r="AF12" s="190" t="s">
        <v>131</v>
      </c>
      <c r="AG12" s="190"/>
      <c r="AH12" s="190"/>
      <c r="AI12" s="190"/>
      <c r="AJ12" s="191"/>
      <c r="AK12" s="189" t="s">
        <v>132</v>
      </c>
      <c r="AL12" s="42"/>
      <c r="AM12" s="42"/>
      <c r="AN12" s="248" t="s">
        <v>147</v>
      </c>
      <c r="AO12" s="249"/>
      <c r="AP12" s="249"/>
      <c r="AQ12" s="249"/>
      <c r="AR12" s="249"/>
      <c r="AS12" s="249"/>
      <c r="AT12" s="249"/>
      <c r="AU12" s="258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</sheetData>
  <mergeCells count="35">
    <mergeCell ref="AN12:AU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148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149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150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97"/>
      <c r="D12" s="42" t="s">
        <v>151</v>
      </c>
      <c r="E12" s="190"/>
      <c r="F12" s="190"/>
      <c r="G12" s="190"/>
      <c r="H12" s="191"/>
      <c r="I12" s="190"/>
      <c r="J12" s="190"/>
      <c r="K12" s="190"/>
      <c r="L12" s="190"/>
      <c r="M12" s="191"/>
      <c r="N12" s="189"/>
      <c r="O12" s="46"/>
      <c r="P12" s="43"/>
      <c r="Q12" s="248"/>
      <c r="R12" s="249"/>
      <c r="S12" s="249"/>
      <c r="T12" s="249"/>
      <c r="U12" s="249"/>
      <c r="V12" s="249"/>
      <c r="W12" s="249"/>
      <c r="X12" s="250"/>
      <c r="Y12" s="50">
        <v>4</v>
      </c>
      <c r="Z12" s="75"/>
      <c r="AA12" s="42" t="s">
        <v>151</v>
      </c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54"/>
      <c r="X25" s="55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54"/>
      <c r="X26" s="55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54"/>
      <c r="X27" s="55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54"/>
      <c r="X28" s="55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Q12:X12"/>
    <mergeCell ref="A1:J2"/>
    <mergeCell ref="K1:R1"/>
    <mergeCell ref="S1:AB1"/>
    <mergeCell ref="AC1:AF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V63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152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154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110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6"/>
      <c r="P12" s="43"/>
      <c r="Q12" s="42"/>
      <c r="R12" s="5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157</v>
      </c>
      <c r="E13" s="46"/>
      <c r="F13" s="42"/>
      <c r="G13" s="46"/>
      <c r="H13" s="46"/>
      <c r="I13" s="45" t="s">
        <v>158</v>
      </c>
      <c r="J13" s="46"/>
      <c r="K13" s="46"/>
      <c r="L13" s="46"/>
      <c r="M13" s="47"/>
      <c r="N13" s="45" t="s">
        <v>107</v>
      </c>
      <c r="O13" s="46"/>
      <c r="P13" s="43"/>
      <c r="Q13" s="42" t="s">
        <v>121</v>
      </c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159</v>
      </c>
      <c r="AB13" s="42"/>
      <c r="AC13" s="42"/>
      <c r="AD13" s="42"/>
      <c r="AE13" s="43"/>
      <c r="AF13" s="42" t="s">
        <v>160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92" t="s">
        <v>110</v>
      </c>
      <c r="D14" s="193" t="s">
        <v>161</v>
      </c>
      <c r="E14" s="46"/>
      <c r="F14" s="42"/>
      <c r="G14" s="46"/>
      <c r="H14" s="46"/>
      <c r="I14" s="194" t="s">
        <v>162</v>
      </c>
      <c r="J14" s="46"/>
      <c r="K14" s="46"/>
      <c r="L14" s="46"/>
      <c r="M14" s="47"/>
      <c r="N14" s="194" t="s">
        <v>107</v>
      </c>
      <c r="O14" s="46"/>
      <c r="P14" s="43"/>
      <c r="Q14" s="190" t="s">
        <v>133</v>
      </c>
      <c r="R14" s="46"/>
      <c r="S14" s="42"/>
      <c r="T14" s="48"/>
      <c r="U14" s="48"/>
      <c r="V14" s="42"/>
      <c r="W14" s="42"/>
      <c r="X14" s="49"/>
      <c r="Y14" s="50">
        <v>6</v>
      </c>
      <c r="Z14" s="75"/>
      <c r="AA14" s="77" t="s">
        <v>163</v>
      </c>
      <c r="AB14" s="42"/>
      <c r="AC14" s="42"/>
      <c r="AD14" s="42"/>
      <c r="AE14" s="43"/>
      <c r="AF14" s="42" t="s">
        <v>164</v>
      </c>
      <c r="AG14" s="42"/>
      <c r="AH14" s="42"/>
      <c r="AI14" s="42"/>
      <c r="AJ14" s="43"/>
      <c r="AK14" s="44" t="s">
        <v>107</v>
      </c>
      <c r="AL14" s="42"/>
      <c r="AM14" s="42"/>
      <c r="AN14" s="44" t="s">
        <v>165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79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5"/>
      <c r="O15" s="46"/>
      <c r="P15" s="43"/>
      <c r="Q15" s="42"/>
      <c r="R15" s="46"/>
      <c r="S15" s="42"/>
      <c r="T15" s="48"/>
      <c r="U15" s="48"/>
      <c r="V15" s="42"/>
      <c r="W15" s="42"/>
      <c r="X15" s="49"/>
      <c r="Y15" s="50">
        <v>7</v>
      </c>
      <c r="Z15" s="75"/>
      <c r="AA15" s="77" t="s">
        <v>166</v>
      </c>
      <c r="AB15" s="42"/>
      <c r="AC15" s="42"/>
      <c r="AD15" s="42"/>
      <c r="AE15" s="43"/>
      <c r="AF15" s="42" t="s">
        <v>167</v>
      </c>
      <c r="AG15" s="42"/>
      <c r="AH15" s="42"/>
      <c r="AI15" s="42"/>
      <c r="AJ15" s="43"/>
      <c r="AK15" s="44" t="s">
        <v>107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79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5"/>
      <c r="O16" s="46"/>
      <c r="P16" s="43"/>
      <c r="Q16" s="42"/>
      <c r="R16" s="46"/>
      <c r="S16" s="42"/>
      <c r="T16" s="48"/>
      <c r="U16" s="48"/>
      <c r="V16" s="42"/>
      <c r="W16" s="42"/>
      <c r="X16" s="49"/>
      <c r="Y16" s="50">
        <v>8</v>
      </c>
      <c r="Z16" s="75"/>
      <c r="AA16" s="77" t="s">
        <v>168</v>
      </c>
      <c r="AB16" s="42"/>
      <c r="AC16" s="42"/>
      <c r="AD16" s="42"/>
      <c r="AE16" s="43"/>
      <c r="AF16" s="42" t="s">
        <v>169</v>
      </c>
      <c r="AG16" s="42"/>
      <c r="AH16" s="42"/>
      <c r="AI16" s="42"/>
      <c r="AJ16" s="43"/>
      <c r="AK16" s="44" t="s">
        <v>107</v>
      </c>
      <c r="AL16" s="42"/>
      <c r="AM16" s="42"/>
      <c r="AN16" s="44" t="s">
        <v>170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179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5"/>
      <c r="O17" s="46"/>
      <c r="P17" s="43"/>
      <c r="Q17" s="42"/>
      <c r="R17" s="46"/>
      <c r="S17" s="42"/>
      <c r="T17" s="48"/>
      <c r="U17" s="48"/>
      <c r="V17" s="42"/>
      <c r="W17" s="42"/>
      <c r="X17" s="49"/>
      <c r="Y17" s="50">
        <v>9</v>
      </c>
      <c r="Z17" s="75"/>
      <c r="AA17" s="77" t="s">
        <v>171</v>
      </c>
      <c r="AB17" s="42"/>
      <c r="AC17" s="42"/>
      <c r="AD17" s="42"/>
      <c r="AE17" s="43"/>
      <c r="AF17" s="42" t="s">
        <v>172</v>
      </c>
      <c r="AG17" s="42"/>
      <c r="AH17" s="42"/>
      <c r="AI17" s="42"/>
      <c r="AJ17" s="43"/>
      <c r="AK17" s="44" t="s">
        <v>107</v>
      </c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179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5"/>
      <c r="O18" s="46"/>
      <c r="P18" s="43"/>
      <c r="Q18" s="42"/>
      <c r="R18" s="46"/>
      <c r="S18" s="42"/>
      <c r="T18" s="48"/>
      <c r="U18" s="48"/>
      <c r="V18" s="42"/>
      <c r="W18" s="42"/>
      <c r="X18" s="49"/>
      <c r="Y18" s="50">
        <v>10</v>
      </c>
      <c r="Z18" s="75"/>
      <c r="AA18" s="77" t="s">
        <v>173</v>
      </c>
      <c r="AB18" s="42"/>
      <c r="AC18" s="42"/>
      <c r="AD18" s="42"/>
      <c r="AE18" s="43"/>
      <c r="AF18" s="42" t="s">
        <v>174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175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77" t="s">
        <v>176</v>
      </c>
      <c r="AB19" s="42"/>
      <c r="AC19" s="42"/>
      <c r="AD19" s="42"/>
      <c r="AE19" s="43"/>
      <c r="AF19" s="42" t="s">
        <v>177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179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5"/>
      <c r="O20" s="46"/>
      <c r="P20" s="43"/>
      <c r="Q20" s="42"/>
      <c r="R20" s="46"/>
      <c r="S20" s="42"/>
      <c r="T20" s="48"/>
      <c r="U20" s="48"/>
      <c r="V20" s="42"/>
      <c r="W20" s="42"/>
      <c r="X20" s="49"/>
      <c r="Y20" s="50">
        <v>12</v>
      </c>
      <c r="Z20" s="75"/>
      <c r="AA20" s="77" t="s">
        <v>178</v>
      </c>
      <c r="AB20" s="42"/>
      <c r="AC20" s="42"/>
      <c r="AD20" s="42"/>
      <c r="AE20" s="43"/>
      <c r="AF20" s="42" t="s">
        <v>179</v>
      </c>
      <c r="AG20" s="42"/>
      <c r="AH20" s="42"/>
      <c r="AI20" s="42"/>
      <c r="AJ20" s="43"/>
      <c r="AK20" s="44" t="s">
        <v>107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77" t="s">
        <v>180</v>
      </c>
      <c r="AB21" s="42"/>
      <c r="AC21" s="42"/>
      <c r="AD21" s="42"/>
      <c r="AE21" s="43"/>
      <c r="AF21" s="42" t="s">
        <v>181</v>
      </c>
      <c r="AG21" s="42"/>
      <c r="AH21" s="42"/>
      <c r="AI21" s="42"/>
      <c r="AJ21" s="43"/>
      <c r="AK21" s="44" t="s">
        <v>107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182</v>
      </c>
      <c r="AB22" s="42"/>
      <c r="AC22" s="42"/>
      <c r="AD22" s="42"/>
      <c r="AE22" s="43"/>
      <c r="AF22" s="42" t="s">
        <v>183</v>
      </c>
      <c r="AG22" s="74"/>
      <c r="AH22" s="42"/>
      <c r="AI22" s="42"/>
      <c r="AJ22" s="43"/>
      <c r="AK22" s="44" t="s">
        <v>107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75"/>
      <c r="AA23" s="42" t="s">
        <v>184</v>
      </c>
      <c r="AB23" s="42"/>
      <c r="AC23" s="42"/>
      <c r="AD23" s="42"/>
      <c r="AE23" s="43"/>
      <c r="AF23" s="42" t="s">
        <v>185</v>
      </c>
      <c r="AG23" s="42"/>
      <c r="AH23" s="42"/>
      <c r="AI23" s="42"/>
      <c r="AJ23" s="43"/>
      <c r="AK23" s="44" t="s">
        <v>107</v>
      </c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75"/>
      <c r="AA24" s="42" t="s">
        <v>186</v>
      </c>
      <c r="AB24" s="42"/>
      <c r="AC24" s="42"/>
      <c r="AD24" s="42"/>
      <c r="AE24" s="43"/>
      <c r="AF24" s="42" t="s">
        <v>187</v>
      </c>
      <c r="AG24" s="42"/>
      <c r="AH24" s="42"/>
      <c r="AI24" s="42"/>
      <c r="AJ24" s="43"/>
      <c r="AK24" s="44" t="s">
        <v>107</v>
      </c>
      <c r="AL24" s="42"/>
      <c r="AM24" s="42"/>
      <c r="AN24" s="259" t="s">
        <v>188</v>
      </c>
      <c r="AO24" s="260"/>
      <c r="AP24" s="260"/>
      <c r="AQ24" s="260"/>
      <c r="AR24" s="260"/>
      <c r="AS24" s="260"/>
      <c r="AT24" s="260"/>
      <c r="AU24" s="261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75"/>
      <c r="AA25" s="42" t="s">
        <v>189</v>
      </c>
      <c r="AB25" s="42"/>
      <c r="AC25" s="42"/>
      <c r="AD25" s="42"/>
      <c r="AE25" s="43"/>
      <c r="AF25" s="42" t="s">
        <v>190</v>
      </c>
      <c r="AG25" s="42"/>
      <c r="AH25" s="42"/>
      <c r="AI25" s="42"/>
      <c r="AJ25" s="43"/>
      <c r="AK25" s="44" t="s">
        <v>107</v>
      </c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75"/>
      <c r="AA26" s="42" t="s">
        <v>191</v>
      </c>
      <c r="AB26" s="42"/>
      <c r="AC26" s="42"/>
      <c r="AD26" s="42"/>
      <c r="AE26" s="43"/>
      <c r="AF26" s="42" t="s">
        <v>192</v>
      </c>
      <c r="AG26" s="42"/>
      <c r="AH26" s="42"/>
      <c r="AI26" s="42"/>
      <c r="AJ26" s="43"/>
      <c r="AK26" s="44" t="s">
        <v>107</v>
      </c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75"/>
      <c r="AA27" s="42" t="s">
        <v>193</v>
      </c>
      <c r="AB27" s="42"/>
      <c r="AC27" s="42"/>
      <c r="AD27" s="42"/>
      <c r="AE27" s="43"/>
      <c r="AF27" s="42" t="s">
        <v>194</v>
      </c>
      <c r="AG27" s="42"/>
      <c r="AH27" s="42"/>
      <c r="AI27" s="42"/>
      <c r="AJ27" s="43"/>
      <c r="AK27" s="44" t="s">
        <v>107</v>
      </c>
      <c r="AL27" s="42"/>
      <c r="AM27" s="42"/>
      <c r="AN27" s="44" t="s">
        <v>195</v>
      </c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45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75"/>
      <c r="AA28" s="42" t="s">
        <v>196</v>
      </c>
      <c r="AB28" s="42"/>
      <c r="AC28" s="42"/>
      <c r="AD28" s="42"/>
      <c r="AE28" s="43"/>
      <c r="AF28" s="42" t="s">
        <v>197</v>
      </c>
      <c r="AG28" s="42"/>
      <c r="AH28" s="42"/>
      <c r="AI28" s="42"/>
      <c r="AJ28" s="43"/>
      <c r="AK28" s="44" t="s">
        <v>107</v>
      </c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45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75"/>
      <c r="AA29" s="42" t="s">
        <v>198</v>
      </c>
      <c r="AB29" s="42"/>
      <c r="AC29" s="42"/>
      <c r="AD29" s="42"/>
      <c r="AE29" s="43"/>
      <c r="AF29" s="42" t="s">
        <v>199</v>
      </c>
      <c r="AG29" s="42"/>
      <c r="AH29" s="42"/>
      <c r="AI29" s="42"/>
      <c r="AJ29" s="43"/>
      <c r="AK29" s="44" t="s">
        <v>107</v>
      </c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45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75"/>
      <c r="AA30" s="42" t="s">
        <v>200</v>
      </c>
      <c r="AB30" s="42"/>
      <c r="AC30" s="42"/>
      <c r="AD30" s="42"/>
      <c r="AE30" s="43"/>
      <c r="AF30" s="42" t="s">
        <v>201</v>
      </c>
      <c r="AG30" s="42"/>
      <c r="AH30" s="42"/>
      <c r="AI30" s="42"/>
      <c r="AJ30" s="43"/>
      <c r="AK30" s="44" t="s">
        <v>107</v>
      </c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x14ac:dyDescent="0.15">
      <c r="A31" s="30"/>
      <c r="B31" s="44">
        <v>23</v>
      </c>
      <c r="C31" s="45"/>
      <c r="D31" s="46"/>
      <c r="E31" s="46"/>
      <c r="F31" s="42"/>
      <c r="G31" s="46"/>
      <c r="H31" s="46"/>
      <c r="I31" s="45"/>
      <c r="J31" s="46"/>
      <c r="K31" s="46"/>
      <c r="L31" s="46"/>
      <c r="M31" s="47"/>
      <c r="N31" s="44"/>
      <c r="O31" s="42"/>
      <c r="P31" s="43"/>
      <c r="Q31" s="42"/>
      <c r="R31" s="42"/>
      <c r="S31" s="42"/>
      <c r="T31" s="48"/>
      <c r="U31" s="48"/>
      <c r="V31" s="42"/>
      <c r="W31" s="42"/>
      <c r="X31" s="49"/>
      <c r="Y31" s="50">
        <v>23</v>
      </c>
      <c r="Z31" s="75"/>
      <c r="AA31" s="42" t="s">
        <v>202</v>
      </c>
      <c r="AB31" s="42"/>
      <c r="AC31" s="42"/>
      <c r="AD31" s="42"/>
      <c r="AE31" s="43"/>
      <c r="AF31" s="42" t="s">
        <v>203</v>
      </c>
      <c r="AG31" s="42"/>
      <c r="AH31" s="42"/>
      <c r="AI31" s="42"/>
      <c r="AJ31" s="43"/>
      <c r="AK31" s="44" t="s">
        <v>107</v>
      </c>
      <c r="AL31" s="42"/>
      <c r="AM31" s="42"/>
      <c r="AN31" s="44"/>
      <c r="AO31" s="42"/>
      <c r="AP31" s="42"/>
      <c r="AQ31" s="42"/>
      <c r="AR31" s="42"/>
      <c r="AS31" s="42"/>
      <c r="AT31" s="42"/>
      <c r="AU31" s="43"/>
      <c r="AV31" s="32"/>
    </row>
    <row r="32" spans="1:48" ht="21" customHeight="1" x14ac:dyDescent="0.15">
      <c r="A32" s="30"/>
      <c r="B32" s="44">
        <v>24</v>
      </c>
      <c r="C32" s="45"/>
      <c r="D32" s="46"/>
      <c r="E32" s="46"/>
      <c r="F32" s="42"/>
      <c r="G32" s="46"/>
      <c r="H32" s="46"/>
      <c r="I32" s="45"/>
      <c r="J32" s="46"/>
      <c r="K32" s="46"/>
      <c r="L32" s="46"/>
      <c r="M32" s="47"/>
      <c r="N32" s="44"/>
      <c r="O32" s="42"/>
      <c r="P32" s="43"/>
      <c r="Q32" s="42"/>
      <c r="R32" s="42"/>
      <c r="S32" s="42"/>
      <c r="T32" s="48"/>
      <c r="U32" s="48"/>
      <c r="V32" s="42"/>
      <c r="W32" s="42"/>
      <c r="X32" s="49"/>
      <c r="Y32" s="50">
        <v>24</v>
      </c>
      <c r="Z32" s="75"/>
      <c r="AA32" s="42" t="s">
        <v>204</v>
      </c>
      <c r="AB32" s="42"/>
      <c r="AC32" s="42"/>
      <c r="AD32" s="42"/>
      <c r="AE32" s="43"/>
      <c r="AF32" s="42" t="s">
        <v>205</v>
      </c>
      <c r="AG32" s="42"/>
      <c r="AH32" s="42"/>
      <c r="AI32" s="42"/>
      <c r="AJ32" s="43"/>
      <c r="AK32" s="44" t="s">
        <v>107</v>
      </c>
      <c r="AL32" s="42"/>
      <c r="AM32" s="42"/>
      <c r="AN32" s="44"/>
      <c r="AO32" s="42"/>
      <c r="AP32" s="42"/>
      <c r="AQ32" s="42"/>
      <c r="AR32" s="42"/>
      <c r="AS32" s="42"/>
      <c r="AT32" s="42"/>
      <c r="AU32" s="43"/>
      <c r="AV32" s="32"/>
    </row>
    <row r="33" spans="1:48" ht="21" customHeight="1" x14ac:dyDescent="0.15">
      <c r="A33" s="30"/>
      <c r="B33" s="44">
        <v>25</v>
      </c>
      <c r="C33" s="45"/>
      <c r="D33" s="46"/>
      <c r="E33" s="46"/>
      <c r="F33" s="42"/>
      <c r="G33" s="46"/>
      <c r="H33" s="46"/>
      <c r="I33" s="45"/>
      <c r="J33" s="46"/>
      <c r="K33" s="46"/>
      <c r="L33" s="46"/>
      <c r="M33" s="47"/>
      <c r="N33" s="44"/>
      <c r="O33" s="42"/>
      <c r="P33" s="43"/>
      <c r="Q33" s="42"/>
      <c r="R33" s="42"/>
      <c r="S33" s="42"/>
      <c r="T33" s="48"/>
      <c r="U33" s="48"/>
      <c r="V33" s="42"/>
      <c r="W33" s="42"/>
      <c r="X33" s="49"/>
      <c r="Y33" s="50">
        <v>25</v>
      </c>
      <c r="Z33" s="75"/>
      <c r="AA33" s="42" t="s">
        <v>206</v>
      </c>
      <c r="AB33" s="42"/>
      <c r="AC33" s="42"/>
      <c r="AD33" s="42"/>
      <c r="AE33" s="43"/>
      <c r="AF33" s="42" t="s">
        <v>207</v>
      </c>
      <c r="AG33" s="42"/>
      <c r="AH33" s="42"/>
      <c r="AI33" s="42"/>
      <c r="AJ33" s="43"/>
      <c r="AK33" s="44" t="s">
        <v>107</v>
      </c>
      <c r="AL33" s="42"/>
      <c r="AM33" s="42"/>
      <c r="AN33" s="44"/>
      <c r="AO33" s="42"/>
      <c r="AP33" s="42"/>
      <c r="AQ33" s="42"/>
      <c r="AR33" s="42"/>
      <c r="AS33" s="42"/>
      <c r="AT33" s="42"/>
      <c r="AU33" s="43"/>
      <c r="AV33" s="32"/>
    </row>
    <row r="34" spans="1:48" ht="21" customHeight="1" x14ac:dyDescent="0.15">
      <c r="A34" s="30"/>
      <c r="B34" s="44">
        <v>26</v>
      </c>
      <c r="C34" s="45"/>
      <c r="D34" s="46"/>
      <c r="E34" s="46"/>
      <c r="F34" s="42"/>
      <c r="G34" s="46"/>
      <c r="H34" s="46"/>
      <c r="I34" s="45"/>
      <c r="J34" s="46"/>
      <c r="K34" s="46"/>
      <c r="L34" s="46"/>
      <c r="M34" s="47"/>
      <c r="N34" s="44"/>
      <c r="O34" s="42"/>
      <c r="P34" s="43"/>
      <c r="Q34" s="42"/>
      <c r="R34" s="42"/>
      <c r="S34" s="42"/>
      <c r="T34" s="48"/>
      <c r="U34" s="48"/>
      <c r="V34" s="42"/>
      <c r="W34" s="42"/>
      <c r="X34" s="49"/>
      <c r="Y34" s="50">
        <v>26</v>
      </c>
      <c r="Z34" s="75"/>
      <c r="AA34" s="42" t="s">
        <v>208</v>
      </c>
      <c r="AB34" s="42"/>
      <c r="AC34" s="42"/>
      <c r="AD34" s="42"/>
      <c r="AE34" s="43"/>
      <c r="AF34" s="42" t="s">
        <v>209</v>
      </c>
      <c r="AG34" s="42"/>
      <c r="AH34" s="42"/>
      <c r="AI34" s="42"/>
      <c r="AJ34" s="43"/>
      <c r="AK34" s="44" t="s">
        <v>107</v>
      </c>
      <c r="AL34" s="42"/>
      <c r="AM34" s="42"/>
      <c r="AN34" s="44"/>
      <c r="AO34" s="42"/>
      <c r="AP34" s="42"/>
      <c r="AQ34" s="42"/>
      <c r="AR34" s="42"/>
      <c r="AS34" s="42"/>
      <c r="AT34" s="42"/>
      <c r="AU34" s="43"/>
      <c r="AV34" s="32"/>
    </row>
    <row r="35" spans="1:48" ht="21" customHeight="1" x14ac:dyDescent="0.15">
      <c r="A35" s="30"/>
      <c r="B35" s="44">
        <v>27</v>
      </c>
      <c r="C35" s="45"/>
      <c r="D35" s="46"/>
      <c r="E35" s="46"/>
      <c r="F35" s="42"/>
      <c r="G35" s="46"/>
      <c r="H35" s="46"/>
      <c r="I35" s="45"/>
      <c r="J35" s="46"/>
      <c r="K35" s="46"/>
      <c r="L35" s="46"/>
      <c r="M35" s="47"/>
      <c r="N35" s="44"/>
      <c r="O35" s="42"/>
      <c r="P35" s="43"/>
      <c r="Q35" s="42"/>
      <c r="R35" s="42"/>
      <c r="S35" s="42"/>
      <c r="T35" s="48"/>
      <c r="U35" s="48"/>
      <c r="V35" s="42"/>
      <c r="W35" s="42"/>
      <c r="X35" s="49"/>
      <c r="Y35" s="50">
        <v>27</v>
      </c>
      <c r="Z35" s="75"/>
      <c r="AA35" s="42" t="s">
        <v>210</v>
      </c>
      <c r="AB35" s="42"/>
      <c r="AC35" s="42"/>
      <c r="AD35" s="42"/>
      <c r="AE35" s="43"/>
      <c r="AF35" s="42" t="s">
        <v>211</v>
      </c>
      <c r="AG35" s="42"/>
      <c r="AH35" s="42"/>
      <c r="AI35" s="42"/>
      <c r="AJ35" s="43"/>
      <c r="AK35" s="44" t="s">
        <v>107</v>
      </c>
      <c r="AL35" s="42"/>
      <c r="AM35" s="42"/>
      <c r="AN35" s="44"/>
      <c r="AO35" s="42"/>
      <c r="AP35" s="42"/>
      <c r="AQ35" s="42"/>
      <c r="AR35" s="42"/>
      <c r="AS35" s="42"/>
      <c r="AT35" s="42"/>
      <c r="AU35" s="43"/>
      <c r="AV35" s="32"/>
    </row>
    <row r="36" spans="1:48" ht="21" customHeight="1" x14ac:dyDescent="0.15">
      <c r="A36" s="30"/>
      <c r="B36" s="44">
        <v>28</v>
      </c>
      <c r="C36" s="45"/>
      <c r="D36" s="46"/>
      <c r="E36" s="46"/>
      <c r="F36" s="42"/>
      <c r="G36" s="46"/>
      <c r="H36" s="46"/>
      <c r="I36" s="45"/>
      <c r="J36" s="46"/>
      <c r="K36" s="46"/>
      <c r="L36" s="46"/>
      <c r="M36" s="47"/>
      <c r="N36" s="44"/>
      <c r="O36" s="42"/>
      <c r="P36" s="43"/>
      <c r="Q36" s="42"/>
      <c r="R36" s="42"/>
      <c r="S36" s="42"/>
      <c r="T36" s="48"/>
      <c r="U36" s="48"/>
      <c r="V36" s="42"/>
      <c r="W36" s="42"/>
      <c r="X36" s="49"/>
      <c r="Y36" s="50">
        <v>28</v>
      </c>
      <c r="Z36" s="75"/>
      <c r="AA36" s="42" t="s">
        <v>212</v>
      </c>
      <c r="AB36" s="42"/>
      <c r="AC36" s="42"/>
      <c r="AD36" s="42"/>
      <c r="AE36" s="43"/>
      <c r="AF36" s="42" t="s">
        <v>213</v>
      </c>
      <c r="AG36" s="42"/>
      <c r="AH36" s="42"/>
      <c r="AI36" s="42"/>
      <c r="AJ36" s="43"/>
      <c r="AK36" s="44" t="s">
        <v>107</v>
      </c>
      <c r="AL36" s="42"/>
      <c r="AM36" s="42"/>
      <c r="AN36" s="44" t="s">
        <v>214</v>
      </c>
      <c r="AO36" s="42"/>
      <c r="AP36" s="42"/>
      <c r="AQ36" s="42"/>
      <c r="AR36" s="42"/>
      <c r="AS36" s="42"/>
      <c r="AT36" s="42"/>
      <c r="AU36" s="43"/>
      <c r="AV36" s="32"/>
    </row>
    <row r="37" spans="1:48" ht="21" customHeight="1" x14ac:dyDescent="0.15">
      <c r="A37" s="30"/>
      <c r="B37" s="44">
        <v>29</v>
      </c>
      <c r="C37" s="45"/>
      <c r="D37" s="46"/>
      <c r="E37" s="46"/>
      <c r="F37" s="42"/>
      <c r="G37" s="46"/>
      <c r="H37" s="46"/>
      <c r="I37" s="45"/>
      <c r="J37" s="46"/>
      <c r="K37" s="46"/>
      <c r="L37" s="46"/>
      <c r="M37" s="47"/>
      <c r="N37" s="44"/>
      <c r="O37" s="42"/>
      <c r="P37" s="43"/>
      <c r="Q37" s="42"/>
      <c r="R37" s="42"/>
      <c r="S37" s="42"/>
      <c r="T37" s="48"/>
      <c r="U37" s="48"/>
      <c r="V37" s="42"/>
      <c r="W37" s="42"/>
      <c r="X37" s="49"/>
      <c r="Y37" s="50">
        <v>29</v>
      </c>
      <c r="Z37" s="75"/>
      <c r="AA37" s="190" t="s">
        <v>215</v>
      </c>
      <c r="AB37" s="190"/>
      <c r="AC37" s="190"/>
      <c r="AD37" s="190"/>
      <c r="AE37" s="191"/>
      <c r="AF37" s="190" t="s">
        <v>216</v>
      </c>
      <c r="AG37" s="190"/>
      <c r="AH37" s="190"/>
      <c r="AI37" s="190"/>
      <c r="AJ37" s="191"/>
      <c r="AK37" s="189" t="s">
        <v>107</v>
      </c>
      <c r="AL37" s="190"/>
      <c r="AM37" s="190"/>
      <c r="AN37" s="189" t="s">
        <v>217</v>
      </c>
      <c r="AO37" s="42"/>
      <c r="AP37" s="42"/>
      <c r="AQ37" s="42"/>
      <c r="AR37" s="42"/>
      <c r="AS37" s="42"/>
      <c r="AT37" s="42"/>
      <c r="AU37" s="43"/>
      <c r="AV37" s="32"/>
    </row>
    <row r="38" spans="1:48" ht="21" customHeight="1" x14ac:dyDescent="0.15">
      <c r="A38" s="30"/>
      <c r="B38" s="44">
        <v>28</v>
      </c>
      <c r="C38" s="45"/>
      <c r="D38" s="46"/>
      <c r="E38" s="46"/>
      <c r="F38" s="42"/>
      <c r="G38" s="46"/>
      <c r="H38" s="46"/>
      <c r="I38" s="45"/>
      <c r="J38" s="46"/>
      <c r="K38" s="46"/>
      <c r="L38" s="46"/>
      <c r="M38" s="47"/>
      <c r="N38" s="44"/>
      <c r="O38" s="42"/>
      <c r="P38" s="43"/>
      <c r="Q38" s="42"/>
      <c r="R38" s="42"/>
      <c r="S38" s="42"/>
      <c r="T38" s="48"/>
      <c r="U38" s="48"/>
      <c r="V38" s="42"/>
      <c r="W38" s="42"/>
      <c r="X38" s="49"/>
      <c r="Y38" s="50">
        <v>28</v>
      </c>
      <c r="Z38" s="75"/>
      <c r="AA38" s="42" t="s">
        <v>218</v>
      </c>
      <c r="AB38" s="42"/>
      <c r="AC38" s="42"/>
      <c r="AD38" s="42"/>
      <c r="AE38" s="43"/>
      <c r="AF38" s="42" t="s">
        <v>219</v>
      </c>
      <c r="AG38" s="42"/>
      <c r="AH38" s="42"/>
      <c r="AI38" s="42"/>
      <c r="AJ38" s="43"/>
      <c r="AK38" s="44" t="s">
        <v>107</v>
      </c>
      <c r="AL38" s="42"/>
      <c r="AM38" s="42"/>
      <c r="AN38" s="44" t="s">
        <v>214</v>
      </c>
      <c r="AO38" s="42"/>
      <c r="AP38" s="42"/>
      <c r="AQ38" s="42"/>
      <c r="AR38" s="42"/>
      <c r="AS38" s="42"/>
      <c r="AT38" s="42"/>
      <c r="AU38" s="43"/>
      <c r="AV38" s="32"/>
    </row>
    <row r="39" spans="1:48" ht="21" customHeight="1" x14ac:dyDescent="0.15">
      <c r="A39" s="30"/>
      <c r="B39" s="44">
        <v>29</v>
      </c>
      <c r="C39" s="45"/>
      <c r="D39" s="46"/>
      <c r="E39" s="46"/>
      <c r="F39" s="42"/>
      <c r="G39" s="46"/>
      <c r="H39" s="46"/>
      <c r="I39" s="45"/>
      <c r="J39" s="46"/>
      <c r="K39" s="46"/>
      <c r="L39" s="46"/>
      <c r="M39" s="47"/>
      <c r="N39" s="44"/>
      <c r="O39" s="42"/>
      <c r="P39" s="43"/>
      <c r="Q39" s="42"/>
      <c r="R39" s="42"/>
      <c r="S39" s="42"/>
      <c r="T39" s="48"/>
      <c r="U39" s="48"/>
      <c r="V39" s="42"/>
      <c r="W39" s="42"/>
      <c r="X39" s="49"/>
      <c r="Y39" s="50">
        <v>29</v>
      </c>
      <c r="Z39" s="75"/>
      <c r="AA39" s="190" t="s">
        <v>220</v>
      </c>
      <c r="AB39" s="190"/>
      <c r="AC39" s="190"/>
      <c r="AD39" s="190"/>
      <c r="AE39" s="191"/>
      <c r="AF39" s="190" t="s">
        <v>221</v>
      </c>
      <c r="AG39" s="190"/>
      <c r="AH39" s="190"/>
      <c r="AI39" s="190"/>
      <c r="AJ39" s="191"/>
      <c r="AK39" s="189" t="s">
        <v>107</v>
      </c>
      <c r="AL39" s="190"/>
      <c r="AM39" s="190"/>
      <c r="AN39" s="189" t="s">
        <v>217</v>
      </c>
      <c r="AO39" s="42"/>
      <c r="AP39" s="42"/>
      <c r="AQ39" s="42"/>
      <c r="AR39" s="42"/>
      <c r="AS39" s="42"/>
      <c r="AT39" s="42"/>
      <c r="AU39" s="43"/>
      <c r="AV39" s="32"/>
    </row>
    <row r="40" spans="1:48" ht="21" customHeight="1" x14ac:dyDescent="0.15">
      <c r="A40" s="30"/>
      <c r="B40" s="44">
        <v>30</v>
      </c>
      <c r="C40" s="45"/>
      <c r="D40" s="46"/>
      <c r="E40" s="46"/>
      <c r="F40" s="42"/>
      <c r="G40" s="46"/>
      <c r="H40" s="46"/>
      <c r="I40" s="45"/>
      <c r="J40" s="46"/>
      <c r="K40" s="46"/>
      <c r="L40" s="46"/>
      <c r="M40" s="47"/>
      <c r="N40" s="44"/>
      <c r="O40" s="42"/>
      <c r="P40" s="43"/>
      <c r="Q40" s="42"/>
      <c r="R40" s="42"/>
      <c r="S40" s="42"/>
      <c r="T40" s="48"/>
      <c r="U40" s="48"/>
      <c r="V40" s="42"/>
      <c r="W40" s="42"/>
      <c r="X40" s="49"/>
      <c r="Y40" s="50">
        <v>30</v>
      </c>
      <c r="Z40" s="75"/>
      <c r="AA40" s="42" t="s">
        <v>222</v>
      </c>
      <c r="AB40" s="42"/>
      <c r="AC40" s="42"/>
      <c r="AD40" s="42"/>
      <c r="AE40" s="43"/>
      <c r="AF40" s="42" t="s">
        <v>223</v>
      </c>
      <c r="AG40" s="42"/>
      <c r="AH40" s="42"/>
      <c r="AI40" s="42"/>
      <c r="AJ40" s="43"/>
      <c r="AK40" s="44" t="s">
        <v>224</v>
      </c>
      <c r="AL40" s="42"/>
      <c r="AM40" s="42"/>
      <c r="AN40" s="259" t="s">
        <v>225</v>
      </c>
      <c r="AO40" s="260"/>
      <c r="AP40" s="260"/>
      <c r="AQ40" s="260"/>
      <c r="AR40" s="260"/>
      <c r="AS40" s="260"/>
      <c r="AT40" s="260"/>
      <c r="AU40" s="261"/>
      <c r="AV40" s="32"/>
    </row>
    <row r="41" spans="1:48" ht="21" customHeight="1" x14ac:dyDescent="0.15">
      <c r="A41" s="30"/>
      <c r="B41" s="44">
        <v>31</v>
      </c>
      <c r="C41" s="45"/>
      <c r="D41" s="46"/>
      <c r="E41" s="46"/>
      <c r="F41" s="42"/>
      <c r="G41" s="46"/>
      <c r="H41" s="46"/>
      <c r="I41" s="45"/>
      <c r="J41" s="46"/>
      <c r="K41" s="46"/>
      <c r="L41" s="46"/>
      <c r="M41" s="47"/>
      <c r="N41" s="44"/>
      <c r="O41" s="42"/>
      <c r="P41" s="43"/>
      <c r="Q41" s="42"/>
      <c r="R41" s="42"/>
      <c r="S41" s="42"/>
      <c r="T41" s="48"/>
      <c r="U41" s="48"/>
      <c r="V41" s="42"/>
      <c r="W41" s="42"/>
      <c r="X41" s="49"/>
      <c r="Y41" s="50">
        <v>31</v>
      </c>
      <c r="Z41" s="75"/>
      <c r="AA41" s="42" t="s">
        <v>226</v>
      </c>
      <c r="AB41" s="42"/>
      <c r="AC41" s="42"/>
      <c r="AD41" s="42"/>
      <c r="AE41" s="43"/>
      <c r="AF41" s="42" t="s">
        <v>227</v>
      </c>
      <c r="AG41" s="42"/>
      <c r="AH41" s="42"/>
      <c r="AI41" s="42"/>
      <c r="AJ41" s="43"/>
      <c r="AK41" s="44" t="s">
        <v>224</v>
      </c>
      <c r="AL41" s="42"/>
      <c r="AM41" s="42"/>
      <c r="AN41" s="44" t="s">
        <v>228</v>
      </c>
      <c r="AO41" s="42"/>
      <c r="AP41" s="42"/>
      <c r="AQ41" s="42"/>
      <c r="AR41" s="42"/>
      <c r="AS41" s="42"/>
      <c r="AT41" s="42"/>
      <c r="AU41" s="43"/>
      <c r="AV41" s="32"/>
    </row>
    <row r="42" spans="1:48" ht="21" customHeight="1" x14ac:dyDescent="0.15">
      <c r="A42" s="30"/>
      <c r="B42" s="44">
        <v>32</v>
      </c>
      <c r="C42" s="45"/>
      <c r="D42" s="46"/>
      <c r="E42" s="46"/>
      <c r="F42" s="42"/>
      <c r="G42" s="46"/>
      <c r="H42" s="46"/>
      <c r="I42" s="45"/>
      <c r="J42" s="46"/>
      <c r="K42" s="46"/>
      <c r="L42" s="46"/>
      <c r="M42" s="47"/>
      <c r="N42" s="44"/>
      <c r="O42" s="42"/>
      <c r="P42" s="43"/>
      <c r="Q42" s="42"/>
      <c r="R42" s="42"/>
      <c r="S42" s="42"/>
      <c r="T42" s="48"/>
      <c r="U42" s="48"/>
      <c r="V42" s="42"/>
      <c r="W42" s="42"/>
      <c r="X42" s="49"/>
      <c r="Y42" s="50">
        <v>32</v>
      </c>
      <c r="Z42" s="75"/>
      <c r="AA42" s="42" t="s">
        <v>222</v>
      </c>
      <c r="AB42" s="42"/>
      <c r="AC42" s="42"/>
      <c r="AD42" s="42"/>
      <c r="AE42" s="43"/>
      <c r="AF42" s="42" t="s">
        <v>229</v>
      </c>
      <c r="AG42" s="42"/>
      <c r="AH42" s="42"/>
      <c r="AI42" s="42"/>
      <c r="AJ42" s="43"/>
      <c r="AK42" s="44" t="s">
        <v>224</v>
      </c>
      <c r="AL42" s="42"/>
      <c r="AM42" s="42"/>
      <c r="AN42" s="259" t="s">
        <v>230</v>
      </c>
      <c r="AO42" s="260"/>
      <c r="AP42" s="260"/>
      <c r="AQ42" s="260"/>
      <c r="AR42" s="260"/>
      <c r="AS42" s="260"/>
      <c r="AT42" s="260"/>
      <c r="AU42" s="261"/>
      <c r="AV42" s="32"/>
    </row>
    <row r="43" spans="1:48" ht="21" customHeight="1" x14ac:dyDescent="0.15">
      <c r="A43" s="30"/>
      <c r="B43" s="44">
        <v>33</v>
      </c>
      <c r="C43" s="45"/>
      <c r="D43" s="46"/>
      <c r="E43" s="46"/>
      <c r="F43" s="42"/>
      <c r="G43" s="46"/>
      <c r="H43" s="46"/>
      <c r="I43" s="45"/>
      <c r="J43" s="46"/>
      <c r="K43" s="46"/>
      <c r="L43" s="46"/>
      <c r="M43" s="47"/>
      <c r="N43" s="44"/>
      <c r="O43" s="42"/>
      <c r="P43" s="43"/>
      <c r="Q43" s="42"/>
      <c r="R43" s="42"/>
      <c r="S43" s="42"/>
      <c r="T43" s="48"/>
      <c r="U43" s="48"/>
      <c r="V43" s="42"/>
      <c r="W43" s="42"/>
      <c r="X43" s="49"/>
      <c r="Y43" s="50">
        <v>33</v>
      </c>
      <c r="Z43" s="75"/>
      <c r="AA43" s="42" t="s">
        <v>226</v>
      </c>
      <c r="AB43" s="42"/>
      <c r="AC43" s="42"/>
      <c r="AD43" s="42"/>
      <c r="AE43" s="43"/>
      <c r="AF43" s="42" t="s">
        <v>231</v>
      </c>
      <c r="AG43" s="42"/>
      <c r="AH43" s="42"/>
      <c r="AI43" s="42"/>
      <c r="AJ43" s="43"/>
      <c r="AK43" s="44" t="s">
        <v>224</v>
      </c>
      <c r="AL43" s="42"/>
      <c r="AM43" s="42"/>
      <c r="AN43" s="44" t="s">
        <v>228</v>
      </c>
      <c r="AO43" s="42"/>
      <c r="AP43" s="42"/>
      <c r="AQ43" s="42"/>
      <c r="AR43" s="42"/>
      <c r="AS43" s="42"/>
      <c r="AT43" s="42"/>
      <c r="AU43" s="43"/>
      <c r="AV43" s="32"/>
    </row>
    <row r="44" spans="1:48" ht="21" customHeight="1" x14ac:dyDescent="0.15">
      <c r="A44" s="30"/>
      <c r="B44" s="44">
        <v>34</v>
      </c>
      <c r="C44" s="45"/>
      <c r="D44" s="46"/>
      <c r="E44" s="46"/>
      <c r="F44" s="42"/>
      <c r="G44" s="46"/>
      <c r="H44" s="46"/>
      <c r="I44" s="45"/>
      <c r="J44" s="46"/>
      <c r="K44" s="46"/>
      <c r="L44" s="46"/>
      <c r="M44" s="47"/>
      <c r="N44" s="44"/>
      <c r="O44" s="42"/>
      <c r="P44" s="43"/>
      <c r="Q44" s="42"/>
      <c r="R44" s="42"/>
      <c r="S44" s="42"/>
      <c r="T44" s="48"/>
      <c r="U44" s="48"/>
      <c r="V44" s="42"/>
      <c r="W44" s="42"/>
      <c r="X44" s="49"/>
      <c r="Y44" s="50">
        <v>34</v>
      </c>
      <c r="Z44" s="75"/>
      <c r="AA44" s="42" t="s">
        <v>232</v>
      </c>
      <c r="AB44" s="42"/>
      <c r="AC44" s="42"/>
      <c r="AD44" s="42"/>
      <c r="AE44" s="43"/>
      <c r="AF44" s="42" t="s">
        <v>233</v>
      </c>
      <c r="AG44" s="42"/>
      <c r="AH44" s="42"/>
      <c r="AI44" s="42"/>
      <c r="AJ44" s="43"/>
      <c r="AK44" s="44" t="s">
        <v>120</v>
      </c>
      <c r="AL44" s="42"/>
      <c r="AM44" s="42"/>
      <c r="AN44" s="44"/>
      <c r="AO44" s="42"/>
      <c r="AP44" s="42"/>
      <c r="AQ44" s="42"/>
      <c r="AR44" s="42"/>
      <c r="AS44" s="42"/>
      <c r="AT44" s="42"/>
      <c r="AU44" s="43"/>
      <c r="AV44" s="32"/>
    </row>
    <row r="45" spans="1:48" ht="21" customHeight="1" x14ac:dyDescent="0.15">
      <c r="A45" s="30"/>
      <c r="B45" s="44">
        <v>35</v>
      </c>
      <c r="C45" s="45"/>
      <c r="D45" s="46"/>
      <c r="E45" s="46"/>
      <c r="F45" s="42"/>
      <c r="G45" s="46"/>
      <c r="H45" s="46"/>
      <c r="I45" s="45"/>
      <c r="J45" s="46"/>
      <c r="K45" s="46"/>
      <c r="L45" s="46"/>
      <c r="M45" s="47"/>
      <c r="N45" s="44"/>
      <c r="O45" s="42"/>
      <c r="P45" s="43"/>
      <c r="Q45" s="42"/>
      <c r="R45" s="42"/>
      <c r="S45" s="42"/>
      <c r="T45" s="48"/>
      <c r="U45" s="48"/>
      <c r="V45" s="42"/>
      <c r="W45" s="42"/>
      <c r="X45" s="49"/>
      <c r="Y45" s="50">
        <v>35</v>
      </c>
      <c r="Z45" s="75"/>
      <c r="AA45" s="42" t="s">
        <v>234</v>
      </c>
      <c r="AB45" s="42"/>
      <c r="AC45" s="42"/>
      <c r="AD45" s="42"/>
      <c r="AE45" s="43"/>
      <c r="AF45" s="42" t="s">
        <v>235</v>
      </c>
      <c r="AG45" s="42"/>
      <c r="AH45" s="42"/>
      <c r="AI45" s="42"/>
      <c r="AJ45" s="43"/>
      <c r="AK45" s="44" t="s">
        <v>120</v>
      </c>
      <c r="AL45" s="42"/>
      <c r="AM45" s="42"/>
      <c r="AN45" s="44"/>
      <c r="AO45" s="42"/>
      <c r="AP45" s="42"/>
      <c r="AQ45" s="42"/>
      <c r="AR45" s="42"/>
      <c r="AS45" s="42"/>
      <c r="AT45" s="42"/>
      <c r="AU45" s="43"/>
      <c r="AV45" s="32"/>
    </row>
    <row r="46" spans="1:48" ht="21" customHeight="1" x14ac:dyDescent="0.15">
      <c r="A46" s="30"/>
      <c r="B46" s="44">
        <v>36</v>
      </c>
      <c r="C46" s="45"/>
      <c r="D46" s="46"/>
      <c r="E46" s="46"/>
      <c r="F46" s="42"/>
      <c r="G46" s="46"/>
      <c r="H46" s="46"/>
      <c r="I46" s="45"/>
      <c r="J46" s="46"/>
      <c r="K46" s="46"/>
      <c r="L46" s="46"/>
      <c r="M46" s="47"/>
      <c r="N46" s="44"/>
      <c r="O46" s="42"/>
      <c r="P46" s="43"/>
      <c r="Q46" s="42"/>
      <c r="R46" s="42"/>
      <c r="S46" s="42"/>
      <c r="T46" s="48"/>
      <c r="U46" s="48"/>
      <c r="V46" s="42"/>
      <c r="W46" s="42"/>
      <c r="X46" s="49"/>
      <c r="Y46" s="50">
        <v>36</v>
      </c>
      <c r="Z46" s="75"/>
      <c r="AA46" s="42" t="s">
        <v>236</v>
      </c>
      <c r="AB46" s="42"/>
      <c r="AC46" s="42"/>
      <c r="AD46" s="42"/>
      <c r="AE46" s="43"/>
      <c r="AF46" s="42" t="s">
        <v>237</v>
      </c>
      <c r="AG46" s="42"/>
      <c r="AH46" s="42"/>
      <c r="AI46" s="42"/>
      <c r="AJ46" s="43"/>
      <c r="AK46" s="44" t="s">
        <v>224</v>
      </c>
      <c r="AL46" s="42"/>
      <c r="AM46" s="42"/>
      <c r="AN46" s="44"/>
      <c r="AO46" s="42"/>
      <c r="AP46" s="42"/>
      <c r="AQ46" s="42"/>
      <c r="AR46" s="42"/>
      <c r="AS46" s="42"/>
      <c r="AT46" s="42"/>
      <c r="AU46" s="43"/>
      <c r="AV46" s="32"/>
    </row>
    <row r="47" spans="1:48" ht="21" customHeight="1" x14ac:dyDescent="0.15">
      <c r="A47" s="30"/>
      <c r="B47" s="44">
        <v>37</v>
      </c>
      <c r="C47" s="45"/>
      <c r="D47" s="46"/>
      <c r="E47" s="46"/>
      <c r="F47" s="42"/>
      <c r="G47" s="46"/>
      <c r="H47" s="46"/>
      <c r="I47" s="45"/>
      <c r="J47" s="46"/>
      <c r="K47" s="46"/>
      <c r="L47" s="46"/>
      <c r="M47" s="47"/>
      <c r="N47" s="44"/>
      <c r="O47" s="42"/>
      <c r="P47" s="43"/>
      <c r="Q47" s="42"/>
      <c r="R47" s="42"/>
      <c r="S47" s="42"/>
      <c r="T47" s="48"/>
      <c r="U47" s="48"/>
      <c r="V47" s="42"/>
      <c r="W47" s="42"/>
      <c r="X47" s="49"/>
      <c r="Y47" s="50">
        <v>37</v>
      </c>
      <c r="Z47" s="75"/>
      <c r="AA47" s="42" t="s">
        <v>238</v>
      </c>
      <c r="AB47" s="42"/>
      <c r="AC47" s="42"/>
      <c r="AD47" s="42"/>
      <c r="AE47" s="43"/>
      <c r="AF47" s="42" t="s">
        <v>239</v>
      </c>
      <c r="AG47" s="42"/>
      <c r="AH47" s="42"/>
      <c r="AI47" s="42"/>
      <c r="AJ47" s="43"/>
      <c r="AK47" s="44" t="s">
        <v>120</v>
      </c>
      <c r="AL47" s="42"/>
      <c r="AM47" s="42"/>
      <c r="AN47" s="44"/>
      <c r="AO47" s="42"/>
      <c r="AP47" s="42"/>
      <c r="AQ47" s="42"/>
      <c r="AR47" s="42"/>
      <c r="AS47" s="42"/>
      <c r="AT47" s="42"/>
      <c r="AU47" s="43"/>
      <c r="AV47" s="32"/>
    </row>
    <row r="48" spans="1:48" ht="21" customHeight="1" x14ac:dyDescent="0.15">
      <c r="A48" s="30"/>
      <c r="B48" s="44">
        <v>38</v>
      </c>
      <c r="C48" s="45"/>
      <c r="D48" s="46"/>
      <c r="E48" s="46"/>
      <c r="F48" s="42"/>
      <c r="G48" s="46"/>
      <c r="H48" s="46"/>
      <c r="I48" s="45"/>
      <c r="J48" s="46"/>
      <c r="K48" s="46"/>
      <c r="L48" s="46"/>
      <c r="M48" s="47"/>
      <c r="N48" s="44"/>
      <c r="O48" s="42"/>
      <c r="P48" s="43"/>
      <c r="Q48" s="42"/>
      <c r="R48" s="42"/>
      <c r="S48" s="42"/>
      <c r="T48" s="48"/>
      <c r="U48" s="48"/>
      <c r="V48" s="42"/>
      <c r="W48" s="42"/>
      <c r="X48" s="49"/>
      <c r="Y48" s="50">
        <v>38</v>
      </c>
      <c r="Z48" s="75"/>
      <c r="AA48" s="42" t="s">
        <v>240</v>
      </c>
      <c r="AB48" s="42"/>
      <c r="AC48" s="42"/>
      <c r="AD48" s="42"/>
      <c r="AE48" s="43"/>
      <c r="AF48" s="42" t="s">
        <v>241</v>
      </c>
      <c r="AG48" s="42"/>
      <c r="AH48" s="42"/>
      <c r="AI48" s="42"/>
      <c r="AJ48" s="43"/>
      <c r="AK48" s="44" t="s">
        <v>224</v>
      </c>
      <c r="AL48" s="42"/>
      <c r="AM48" s="42"/>
      <c r="AN48" s="44"/>
      <c r="AO48" s="42"/>
      <c r="AP48" s="42"/>
      <c r="AQ48" s="42"/>
      <c r="AR48" s="42"/>
      <c r="AS48" s="42"/>
      <c r="AT48" s="42"/>
      <c r="AU48" s="43"/>
      <c r="AV48" s="32"/>
    </row>
    <row r="49" spans="1:48" ht="21" customHeight="1" x14ac:dyDescent="0.15">
      <c r="A49" s="30"/>
      <c r="B49" s="44">
        <v>39</v>
      </c>
      <c r="C49" s="45"/>
      <c r="D49" s="46"/>
      <c r="E49" s="46"/>
      <c r="F49" s="42"/>
      <c r="G49" s="46"/>
      <c r="H49" s="46"/>
      <c r="I49" s="45"/>
      <c r="J49" s="46"/>
      <c r="K49" s="46"/>
      <c r="L49" s="46"/>
      <c r="M49" s="47"/>
      <c r="N49" s="44"/>
      <c r="O49" s="42"/>
      <c r="P49" s="43"/>
      <c r="Q49" s="42"/>
      <c r="R49" s="42"/>
      <c r="S49" s="42"/>
      <c r="T49" s="48"/>
      <c r="U49" s="48"/>
      <c r="V49" s="42"/>
      <c r="W49" s="42"/>
      <c r="X49" s="49"/>
      <c r="Y49" s="50">
        <v>39</v>
      </c>
      <c r="Z49" s="75"/>
      <c r="AA49" s="42" t="s">
        <v>242</v>
      </c>
      <c r="AB49" s="42"/>
      <c r="AC49" s="42"/>
      <c r="AD49" s="42"/>
      <c r="AE49" s="43"/>
      <c r="AF49" s="42" t="s">
        <v>243</v>
      </c>
      <c r="AG49" s="42"/>
      <c r="AH49" s="42"/>
      <c r="AI49" s="42"/>
      <c r="AJ49" s="43"/>
      <c r="AK49" s="44" t="s">
        <v>224</v>
      </c>
      <c r="AL49" s="42"/>
      <c r="AM49" s="42"/>
      <c r="AN49" s="44"/>
      <c r="AO49" s="42"/>
      <c r="AP49" s="42"/>
      <c r="AQ49" s="42"/>
      <c r="AR49" s="42"/>
      <c r="AS49" s="42"/>
      <c r="AT49" s="42"/>
      <c r="AU49" s="43"/>
      <c r="AV49" s="32"/>
    </row>
    <row r="50" spans="1:48" ht="21" customHeight="1" x14ac:dyDescent="0.15">
      <c r="A50" s="30"/>
      <c r="B50" s="44">
        <v>40</v>
      </c>
      <c r="C50" s="45"/>
      <c r="D50" s="46"/>
      <c r="E50" s="46"/>
      <c r="F50" s="42"/>
      <c r="G50" s="46"/>
      <c r="H50" s="46"/>
      <c r="I50" s="45"/>
      <c r="J50" s="46"/>
      <c r="K50" s="46"/>
      <c r="L50" s="46"/>
      <c r="M50" s="47"/>
      <c r="N50" s="44"/>
      <c r="O50" s="42"/>
      <c r="P50" s="43"/>
      <c r="Q50" s="42"/>
      <c r="R50" s="42"/>
      <c r="S50" s="42"/>
      <c r="T50" s="48"/>
      <c r="U50" s="48"/>
      <c r="V50" s="42"/>
      <c r="W50" s="42"/>
      <c r="X50" s="49"/>
      <c r="Y50" s="50">
        <v>40</v>
      </c>
      <c r="Z50" s="75"/>
      <c r="AA50" s="77" t="s">
        <v>244</v>
      </c>
      <c r="AB50" s="42"/>
      <c r="AC50" s="42"/>
      <c r="AD50" s="42"/>
      <c r="AE50" s="43"/>
      <c r="AF50" s="42"/>
      <c r="AG50" s="42"/>
      <c r="AH50" s="42"/>
      <c r="AI50" s="42"/>
      <c r="AJ50" s="43"/>
      <c r="AK50" s="44"/>
      <c r="AL50" s="42"/>
      <c r="AM50" s="42"/>
      <c r="AN50" s="44" t="s">
        <v>245</v>
      </c>
      <c r="AO50" s="42"/>
      <c r="AP50" s="42"/>
      <c r="AQ50" s="42"/>
      <c r="AR50" s="42"/>
      <c r="AS50" s="42"/>
      <c r="AT50" s="42"/>
      <c r="AU50" s="43"/>
      <c r="AV50" s="32"/>
    </row>
    <row r="51" spans="1:48" ht="21" customHeight="1" x14ac:dyDescent="0.15">
      <c r="A51" s="30"/>
      <c r="B51" s="44">
        <v>41</v>
      </c>
      <c r="C51" s="53"/>
      <c r="D51" s="46"/>
      <c r="E51" s="46"/>
      <c r="F51" s="42"/>
      <c r="G51" s="46"/>
      <c r="H51" s="46"/>
      <c r="I51" s="45"/>
      <c r="J51" s="46"/>
      <c r="K51" s="46"/>
      <c r="L51" s="46"/>
      <c r="M51" s="47"/>
      <c r="N51" s="44"/>
      <c r="O51" s="42"/>
      <c r="P51" s="43"/>
      <c r="Q51" s="42"/>
      <c r="R51" s="42"/>
      <c r="S51" s="42"/>
      <c r="T51" s="48"/>
      <c r="U51" s="48"/>
      <c r="V51" s="42"/>
      <c r="W51" s="42"/>
      <c r="X51" s="49"/>
      <c r="Y51" s="50">
        <v>41</v>
      </c>
      <c r="Z51" s="30"/>
      <c r="AA51" s="126"/>
      <c r="AB51" s="42" t="s">
        <v>246</v>
      </c>
      <c r="AC51" s="42"/>
      <c r="AD51" s="42"/>
      <c r="AE51" s="43"/>
      <c r="AF51" s="42" t="s">
        <v>247</v>
      </c>
      <c r="AG51" s="42"/>
      <c r="AH51" s="42"/>
      <c r="AI51" s="42"/>
      <c r="AJ51" s="43"/>
      <c r="AK51" s="44" t="s">
        <v>120</v>
      </c>
      <c r="AL51" s="42"/>
      <c r="AM51" s="42"/>
      <c r="AN51" s="44" t="s">
        <v>248</v>
      </c>
      <c r="AO51" s="42"/>
      <c r="AP51" s="42"/>
      <c r="AQ51" s="42"/>
      <c r="AR51" s="42"/>
      <c r="AS51" s="42"/>
      <c r="AT51" s="42"/>
      <c r="AU51" s="43"/>
      <c r="AV51" s="32"/>
    </row>
    <row r="52" spans="1:48" ht="21" customHeight="1" x14ac:dyDescent="0.15">
      <c r="A52" s="30"/>
      <c r="B52" s="44">
        <v>42</v>
      </c>
      <c r="C52" s="53"/>
      <c r="D52" s="46"/>
      <c r="E52" s="46"/>
      <c r="F52" s="42"/>
      <c r="G52" s="46"/>
      <c r="H52" s="46"/>
      <c r="I52" s="45"/>
      <c r="J52" s="46"/>
      <c r="K52" s="46"/>
      <c r="L52" s="46"/>
      <c r="M52" s="47"/>
      <c r="N52" s="44"/>
      <c r="O52" s="42"/>
      <c r="P52" s="43"/>
      <c r="Q52" s="42"/>
      <c r="R52" s="42"/>
      <c r="S52" s="42"/>
      <c r="T52" s="48"/>
      <c r="U52" s="48"/>
      <c r="V52" s="42"/>
      <c r="W52" s="42"/>
      <c r="X52" s="49"/>
      <c r="Y52" s="50">
        <v>42</v>
      </c>
      <c r="Z52" s="30"/>
      <c r="AA52" s="125"/>
      <c r="AB52" s="42" t="s">
        <v>249</v>
      </c>
      <c r="AC52" s="42"/>
      <c r="AD52" s="42"/>
      <c r="AE52" s="43"/>
      <c r="AF52" s="42" t="s">
        <v>250</v>
      </c>
      <c r="AG52" s="42"/>
      <c r="AH52" s="42"/>
      <c r="AI52" s="42"/>
      <c r="AJ52" s="43"/>
      <c r="AK52" s="44" t="s">
        <v>251</v>
      </c>
      <c r="AL52" s="42"/>
      <c r="AM52" s="42"/>
      <c r="AN52" s="44"/>
      <c r="AO52" s="42"/>
      <c r="AP52" s="42"/>
      <c r="AQ52" s="42"/>
      <c r="AR52" s="42"/>
      <c r="AS52" s="42"/>
      <c r="AT52" s="42"/>
      <c r="AU52" s="43"/>
      <c r="AV52" s="32"/>
    </row>
    <row r="53" spans="1:48" ht="21" customHeight="1" x14ac:dyDescent="0.15">
      <c r="A53" s="30"/>
      <c r="B53" s="44">
        <v>43</v>
      </c>
      <c r="C53" s="53"/>
      <c r="D53" s="46"/>
      <c r="E53" s="46"/>
      <c r="F53" s="42"/>
      <c r="G53" s="46"/>
      <c r="H53" s="46"/>
      <c r="I53" s="45"/>
      <c r="J53" s="46"/>
      <c r="K53" s="46"/>
      <c r="L53" s="46"/>
      <c r="M53" s="47"/>
      <c r="N53" s="44"/>
      <c r="O53" s="42"/>
      <c r="P53" s="43"/>
      <c r="Q53" s="42"/>
      <c r="R53" s="42"/>
      <c r="S53" s="42"/>
      <c r="T53" s="48"/>
      <c r="U53" s="48"/>
      <c r="V53" s="42"/>
      <c r="W53" s="42"/>
      <c r="X53" s="49"/>
      <c r="Y53" s="50">
        <v>43</v>
      </c>
      <c r="Z53" s="30"/>
      <c r="AA53" s="125"/>
      <c r="AB53" s="42" t="s">
        <v>252</v>
      </c>
      <c r="AC53" s="42"/>
      <c r="AD53" s="42"/>
      <c r="AE53" s="43"/>
      <c r="AF53" s="42" t="s">
        <v>253</v>
      </c>
      <c r="AG53" s="42"/>
      <c r="AH53" s="42"/>
      <c r="AI53" s="42"/>
      <c r="AJ53" s="43"/>
      <c r="AK53" s="44" t="s">
        <v>251</v>
      </c>
      <c r="AL53" s="42"/>
      <c r="AM53" s="42"/>
      <c r="AN53" s="44"/>
      <c r="AO53" s="42"/>
      <c r="AP53" s="42"/>
      <c r="AQ53" s="42"/>
      <c r="AR53" s="42"/>
      <c r="AS53" s="42"/>
      <c r="AT53" s="42"/>
      <c r="AU53" s="43"/>
      <c r="AV53" s="32"/>
    </row>
    <row r="54" spans="1:48" ht="21" customHeight="1" x14ac:dyDescent="0.15">
      <c r="A54" s="30"/>
      <c r="B54" s="44">
        <v>44</v>
      </c>
      <c r="C54" s="53"/>
      <c r="D54" s="46"/>
      <c r="E54" s="46"/>
      <c r="F54" s="42"/>
      <c r="G54" s="46"/>
      <c r="H54" s="46"/>
      <c r="I54" s="45"/>
      <c r="J54" s="46"/>
      <c r="K54" s="46"/>
      <c r="L54" s="46"/>
      <c r="M54" s="47"/>
      <c r="N54" s="44"/>
      <c r="O54" s="42"/>
      <c r="P54" s="43"/>
      <c r="Q54" s="42"/>
      <c r="R54" s="42"/>
      <c r="S54" s="42"/>
      <c r="T54" s="48"/>
      <c r="U54" s="48"/>
      <c r="V54" s="42"/>
      <c r="W54" s="42"/>
      <c r="X54" s="49"/>
      <c r="Y54" s="50">
        <v>44</v>
      </c>
      <c r="Z54" s="30"/>
      <c r="AA54" s="125"/>
      <c r="AB54" s="42" t="s">
        <v>254</v>
      </c>
      <c r="AC54" s="42"/>
      <c r="AD54" s="42"/>
      <c r="AE54" s="43"/>
      <c r="AF54" s="42" t="s">
        <v>255</v>
      </c>
      <c r="AG54" s="42"/>
      <c r="AH54" s="42"/>
      <c r="AI54" s="42"/>
      <c r="AJ54" s="43"/>
      <c r="AK54" s="44" t="s">
        <v>251</v>
      </c>
      <c r="AL54" s="42"/>
      <c r="AM54" s="42"/>
      <c r="AN54" s="44" t="s">
        <v>256</v>
      </c>
      <c r="AO54" s="42"/>
      <c r="AP54" s="42"/>
      <c r="AQ54" s="42"/>
      <c r="AR54" s="42"/>
      <c r="AS54" s="42"/>
      <c r="AT54" s="42"/>
      <c r="AU54" s="43"/>
      <c r="AV54" s="32"/>
    </row>
    <row r="55" spans="1:48" ht="21" customHeight="1" x14ac:dyDescent="0.15">
      <c r="A55" s="30"/>
      <c r="B55" s="44">
        <v>45</v>
      </c>
      <c r="C55" s="53"/>
      <c r="D55" s="46"/>
      <c r="E55" s="46"/>
      <c r="F55" s="42"/>
      <c r="G55" s="46"/>
      <c r="H55" s="46"/>
      <c r="I55" s="45"/>
      <c r="J55" s="46"/>
      <c r="K55" s="46"/>
      <c r="L55" s="46"/>
      <c r="M55" s="47"/>
      <c r="N55" s="44"/>
      <c r="O55" s="42"/>
      <c r="P55" s="43"/>
      <c r="Q55" s="42"/>
      <c r="R55" s="42"/>
      <c r="S55" s="42"/>
      <c r="T55" s="48"/>
      <c r="U55" s="48"/>
      <c r="V55" s="42"/>
      <c r="W55" s="54"/>
      <c r="X55" s="55"/>
      <c r="Y55" s="50">
        <v>45</v>
      </c>
      <c r="Z55" s="30"/>
      <c r="AA55" s="127"/>
      <c r="AB55" s="42" t="s">
        <v>257</v>
      </c>
      <c r="AC55" s="42"/>
      <c r="AD55" s="42"/>
      <c r="AE55" s="43"/>
      <c r="AF55" s="42" t="s">
        <v>258</v>
      </c>
      <c r="AG55" s="42"/>
      <c r="AH55" s="42"/>
      <c r="AI55" s="42"/>
      <c r="AJ55" s="43"/>
      <c r="AK55" s="44" t="s">
        <v>251</v>
      </c>
      <c r="AL55" s="42"/>
      <c r="AM55" s="42"/>
      <c r="AN55" s="44" t="s">
        <v>228</v>
      </c>
      <c r="AO55" s="42"/>
      <c r="AP55" s="42"/>
      <c r="AQ55" s="42"/>
      <c r="AR55" s="42"/>
      <c r="AS55" s="42"/>
      <c r="AT55" s="42"/>
      <c r="AU55" s="43"/>
      <c r="AV55" s="32"/>
    </row>
    <row r="56" spans="1:48" ht="21" customHeight="1" x14ac:dyDescent="0.15">
      <c r="A56" s="30"/>
      <c r="B56" s="44">
        <v>46</v>
      </c>
      <c r="C56" s="53"/>
      <c r="D56" s="46"/>
      <c r="E56" s="46"/>
      <c r="F56" s="42"/>
      <c r="G56" s="46"/>
      <c r="H56" s="46"/>
      <c r="I56" s="45"/>
      <c r="J56" s="46"/>
      <c r="K56" s="46"/>
      <c r="L56" s="46"/>
      <c r="M56" s="47"/>
      <c r="N56" s="44"/>
      <c r="O56" s="42"/>
      <c r="P56" s="43"/>
      <c r="Q56" s="42"/>
      <c r="R56" s="42"/>
      <c r="S56" s="42"/>
      <c r="T56" s="48"/>
      <c r="U56" s="48"/>
      <c r="V56" s="42"/>
      <c r="W56" s="42"/>
      <c r="X56" s="49"/>
      <c r="Y56" s="50">
        <v>46</v>
      </c>
      <c r="Z56" s="76"/>
      <c r="AA56" s="128" t="s">
        <v>259</v>
      </c>
      <c r="AB56" s="42"/>
      <c r="AC56" s="42"/>
      <c r="AD56" s="42"/>
      <c r="AE56" s="43"/>
      <c r="AF56" s="42" t="s">
        <v>260</v>
      </c>
      <c r="AG56" s="42"/>
      <c r="AH56" s="42"/>
      <c r="AI56" s="42"/>
      <c r="AJ56" s="43"/>
      <c r="AK56" s="44" t="s">
        <v>120</v>
      </c>
      <c r="AL56" s="42"/>
      <c r="AM56" s="42"/>
      <c r="AN56" s="44" t="s">
        <v>261</v>
      </c>
      <c r="AO56" s="42"/>
      <c r="AP56" s="42"/>
      <c r="AQ56" s="42"/>
      <c r="AR56" s="42"/>
      <c r="AS56" s="42"/>
      <c r="AT56" s="42"/>
      <c r="AU56" s="43"/>
      <c r="AV56" s="32"/>
    </row>
    <row r="57" spans="1:48" ht="21" customHeight="1" thickBot="1" x14ac:dyDescent="0.2">
      <c r="A57" s="30"/>
      <c r="B57" s="123">
        <v>47</v>
      </c>
      <c r="C57" s="57"/>
      <c r="D57" s="58"/>
      <c r="E57" s="58"/>
      <c r="F57" s="61"/>
      <c r="G57" s="58"/>
      <c r="H57" s="58"/>
      <c r="I57" s="59"/>
      <c r="J57" s="58"/>
      <c r="K57" s="58"/>
      <c r="L57" s="58"/>
      <c r="M57" s="60"/>
      <c r="N57" s="56"/>
      <c r="O57" s="61"/>
      <c r="P57" s="62"/>
      <c r="Q57" s="61"/>
      <c r="R57" s="61"/>
      <c r="S57" s="61"/>
      <c r="T57" s="63"/>
      <c r="U57" s="63"/>
      <c r="V57" s="61"/>
      <c r="W57" s="61"/>
      <c r="X57" s="64"/>
      <c r="Y57" s="65">
        <v>47</v>
      </c>
      <c r="Z57" s="61"/>
      <c r="AA57" s="61"/>
      <c r="AB57" s="61"/>
      <c r="AC57" s="61"/>
      <c r="AD57" s="61"/>
      <c r="AE57" s="62"/>
      <c r="AF57" s="61"/>
      <c r="AG57" s="61"/>
      <c r="AH57" s="61"/>
      <c r="AI57" s="61"/>
      <c r="AJ57" s="62"/>
      <c r="AK57" s="56"/>
      <c r="AL57" s="61"/>
      <c r="AM57" s="61"/>
      <c r="AN57" s="56"/>
      <c r="AO57" s="63"/>
      <c r="AP57" s="63"/>
      <c r="AQ57" s="63"/>
      <c r="AR57" s="63"/>
      <c r="AS57" s="63"/>
      <c r="AT57" s="63"/>
      <c r="AU57" s="62"/>
      <c r="AV57" s="32"/>
    </row>
    <row r="58" spans="1:48" ht="21" customHeight="1" thickTop="1" x14ac:dyDescent="0.15">
      <c r="A58" s="30"/>
      <c r="B58" s="30" t="s">
        <v>134</v>
      </c>
      <c r="Y58" s="66"/>
      <c r="AU58" s="32"/>
      <c r="AV58" s="32"/>
    </row>
    <row r="59" spans="1:48" ht="21" customHeight="1" x14ac:dyDescent="0.15">
      <c r="A59" s="67"/>
      <c r="B59" s="67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9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70"/>
      <c r="AV59" s="70"/>
    </row>
    <row r="61" spans="1:48" ht="21" customHeight="1" x14ac:dyDescent="0.15">
      <c r="M61" s="71"/>
      <c r="N61" s="71"/>
    </row>
    <row r="63" spans="1:48" ht="21" customHeight="1" x14ac:dyDescent="0.15">
      <c r="M63" s="71"/>
      <c r="N63" s="71"/>
    </row>
  </sheetData>
  <mergeCells count="37">
    <mergeCell ref="M7:P7"/>
    <mergeCell ref="Y4:AB4"/>
    <mergeCell ref="Y5:AB5"/>
    <mergeCell ref="A1:J2"/>
    <mergeCell ref="K1:R1"/>
    <mergeCell ref="K2:R2"/>
    <mergeCell ref="B5:E5"/>
    <mergeCell ref="F5:M5"/>
    <mergeCell ref="N5:Q5"/>
    <mergeCell ref="B4:E4"/>
    <mergeCell ref="N8:P8"/>
    <mergeCell ref="AK8:AM8"/>
    <mergeCell ref="C8:H8"/>
    <mergeCell ref="Z8:AE8"/>
    <mergeCell ref="I8:M8"/>
    <mergeCell ref="W9:X9"/>
    <mergeCell ref="Q8:X8"/>
    <mergeCell ref="AJ7:AM7"/>
    <mergeCell ref="AF8:AJ8"/>
    <mergeCell ref="S1:AB1"/>
    <mergeCell ref="S2:AB2"/>
    <mergeCell ref="AC1:AF1"/>
    <mergeCell ref="AM1:AP1"/>
    <mergeCell ref="AC2:AF2"/>
    <mergeCell ref="Y7:AB7"/>
    <mergeCell ref="Y6:AU6"/>
    <mergeCell ref="AM2:AP2"/>
    <mergeCell ref="AQ2:AV2"/>
    <mergeCell ref="AG2:AL2"/>
    <mergeCell ref="B6:X6"/>
    <mergeCell ref="B7:E7"/>
    <mergeCell ref="AN24:AU24"/>
    <mergeCell ref="AN42:AU42"/>
    <mergeCell ref="AN40:AU40"/>
    <mergeCell ref="AG1:AL1"/>
    <mergeCell ref="AN8:AU8"/>
    <mergeCell ref="AQ1:AV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5E53-590E-4898-A758-3C55F059C896}">
  <sheetPr>
    <tabColor rgb="FFFFFF00"/>
  </sheetPr>
  <dimension ref="A1:K24"/>
  <sheetViews>
    <sheetView zoomScale="85" zoomScaleNormal="85" workbookViewId="0"/>
  </sheetViews>
  <sheetFormatPr defaultColWidth="9" defaultRowHeight="14.25" x14ac:dyDescent="0.15"/>
  <cols>
    <col min="1" max="1" width="4.875" style="153" customWidth="1"/>
    <col min="2" max="2" width="22.75" style="153" bestFit="1" customWidth="1"/>
    <col min="3" max="3" width="13.875" style="153" bestFit="1" customWidth="1"/>
    <col min="4" max="4" width="22.75" style="154" bestFit="1" customWidth="1"/>
    <col min="5" max="5" width="25" style="154" bestFit="1" customWidth="1"/>
    <col min="6" max="6" width="22.75" style="154" bestFit="1" customWidth="1"/>
    <col min="7" max="7" width="25" style="154" bestFit="1" customWidth="1"/>
    <col min="8" max="8" width="22.75" style="154" bestFit="1" customWidth="1"/>
    <col min="9" max="9" width="31.375" style="154" customWidth="1"/>
    <col min="10" max="10" width="39.375" style="154" bestFit="1" customWidth="1"/>
    <col min="11" max="11" width="40.875" style="154" customWidth="1"/>
    <col min="12" max="16384" width="9" style="153"/>
  </cols>
  <sheetData>
    <row r="1" spans="1:11" x14ac:dyDescent="0.15">
      <c r="A1" s="152" t="s">
        <v>262</v>
      </c>
    </row>
    <row r="2" spans="1:11" ht="15" thickBot="1" x14ac:dyDescent="0.2"/>
    <row r="3" spans="1:11" s="154" customFormat="1" x14ac:dyDescent="0.15">
      <c r="B3" s="282" t="s">
        <v>263</v>
      </c>
      <c r="C3" s="283"/>
      <c r="D3" s="284" t="s">
        <v>264</v>
      </c>
      <c r="E3" s="285"/>
      <c r="F3" s="285"/>
      <c r="G3" s="285"/>
      <c r="H3" s="286"/>
      <c r="I3" s="286"/>
      <c r="J3" s="286"/>
      <c r="K3" s="287"/>
    </row>
    <row r="4" spans="1:11" s="154" customFormat="1" ht="15" thickBot="1" x14ac:dyDescent="0.2">
      <c r="B4" s="155" t="s">
        <v>265</v>
      </c>
      <c r="C4" s="156" t="s">
        <v>266</v>
      </c>
      <c r="D4" s="157" t="s">
        <v>267</v>
      </c>
      <c r="E4" s="158" t="s">
        <v>268</v>
      </c>
      <c r="F4" s="158" t="s">
        <v>269</v>
      </c>
      <c r="G4" s="158" t="s">
        <v>270</v>
      </c>
      <c r="H4" s="158" t="s">
        <v>271</v>
      </c>
      <c r="I4" s="158" t="s">
        <v>272</v>
      </c>
      <c r="J4" s="159" t="s">
        <v>273</v>
      </c>
      <c r="K4" s="159" t="s">
        <v>274</v>
      </c>
    </row>
    <row r="5" spans="1:11" x14ac:dyDescent="0.15">
      <c r="B5" s="271" t="s">
        <v>275</v>
      </c>
      <c r="C5" s="160" t="s">
        <v>276</v>
      </c>
      <c r="D5" s="273" t="s">
        <v>277</v>
      </c>
      <c r="E5" s="274"/>
      <c r="F5" s="274"/>
      <c r="G5" s="274"/>
      <c r="H5" s="275"/>
      <c r="I5" s="275"/>
      <c r="J5" s="275"/>
      <c r="K5" s="276"/>
    </row>
    <row r="6" spans="1:11" ht="15" thickBot="1" x14ac:dyDescent="0.2">
      <c r="B6" s="272"/>
      <c r="C6" s="161" t="s">
        <v>278</v>
      </c>
      <c r="D6" s="162" t="s">
        <v>279</v>
      </c>
      <c r="E6" s="163" t="s">
        <v>280</v>
      </c>
      <c r="F6" s="163" t="s">
        <v>281</v>
      </c>
      <c r="G6" s="163" t="s">
        <v>282</v>
      </c>
      <c r="H6" s="163" t="s">
        <v>283</v>
      </c>
      <c r="I6" s="163" t="s">
        <v>284</v>
      </c>
      <c r="J6" s="164" t="s">
        <v>283</v>
      </c>
      <c r="K6" s="164" t="s">
        <v>285</v>
      </c>
    </row>
    <row r="7" spans="1:11" x14ac:dyDescent="0.15">
      <c r="B7" s="280" t="s">
        <v>286</v>
      </c>
      <c r="C7" s="165" t="s">
        <v>276</v>
      </c>
      <c r="D7" s="273" t="s">
        <v>277</v>
      </c>
      <c r="E7" s="274"/>
      <c r="F7" s="274"/>
      <c r="G7" s="274"/>
      <c r="H7" s="275"/>
      <c r="I7" s="275"/>
      <c r="J7" s="275"/>
      <c r="K7" s="276"/>
    </row>
    <row r="8" spans="1:11" ht="15" customHeight="1" thickBot="1" x14ac:dyDescent="0.2">
      <c r="B8" s="281"/>
      <c r="C8" s="166" t="s">
        <v>278</v>
      </c>
      <c r="D8" s="162" t="s">
        <v>279</v>
      </c>
      <c r="E8" s="163" t="s">
        <v>280</v>
      </c>
      <c r="F8" s="163" t="s">
        <v>281</v>
      </c>
      <c r="G8" s="163" t="s">
        <v>282</v>
      </c>
      <c r="H8" s="163" t="s">
        <v>283</v>
      </c>
      <c r="I8" s="163" t="s">
        <v>284</v>
      </c>
      <c r="J8" s="164" t="s">
        <v>283</v>
      </c>
      <c r="K8" s="164" t="s">
        <v>285</v>
      </c>
    </row>
    <row r="9" spans="1:11" ht="14.25" customHeight="1" x14ac:dyDescent="0.15">
      <c r="B9" s="271" t="s">
        <v>271</v>
      </c>
      <c r="C9" s="160" t="s">
        <v>276</v>
      </c>
      <c r="D9" s="273" t="s">
        <v>277</v>
      </c>
      <c r="E9" s="274"/>
      <c r="F9" s="274"/>
      <c r="G9" s="274"/>
      <c r="H9" s="275"/>
      <c r="I9" s="275"/>
      <c r="J9" s="275"/>
      <c r="K9" s="276"/>
    </row>
    <row r="10" spans="1:11" ht="15" customHeight="1" thickBot="1" x14ac:dyDescent="0.2">
      <c r="B10" s="272"/>
      <c r="C10" s="161" t="s">
        <v>278</v>
      </c>
      <c r="D10" s="162" t="s">
        <v>279</v>
      </c>
      <c r="E10" s="163" t="s">
        <v>280</v>
      </c>
      <c r="F10" s="163" t="s">
        <v>281</v>
      </c>
      <c r="G10" s="163" t="s">
        <v>282</v>
      </c>
      <c r="H10" s="163" t="s">
        <v>283</v>
      </c>
      <c r="I10" s="163" t="s">
        <v>284</v>
      </c>
      <c r="J10" s="164" t="s">
        <v>283</v>
      </c>
      <c r="K10" s="164" t="s">
        <v>285</v>
      </c>
    </row>
    <row r="11" spans="1:11" x14ac:dyDescent="0.15">
      <c r="B11" s="167" t="s">
        <v>287</v>
      </c>
      <c r="C11" s="168" t="s">
        <v>288</v>
      </c>
      <c r="D11" s="277" t="s">
        <v>289</v>
      </c>
      <c r="E11" s="278"/>
      <c r="F11" s="278"/>
      <c r="G11" s="278"/>
      <c r="H11" s="278"/>
      <c r="I11" s="278"/>
      <c r="J11" s="278"/>
      <c r="K11" s="279"/>
    </row>
    <row r="12" spans="1:11" ht="15" customHeight="1" thickBot="1" x14ac:dyDescent="0.2">
      <c r="B12" s="198" t="s">
        <v>290</v>
      </c>
      <c r="C12" s="161" t="s">
        <v>278</v>
      </c>
      <c r="D12" s="162" t="s">
        <v>279</v>
      </c>
      <c r="E12" s="163" t="s">
        <v>280</v>
      </c>
      <c r="F12" s="163" t="s">
        <v>281</v>
      </c>
      <c r="G12" s="163" t="s">
        <v>282</v>
      </c>
      <c r="H12" s="163" t="s">
        <v>283</v>
      </c>
      <c r="I12" s="163" t="s">
        <v>284</v>
      </c>
      <c r="J12" s="164" t="s">
        <v>283</v>
      </c>
      <c r="K12" s="164" t="s">
        <v>285</v>
      </c>
    </row>
    <row r="13" spans="1:11" ht="15" thickBot="1" x14ac:dyDescent="0.2">
      <c r="B13" s="271" t="s">
        <v>291</v>
      </c>
      <c r="C13" s="169" t="s">
        <v>292</v>
      </c>
      <c r="D13" s="162" t="s">
        <v>279</v>
      </c>
      <c r="E13" s="163" t="s">
        <v>280</v>
      </c>
      <c r="F13" s="163" t="s">
        <v>281</v>
      </c>
      <c r="G13" s="163" t="s">
        <v>282</v>
      </c>
      <c r="H13" s="163" t="s">
        <v>283</v>
      </c>
      <c r="I13" s="163" t="s">
        <v>284</v>
      </c>
      <c r="J13" s="164" t="s">
        <v>283</v>
      </c>
      <c r="K13" s="164" t="s">
        <v>285</v>
      </c>
    </row>
    <row r="14" spans="1:11" ht="15" thickBot="1" x14ac:dyDescent="0.2">
      <c r="B14" s="272"/>
      <c r="C14" s="170" t="s">
        <v>293</v>
      </c>
      <c r="D14" s="171" t="s">
        <v>294</v>
      </c>
      <c r="E14" s="172" t="s">
        <v>294</v>
      </c>
      <c r="F14" s="172" t="s">
        <v>295</v>
      </c>
      <c r="G14" s="172" t="s">
        <v>295</v>
      </c>
      <c r="H14" s="172" t="s">
        <v>296</v>
      </c>
      <c r="I14" s="172" t="s">
        <v>296</v>
      </c>
      <c r="J14" s="173" t="s">
        <v>296</v>
      </c>
      <c r="K14" s="173" t="s">
        <v>296</v>
      </c>
    </row>
    <row r="15" spans="1:11" ht="14.25" customHeight="1" x14ac:dyDescent="0.15">
      <c r="B15" s="280" t="s">
        <v>297</v>
      </c>
      <c r="C15" s="160" t="s">
        <v>276</v>
      </c>
      <c r="D15" s="273" t="s">
        <v>277</v>
      </c>
      <c r="E15" s="274"/>
      <c r="F15" s="274"/>
      <c r="G15" s="274"/>
      <c r="H15" s="275"/>
      <c r="I15" s="275"/>
      <c r="J15" s="275"/>
      <c r="K15" s="276"/>
    </row>
    <row r="16" spans="1:11" ht="15" customHeight="1" thickBot="1" x14ac:dyDescent="0.2">
      <c r="B16" s="281"/>
      <c r="C16" s="161" t="s">
        <v>278</v>
      </c>
      <c r="D16" s="162" t="s">
        <v>279</v>
      </c>
      <c r="E16" s="163" t="s">
        <v>280</v>
      </c>
      <c r="F16" s="163" t="s">
        <v>281</v>
      </c>
      <c r="G16" s="163" t="s">
        <v>282</v>
      </c>
      <c r="H16" s="163" t="s">
        <v>283</v>
      </c>
      <c r="I16" s="163" t="s">
        <v>284</v>
      </c>
      <c r="J16" s="164" t="s">
        <v>283</v>
      </c>
      <c r="K16" s="164" t="s">
        <v>285</v>
      </c>
    </row>
    <row r="17" spans="1:11" ht="15" thickBot="1" x14ac:dyDescent="0.2">
      <c r="B17" s="174" t="s">
        <v>298</v>
      </c>
      <c r="C17" s="175" t="s">
        <v>278</v>
      </c>
      <c r="D17" s="262" t="s">
        <v>279</v>
      </c>
      <c r="E17" s="262" t="s">
        <v>279</v>
      </c>
      <c r="F17" s="265" t="s">
        <v>299</v>
      </c>
      <c r="G17" s="265" t="s">
        <v>299</v>
      </c>
      <c r="H17" s="265" t="s">
        <v>283</v>
      </c>
      <c r="I17" s="265" t="s">
        <v>284</v>
      </c>
      <c r="J17" s="268" t="s">
        <v>283</v>
      </c>
      <c r="K17" s="268" t="s">
        <v>283</v>
      </c>
    </row>
    <row r="18" spans="1:11" ht="15" thickBot="1" x14ac:dyDescent="0.2">
      <c r="B18" s="167" t="s">
        <v>300</v>
      </c>
      <c r="C18" s="175" t="s">
        <v>278</v>
      </c>
      <c r="D18" s="263"/>
      <c r="E18" s="263"/>
      <c r="F18" s="266"/>
      <c r="G18" s="266"/>
      <c r="H18" s="266"/>
      <c r="I18" s="266"/>
      <c r="J18" s="269"/>
      <c r="K18" s="269"/>
    </row>
    <row r="19" spans="1:11" ht="15" thickBot="1" x14ac:dyDescent="0.2">
      <c r="B19" s="174" t="s">
        <v>301</v>
      </c>
      <c r="C19" s="175" t="s">
        <v>278</v>
      </c>
      <c r="D19" s="264"/>
      <c r="E19" s="264"/>
      <c r="F19" s="267"/>
      <c r="G19" s="267"/>
      <c r="H19" s="267"/>
      <c r="I19" s="267"/>
      <c r="J19" s="270"/>
      <c r="K19" s="270"/>
    </row>
    <row r="22" spans="1:11" x14ac:dyDescent="0.15">
      <c r="A22" s="176" t="s">
        <v>302</v>
      </c>
    </row>
    <row r="23" spans="1:11" x14ac:dyDescent="0.15">
      <c r="B23" s="153" t="s">
        <v>303</v>
      </c>
    </row>
    <row r="24" spans="1:11" x14ac:dyDescent="0.15">
      <c r="B24" s="153" t="s">
        <v>304</v>
      </c>
    </row>
  </sheetData>
  <mergeCells count="20">
    <mergeCell ref="B3:C3"/>
    <mergeCell ref="D3:K3"/>
    <mergeCell ref="B5:B6"/>
    <mergeCell ref="D5:K5"/>
    <mergeCell ref="B7:B8"/>
    <mergeCell ref="D7:K7"/>
    <mergeCell ref="B9:B10"/>
    <mergeCell ref="D9:K9"/>
    <mergeCell ref="D11:K11"/>
    <mergeCell ref="B13:B14"/>
    <mergeCell ref="B15:B16"/>
    <mergeCell ref="D15:K15"/>
    <mergeCell ref="D17:D19"/>
    <mergeCell ref="E17:E19"/>
    <mergeCell ref="F17:F19"/>
    <mergeCell ref="G17:G19"/>
    <mergeCell ref="K17:K19"/>
    <mergeCell ref="H17:H19"/>
    <mergeCell ref="I17:I19"/>
    <mergeCell ref="J17:J19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305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306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307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6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42"/>
      <c r="AA12" s="42"/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110</v>
      </c>
      <c r="D13" s="46" t="s">
        <v>309</v>
      </c>
      <c r="E13" s="46"/>
      <c r="F13" s="42"/>
      <c r="G13" s="46"/>
      <c r="H13" s="46"/>
      <c r="I13" s="45" t="s">
        <v>237</v>
      </c>
      <c r="J13" s="46"/>
      <c r="K13" s="46"/>
      <c r="L13" s="46"/>
      <c r="M13" s="47"/>
      <c r="N13" s="44" t="s">
        <v>120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0" tint="-0.499984740745262"/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310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/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311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45"/>
      <c r="D9" s="46"/>
      <c r="E9" s="46"/>
      <c r="F9" s="42"/>
      <c r="G9" s="46"/>
      <c r="H9" s="46"/>
      <c r="I9" s="45"/>
      <c r="J9" s="46"/>
      <c r="K9" s="46"/>
      <c r="L9" s="46"/>
      <c r="M9" s="47"/>
      <c r="N9" s="44"/>
      <c r="O9" s="42"/>
      <c r="P9" s="43"/>
      <c r="Q9" s="42"/>
      <c r="R9" s="42"/>
      <c r="S9" s="42"/>
      <c r="T9" s="48"/>
      <c r="U9" s="48"/>
      <c r="V9" s="42"/>
      <c r="W9" s="42"/>
      <c r="X9" s="49"/>
      <c r="Y9" s="41">
        <v>1</v>
      </c>
      <c r="Z9" s="42"/>
      <c r="AA9" s="42"/>
      <c r="AB9" s="42"/>
      <c r="AC9" s="42"/>
      <c r="AD9" s="42"/>
      <c r="AE9" s="43"/>
      <c r="AF9" s="42"/>
      <c r="AG9" s="74"/>
      <c r="AH9" s="42"/>
      <c r="AI9" s="42"/>
      <c r="AJ9" s="43"/>
      <c r="AK9" s="44"/>
      <c r="AL9" s="42"/>
      <c r="AM9" s="42"/>
      <c r="AN9" s="44"/>
      <c r="AO9" s="42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45"/>
      <c r="D10" s="46"/>
      <c r="E10" s="46"/>
      <c r="F10" s="42"/>
      <c r="G10" s="46"/>
      <c r="H10" s="46"/>
      <c r="I10" s="45"/>
      <c r="J10" s="46"/>
      <c r="K10" s="46"/>
      <c r="L10" s="46"/>
      <c r="M10" s="47"/>
      <c r="N10" s="44"/>
      <c r="O10" s="42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42"/>
      <c r="AA10" s="42"/>
      <c r="AB10" s="42"/>
      <c r="AC10" s="42"/>
      <c r="AD10" s="42"/>
      <c r="AE10" s="43"/>
      <c r="AF10" s="42"/>
      <c r="AG10" s="74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45"/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4"/>
      <c r="O11" s="42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74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45"/>
      <c r="D12" s="46"/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2"/>
      <c r="S12" s="42"/>
      <c r="T12" s="48"/>
      <c r="U12" s="48"/>
      <c r="V12" s="42"/>
      <c r="W12" s="42"/>
      <c r="X12" s="49"/>
      <c r="Y12" s="50">
        <v>4</v>
      </c>
      <c r="Z12" s="42"/>
      <c r="AA12" s="42"/>
      <c r="AB12" s="42"/>
      <c r="AC12" s="42"/>
      <c r="AD12" s="42"/>
      <c r="AE12" s="43"/>
      <c r="AF12" s="42"/>
      <c r="AG12" s="74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74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6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 t="s">
        <v>312</v>
      </c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3">
    <mergeCell ref="AK8:AM8"/>
    <mergeCell ref="AN8:AU8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313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314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315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316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318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96" t="s">
        <v>319</v>
      </c>
      <c r="D12" s="193" t="s">
        <v>155</v>
      </c>
      <c r="E12" s="193"/>
      <c r="F12" s="190"/>
      <c r="G12" s="193"/>
      <c r="H12" s="193"/>
      <c r="I12" s="194" t="s">
        <v>156</v>
      </c>
      <c r="J12" s="193"/>
      <c r="K12" s="193"/>
      <c r="L12" s="193"/>
      <c r="M12" s="195"/>
      <c r="N12" s="194" t="s">
        <v>107</v>
      </c>
      <c r="O12" s="193"/>
      <c r="P12" s="191"/>
      <c r="Q12" s="248" t="s">
        <v>308</v>
      </c>
      <c r="R12" s="249"/>
      <c r="S12" s="249"/>
      <c r="T12" s="249"/>
      <c r="U12" s="249"/>
      <c r="V12" s="249"/>
      <c r="W12" s="249"/>
      <c r="X12" s="250"/>
      <c r="Y12" s="50">
        <v>4</v>
      </c>
      <c r="Z12" s="75"/>
      <c r="AA12" s="42" t="s">
        <v>320</v>
      </c>
      <c r="AB12" s="42"/>
      <c r="AC12" s="42"/>
      <c r="AD12" s="42"/>
      <c r="AE12" s="43"/>
      <c r="AF12" s="42" t="s">
        <v>321</v>
      </c>
      <c r="AG12" s="42"/>
      <c r="AH12" s="42"/>
      <c r="AI12" s="42"/>
      <c r="AJ12" s="43"/>
      <c r="AK12" s="42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322</v>
      </c>
      <c r="AB13" s="42"/>
      <c r="AC13" s="42"/>
      <c r="AD13" s="42"/>
      <c r="AE13" s="43"/>
      <c r="AF13" s="42" t="s">
        <v>323</v>
      </c>
      <c r="AG13" s="42"/>
      <c r="AH13" s="42"/>
      <c r="AI13" s="42"/>
      <c r="AJ13" s="43"/>
      <c r="AK13" s="42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190" t="s">
        <v>324</v>
      </c>
      <c r="AB14" s="190"/>
      <c r="AC14" s="190"/>
      <c r="AD14" s="190"/>
      <c r="AE14" s="191"/>
      <c r="AF14" s="190" t="s">
        <v>325</v>
      </c>
      <c r="AG14" s="199"/>
      <c r="AH14" s="190"/>
      <c r="AI14" s="190"/>
      <c r="AJ14" s="191"/>
      <c r="AK14" s="190" t="s">
        <v>107</v>
      </c>
      <c r="AL14" s="42"/>
      <c r="AM14" s="42"/>
      <c r="AN14" s="189" t="s">
        <v>214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190" t="s">
        <v>326</v>
      </c>
      <c r="AB15" s="190"/>
      <c r="AC15" s="190"/>
      <c r="AD15" s="190"/>
      <c r="AE15" s="191"/>
      <c r="AF15" s="190" t="s">
        <v>327</v>
      </c>
      <c r="AG15" s="190"/>
      <c r="AH15" s="190"/>
      <c r="AI15" s="190"/>
      <c r="AJ15" s="191"/>
      <c r="AK15" s="190" t="s">
        <v>107</v>
      </c>
      <c r="AL15" s="42"/>
      <c r="AM15" s="42"/>
      <c r="AN15" s="189" t="s">
        <v>217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190" t="s">
        <v>324</v>
      </c>
      <c r="AB16" s="190"/>
      <c r="AC16" s="190"/>
      <c r="AD16" s="190"/>
      <c r="AE16" s="191"/>
      <c r="AF16" s="190" t="s">
        <v>328</v>
      </c>
      <c r="AG16" s="190"/>
      <c r="AH16" s="190"/>
      <c r="AI16" s="190"/>
      <c r="AJ16" s="191"/>
      <c r="AK16" s="190" t="s">
        <v>107</v>
      </c>
      <c r="AL16" s="42"/>
      <c r="AM16" s="42"/>
      <c r="AN16" s="189" t="s">
        <v>214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190" t="s">
        <v>326</v>
      </c>
      <c r="AB17" s="190"/>
      <c r="AC17" s="190"/>
      <c r="AD17" s="190"/>
      <c r="AE17" s="191"/>
      <c r="AF17" s="190" t="s">
        <v>329</v>
      </c>
      <c r="AG17" s="190"/>
      <c r="AH17" s="190"/>
      <c r="AI17" s="190"/>
      <c r="AJ17" s="191"/>
      <c r="AK17" s="190" t="s">
        <v>107</v>
      </c>
      <c r="AL17" s="42"/>
      <c r="AM17" s="42"/>
      <c r="AN17" s="189" t="s">
        <v>217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330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11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331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110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2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159</v>
      </c>
      <c r="AB13" s="42"/>
      <c r="AC13" s="42"/>
      <c r="AD13" s="42"/>
      <c r="AE13" s="43"/>
      <c r="AF13" s="42" t="s">
        <v>160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332</v>
      </c>
      <c r="AB14" s="42"/>
      <c r="AC14" s="42"/>
      <c r="AD14" s="42"/>
      <c r="AE14" s="43"/>
      <c r="AF14" s="42" t="s">
        <v>333</v>
      </c>
      <c r="AG14" s="42"/>
      <c r="AH14" s="42"/>
      <c r="AI14" s="42"/>
      <c r="AJ14" s="43"/>
      <c r="AK14" s="44" t="s">
        <v>107</v>
      </c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184</v>
      </c>
      <c r="AB15" s="42"/>
      <c r="AC15" s="42"/>
      <c r="AD15" s="42"/>
      <c r="AE15" s="43"/>
      <c r="AF15" s="42" t="s">
        <v>334</v>
      </c>
      <c r="AG15" s="42"/>
      <c r="AH15" s="42"/>
      <c r="AI15" s="42"/>
      <c r="AJ15" s="43"/>
      <c r="AK15" s="44" t="s">
        <v>107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335</v>
      </c>
      <c r="AB16" s="42"/>
      <c r="AC16" s="42"/>
      <c r="AD16" s="42"/>
      <c r="AE16" s="43"/>
      <c r="AF16" s="42" t="s">
        <v>336</v>
      </c>
      <c r="AG16" s="42"/>
      <c r="AH16" s="42"/>
      <c r="AI16" s="42"/>
      <c r="AJ16" s="43"/>
      <c r="AK16" s="44" t="s">
        <v>224</v>
      </c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337</v>
      </c>
      <c r="AB17" s="42"/>
      <c r="AC17" s="42"/>
      <c r="AD17" s="42"/>
      <c r="AE17" s="43"/>
      <c r="AF17" s="42" t="s">
        <v>338</v>
      </c>
      <c r="AG17" s="42"/>
      <c r="AH17" s="42"/>
      <c r="AI17" s="42"/>
      <c r="AJ17" s="43"/>
      <c r="AK17" s="44" t="s">
        <v>224</v>
      </c>
      <c r="AL17" s="42"/>
      <c r="AM17" s="42"/>
      <c r="AN17" s="44" t="s">
        <v>217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339</v>
      </c>
      <c r="AB18" s="42"/>
      <c r="AC18" s="42"/>
      <c r="AD18" s="42"/>
      <c r="AE18" s="43"/>
      <c r="AF18" s="42" t="s">
        <v>340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217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7" t="s">
        <v>341</v>
      </c>
      <c r="AA19" s="42"/>
      <c r="AB19" s="42"/>
      <c r="AC19" s="42"/>
      <c r="AD19" s="42"/>
      <c r="AE19" s="43"/>
      <c r="AF19" s="42" t="s">
        <v>317</v>
      </c>
      <c r="AG19" s="42"/>
      <c r="AH19" s="42"/>
      <c r="AI19" s="42"/>
      <c r="AJ19" s="43"/>
      <c r="AK19" s="44"/>
      <c r="AL19" s="42"/>
      <c r="AM19" s="42"/>
      <c r="AN19" s="189" t="s">
        <v>342</v>
      </c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320</v>
      </c>
      <c r="AB20" s="42"/>
      <c r="AC20" s="42"/>
      <c r="AD20" s="42"/>
      <c r="AE20" s="43"/>
      <c r="AF20" s="42" t="s">
        <v>321</v>
      </c>
      <c r="AG20" s="42"/>
      <c r="AH20" s="42"/>
      <c r="AI20" s="42"/>
      <c r="AJ20" s="43"/>
      <c r="AK20" s="44" t="s">
        <v>107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322</v>
      </c>
      <c r="AB21" s="42"/>
      <c r="AC21" s="42"/>
      <c r="AD21" s="42"/>
      <c r="AE21" s="43"/>
      <c r="AF21" s="42" t="s">
        <v>343</v>
      </c>
      <c r="AG21" s="42"/>
      <c r="AH21" s="42"/>
      <c r="AI21" s="42"/>
      <c r="AJ21" s="43"/>
      <c r="AK21" s="44" t="s">
        <v>107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344</v>
      </c>
      <c r="AB22" s="42"/>
      <c r="AC22" s="42"/>
      <c r="AD22" s="42"/>
      <c r="AE22" s="43"/>
      <c r="AF22" s="42" t="s">
        <v>345</v>
      </c>
      <c r="AG22" s="74"/>
      <c r="AH22" s="42"/>
      <c r="AI22" s="42"/>
      <c r="AJ22" s="43"/>
      <c r="AK22" s="44" t="s">
        <v>120</v>
      </c>
      <c r="AL22" s="42"/>
      <c r="AM22" s="42"/>
      <c r="AN22" s="88" t="s">
        <v>346</v>
      </c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75"/>
      <c r="AA23" s="42" t="s">
        <v>347</v>
      </c>
      <c r="AB23" s="42"/>
      <c r="AC23" s="42"/>
      <c r="AD23" s="42"/>
      <c r="AE23" s="43"/>
      <c r="AF23" s="42" t="s">
        <v>348</v>
      </c>
      <c r="AG23" s="74"/>
      <c r="AH23" s="42"/>
      <c r="AI23" s="42"/>
      <c r="AJ23" s="43"/>
      <c r="AK23" s="44" t="s">
        <v>120</v>
      </c>
      <c r="AL23" s="42"/>
      <c r="AM23" s="42"/>
      <c r="AN23" s="44" t="s">
        <v>349</v>
      </c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75"/>
      <c r="AA24" s="42" t="s">
        <v>350</v>
      </c>
      <c r="AB24" s="42"/>
      <c r="AC24" s="42"/>
      <c r="AD24" s="42"/>
      <c r="AE24" s="43"/>
      <c r="AF24" s="42" t="s">
        <v>351</v>
      </c>
      <c r="AG24" s="42"/>
      <c r="AH24" s="42"/>
      <c r="AI24" s="42"/>
      <c r="AJ24" s="43"/>
      <c r="AK24" s="44" t="s">
        <v>107</v>
      </c>
      <c r="AL24" s="42"/>
      <c r="AM24" s="42"/>
      <c r="AN24" s="44" t="s">
        <v>214</v>
      </c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75"/>
      <c r="AA25" s="42" t="s">
        <v>352</v>
      </c>
      <c r="AB25" s="42"/>
      <c r="AC25" s="42"/>
      <c r="AD25" s="42"/>
      <c r="AE25" s="43"/>
      <c r="AF25" s="42" t="s">
        <v>353</v>
      </c>
      <c r="AG25" s="42"/>
      <c r="AH25" s="42"/>
      <c r="AI25" s="42"/>
      <c r="AJ25" s="43"/>
      <c r="AK25" s="44" t="s">
        <v>107</v>
      </c>
      <c r="AL25" s="42"/>
      <c r="AM25" s="42"/>
      <c r="AN25" s="44" t="s">
        <v>217</v>
      </c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75"/>
      <c r="AA26" s="42" t="s">
        <v>354</v>
      </c>
      <c r="AB26" s="42"/>
      <c r="AC26" s="42"/>
      <c r="AD26" s="42"/>
      <c r="AE26" s="43"/>
      <c r="AF26" s="42" t="s">
        <v>355</v>
      </c>
      <c r="AG26" s="42"/>
      <c r="AH26" s="42"/>
      <c r="AI26" s="42"/>
      <c r="AJ26" s="43"/>
      <c r="AK26" s="44" t="s">
        <v>107</v>
      </c>
      <c r="AL26" s="42"/>
      <c r="AM26" s="42"/>
      <c r="AN26" s="44" t="s">
        <v>214</v>
      </c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75"/>
      <c r="AA27" s="42" t="s">
        <v>356</v>
      </c>
      <c r="AB27" s="42"/>
      <c r="AC27" s="42"/>
      <c r="AD27" s="42"/>
      <c r="AE27" s="43"/>
      <c r="AF27" s="42" t="s">
        <v>357</v>
      </c>
      <c r="AG27" s="42"/>
      <c r="AH27" s="42"/>
      <c r="AI27" s="42"/>
      <c r="AJ27" s="43"/>
      <c r="AK27" s="44" t="s">
        <v>107</v>
      </c>
      <c r="AL27" s="42"/>
      <c r="AM27" s="42"/>
      <c r="AN27" s="44" t="s">
        <v>217</v>
      </c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75"/>
      <c r="AA28" s="42" t="s">
        <v>240</v>
      </c>
      <c r="AB28" s="42"/>
      <c r="AC28" s="42"/>
      <c r="AD28" s="42"/>
      <c r="AE28" s="43"/>
      <c r="AF28" s="42" t="s">
        <v>241</v>
      </c>
      <c r="AG28" s="42"/>
      <c r="AH28" s="42"/>
      <c r="AI28" s="42"/>
      <c r="AJ28" s="43"/>
      <c r="AK28" s="44" t="s">
        <v>224</v>
      </c>
      <c r="AL28" s="42"/>
      <c r="AM28" s="42"/>
      <c r="AN28" s="44" t="s">
        <v>121</v>
      </c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75"/>
      <c r="AA29" s="42" t="s">
        <v>358</v>
      </c>
      <c r="AB29" s="42"/>
      <c r="AC29" s="42"/>
      <c r="AD29" s="42"/>
      <c r="AE29" s="43"/>
      <c r="AF29" s="42" t="s">
        <v>359</v>
      </c>
      <c r="AG29" s="42"/>
      <c r="AH29" s="42"/>
      <c r="AI29" s="42"/>
      <c r="AJ29" s="43"/>
      <c r="AK29" s="44" t="s">
        <v>360</v>
      </c>
      <c r="AL29" s="42"/>
      <c r="AM29" s="42"/>
      <c r="AN29" s="44" t="s">
        <v>121</v>
      </c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75"/>
      <c r="AA30" s="42" t="s">
        <v>361</v>
      </c>
      <c r="AB30" s="42"/>
      <c r="AC30" s="42"/>
      <c r="AD30" s="42"/>
      <c r="AE30" s="43"/>
      <c r="AF30" s="42" t="s">
        <v>362</v>
      </c>
      <c r="AG30" s="42"/>
      <c r="AH30" s="42"/>
      <c r="AI30" s="42"/>
      <c r="AJ30" s="43"/>
      <c r="AK30" s="44" t="s">
        <v>120</v>
      </c>
      <c r="AL30" s="42"/>
      <c r="AM30" s="42"/>
      <c r="AN30" s="44" t="s">
        <v>363</v>
      </c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50">
        <v>23</v>
      </c>
      <c r="Z31" s="180"/>
      <c r="AA31" s="61" t="s">
        <v>364</v>
      </c>
      <c r="AB31" s="61"/>
      <c r="AC31" s="61"/>
      <c r="AD31" s="61"/>
      <c r="AE31" s="62"/>
      <c r="AF31" s="61" t="s">
        <v>365</v>
      </c>
      <c r="AG31" s="61"/>
      <c r="AH31" s="61"/>
      <c r="AI31" s="61"/>
      <c r="AJ31" s="62"/>
      <c r="AK31" s="56" t="s">
        <v>120</v>
      </c>
      <c r="AL31" s="61"/>
      <c r="AM31" s="61"/>
      <c r="AN31" s="56" t="s">
        <v>366</v>
      </c>
      <c r="AO31" s="61"/>
      <c r="AP31" s="61"/>
      <c r="AQ31" s="61"/>
      <c r="AR31" s="61"/>
      <c r="AS31" s="61"/>
      <c r="AT31" s="61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367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368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369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6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42"/>
      <c r="AA12" s="42"/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344</v>
      </c>
      <c r="E13" s="46"/>
      <c r="F13" s="42"/>
      <c r="G13" s="46"/>
      <c r="H13" s="46"/>
      <c r="I13" s="45" t="s">
        <v>345</v>
      </c>
      <c r="J13" s="46"/>
      <c r="K13" s="46"/>
      <c r="L13" s="46"/>
      <c r="M13" s="47"/>
      <c r="N13" s="44" t="s">
        <v>120</v>
      </c>
      <c r="O13" s="42"/>
      <c r="P13" s="43"/>
      <c r="Q13" s="87" t="s">
        <v>370</v>
      </c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46" t="s">
        <v>208</v>
      </c>
      <c r="E14" s="46"/>
      <c r="F14" s="42"/>
      <c r="G14" s="46"/>
      <c r="H14" s="46"/>
      <c r="I14" s="45" t="s">
        <v>321</v>
      </c>
      <c r="J14" s="46"/>
      <c r="K14" s="46"/>
      <c r="L14" s="46"/>
      <c r="M14" s="47"/>
      <c r="N14" s="45" t="s">
        <v>107</v>
      </c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110</v>
      </c>
      <c r="D15" s="46" t="s">
        <v>350</v>
      </c>
      <c r="E15" s="46"/>
      <c r="F15" s="42"/>
      <c r="G15" s="46"/>
      <c r="H15" s="46"/>
      <c r="I15" s="45" t="s">
        <v>351</v>
      </c>
      <c r="J15" s="46"/>
      <c r="K15" s="46"/>
      <c r="L15" s="46"/>
      <c r="M15" s="47"/>
      <c r="N15" s="45" t="s">
        <v>107</v>
      </c>
      <c r="O15" s="42"/>
      <c r="P15" s="43"/>
      <c r="Q15" s="42" t="s">
        <v>214</v>
      </c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29" t="s">
        <v>110</v>
      </c>
      <c r="D16" s="46" t="s">
        <v>352</v>
      </c>
      <c r="E16" s="46"/>
      <c r="F16" s="42"/>
      <c r="G16" s="46"/>
      <c r="H16" s="46"/>
      <c r="I16" s="45" t="s">
        <v>353</v>
      </c>
      <c r="J16" s="46"/>
      <c r="K16" s="46"/>
      <c r="L16" s="46"/>
      <c r="M16" s="47"/>
      <c r="N16" s="45" t="s">
        <v>107</v>
      </c>
      <c r="O16" s="42"/>
      <c r="P16" s="43"/>
      <c r="Q16" s="42" t="s">
        <v>217</v>
      </c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129" t="s">
        <v>110</v>
      </c>
      <c r="D17" s="46" t="s">
        <v>354</v>
      </c>
      <c r="E17" s="46"/>
      <c r="F17" s="42"/>
      <c r="G17" s="46"/>
      <c r="H17" s="46"/>
      <c r="I17" s="45" t="s">
        <v>355</v>
      </c>
      <c r="J17" s="46"/>
      <c r="K17" s="46"/>
      <c r="L17" s="46"/>
      <c r="M17" s="47"/>
      <c r="N17" s="45" t="s">
        <v>107</v>
      </c>
      <c r="O17" s="42"/>
      <c r="P17" s="43"/>
      <c r="Q17" s="42" t="s">
        <v>214</v>
      </c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129" t="s">
        <v>110</v>
      </c>
      <c r="D18" s="46" t="s">
        <v>356</v>
      </c>
      <c r="E18" s="46"/>
      <c r="F18" s="42"/>
      <c r="G18" s="46"/>
      <c r="H18" s="46"/>
      <c r="I18" s="45" t="s">
        <v>357</v>
      </c>
      <c r="J18" s="46"/>
      <c r="K18" s="46"/>
      <c r="L18" s="46"/>
      <c r="M18" s="47"/>
      <c r="N18" s="45" t="s">
        <v>107</v>
      </c>
      <c r="O18" s="42"/>
      <c r="P18" s="43"/>
      <c r="Q18" s="42" t="s">
        <v>217</v>
      </c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129" t="s">
        <v>110</v>
      </c>
      <c r="D19" s="46" t="s">
        <v>361</v>
      </c>
      <c r="E19" s="46"/>
      <c r="F19" s="42"/>
      <c r="G19" s="46"/>
      <c r="H19" s="46"/>
      <c r="I19" s="45" t="s">
        <v>362</v>
      </c>
      <c r="J19" s="46"/>
      <c r="K19" s="46"/>
      <c r="L19" s="46"/>
      <c r="M19" s="47"/>
      <c r="N19" s="44" t="s">
        <v>120</v>
      </c>
      <c r="O19" s="42"/>
      <c r="P19" s="43"/>
      <c r="Q19" s="42" t="s">
        <v>371</v>
      </c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129" t="s">
        <v>110</v>
      </c>
      <c r="D20" s="46" t="s">
        <v>364</v>
      </c>
      <c r="E20" s="46"/>
      <c r="F20" s="42"/>
      <c r="G20" s="46"/>
      <c r="H20" s="46"/>
      <c r="I20" s="45" t="s">
        <v>372</v>
      </c>
      <c r="J20" s="46"/>
      <c r="K20" s="46"/>
      <c r="L20" s="46"/>
      <c r="M20" s="47"/>
      <c r="N20" s="44" t="s">
        <v>120</v>
      </c>
      <c r="O20" s="42"/>
      <c r="P20" s="43"/>
      <c r="Q20" s="42" t="s">
        <v>373</v>
      </c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129"/>
      <c r="D21" s="46" t="s">
        <v>240</v>
      </c>
      <c r="E21" s="46"/>
      <c r="F21" s="42"/>
      <c r="G21" s="46"/>
      <c r="H21" s="46"/>
      <c r="I21" s="45" t="s">
        <v>241</v>
      </c>
      <c r="J21" s="46"/>
      <c r="K21" s="46"/>
      <c r="L21" s="46"/>
      <c r="M21" s="47"/>
      <c r="N21" s="44" t="s">
        <v>120</v>
      </c>
      <c r="O21" s="42"/>
      <c r="P21" s="43"/>
      <c r="Q21" s="87" t="s">
        <v>121</v>
      </c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129"/>
      <c r="D22" s="46" t="s">
        <v>358</v>
      </c>
      <c r="E22" s="46"/>
      <c r="F22" s="42"/>
      <c r="G22" s="46"/>
      <c r="H22" s="46"/>
      <c r="I22" s="45" t="s">
        <v>374</v>
      </c>
      <c r="J22" s="46"/>
      <c r="K22" s="46"/>
      <c r="L22" s="46"/>
      <c r="M22" s="47"/>
      <c r="N22" s="44" t="s">
        <v>120</v>
      </c>
      <c r="O22" s="42"/>
      <c r="P22" s="43"/>
      <c r="Q22" s="87" t="s">
        <v>133</v>
      </c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375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376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377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42"/>
      <c r="AA12" s="42"/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242</v>
      </c>
      <c r="E13" s="46"/>
      <c r="F13" s="42"/>
      <c r="G13" s="46"/>
      <c r="H13" s="46"/>
      <c r="I13" s="45" t="s">
        <v>243</v>
      </c>
      <c r="J13" s="46"/>
      <c r="K13" s="46"/>
      <c r="L13" s="46"/>
      <c r="M13" s="47"/>
      <c r="N13" s="44" t="s">
        <v>120</v>
      </c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30" t="s">
        <v>110</v>
      </c>
      <c r="D14" s="46" t="s">
        <v>361</v>
      </c>
      <c r="E14" s="46"/>
      <c r="F14" s="42"/>
      <c r="G14" s="46"/>
      <c r="H14" s="46"/>
      <c r="I14" s="45" t="s">
        <v>362</v>
      </c>
      <c r="J14" s="46"/>
      <c r="K14" s="46"/>
      <c r="L14" s="46"/>
      <c r="M14" s="47"/>
      <c r="N14" s="44" t="s">
        <v>120</v>
      </c>
      <c r="O14" s="42"/>
      <c r="P14" s="43"/>
      <c r="Q14" s="42" t="s">
        <v>371</v>
      </c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54"/>
      <c r="X25" s="55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54"/>
      <c r="X26" s="55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54"/>
      <c r="X27" s="55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54"/>
      <c r="X28" s="55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378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379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380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88" t="s">
        <v>381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382</v>
      </c>
      <c r="AB12" s="42"/>
      <c r="AC12" s="42"/>
      <c r="AD12" s="42"/>
      <c r="AE12" s="43"/>
      <c r="AF12" s="42" t="s">
        <v>383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384</v>
      </c>
      <c r="AB13" s="42"/>
      <c r="AC13" s="42"/>
      <c r="AD13" s="42"/>
      <c r="AE13" s="43"/>
      <c r="AF13" s="42" t="s">
        <v>385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386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387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388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189" t="s">
        <v>389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382</v>
      </c>
      <c r="E12" s="46"/>
      <c r="F12" s="42"/>
      <c r="G12" s="46"/>
      <c r="H12" s="46"/>
      <c r="I12" s="45" t="s">
        <v>383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332</v>
      </c>
      <c r="AB13" s="42"/>
      <c r="AC13" s="42"/>
      <c r="AD13" s="42"/>
      <c r="AE13" s="43"/>
      <c r="AF13" s="42" t="s">
        <v>333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390</v>
      </c>
      <c r="AB14" s="42"/>
      <c r="AC14" s="42"/>
      <c r="AD14" s="42"/>
      <c r="AE14" s="43"/>
      <c r="AF14" s="42" t="s">
        <v>391</v>
      </c>
      <c r="AG14" s="42"/>
      <c r="AH14" s="42"/>
      <c r="AI14" s="42"/>
      <c r="AJ14" s="43"/>
      <c r="AK14" s="44" t="s">
        <v>224</v>
      </c>
      <c r="AL14" s="42"/>
      <c r="AM14" s="42"/>
      <c r="AN14" s="88" t="s">
        <v>392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6"/>
      <c r="AA15" s="42" t="s">
        <v>393</v>
      </c>
      <c r="AB15" s="42"/>
      <c r="AC15" s="42"/>
      <c r="AD15" s="42"/>
      <c r="AE15" s="43"/>
      <c r="AF15" s="42" t="s">
        <v>394</v>
      </c>
      <c r="AG15" s="74"/>
      <c r="AH15" s="42"/>
      <c r="AI15" s="42"/>
      <c r="AJ15" s="43"/>
      <c r="AK15" s="44" t="s">
        <v>120</v>
      </c>
      <c r="AL15" s="42"/>
      <c r="AM15" s="42"/>
      <c r="AN15" s="44" t="s">
        <v>395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AV38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396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397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398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121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122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122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122">
        <v>4</v>
      </c>
      <c r="C12" s="130" t="s">
        <v>104</v>
      </c>
      <c r="D12" s="83" t="s">
        <v>399</v>
      </c>
      <c r="E12" s="46"/>
      <c r="F12" s="42"/>
      <c r="G12" s="46"/>
      <c r="H12" s="46"/>
      <c r="I12" s="45" t="s">
        <v>400</v>
      </c>
      <c r="J12" s="46"/>
      <c r="K12" s="46"/>
      <c r="L12" s="46"/>
      <c r="M12" s="47"/>
      <c r="N12" s="44" t="s">
        <v>107</v>
      </c>
      <c r="O12" s="42"/>
      <c r="P12" s="43"/>
      <c r="Q12" s="89" t="s">
        <v>401</v>
      </c>
      <c r="R12" s="4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404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122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122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122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122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189" t="s">
        <v>412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122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163</v>
      </c>
      <c r="AB17" s="42"/>
      <c r="AC17" s="42"/>
      <c r="AD17" s="42"/>
      <c r="AE17" s="43"/>
      <c r="AF17" s="42" t="s">
        <v>164</v>
      </c>
      <c r="AG17" s="42"/>
      <c r="AH17" s="42"/>
      <c r="AI17" s="42"/>
      <c r="AJ17" s="43"/>
      <c r="AK17" s="44" t="s">
        <v>107</v>
      </c>
      <c r="AL17" s="42"/>
      <c r="AM17" s="42"/>
      <c r="AN17" s="44" t="s">
        <v>121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122">
        <v>10</v>
      </c>
      <c r="C18" s="45"/>
      <c r="D18" s="83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166</v>
      </c>
      <c r="AB18" s="42"/>
      <c r="AC18" s="42"/>
      <c r="AD18" s="42"/>
      <c r="AE18" s="43"/>
      <c r="AF18" s="42" t="s">
        <v>167</v>
      </c>
      <c r="AG18" s="42"/>
      <c r="AH18" s="42"/>
      <c r="AI18" s="42"/>
      <c r="AJ18" s="43"/>
      <c r="AK18" s="44" t="s">
        <v>107</v>
      </c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122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413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122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122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6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122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90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122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90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122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90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122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90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122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90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122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90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122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122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122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54"/>
      <c r="X30" s="55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x14ac:dyDescent="0.15">
      <c r="A31" s="30"/>
      <c r="B31" s="122">
        <v>23</v>
      </c>
      <c r="C31" s="53"/>
      <c r="D31" s="46"/>
      <c r="E31" s="46"/>
      <c r="F31" s="42"/>
      <c r="G31" s="46"/>
      <c r="H31" s="46"/>
      <c r="I31" s="45"/>
      <c r="J31" s="46"/>
      <c r="K31" s="46"/>
      <c r="L31" s="46"/>
      <c r="M31" s="47"/>
      <c r="N31" s="44"/>
      <c r="O31" s="42"/>
      <c r="P31" s="43"/>
      <c r="Q31" s="42"/>
      <c r="R31" s="42"/>
      <c r="S31" s="42"/>
      <c r="T31" s="48"/>
      <c r="U31" s="48"/>
      <c r="V31" s="42"/>
      <c r="W31" s="42"/>
      <c r="X31" s="49"/>
      <c r="Y31" s="50">
        <v>23</v>
      </c>
      <c r="Z31" s="42"/>
      <c r="AA31" s="42"/>
      <c r="AB31" s="42"/>
      <c r="AC31" s="42"/>
      <c r="AD31" s="42"/>
      <c r="AE31" s="43"/>
      <c r="AF31" s="42"/>
      <c r="AG31" s="42"/>
      <c r="AH31" s="42"/>
      <c r="AI31" s="42"/>
      <c r="AJ31" s="43"/>
      <c r="AK31" s="44"/>
      <c r="AL31" s="42"/>
      <c r="AM31" s="42"/>
      <c r="AN31" s="44"/>
      <c r="AO31" s="42"/>
      <c r="AP31" s="42"/>
      <c r="AQ31" s="42"/>
      <c r="AR31" s="42"/>
      <c r="AS31" s="42"/>
      <c r="AT31" s="42"/>
      <c r="AU31" s="43"/>
      <c r="AV31" s="32"/>
    </row>
    <row r="32" spans="1:48" ht="21" customHeight="1" thickBot="1" x14ac:dyDescent="0.2">
      <c r="A32" s="30"/>
      <c r="B32" s="123">
        <v>24</v>
      </c>
      <c r="C32" s="57"/>
      <c r="D32" s="58"/>
      <c r="E32" s="58"/>
      <c r="F32" s="61"/>
      <c r="G32" s="58"/>
      <c r="H32" s="58"/>
      <c r="I32" s="59"/>
      <c r="J32" s="58"/>
      <c r="K32" s="58"/>
      <c r="L32" s="58"/>
      <c r="M32" s="60"/>
      <c r="N32" s="56"/>
      <c r="O32" s="61"/>
      <c r="P32" s="62"/>
      <c r="Q32" s="61"/>
      <c r="R32" s="61"/>
      <c r="S32" s="61"/>
      <c r="T32" s="63"/>
      <c r="U32" s="63"/>
      <c r="V32" s="61"/>
      <c r="W32" s="61"/>
      <c r="X32" s="64"/>
      <c r="Y32" s="65">
        <v>24</v>
      </c>
      <c r="Z32" s="61"/>
      <c r="AA32" s="61"/>
      <c r="AB32" s="61"/>
      <c r="AC32" s="61"/>
      <c r="AD32" s="61"/>
      <c r="AE32" s="62"/>
      <c r="AF32" s="61"/>
      <c r="AG32" s="61"/>
      <c r="AH32" s="61"/>
      <c r="AI32" s="61"/>
      <c r="AJ32" s="62"/>
      <c r="AK32" s="56"/>
      <c r="AL32" s="61"/>
      <c r="AM32" s="61"/>
      <c r="AN32" s="56"/>
      <c r="AO32" s="63"/>
      <c r="AP32" s="63"/>
      <c r="AQ32" s="63"/>
      <c r="AR32" s="63"/>
      <c r="AS32" s="63"/>
      <c r="AT32" s="63"/>
      <c r="AU32" s="62"/>
      <c r="AV32" s="32"/>
    </row>
    <row r="33" spans="1:48" ht="21" customHeight="1" thickTop="1" x14ac:dyDescent="0.15">
      <c r="A33" s="30"/>
      <c r="B33" s="30" t="s">
        <v>134</v>
      </c>
      <c r="Y33" s="66"/>
      <c r="AU33" s="32"/>
      <c r="AV33" s="32"/>
    </row>
    <row r="34" spans="1:48" ht="21" customHeight="1" x14ac:dyDescent="0.15">
      <c r="A34" s="67"/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9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70"/>
      <c r="AV34" s="70"/>
    </row>
    <row r="36" spans="1:48" ht="21" customHeight="1" x14ac:dyDescent="0.15">
      <c r="M36" s="71"/>
      <c r="N36" s="71"/>
    </row>
    <row r="38" spans="1:48" ht="21" customHeight="1" x14ac:dyDescent="0.15">
      <c r="M38" s="71"/>
      <c r="N38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A3AC-8F09-45F1-9D6C-17C41AF89A99}">
  <sheetPr codeName="Sheet17">
    <pageSetUpPr fitToPage="1"/>
  </sheetPr>
  <dimension ref="A1:AV38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416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417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418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164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419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104</v>
      </c>
      <c r="D13" s="83" t="s">
        <v>399</v>
      </c>
      <c r="E13" s="46"/>
      <c r="F13" s="42"/>
      <c r="G13" s="46"/>
      <c r="H13" s="46"/>
      <c r="I13" s="45" t="s">
        <v>400</v>
      </c>
      <c r="J13" s="46"/>
      <c r="K13" s="46"/>
      <c r="L13" s="46"/>
      <c r="M13" s="47"/>
      <c r="N13" s="44" t="s">
        <v>107</v>
      </c>
      <c r="O13" s="42"/>
      <c r="P13" s="43"/>
      <c r="Q13" s="89" t="s">
        <v>401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420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74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423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189" t="s">
        <v>424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168</v>
      </c>
      <c r="AB18" s="42"/>
      <c r="AC18" s="42"/>
      <c r="AD18" s="42"/>
      <c r="AE18" s="43"/>
      <c r="AF18" s="42" t="s">
        <v>425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121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171</v>
      </c>
      <c r="AB19" s="42"/>
      <c r="AC19" s="42"/>
      <c r="AD19" s="42"/>
      <c r="AE19" s="43"/>
      <c r="AF19" s="42" t="s">
        <v>426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413</v>
      </c>
      <c r="AB20" s="42"/>
      <c r="AC20" s="42"/>
      <c r="AD20" s="42"/>
      <c r="AE20" s="43"/>
      <c r="AF20" s="42" t="s">
        <v>403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414</v>
      </c>
      <c r="AB21" s="42"/>
      <c r="AC21" s="42"/>
      <c r="AD21" s="42"/>
      <c r="AE21" s="43"/>
      <c r="AF21" s="42" t="s">
        <v>406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6"/>
      <c r="AA22" s="42" t="s">
        <v>415</v>
      </c>
      <c r="AB22" s="42"/>
      <c r="AC22" s="42"/>
      <c r="AD22" s="42"/>
      <c r="AE22" s="43"/>
      <c r="AF22" s="42" t="s">
        <v>410</v>
      </c>
      <c r="AG22" s="42"/>
      <c r="AH22" s="42"/>
      <c r="AI22" s="42"/>
      <c r="AJ22" s="43"/>
      <c r="AK22" s="44" t="s">
        <v>120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90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90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14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14</v>
      </c>
      <c r="Z25" s="90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15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15</v>
      </c>
      <c r="Z26" s="90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16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16</v>
      </c>
      <c r="Z27" s="90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19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19</v>
      </c>
      <c r="Z28" s="90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20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20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21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54"/>
      <c r="X30" s="55"/>
      <c r="Y30" s="50">
        <v>21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x14ac:dyDescent="0.15">
      <c r="A31" s="30"/>
      <c r="B31" s="44">
        <v>22</v>
      </c>
      <c r="C31" s="53"/>
      <c r="D31" s="46"/>
      <c r="E31" s="46"/>
      <c r="F31" s="42"/>
      <c r="G31" s="46"/>
      <c r="H31" s="46"/>
      <c r="I31" s="45"/>
      <c r="J31" s="46"/>
      <c r="K31" s="46"/>
      <c r="L31" s="46"/>
      <c r="M31" s="47"/>
      <c r="N31" s="44"/>
      <c r="O31" s="42"/>
      <c r="P31" s="43"/>
      <c r="Q31" s="42"/>
      <c r="R31" s="42"/>
      <c r="S31" s="42"/>
      <c r="T31" s="48"/>
      <c r="U31" s="48"/>
      <c r="V31" s="42"/>
      <c r="W31" s="42"/>
      <c r="X31" s="49"/>
      <c r="Y31" s="50">
        <v>22</v>
      </c>
      <c r="Z31" s="42"/>
      <c r="AA31" s="42"/>
      <c r="AB31" s="42"/>
      <c r="AC31" s="42"/>
      <c r="AD31" s="42"/>
      <c r="AE31" s="43"/>
      <c r="AF31" s="42"/>
      <c r="AG31" s="42"/>
      <c r="AH31" s="42"/>
      <c r="AI31" s="42"/>
      <c r="AJ31" s="43"/>
      <c r="AK31" s="44"/>
      <c r="AL31" s="42"/>
      <c r="AM31" s="42"/>
      <c r="AN31" s="44"/>
      <c r="AO31" s="42"/>
      <c r="AP31" s="42"/>
      <c r="AQ31" s="42"/>
      <c r="AR31" s="42"/>
      <c r="AS31" s="42"/>
      <c r="AT31" s="42"/>
      <c r="AU31" s="43"/>
      <c r="AV31" s="32"/>
    </row>
    <row r="32" spans="1:48" ht="21" customHeight="1" thickBot="1" x14ac:dyDescent="0.2">
      <c r="A32" s="30"/>
      <c r="B32" s="56">
        <v>23</v>
      </c>
      <c r="C32" s="57"/>
      <c r="D32" s="58"/>
      <c r="E32" s="58"/>
      <c r="F32" s="61"/>
      <c r="G32" s="58"/>
      <c r="H32" s="58"/>
      <c r="I32" s="59"/>
      <c r="J32" s="58"/>
      <c r="K32" s="58"/>
      <c r="L32" s="58"/>
      <c r="M32" s="60"/>
      <c r="N32" s="56"/>
      <c r="O32" s="61"/>
      <c r="P32" s="62"/>
      <c r="Q32" s="61"/>
      <c r="R32" s="61"/>
      <c r="S32" s="61"/>
      <c r="T32" s="63"/>
      <c r="U32" s="63"/>
      <c r="V32" s="61"/>
      <c r="W32" s="61"/>
      <c r="X32" s="64"/>
      <c r="Y32" s="65">
        <v>23</v>
      </c>
      <c r="Z32" s="61"/>
      <c r="AA32" s="61"/>
      <c r="AB32" s="61"/>
      <c r="AC32" s="61"/>
      <c r="AD32" s="61"/>
      <c r="AE32" s="62"/>
      <c r="AF32" s="61"/>
      <c r="AG32" s="61"/>
      <c r="AH32" s="61"/>
      <c r="AI32" s="61"/>
      <c r="AJ32" s="62"/>
      <c r="AK32" s="56"/>
      <c r="AL32" s="61"/>
      <c r="AM32" s="61"/>
      <c r="AN32" s="56"/>
      <c r="AO32" s="63"/>
      <c r="AP32" s="63"/>
      <c r="AQ32" s="63"/>
      <c r="AR32" s="63"/>
      <c r="AS32" s="63"/>
      <c r="AT32" s="63"/>
      <c r="AU32" s="62"/>
      <c r="AV32" s="32"/>
    </row>
    <row r="33" spans="1:48" ht="21" customHeight="1" thickTop="1" x14ac:dyDescent="0.15">
      <c r="A33" s="30"/>
      <c r="B33" s="30" t="s">
        <v>134</v>
      </c>
      <c r="Y33" s="66"/>
      <c r="AU33" s="32"/>
      <c r="AV33" s="32"/>
    </row>
    <row r="34" spans="1:48" ht="21" customHeight="1" x14ac:dyDescent="0.15">
      <c r="A34" s="67"/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9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70"/>
      <c r="AV34" s="70"/>
    </row>
    <row r="36" spans="1:48" ht="21" customHeight="1" x14ac:dyDescent="0.15">
      <c r="M36" s="71"/>
      <c r="N36" s="71"/>
    </row>
    <row r="38" spans="1:48" ht="21" customHeight="1" x14ac:dyDescent="0.15">
      <c r="M38" s="71"/>
      <c r="N38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6AC5-40F7-4881-9AAC-E74CF759ED24}">
  <sheetPr codeName="Sheet18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427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428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431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168</v>
      </c>
      <c r="E13" s="46"/>
      <c r="F13" s="42"/>
      <c r="G13" s="46"/>
      <c r="H13" s="46"/>
      <c r="I13" s="45" t="s">
        <v>169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30" t="s">
        <v>104</v>
      </c>
      <c r="D14" s="83" t="s">
        <v>399</v>
      </c>
      <c r="E14" s="46"/>
      <c r="F14" s="42"/>
      <c r="G14" s="46"/>
      <c r="H14" s="46"/>
      <c r="I14" s="45" t="s">
        <v>400</v>
      </c>
      <c r="J14" s="46"/>
      <c r="K14" s="46"/>
      <c r="L14" s="46"/>
      <c r="M14" s="47"/>
      <c r="N14" s="44" t="s">
        <v>107</v>
      </c>
      <c r="O14" s="42"/>
      <c r="P14" s="43"/>
      <c r="Q14" s="89" t="s">
        <v>401</v>
      </c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189" t="s">
        <v>433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173</v>
      </c>
      <c r="AB18" s="42"/>
      <c r="AC18" s="42"/>
      <c r="AD18" s="42"/>
      <c r="AE18" s="43"/>
      <c r="AF18" s="42" t="s">
        <v>434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121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176</v>
      </c>
      <c r="AB19" s="42"/>
      <c r="AC19" s="42"/>
      <c r="AD19" s="42"/>
      <c r="AE19" s="43"/>
      <c r="AF19" s="42" t="s">
        <v>435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413</v>
      </c>
      <c r="AB20" s="42"/>
      <c r="AC20" s="42"/>
      <c r="AD20" s="42"/>
      <c r="AE20" s="43"/>
      <c r="AF20" s="42" t="s">
        <v>403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414</v>
      </c>
      <c r="AB21" s="42"/>
      <c r="AC21" s="42"/>
      <c r="AD21" s="42"/>
      <c r="AE21" s="43"/>
      <c r="AF21" s="42" t="s">
        <v>406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415</v>
      </c>
      <c r="AB22" s="42"/>
      <c r="AC22" s="42"/>
      <c r="AD22" s="42"/>
      <c r="AE22" s="43"/>
      <c r="AF22" s="42" t="s">
        <v>410</v>
      </c>
      <c r="AG22" s="42"/>
      <c r="AH22" s="42"/>
      <c r="AI22" s="42"/>
      <c r="AJ22" s="43"/>
      <c r="AK22" s="44" t="s">
        <v>120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54"/>
      <c r="X28" s="55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93EF-C52B-4D5C-BB99-A03716926561}">
  <sheetPr codeName="Sheet19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436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437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438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439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83" t="s">
        <v>168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83" t="s">
        <v>440</v>
      </c>
      <c r="E14" s="46"/>
      <c r="F14" s="42"/>
      <c r="G14" s="46"/>
      <c r="H14" s="46"/>
      <c r="I14" s="45" t="s">
        <v>174</v>
      </c>
      <c r="J14" s="46"/>
      <c r="K14" s="46"/>
      <c r="L14" s="46"/>
      <c r="M14" s="47"/>
      <c r="N14" s="44" t="s">
        <v>107</v>
      </c>
      <c r="O14" s="42"/>
      <c r="P14" s="43"/>
      <c r="Q14" s="89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30" t="s">
        <v>110</v>
      </c>
      <c r="D15" s="83" t="s">
        <v>399</v>
      </c>
      <c r="E15" s="46"/>
      <c r="F15" s="42"/>
      <c r="G15" s="46"/>
      <c r="H15" s="46"/>
      <c r="I15" s="45" t="s">
        <v>400</v>
      </c>
      <c r="J15" s="46"/>
      <c r="K15" s="46"/>
      <c r="L15" s="46"/>
      <c r="M15" s="47"/>
      <c r="N15" s="44" t="s">
        <v>107</v>
      </c>
      <c r="O15" s="42"/>
      <c r="P15" s="43"/>
      <c r="Q15" s="89" t="s">
        <v>401</v>
      </c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189" t="s">
        <v>441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178</v>
      </c>
      <c r="AB18" s="42"/>
      <c r="AC18" s="42"/>
      <c r="AD18" s="42"/>
      <c r="AE18" s="43"/>
      <c r="AF18" s="42" t="s">
        <v>179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121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180</v>
      </c>
      <c r="AB19" s="42"/>
      <c r="AC19" s="42"/>
      <c r="AD19" s="42"/>
      <c r="AE19" s="43"/>
      <c r="AF19" s="42" t="s">
        <v>181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402</v>
      </c>
      <c r="AB20" s="42"/>
      <c r="AC20" s="42"/>
      <c r="AD20" s="42"/>
      <c r="AE20" s="43"/>
      <c r="AF20" s="42" t="s">
        <v>403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414</v>
      </c>
      <c r="AB21" s="42"/>
      <c r="AC21" s="42"/>
      <c r="AD21" s="42"/>
      <c r="AE21" s="43"/>
      <c r="AF21" s="42" t="s">
        <v>406</v>
      </c>
      <c r="AG21" s="42"/>
      <c r="AH21" s="42"/>
      <c r="AI21" s="42"/>
      <c r="AJ21" s="43"/>
      <c r="AK21" s="44" t="s">
        <v>120</v>
      </c>
      <c r="AL21" s="42"/>
      <c r="AM21" s="42"/>
      <c r="AN21" s="88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415</v>
      </c>
      <c r="AB22" s="42"/>
      <c r="AC22" s="42"/>
      <c r="AD22" s="42"/>
      <c r="AE22" s="43"/>
      <c r="AF22" s="42" t="s">
        <v>410</v>
      </c>
      <c r="AG22" s="42"/>
      <c r="AH22" s="42"/>
      <c r="AI22" s="42"/>
      <c r="AJ22" s="43"/>
      <c r="AK22" s="44" t="s">
        <v>120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4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124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124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124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90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D49A-A80F-4DB5-97B5-C8E4E1866192}">
  <sheetPr codeName="Sheet20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442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443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444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445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83" t="s">
        <v>168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83" t="s">
        <v>440</v>
      </c>
      <c r="E14" s="46"/>
      <c r="F14" s="42"/>
      <c r="G14" s="46"/>
      <c r="H14" s="46"/>
      <c r="I14" s="45" t="s">
        <v>434</v>
      </c>
      <c r="J14" s="46"/>
      <c r="K14" s="46"/>
      <c r="L14" s="46"/>
      <c r="M14" s="47"/>
      <c r="N14" s="44" t="s">
        <v>107</v>
      </c>
      <c r="O14" s="42"/>
      <c r="P14" s="43"/>
      <c r="Q14" s="89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421</v>
      </c>
      <c r="AB14" s="42"/>
      <c r="AC14" s="42"/>
      <c r="AD14" s="42"/>
      <c r="AE14" s="43"/>
      <c r="AF14" s="42" t="s">
        <v>410</v>
      </c>
      <c r="AG14" s="42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110</v>
      </c>
      <c r="D15" s="83" t="s">
        <v>446</v>
      </c>
      <c r="E15" s="46"/>
      <c r="F15" s="42"/>
      <c r="G15" s="46"/>
      <c r="H15" s="46"/>
      <c r="I15" s="45" t="s">
        <v>179</v>
      </c>
      <c r="J15" s="46"/>
      <c r="K15" s="46"/>
      <c r="L15" s="46"/>
      <c r="M15" s="47"/>
      <c r="N15" s="44" t="s">
        <v>107</v>
      </c>
      <c r="O15" s="42"/>
      <c r="P15" s="43"/>
      <c r="Q15" s="89"/>
      <c r="R15" s="46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422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30" t="s">
        <v>110</v>
      </c>
      <c r="D16" s="83" t="s">
        <v>399</v>
      </c>
      <c r="E16" s="46"/>
      <c r="F16" s="42"/>
      <c r="G16" s="46"/>
      <c r="H16" s="46"/>
      <c r="I16" s="45" t="s">
        <v>400</v>
      </c>
      <c r="J16" s="46"/>
      <c r="K16" s="46"/>
      <c r="L16" s="46"/>
      <c r="M16" s="47"/>
      <c r="N16" s="44" t="s">
        <v>107</v>
      </c>
      <c r="O16" s="42"/>
      <c r="P16" s="43"/>
      <c r="Q16" s="89" t="s">
        <v>401</v>
      </c>
      <c r="R16" s="46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189" t="s">
        <v>447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155</v>
      </c>
      <c r="AB17" s="42"/>
      <c r="AC17" s="42"/>
      <c r="AD17" s="42"/>
      <c r="AE17" s="43"/>
      <c r="AF17" s="42" t="s">
        <v>156</v>
      </c>
      <c r="AG17" s="42"/>
      <c r="AH17" s="42"/>
      <c r="AI17" s="42"/>
      <c r="AJ17" s="43"/>
      <c r="AK17" s="44" t="s">
        <v>107</v>
      </c>
      <c r="AL17" s="42"/>
      <c r="AM17" s="42"/>
      <c r="AN17" s="44" t="s">
        <v>121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182</v>
      </c>
      <c r="AB18" s="42"/>
      <c r="AC18" s="42"/>
      <c r="AD18" s="42"/>
      <c r="AE18" s="43"/>
      <c r="AF18" s="42" t="s">
        <v>183</v>
      </c>
      <c r="AG18" s="74"/>
      <c r="AH18" s="42"/>
      <c r="AI18" s="42"/>
      <c r="AJ18" s="43"/>
      <c r="AK18" s="44" t="s">
        <v>107</v>
      </c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402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CE5B-6155-463C-AEDD-4B11A5AB65C4}">
  <sheetPr codeName="Sheet21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448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449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450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83" t="s">
        <v>399</v>
      </c>
      <c r="E12" s="46"/>
      <c r="F12" s="42"/>
      <c r="G12" s="46"/>
      <c r="H12" s="46"/>
      <c r="I12" s="45" t="s">
        <v>400</v>
      </c>
      <c r="J12" s="46"/>
      <c r="K12" s="46"/>
      <c r="L12" s="46"/>
      <c r="M12" s="47"/>
      <c r="N12" s="44" t="s">
        <v>107</v>
      </c>
      <c r="O12" s="42"/>
      <c r="P12" s="43"/>
      <c r="Q12" s="89" t="s">
        <v>451</v>
      </c>
      <c r="R12" s="4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452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453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44" t="s">
        <v>121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454</v>
      </c>
      <c r="AB17" s="42"/>
      <c r="AC17" s="42"/>
      <c r="AD17" s="42"/>
      <c r="AE17" s="43"/>
      <c r="AF17" s="42" t="s">
        <v>455</v>
      </c>
      <c r="AG17" s="42"/>
      <c r="AH17" s="42"/>
      <c r="AI17" s="42"/>
      <c r="AJ17" s="43"/>
      <c r="AK17" s="44" t="s">
        <v>107</v>
      </c>
      <c r="AL17" s="42"/>
      <c r="AM17" s="42"/>
      <c r="AN17" s="88" t="s">
        <v>456</v>
      </c>
      <c r="AO17" s="181"/>
      <c r="AP17" s="181"/>
      <c r="AQ17" s="181"/>
      <c r="AR17" s="181"/>
      <c r="AS17" s="177"/>
      <c r="AT17" s="177"/>
      <c r="AU17" s="178"/>
      <c r="AV17" s="32"/>
    </row>
    <row r="18" spans="1:48" ht="21" customHeight="1" x14ac:dyDescent="0.15">
      <c r="A18" s="30"/>
      <c r="B18" s="44">
        <v>10</v>
      </c>
      <c r="C18" s="45"/>
      <c r="D18" s="83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452</v>
      </c>
      <c r="AB18" s="42"/>
      <c r="AC18" s="42"/>
      <c r="AD18" s="42"/>
      <c r="AE18" s="43"/>
      <c r="AF18" s="42" t="s">
        <v>403</v>
      </c>
      <c r="AG18" s="42"/>
      <c r="AH18" s="42"/>
      <c r="AI18" s="42"/>
      <c r="AJ18" s="43"/>
      <c r="AK18" s="44" t="s">
        <v>120</v>
      </c>
      <c r="AL18" s="42"/>
      <c r="AM18" s="42"/>
      <c r="AN18" s="88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414</v>
      </c>
      <c r="AB19" s="42"/>
      <c r="AC19" s="42"/>
      <c r="AD19" s="42"/>
      <c r="AE19" s="43"/>
      <c r="AF19" s="42" t="s">
        <v>406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415</v>
      </c>
      <c r="AB20" s="42"/>
      <c r="AC20" s="42"/>
      <c r="AD20" s="42"/>
      <c r="AE20" s="43"/>
      <c r="AF20" s="42" t="s">
        <v>410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88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88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75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75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75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75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75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88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75"/>
      <c r="AA28" s="120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76"/>
      <c r="AA29" s="120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3073-3267-46EA-B79C-995DDEB6799A}">
  <sheetPr codeName="Sheet22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457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458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459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460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104</v>
      </c>
      <c r="D13" s="83" t="s">
        <v>399</v>
      </c>
      <c r="E13" s="46"/>
      <c r="F13" s="42"/>
      <c r="G13" s="46"/>
      <c r="H13" s="46"/>
      <c r="I13" s="45" t="s">
        <v>400</v>
      </c>
      <c r="J13" s="46"/>
      <c r="K13" s="46"/>
      <c r="L13" s="46"/>
      <c r="M13" s="47"/>
      <c r="N13" s="44" t="s">
        <v>107</v>
      </c>
      <c r="O13" s="42"/>
      <c r="P13" s="43"/>
      <c r="Q13" s="89" t="s">
        <v>401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44" t="s">
        <v>461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454</v>
      </c>
      <c r="AB18" s="42"/>
      <c r="AC18" s="42"/>
      <c r="AD18" s="42"/>
      <c r="AE18" s="43"/>
      <c r="AF18" s="42" t="s">
        <v>455</v>
      </c>
      <c r="AG18" s="42"/>
      <c r="AH18" s="42"/>
      <c r="AI18" s="42"/>
      <c r="AJ18" s="43"/>
      <c r="AK18" s="44" t="s">
        <v>107</v>
      </c>
      <c r="AL18" s="42"/>
      <c r="AM18" s="42"/>
      <c r="AN18" s="88" t="s">
        <v>456</v>
      </c>
      <c r="AO18" s="181"/>
      <c r="AP18" s="181"/>
      <c r="AQ18" s="181"/>
      <c r="AR18" s="181"/>
      <c r="AS18" s="181"/>
      <c r="AT18" s="177"/>
      <c r="AU18" s="178"/>
      <c r="AV18" s="32"/>
    </row>
    <row r="19" spans="1:48" ht="21" customHeight="1" x14ac:dyDescent="0.15">
      <c r="A19" s="30"/>
      <c r="B19" s="44">
        <v>11</v>
      </c>
      <c r="C19" s="45"/>
      <c r="D19" s="83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413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5AF7-DA09-4E7F-A3B0-1CEA2052523D}">
  <sheetPr codeName="Sheet2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462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463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464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452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465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466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83" t="s">
        <v>399</v>
      </c>
      <c r="E14" s="46"/>
      <c r="F14" s="42"/>
      <c r="G14" s="46"/>
      <c r="H14" s="46"/>
      <c r="I14" s="45" t="s">
        <v>400</v>
      </c>
      <c r="J14" s="46"/>
      <c r="K14" s="46"/>
      <c r="L14" s="46"/>
      <c r="M14" s="47"/>
      <c r="N14" s="44" t="s">
        <v>107</v>
      </c>
      <c r="O14" s="42"/>
      <c r="P14" s="43"/>
      <c r="Q14" s="89" t="s">
        <v>401</v>
      </c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44" t="s">
        <v>461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454</v>
      </c>
      <c r="AB18" s="42"/>
      <c r="AC18" s="42"/>
      <c r="AD18" s="42"/>
      <c r="AE18" s="43"/>
      <c r="AF18" s="42" t="s">
        <v>455</v>
      </c>
      <c r="AG18" s="42"/>
      <c r="AH18" s="42"/>
      <c r="AI18" s="42"/>
      <c r="AJ18" s="43"/>
      <c r="AK18" s="44" t="s">
        <v>107</v>
      </c>
      <c r="AL18" s="42"/>
      <c r="AM18" s="42"/>
      <c r="AN18" s="88" t="s">
        <v>456</v>
      </c>
      <c r="AO18" s="181"/>
      <c r="AP18" s="177"/>
      <c r="AQ18" s="177"/>
      <c r="AR18" s="177"/>
      <c r="AS18" s="177"/>
      <c r="AT18" s="177"/>
      <c r="AU18" s="178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402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83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28C0-A62B-4C07-A8DF-58DE8E107EFA}">
  <sheetPr codeName="Sheet24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467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468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469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452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470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466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104</v>
      </c>
      <c r="D14" s="83" t="s">
        <v>440</v>
      </c>
      <c r="E14" s="46"/>
      <c r="F14" s="42"/>
      <c r="G14" s="46"/>
      <c r="H14" s="46"/>
      <c r="I14" s="45" t="s">
        <v>174</v>
      </c>
      <c r="J14" s="46"/>
      <c r="K14" s="46"/>
      <c r="L14" s="46"/>
      <c r="M14" s="47"/>
      <c r="N14" s="44" t="s">
        <v>107</v>
      </c>
      <c r="O14" s="42"/>
      <c r="P14" s="43"/>
      <c r="Q14" s="42"/>
      <c r="R14" s="46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110</v>
      </c>
      <c r="D15" s="83" t="s">
        <v>399</v>
      </c>
      <c r="E15" s="46"/>
      <c r="F15" s="42"/>
      <c r="G15" s="46"/>
      <c r="H15" s="46"/>
      <c r="I15" s="45" t="s">
        <v>400</v>
      </c>
      <c r="J15" s="46"/>
      <c r="K15" s="46"/>
      <c r="L15" s="46"/>
      <c r="M15" s="47"/>
      <c r="N15" s="44" t="s">
        <v>107</v>
      </c>
      <c r="O15" s="42"/>
      <c r="P15" s="43"/>
      <c r="Q15" s="89" t="s">
        <v>401</v>
      </c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44" t="s">
        <v>461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454</v>
      </c>
      <c r="AB18" s="42"/>
      <c r="AC18" s="42"/>
      <c r="AD18" s="42"/>
      <c r="AE18" s="43"/>
      <c r="AF18" s="42" t="s">
        <v>455</v>
      </c>
      <c r="AG18" s="42"/>
      <c r="AH18" s="42"/>
      <c r="AI18" s="42"/>
      <c r="AJ18" s="43"/>
      <c r="AK18" s="44" t="s">
        <v>107</v>
      </c>
      <c r="AL18" s="42"/>
      <c r="AM18" s="42"/>
      <c r="AN18" s="88" t="s">
        <v>456</v>
      </c>
      <c r="AO18" s="181"/>
      <c r="AP18" s="181"/>
      <c r="AQ18" s="177"/>
      <c r="AR18" s="177"/>
      <c r="AS18" s="177"/>
      <c r="AT18" s="177"/>
      <c r="AU18" s="178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471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83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4822-9626-4391-9184-7F52B720FF71}">
  <sheetPr codeName="Sheet25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472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473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474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475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476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466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104</v>
      </c>
      <c r="D14" s="83" t="s">
        <v>440</v>
      </c>
      <c r="E14" s="46"/>
      <c r="F14" s="42"/>
      <c r="G14" s="46"/>
      <c r="H14" s="46"/>
      <c r="I14" s="45" t="s">
        <v>174</v>
      </c>
      <c r="J14" s="46"/>
      <c r="K14" s="46"/>
      <c r="L14" s="46"/>
      <c r="M14" s="47"/>
      <c r="N14" s="44" t="s">
        <v>107</v>
      </c>
      <c r="O14" s="42"/>
      <c r="P14" s="43"/>
      <c r="Q14" s="42"/>
      <c r="R14" s="46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421</v>
      </c>
      <c r="AB14" s="42"/>
      <c r="AC14" s="42"/>
      <c r="AD14" s="42"/>
      <c r="AE14" s="43"/>
      <c r="AF14" s="42" t="s">
        <v>410</v>
      </c>
      <c r="AG14" s="42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104</v>
      </c>
      <c r="D15" s="83" t="s">
        <v>446</v>
      </c>
      <c r="E15" s="46"/>
      <c r="F15" s="42"/>
      <c r="G15" s="46"/>
      <c r="H15" s="46"/>
      <c r="I15" s="45" t="s">
        <v>179</v>
      </c>
      <c r="J15" s="46"/>
      <c r="K15" s="46"/>
      <c r="L15" s="46"/>
      <c r="M15" s="47"/>
      <c r="N15" s="44" t="s">
        <v>107</v>
      </c>
      <c r="O15" s="42"/>
      <c r="P15" s="43"/>
      <c r="Q15" s="42"/>
      <c r="R15" s="46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422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29" t="s">
        <v>110</v>
      </c>
      <c r="D16" s="83" t="s">
        <v>399</v>
      </c>
      <c r="E16" s="46"/>
      <c r="F16" s="42"/>
      <c r="G16" s="46"/>
      <c r="H16" s="46"/>
      <c r="I16" s="45" t="s">
        <v>400</v>
      </c>
      <c r="J16" s="46"/>
      <c r="K16" s="46"/>
      <c r="L16" s="46"/>
      <c r="M16" s="47"/>
      <c r="N16" s="44" t="s">
        <v>107</v>
      </c>
      <c r="O16" s="42"/>
      <c r="P16" s="43"/>
      <c r="Q16" s="89" t="s">
        <v>401</v>
      </c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44" t="s">
        <v>461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454</v>
      </c>
      <c r="AB17" s="42"/>
      <c r="AC17" s="42"/>
      <c r="AD17" s="42"/>
      <c r="AE17" s="43"/>
      <c r="AF17" s="42" t="s">
        <v>455</v>
      </c>
      <c r="AG17" s="42"/>
      <c r="AH17" s="42"/>
      <c r="AI17" s="42"/>
      <c r="AJ17" s="43"/>
      <c r="AK17" s="44" t="s">
        <v>107</v>
      </c>
      <c r="AL17" s="42"/>
      <c r="AM17" s="42"/>
      <c r="AN17" s="88" t="s">
        <v>456</v>
      </c>
      <c r="AO17" s="181"/>
      <c r="AP17" s="181"/>
      <c r="AQ17" s="181"/>
      <c r="AR17" s="177"/>
      <c r="AS17" s="177"/>
      <c r="AT17" s="177"/>
      <c r="AU17" s="178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471</v>
      </c>
      <c r="AB18" s="42"/>
      <c r="AC18" s="42"/>
      <c r="AD18" s="42"/>
      <c r="AE18" s="43"/>
      <c r="AF18" s="42" t="s">
        <v>403</v>
      </c>
      <c r="AG18" s="42"/>
      <c r="AH18" s="42"/>
      <c r="AI18" s="42"/>
      <c r="AJ18" s="43"/>
      <c r="AK18" s="44" t="s">
        <v>120</v>
      </c>
      <c r="AL18" s="42"/>
      <c r="AM18" s="42"/>
      <c r="AN18" s="88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414</v>
      </c>
      <c r="AB19" s="42"/>
      <c r="AC19" s="42"/>
      <c r="AD19" s="42"/>
      <c r="AE19" s="43"/>
      <c r="AF19" s="42" t="s">
        <v>406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415</v>
      </c>
      <c r="AB20" s="42"/>
      <c r="AC20" s="42"/>
      <c r="AD20" s="42"/>
      <c r="AE20" s="43"/>
      <c r="AF20" s="42" t="s">
        <v>410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83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113"/>
      <c r="D30" s="114"/>
      <c r="E30" s="114"/>
      <c r="F30" s="77"/>
      <c r="G30" s="114"/>
      <c r="H30" s="114"/>
      <c r="I30" s="82"/>
      <c r="J30" s="114"/>
      <c r="K30" s="114"/>
      <c r="L30" s="114"/>
      <c r="M30" s="115"/>
      <c r="N30" s="116"/>
      <c r="O30" s="77"/>
      <c r="P30" s="117"/>
      <c r="Q30" s="77"/>
      <c r="R30" s="77"/>
      <c r="S30" s="77"/>
      <c r="T30" s="118"/>
      <c r="U30" s="118"/>
      <c r="V30" s="77"/>
      <c r="W30" s="77"/>
      <c r="X30" s="11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DCF-1925-46CE-94E7-EDEB7E4096AA}">
  <sheetPr codeName="Sheet26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477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478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479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83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475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480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399</v>
      </c>
      <c r="E13" s="46"/>
      <c r="F13" s="42"/>
      <c r="G13" s="46"/>
      <c r="H13" s="46"/>
      <c r="I13" s="45" t="s">
        <v>400</v>
      </c>
      <c r="J13" s="46"/>
      <c r="K13" s="46"/>
      <c r="L13" s="46"/>
      <c r="M13" s="47"/>
      <c r="N13" s="44" t="s">
        <v>107</v>
      </c>
      <c r="O13" s="42"/>
      <c r="P13" s="43"/>
      <c r="Q13" s="89" t="s">
        <v>401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421</v>
      </c>
      <c r="AB14" s="42"/>
      <c r="AC14" s="42"/>
      <c r="AD14" s="42"/>
      <c r="AE14" s="43"/>
      <c r="AF14" s="42" t="s">
        <v>410</v>
      </c>
      <c r="AG14" s="42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422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44" t="s">
        <v>461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454</v>
      </c>
      <c r="AB17" s="42"/>
      <c r="AC17" s="42"/>
      <c r="AD17" s="42"/>
      <c r="AE17" s="43"/>
      <c r="AF17" s="42" t="s">
        <v>455</v>
      </c>
      <c r="AG17" s="42"/>
      <c r="AH17" s="42"/>
      <c r="AI17" s="42"/>
      <c r="AJ17" s="43"/>
      <c r="AK17" s="44" t="s">
        <v>107</v>
      </c>
      <c r="AL17" s="42"/>
      <c r="AM17" s="42"/>
      <c r="AN17" s="88" t="s">
        <v>456</v>
      </c>
      <c r="AO17" s="181"/>
      <c r="AP17" s="181"/>
      <c r="AQ17" s="181"/>
      <c r="AR17" s="181"/>
      <c r="AS17" s="177"/>
      <c r="AT17" s="177"/>
      <c r="AU17" s="178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471</v>
      </c>
      <c r="AB18" s="42"/>
      <c r="AC18" s="42"/>
      <c r="AD18" s="42"/>
      <c r="AE18" s="43"/>
      <c r="AF18" s="42" t="s">
        <v>403</v>
      </c>
      <c r="AG18" s="42"/>
      <c r="AH18" s="42"/>
      <c r="AI18" s="42"/>
      <c r="AJ18" s="43"/>
      <c r="AK18" s="44" t="s">
        <v>120</v>
      </c>
      <c r="AL18" s="42"/>
      <c r="AM18" s="42"/>
      <c r="AN18" s="88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414</v>
      </c>
      <c r="AB19" s="42"/>
      <c r="AC19" s="42"/>
      <c r="AD19" s="42"/>
      <c r="AE19" s="43"/>
      <c r="AF19" s="42" t="s">
        <v>406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415</v>
      </c>
      <c r="AB20" s="42"/>
      <c r="AC20" s="42"/>
      <c r="AD20" s="42"/>
      <c r="AE20" s="43"/>
      <c r="AF20" s="42" t="s">
        <v>410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7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481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443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482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483</v>
      </c>
      <c r="AB12" s="42"/>
      <c r="AC12" s="42"/>
      <c r="AD12" s="42"/>
      <c r="AE12" s="43"/>
      <c r="AF12" s="42" t="s">
        <v>484</v>
      </c>
      <c r="AG12" s="42"/>
      <c r="AH12" s="42"/>
      <c r="AI12" s="42"/>
      <c r="AJ12" s="43"/>
      <c r="AK12" s="44" t="s">
        <v>107</v>
      </c>
      <c r="AL12" s="42"/>
      <c r="AM12" s="42"/>
      <c r="AN12" s="44" t="s">
        <v>485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46" t="s">
        <v>486</v>
      </c>
      <c r="E13" s="46"/>
      <c r="F13" s="42"/>
      <c r="G13" s="46"/>
      <c r="H13" s="46"/>
      <c r="I13" s="45" t="s">
        <v>487</v>
      </c>
      <c r="J13" s="46"/>
      <c r="K13" s="46"/>
      <c r="L13" s="46"/>
      <c r="M13" s="47"/>
      <c r="N13" s="44" t="s">
        <v>120</v>
      </c>
      <c r="O13" s="42"/>
      <c r="P13" s="43"/>
      <c r="Q13" s="42" t="s">
        <v>121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475</v>
      </c>
      <c r="AB13" s="42"/>
      <c r="AC13" s="42"/>
      <c r="AD13" s="42"/>
      <c r="AE13" s="43"/>
      <c r="AF13" s="42" t="s">
        <v>403</v>
      </c>
      <c r="AG13" s="42"/>
      <c r="AH13" s="42"/>
      <c r="AI13" s="42"/>
      <c r="AJ13" s="43"/>
      <c r="AK13" s="44" t="s">
        <v>120</v>
      </c>
      <c r="AL13" s="42"/>
      <c r="AM13" s="42"/>
      <c r="AN13" s="88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30"/>
      <c r="D14" s="46" t="s">
        <v>488</v>
      </c>
      <c r="E14" s="46"/>
      <c r="F14" s="42"/>
      <c r="G14" s="46"/>
      <c r="H14" s="46"/>
      <c r="I14" s="45" t="s">
        <v>400</v>
      </c>
      <c r="J14" s="46"/>
      <c r="K14" s="46"/>
      <c r="L14" s="46"/>
      <c r="M14" s="47"/>
      <c r="N14" s="44" t="s">
        <v>107</v>
      </c>
      <c r="O14" s="42"/>
      <c r="P14" s="43"/>
      <c r="Q14" s="42" t="s">
        <v>133</v>
      </c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414</v>
      </c>
      <c r="AB14" s="42"/>
      <c r="AC14" s="42"/>
      <c r="AD14" s="42"/>
      <c r="AE14" s="43"/>
      <c r="AF14" s="42" t="s">
        <v>406</v>
      </c>
      <c r="AG14" s="42"/>
      <c r="AH14" s="42"/>
      <c r="AI14" s="42"/>
      <c r="AJ14" s="43"/>
      <c r="AK14" s="44" t="s">
        <v>120</v>
      </c>
      <c r="AL14" s="42"/>
      <c r="AM14" s="42"/>
      <c r="AN14" s="88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415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 t="s">
        <v>312</v>
      </c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489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490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491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182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492</v>
      </c>
      <c r="AB12" s="42"/>
      <c r="AC12" s="42"/>
      <c r="AD12" s="42"/>
      <c r="AE12" s="43"/>
      <c r="AF12" s="42" t="s">
        <v>493</v>
      </c>
      <c r="AG12" s="74"/>
      <c r="AH12" s="42"/>
      <c r="AI12" s="42"/>
      <c r="AJ12" s="43"/>
      <c r="AK12" s="44" t="s">
        <v>120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104</v>
      </c>
      <c r="D13" s="46" t="s">
        <v>494</v>
      </c>
      <c r="E13" s="46"/>
      <c r="F13" s="42"/>
      <c r="G13" s="46"/>
      <c r="H13" s="46"/>
      <c r="I13" s="45" t="s">
        <v>495</v>
      </c>
      <c r="J13" s="46"/>
      <c r="K13" s="46"/>
      <c r="L13" s="46"/>
      <c r="M13" s="47"/>
      <c r="N13" s="44" t="s">
        <v>107</v>
      </c>
      <c r="O13" s="42"/>
      <c r="P13" s="43"/>
      <c r="Q13" s="42" t="s">
        <v>496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497</v>
      </c>
      <c r="AB13" s="42"/>
      <c r="AC13" s="42"/>
      <c r="AD13" s="42"/>
      <c r="AE13" s="43"/>
      <c r="AF13" s="42" t="s">
        <v>498</v>
      </c>
      <c r="AG13" s="42"/>
      <c r="AH13" s="42"/>
      <c r="AI13" s="42"/>
      <c r="AJ13" s="43"/>
      <c r="AK13" s="44" t="s">
        <v>120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9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499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500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501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182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319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502</v>
      </c>
      <c r="AB12" s="42"/>
      <c r="AC12" s="42"/>
      <c r="AD12" s="42"/>
      <c r="AE12" s="43"/>
      <c r="AF12" s="42" t="s">
        <v>495</v>
      </c>
      <c r="AG12" s="42"/>
      <c r="AH12" s="42"/>
      <c r="AI12" s="42"/>
      <c r="AJ12" s="43"/>
      <c r="AK12" s="44" t="s">
        <v>107</v>
      </c>
      <c r="AL12" s="42"/>
      <c r="AM12" s="42"/>
      <c r="AN12" s="44" t="s">
        <v>121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503</v>
      </c>
      <c r="D13" s="46" t="s">
        <v>492</v>
      </c>
      <c r="E13" s="46"/>
      <c r="F13" s="42"/>
      <c r="G13" s="46"/>
      <c r="H13" s="46"/>
      <c r="I13" s="45" t="s">
        <v>504</v>
      </c>
      <c r="J13" s="46"/>
      <c r="K13" s="46"/>
      <c r="L13" s="46"/>
      <c r="M13" s="47"/>
      <c r="N13" s="44" t="s">
        <v>120</v>
      </c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74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503</v>
      </c>
      <c r="D14" s="46" t="s">
        <v>414</v>
      </c>
      <c r="E14" s="46"/>
      <c r="F14" s="42"/>
      <c r="G14" s="46"/>
      <c r="H14" s="46"/>
      <c r="I14" s="45" t="s">
        <v>498</v>
      </c>
      <c r="J14" s="46"/>
      <c r="K14" s="46"/>
      <c r="L14" s="46"/>
      <c r="M14" s="47"/>
      <c r="N14" s="44" t="s">
        <v>120</v>
      </c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/>
      <c r="D15" s="46" t="s">
        <v>494</v>
      </c>
      <c r="E15" s="46"/>
      <c r="F15" s="42"/>
      <c r="G15" s="46"/>
      <c r="H15" s="46"/>
      <c r="I15" s="45" t="s">
        <v>505</v>
      </c>
      <c r="J15" s="46"/>
      <c r="K15" s="46"/>
      <c r="L15" s="46"/>
      <c r="M15" s="47"/>
      <c r="N15" s="44" t="s">
        <v>107</v>
      </c>
      <c r="O15" s="42"/>
      <c r="P15" s="43"/>
      <c r="Q15" s="42" t="s">
        <v>121</v>
      </c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0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506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507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508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509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163</v>
      </c>
      <c r="AB12" s="42"/>
      <c r="AC12" s="42"/>
      <c r="AD12" s="42"/>
      <c r="AE12" s="43"/>
      <c r="AF12" s="42" t="s">
        <v>164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510</v>
      </c>
      <c r="AB13" s="42"/>
      <c r="AC13" s="42"/>
      <c r="AD13" s="42"/>
      <c r="AE13" s="43"/>
      <c r="AF13" s="42" t="s">
        <v>167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511</v>
      </c>
      <c r="AB14" s="42"/>
      <c r="AC14" s="42"/>
      <c r="AD14" s="42"/>
      <c r="AE14" s="43"/>
      <c r="AF14" s="42" t="s">
        <v>512</v>
      </c>
      <c r="AG14" s="74"/>
      <c r="AH14" s="42"/>
      <c r="AI14" s="42"/>
      <c r="AJ14" s="43"/>
      <c r="AK14" s="44" t="s">
        <v>120</v>
      </c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513</v>
      </c>
      <c r="AB15" s="42"/>
      <c r="AC15" s="42"/>
      <c r="AD15" s="42"/>
      <c r="AE15" s="43"/>
      <c r="AF15" s="42" t="s">
        <v>406</v>
      </c>
      <c r="AG15" s="42"/>
      <c r="AH15" s="42"/>
      <c r="AI15" s="42"/>
      <c r="AJ15" s="43"/>
      <c r="AK15" s="44" t="s">
        <v>120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514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515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516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517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319</v>
      </c>
      <c r="D12" s="46" t="s">
        <v>163</v>
      </c>
      <c r="E12" s="46"/>
      <c r="F12" s="42"/>
      <c r="G12" s="46"/>
      <c r="H12" s="46"/>
      <c r="I12" s="45" t="s">
        <v>164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182</v>
      </c>
      <c r="AB13" s="42"/>
      <c r="AC13" s="42"/>
      <c r="AD13" s="42"/>
      <c r="AE13" s="43"/>
      <c r="AF13" s="42" t="s">
        <v>333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518</v>
      </c>
      <c r="AB14" s="42"/>
      <c r="AC14" s="42"/>
      <c r="AD14" s="42"/>
      <c r="AE14" s="43"/>
      <c r="AF14" s="42" t="s">
        <v>504</v>
      </c>
      <c r="AG14" s="42"/>
      <c r="AH14" s="42"/>
      <c r="AI14" s="42"/>
      <c r="AJ14" s="43"/>
      <c r="AK14" s="44" t="s">
        <v>120</v>
      </c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519</v>
      </c>
      <c r="AB15" s="42"/>
      <c r="AC15" s="42"/>
      <c r="AD15" s="42"/>
      <c r="AE15" s="43"/>
      <c r="AF15" s="42" t="s">
        <v>498</v>
      </c>
      <c r="AG15" s="42"/>
      <c r="AH15" s="42"/>
      <c r="AI15" s="42"/>
      <c r="AJ15" s="43"/>
      <c r="AK15" s="44" t="s">
        <v>120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520</v>
      </c>
      <c r="AB16" s="42"/>
      <c r="AC16" s="42"/>
      <c r="AD16" s="42"/>
      <c r="AE16" s="43"/>
      <c r="AF16" s="42" t="s">
        <v>117</v>
      </c>
      <c r="AG16" s="42"/>
      <c r="AH16" s="42"/>
      <c r="AI16" s="42"/>
      <c r="AJ16" s="43"/>
      <c r="AK16" s="44" t="s">
        <v>107</v>
      </c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521</v>
      </c>
      <c r="AB17" s="42"/>
      <c r="AC17" s="42"/>
      <c r="AD17" s="42"/>
      <c r="AE17" s="43"/>
      <c r="AF17" s="42" t="s">
        <v>495</v>
      </c>
      <c r="AG17" s="42"/>
      <c r="AH17" s="42"/>
      <c r="AI17" s="42"/>
      <c r="AJ17" s="43"/>
      <c r="AK17" s="44" t="s">
        <v>107</v>
      </c>
      <c r="AL17" s="42"/>
      <c r="AM17" s="42"/>
      <c r="AN17" s="44" t="s">
        <v>522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494</v>
      </c>
      <c r="AB18" s="42"/>
      <c r="AC18" s="42"/>
      <c r="AD18" s="42"/>
      <c r="AE18" s="43"/>
      <c r="AF18" s="42" t="s">
        <v>523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133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63A1-27D8-469D-9370-A1F7601EE1A7}">
  <sheetPr codeName="Sheet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524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525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380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100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526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382</v>
      </c>
      <c r="AB12" s="42"/>
      <c r="AC12" s="42"/>
      <c r="AD12" s="42"/>
      <c r="AE12" s="43"/>
      <c r="AF12" s="42" t="s">
        <v>383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384</v>
      </c>
      <c r="AB13" s="42"/>
      <c r="AC13" s="42"/>
      <c r="AD13" s="42"/>
      <c r="AE13" s="43"/>
      <c r="AF13" s="42" t="s">
        <v>385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C449-EAD5-408B-95B8-DE2EB22FE4F4}">
  <sheetPr codeName="Sheet3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527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528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100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530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531</v>
      </c>
      <c r="AB12" s="42"/>
      <c r="AC12" s="42"/>
      <c r="AD12" s="42"/>
      <c r="AE12" s="43"/>
      <c r="AF12" s="42" t="s">
        <v>532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533</v>
      </c>
      <c r="AB13" s="42"/>
      <c r="AC13" s="42"/>
      <c r="AD13" s="42"/>
      <c r="AE13" s="43"/>
      <c r="AF13" s="42" t="s">
        <v>534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D45C-CC3B-4CD0-8F9B-BF98EF47D1D1}">
  <sheetPr codeName="Sheet32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535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536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537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189" t="s">
        <v>538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43" t="s">
        <v>319</v>
      </c>
      <c r="D12" s="131" t="s">
        <v>382</v>
      </c>
      <c r="E12" s="46"/>
      <c r="F12" s="42"/>
      <c r="G12" s="46"/>
      <c r="H12" s="46"/>
      <c r="I12" s="45" t="s">
        <v>383</v>
      </c>
      <c r="J12" s="46"/>
      <c r="K12" s="46"/>
      <c r="L12" s="46"/>
      <c r="M12" s="47"/>
      <c r="N12" s="45" t="s">
        <v>107</v>
      </c>
      <c r="O12" s="46"/>
      <c r="P12" s="43"/>
      <c r="Q12" s="42"/>
      <c r="R12" s="5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319</v>
      </c>
      <c r="D13" s="46" t="s">
        <v>531</v>
      </c>
      <c r="E13" s="46"/>
      <c r="F13" s="42"/>
      <c r="G13" s="46"/>
      <c r="H13" s="46"/>
      <c r="I13" s="45" t="s">
        <v>532</v>
      </c>
      <c r="J13" s="46"/>
      <c r="K13" s="46"/>
      <c r="L13" s="46"/>
      <c r="M13" s="47"/>
      <c r="N13" s="45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182</v>
      </c>
      <c r="AB13" s="42"/>
      <c r="AC13" s="42"/>
      <c r="AD13" s="42"/>
      <c r="AE13" s="43"/>
      <c r="AF13" s="42" t="s">
        <v>183</v>
      </c>
      <c r="AG13" s="74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222</v>
      </c>
      <c r="AB14" s="42"/>
      <c r="AC14" s="42"/>
      <c r="AD14" s="42"/>
      <c r="AE14" s="43"/>
      <c r="AF14" s="42" t="s">
        <v>539</v>
      </c>
      <c r="AG14" s="42"/>
      <c r="AH14" s="42"/>
      <c r="AI14" s="42"/>
      <c r="AJ14" s="43"/>
      <c r="AK14" s="44" t="s">
        <v>224</v>
      </c>
      <c r="AL14" s="42"/>
      <c r="AM14" s="42"/>
      <c r="AN14" s="259" t="s">
        <v>540</v>
      </c>
      <c r="AO14" s="291"/>
      <c r="AP14" s="291"/>
      <c r="AQ14" s="291"/>
      <c r="AR14" s="291"/>
      <c r="AS14" s="291"/>
      <c r="AT14" s="291"/>
      <c r="AU14" s="292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246</v>
      </c>
      <c r="AB15" s="42"/>
      <c r="AC15" s="42"/>
      <c r="AD15" s="42"/>
      <c r="AE15" s="43"/>
      <c r="AF15" s="42" t="s">
        <v>247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395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6"/>
      <c r="AA16" s="190" t="s">
        <v>541</v>
      </c>
      <c r="AB16" s="190"/>
      <c r="AC16" s="190"/>
      <c r="AD16" s="190"/>
      <c r="AE16" s="191"/>
      <c r="AF16" s="190" t="s">
        <v>542</v>
      </c>
      <c r="AG16" s="190"/>
      <c r="AH16" s="190"/>
      <c r="AI16" s="190"/>
      <c r="AJ16" s="191"/>
      <c r="AK16" s="189" t="s">
        <v>120</v>
      </c>
      <c r="AL16" s="190"/>
      <c r="AM16" s="190"/>
      <c r="AN16" s="189" t="s">
        <v>133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44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50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N14:AU14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6680A-58F3-4CD7-90C7-8AE154B4B0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030D77-46BB-4F49-ADC5-E1DEFF2253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D9968E-90AB-45D3-89E7-31AD8DB4A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36</vt:i4>
      </vt:variant>
      <vt:variant>
        <vt:lpstr>名前付き一覧</vt:lpstr>
      </vt:variant>
      <vt:variant>
        <vt:i4>10</vt:i4>
      </vt:variant>
    </vt:vector>
  </HeadingPairs>
  <TitlesOfParts>
    <vt:vector size="46" baseType="lpstr">
      <vt:lpstr>表紙</vt:lpstr>
      <vt:lpstr>変更履歴</vt:lpstr>
      <vt:lpstr>WebAPI一覧</vt:lpstr>
      <vt:lpstr>WebAPI補足事項</vt:lpstr>
      <vt:lpstr>共通パラメータ</vt:lpstr>
      <vt:lpstr>ログイン認証</vt:lpstr>
      <vt:lpstr>ログアウト</vt:lpstr>
      <vt:lpstr>売価情報取得</vt:lpstr>
      <vt:lpstr>(補足)現在売価仕様</vt:lpstr>
      <vt:lpstr>定番売価更新</vt:lpstr>
      <vt:lpstr>特売区分取得</vt:lpstr>
      <vt:lpstr>企画区分取得</vt:lpstr>
      <vt:lpstr>単品特売取得</vt:lpstr>
      <vt:lpstr>単品特売更新</vt:lpstr>
      <vt:lpstr>緊急売価更新</vt:lpstr>
      <vt:lpstr>グループ取得</vt:lpstr>
      <vt:lpstr>プリセット商品取得</vt:lpstr>
      <vt:lpstr>部門速報取得</vt:lpstr>
      <vt:lpstr>品群速報取得</vt:lpstr>
      <vt:lpstr>品種速報取得</vt:lpstr>
      <vt:lpstr>分類速報取得</vt:lpstr>
      <vt:lpstr>単品速報取得</vt:lpstr>
      <vt:lpstr>店舗時間帯速報取得</vt:lpstr>
      <vt:lpstr>部門時間帯速報取得</vt:lpstr>
      <vt:lpstr>品群時間帯速報取得</vt:lpstr>
      <vt:lpstr>品種時間帯速報取得</vt:lpstr>
      <vt:lpstr>分類時間帯速報取得</vt:lpstr>
      <vt:lpstr>単品時間帯速報取得</vt:lpstr>
      <vt:lpstr>単品速報取得(PLU指定)</vt:lpstr>
      <vt:lpstr>廃棄情報取得</vt:lpstr>
      <vt:lpstr>廃棄更新</vt:lpstr>
      <vt:lpstr>廃棄部門別一覧取得</vt:lpstr>
      <vt:lpstr>廃棄商品別一覧取得</vt:lpstr>
      <vt:lpstr>レジグループ取得</vt:lpstr>
      <vt:lpstr>タブ取得</vt:lpstr>
      <vt:lpstr>プリセット廃棄一覧取得</vt:lpstr>
      <vt:lpstr>WebAPI一覧!Print_Area</vt:lpstr>
      <vt:lpstr>WebAPI補足事項!Print_Area</vt:lpstr>
      <vt:lpstr>ログイン認証!Print_Area</vt:lpstr>
      <vt:lpstr>企画区分取得!Print_Area</vt:lpstr>
      <vt:lpstr>共通パラメータ!Print_Area</vt:lpstr>
      <vt:lpstr>緊急売価更新!Print_Area</vt:lpstr>
      <vt:lpstr>単品特売更新!Print_Area</vt:lpstr>
      <vt:lpstr>単品特売取得!Print_Area</vt:lpstr>
      <vt:lpstr>廃棄商品別一覧取得!Print_Area</vt:lpstr>
      <vt:lpstr>売価情報取得!Print_Area</vt:lpstr>
    </vt:vector>
  </TitlesOfParts>
  <Manager/>
  <Company>開発２課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j.hoshi</dc:creator>
  <cp:keywords/>
  <dc:description/>
  <cp:lastModifiedBy>Crux03_Luvina</cp:lastModifiedBy>
  <cp:revision/>
  <dcterms:created xsi:type="dcterms:W3CDTF">2010-07-05T06:00:45Z</dcterms:created>
  <dcterms:modified xsi:type="dcterms:W3CDTF">2024-02-21T12:10:48Z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