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Kovacs.Zeteny.Zsolt\Downloads\"/>
    </mc:Choice>
  </mc:AlternateContent>
  <xr:revisionPtr revIDLastSave="0" documentId="13_ncr:1_{E4EACDA8-6CDF-4FBE-B839-CDAE03243498}" xr6:coauthVersionLast="36" xr6:coauthVersionMax="36" xr10:uidLastSave="{00000000-0000-0000-0000-000000000000}"/>
  <bookViews>
    <workbookView xWindow="0" yWindow="0" windowWidth="28800" windowHeight="12225"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C6" i="9"/>
  <c r="E6" i="9" s="1"/>
  <c r="E5" i="9"/>
  <c r="C5" i="9"/>
  <c r="E4" i="9"/>
  <c r="D3" i="9"/>
  <c r="E3" i="9" s="1"/>
  <c r="D2" i="9"/>
  <c r="C2" i="9"/>
  <c r="E2" i="9" s="1"/>
</calcChain>
</file>

<file path=xl/sharedStrings.xml><?xml version="1.0" encoding="utf-8"?>
<sst xmlns="http://schemas.openxmlformats.org/spreadsheetml/2006/main" count="506" uniqueCount="275">
  <si>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</si>
  <si>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</si>
  <si>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</si>
  <si>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</si>
  <si>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</si>
  <si>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</si>
  <si>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</si>
  <si>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</si>
  <si>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</si>
  <si>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</si>
  <si>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</si>
  <si>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</si>
  <si>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</si>
  <si>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</si>
  <si>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</si>
  <si>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</si>
  <si>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</si>
  <si>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</si>
  <si>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</si>
  <si>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</si>
  <si>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</si>
  <si>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</si>
  <si>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</si>
  <si>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</si>
  <si>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</si>
  <si>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</si>
  <si>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</si>
  <si>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</si>
  <si>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</si>
  <si>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</si>
  <si>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</si>
  <si>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</si>
  <si>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</si>
  <si>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</si>
  <si>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</si>
  <si>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</si>
  <si>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</si>
  <si>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</si>
  <si>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</si>
  <si>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</si>
  <si>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</si>
  <si>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</si>
  <si>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</si>
  <si>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</si>
  <si>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</si>
  <si>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</si>
  <si>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</si>
  <si>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</si>
  <si>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</si>
  <si>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</si>
  <si>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</si>
  <si>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</si>
  <si>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</si>
  <si>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</si>
  <si>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</si>
  <si>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</si>
  <si>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</si>
  <si>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</si>
  <si>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</si>
  <si>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</si>
  <si>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</si>
  <si>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</si>
  <si>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</si>
  <si>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</si>
  <si>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</si>
  <si>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</si>
  <si>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</si>
  <si>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</si>
  <si>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</si>
  <si>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</si>
  <si>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</si>
  <si>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</si>
  <si>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</si>
  <si>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</si>
  <si>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</si>
  <si>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</si>
  <si>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</si>
  <si>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</si>
  <si>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</si>
  <si>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</si>
  <si>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</si>
  <si>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</si>
  <si>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</si>
  <si>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</si>
  <si>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</si>
  <si>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</si>
  <si>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</si>
  <si>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</si>
  <si>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</si>
  <si>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</si>
  <si>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</si>
  <si>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</si>
  <si>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</si>
  <si>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</si>
  <si>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</si>
  <si>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</si>
  <si>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</si>
  <si>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</si>
  <si>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</si>
  <si>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</si>
  <si>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</si>
  <si>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</si>
  <si>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</si>
  <si>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</si>
  <si>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</si>
  <si>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</si>
  <si>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</si>
  <si>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</si>
  <si>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</si>
  <si>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</si>
  <si>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</si>
  <si>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</si>
  <si>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</si>
  <si>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</si>
  <si>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</si>
  <si>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</si>
  <si>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</si>
  <si>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</si>
  <si>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</si>
  <si>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</si>
  <si>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</si>
  <si>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</si>
  <si>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</si>
  <si>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</si>
  <si>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</si>
  <si>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</si>
  <si>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</si>
  <si>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</si>
  <si>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</si>
  <si>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</si>
  <si>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</si>
  <si>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</si>
  <si>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</si>
  <si>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</si>
  <si>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</si>
  <si>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</si>
  <si>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</si>
  <si>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</si>
  <si>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</si>
  <si>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</si>
  <si>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</si>
  <si>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</si>
  <si>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</si>
  <si>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</si>
  <si>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</si>
  <si>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</si>
  <si>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</si>
  <si>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</si>
  <si>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</si>
  <si>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</si>
  <si>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</si>
  <si>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</si>
  <si>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</si>
  <si>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</si>
  <si>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</si>
  <si>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</si>
  <si>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</si>
  <si>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</si>
  <si>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</si>
  <si>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</si>
  <si>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</si>
  <si>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</si>
  <si>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</si>
  <si>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</si>
  <si>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</si>
  <si>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</si>
  <si>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</si>
  <si>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</si>
  <si>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</si>
  <si>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</si>
  <si>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</si>
  <si>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</si>
  <si>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</si>
  <si>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</si>
  <si>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</si>
  <si>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</si>
  <si>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</si>
  <si>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</si>
  <si>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</si>
  <si>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</si>
  <si>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</si>
  <si>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</si>
  <si>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</si>
  <si>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</si>
  <si>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</si>
  <si>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</si>
  <si>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</si>
  <si>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</si>
  <si>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</si>
  <si>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</si>
  <si>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</si>
  <si>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</si>
  <si>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</si>
  <si>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</si>
  <si>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</si>
  <si>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</si>
  <si>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</si>
  <si>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</si>
  <si>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</si>
  <si>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</si>
  <si>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</si>
  <si>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</si>
  <si>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</si>
  <si>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</si>
  <si>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</si>
  <si>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</si>
  <si>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</si>
  <si>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</si>
  <si>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</si>
  <si>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</si>
  <si>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</si>
  <si>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</si>
  <si>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</si>
  <si>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</si>
  <si>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</si>
  <si>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</si>
  <si>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</si>
  <si>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</si>
  <si>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</si>
  <si>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</si>
  <si>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</si>
  <si>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</si>
  <si>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</si>
  <si>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</si>
  <si>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</si>
  <si>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</si>
  <si>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</si>
  <si>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</si>
  <si>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</si>
  <si>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</si>
  <si>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</si>
  <si>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</si>
  <si>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</si>
  <si>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</si>
  <si>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</si>
  <si>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</si>
  <si>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</si>
  <si>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</si>
  <si>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</si>
  <si>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</si>
  <si>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</si>
  <si>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</si>
  <si>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</si>
  <si>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</si>
  <si>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</si>
  <si>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</si>
  <si>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</si>
  <si>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</si>
  <si>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</si>
  <si>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</si>
  <si>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</si>
  <si>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</si>
  <si>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</si>
  <si>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</si>
  <si>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</si>
  <si>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</si>
  <si>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</si>
  <si>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</si>
  <si>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</si>
  <si>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</si>
  <si>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</si>
  <si>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</si>
  <si>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</si>
  <si>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</si>
  <si>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</si>
  <si>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</si>
  <si>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</si>
  <si>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</si>
  <si>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</si>
  <si>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</si>
  <si>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</si>
  <si>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</si>
  <si>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..\Desktop\GitHub\Eg_12K\Kovács Zétény Zsolt\Teszt\scr4.PNG</t>
  </si>
  <si>
    <t>..\Desktop\GitHub\Eg_12K\Kovács Zétény Zsolt\Teszt\scr6.PNG</t>
  </si>
  <si>
    <t>..\Desktop\GitHub\Eg_12K\Kovács Zétény Zsolt\Teszt\scr7.PNG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</si>
</sst>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60">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0" borderId="0" xfId="0" applyFo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5" fillId="6" borderId="0" xfId="0" applyFont="1" applyFill="1" applyAlignment="1"/>
    <xf numFmtId="0" fontId="7" fillId="0" borderId="1" xfId="0" applyFont="1" applyBorder="1" applyAlignment="1"/>
    <xf numFmtId="0" fontId="7" fillId="0" borderId="1" xfId="0" applyFont="1" applyBorder="1" applyAlignment="1"/>
    <xf numFmtId="0" fontId="7" fillId="0" borderId="1" xfId="0" applyFont="1" applyBorder="1" applyAlignment="1">
      <alignment horizontal="right"/>
    </xf>
    <xf numFmtId="0" fontId="9" fillId="0" borderId="1" xfId="0" applyFont="1" applyBorder="1" applyAlignment="1"/>
    <xf numFmtId="0" fontId="10" fillId="0" borderId="1" xfId="0" applyFont="1" applyBorder="1" applyAlignment="1"/>
    <xf numFmtId="0" fontId="7" fillId="0" borderId="1" xfId="0" applyFont="1" applyBorder="1" applyAlignment="1"/>
    <xf numFmtId="0" fontId="5" fillId="0" borderId="1" xfId="0" applyFont="1" applyBorder="1"/>
    <xf numFmtId="0" fontId="5" fillId="0" borderId="1" xfId="0" applyFont="1" applyBorder="1" applyAlignment="1"/>
    <xf numFmtId="0" fontId="11" fillId="0" borderId="0" xfId="0" applyFont="1" applyAlignment="1"/>
    <xf numFmtId="0" fontId="12" fillId="0" borderId="1" xfId="0" applyFont="1" applyBorder="1" applyAlignment="1"/>
    <xf numFmtId="0" fontId="5" fillId="0" borderId="1" xfId="0" applyFont="1" applyBorder="1" applyAlignment="1">
      <alignment wrapText="1"/>
    </xf>
    <xf numFmtId="0" fontId="12"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3"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4"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5" fillId="0" borderId="0" xfId="0" applyFont="1" applyAlignment="1">
      <alignment horizontal="center"/>
    </xf>
    <xf numFmtId="0" fontId="7" fillId="0" borderId="0" xfId="0" applyFont="1" applyAlignment="1"/>
    <xf numFmtId="0" fontId="16" fillId="0" borderId="0" xfId="0" applyFont="1" applyAlignment="1"/>
    <xf numFmtId="0" fontId="17" fillId="0" borderId="0" xfId="1"/>
    <xf numFmtId="0" fontId="7" fillId="0" borderId="2" xfId="0" applyFont="1" applyBorder="1" applyAlignment="1"/>
    <xf numFmtId="0" fontId="8" fillId="0" borderId="3" xfId="0" applyFont="1" applyBorder="1"/>
    <xf numFmtId="0" fontId="8" fillId="0" borderId="4" xfId="0" applyFont="1" applyBorder="1"/>
    <xf numFmtId="0" fontId="17" fillId="5" borderId="0" xfId="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8C8-4018-A6A7-EE3040B0E618}"/>
            </c:ext>
          </c:extLst>
        </c:ser>
        <c:dLbls>
          <c:showLegendKey val="0"/>
          <c:showVal val="0"/>
          <c:showCatName val="0"/>
          <c:showSerName val="0"/>
          <c:showPercent val="0"/>
          <c:showBubbleSize val="0"/>
        </c:dLbls>
        <c:gapWidth val="150"/>
        <c:axId val="1467202636"/>
        <c:axId val="723964473"/>
      </c:barChart>
      <c:catAx>
        <c:axId val="14672026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723964473"/>
        <c:crosses val="autoZero"/>
        <c:auto val="1"/>
        <c:lblAlgn val="ctr"/>
        <c:lblOffset val="100"/>
        <c:noMultiLvlLbl val="1"/>
      </c:catAx>
      <c:valAx>
        <c:axId val="723964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46720263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88C-4057-B264-E60B17324915}"/>
            </c:ext>
          </c:extLst>
        </c:ser>
        <c:dLbls>
          <c:showLegendKey val="0"/>
          <c:showVal val="0"/>
          <c:showCatName val="0"/>
          <c:showSerName val="0"/>
          <c:showPercent val="0"/>
          <c:showBubbleSize val="0"/>
        </c:dLbls>
        <c:gapWidth val="150"/>
        <c:axId val="967782196"/>
        <c:axId val="1355806734"/>
      </c:barChart>
      <c:catAx>
        <c:axId val="967782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355806734"/>
        <c:crosses val="autoZero"/>
        <c:auto val="1"/>
        <c:lblAlgn val="ctr"/>
        <c:lblOffset val="100"/>
        <c:noMultiLvlLbl val="1"/>
      </c:catAx>
      <c:valAx>
        <c:axId val="13558067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96778219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Desktop\GitHub\Eg_12K\Kov&#225;cs%20Z&#233;t&#233;ny%20Zsolt\Teszt\scr6.PNG"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Desktop\GitHub\Eg_12K\Kov&#225;cs%20Z&#233;t&#233;ny%20Zsolt\Teszt\scr4.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Desktop\GitHub\Eg_12K\Kov&#225;cs%20Z&#233;t&#233;ny%20Zsolt\Teszt\screenshot1.PNG" TargetMode="External"/><Relationship Id="rId6"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 Id="rId9" Type="http://schemas.openxmlformats.org/officeDocument/2006/relationships/hyperlink" Target="..\Desktop\GitHub\Eg_12K\Kov&#225;cs%20Z&#233;t&#233;ny%20Zsolt\Teszt\scr7.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Desktop\GitHub\Eg_12K\Kov&#225;cs%20Z&#233;t&#233;ny%20Zsolt\Teszt\3.PNG" TargetMode="External"/><Relationship Id="rId7" Type="http://schemas.openxmlformats.org/officeDocument/2006/relationships/hyperlink" Target="..\Desktop\GitHub\Eg_12K\Kov&#225;cs%20Z&#233;t&#233;ny%20Zsolt\Teszt\7.PNG" TargetMode="External"/><Relationship Id="rId2" Type="http://schemas.openxmlformats.org/officeDocument/2006/relationships/hyperlink" Target="..\Desktop\GitHub\Eg_12K\Kov&#225;cs%20Z&#233;t&#233;ny%20Zsolt\Teszt\2.PNG" TargetMode="External"/><Relationship Id="rId1" Type="http://schemas.openxmlformats.org/officeDocument/2006/relationships/hyperlink" Target="..\Desktop\GitHub\Eg_12K\Kov&#225;cs%20Z&#233;t&#233;ny%20Zsolt\Teszt\1.PNG" TargetMode="External"/><Relationship Id="rId6" Type="http://schemas.openxmlformats.org/officeDocument/2006/relationships/hyperlink" Target="..\Desktop\GitHub\Eg_12K\Kov&#225;cs%20Z&#233;t&#233;ny%20Zsolt\Teszt\6.PNG" TargetMode="External"/><Relationship Id="rId5" Type="http://schemas.openxmlformats.org/officeDocument/2006/relationships/hyperlink" Target="..\Desktop\GitHub\Eg_12K\Kov&#225;cs%20Z&#233;t&#233;ny%20Zsolt\Teszt\5.PNG" TargetMode="External"/><Relationship Id="rId4" Type="http://schemas.openxmlformats.org/officeDocument/2006/relationships/hyperlink" Target="..\Desktop\GitHub\Eg_12K\Kov&#225;cs%20Z&#233;t&#233;ny%20Zsolt\Teszt\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F5" sqref="F5"/>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8.5703125" bestFit="1" customWidth="1"/>
    <col min="7" max="7" width="19.85546875" bestFit="1"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5" t="s">
        <v>12</v>
      </c>
      <c r="H2" s="7" t="s">
        <v>13</v>
      </c>
    </row>
    <row r="3" spans="1:8" ht="45" x14ac:dyDescent="0.25">
      <c r="A3" s="2">
        <v>2</v>
      </c>
      <c r="B3" s="2">
        <v>1</v>
      </c>
      <c r="C3" s="3" t="s">
        <v>8</v>
      </c>
      <c r="D3" s="4" t="s">
        <v>9</v>
      </c>
      <c r="E3" s="5" t="s">
        <v>10</v>
      </c>
      <c r="F3" s="5" t="s">
        <v>14</v>
      </c>
      <c r="G3" s="6" t="s">
        <v>12</v>
      </c>
      <c r="H3" s="7" t="s">
        <v>15</v>
      </c>
    </row>
    <row r="4" spans="1:8" ht="45" x14ac:dyDescent="0.25">
      <c r="A4" s="2">
        <v>3</v>
      </c>
      <c r="B4" s="2">
        <v>1</v>
      </c>
      <c r="C4" s="3" t="s">
        <v>8</v>
      </c>
      <c r="D4" s="4" t="s">
        <v>9</v>
      </c>
      <c r="E4" s="5" t="s">
        <v>10</v>
      </c>
      <c r="F4" s="5" t="s">
        <v>16</v>
      </c>
      <c r="G4" s="6" t="s">
        <v>12</v>
      </c>
      <c r="H4" s="7" t="s">
        <v>17</v>
      </c>
    </row>
    <row r="5" spans="1:8" ht="45" x14ac:dyDescent="0.25">
      <c r="A5" s="2">
        <v>4</v>
      </c>
      <c r="B5" s="2">
        <v>1</v>
      </c>
      <c r="C5" s="3" t="s">
        <v>8</v>
      </c>
      <c r="D5" s="4" t="s">
        <v>9</v>
      </c>
      <c r="E5" s="5" t="s">
        <v>10</v>
      </c>
      <c r="F5" s="5" t="s">
        <v>18</v>
      </c>
      <c r="G5" s="6" t="s">
        <v>12</v>
      </c>
      <c r="H5" s="7" t="s">
        <v>19</v>
      </c>
    </row>
    <row r="6" spans="1:8" ht="45" x14ac:dyDescent="0.25">
      <c r="A6" s="2">
        <v>5</v>
      </c>
      <c r="B6" s="2">
        <v>1</v>
      </c>
      <c r="C6" s="3" t="s">
        <v>8</v>
      </c>
      <c r="D6" s="4" t="s">
        <v>9</v>
      </c>
      <c r="E6" s="5" t="s">
        <v>10</v>
      </c>
      <c r="F6" s="5" t="s">
        <v>20</v>
      </c>
      <c r="G6" s="6" t="s">
        <v>12</v>
      </c>
      <c r="H6" s="7" t="s">
        <v>21</v>
      </c>
    </row>
    <row r="7" spans="1:8" ht="45" x14ac:dyDescent="0.25">
      <c r="A7" s="2">
        <v>6</v>
      </c>
      <c r="B7" s="2">
        <v>1</v>
      </c>
      <c r="C7" s="3" t="s">
        <v>8</v>
      </c>
      <c r="D7" s="4" t="s">
        <v>9</v>
      </c>
      <c r="E7" s="5" t="s">
        <v>10</v>
      </c>
      <c r="F7" s="5" t="s">
        <v>22</v>
      </c>
      <c r="G7" s="6" t="s">
        <v>12</v>
      </c>
      <c r="H7" s="7" t="s">
        <v>23</v>
      </c>
    </row>
    <row r="8" spans="1:8" ht="30" x14ac:dyDescent="0.25">
      <c r="A8" s="8">
        <v>7</v>
      </c>
      <c r="B8" s="8">
        <v>1</v>
      </c>
      <c r="C8" s="3" t="s">
        <v>8</v>
      </c>
      <c r="D8" s="9" t="s">
        <v>24</v>
      </c>
      <c r="E8" s="10" t="s">
        <v>25</v>
      </c>
      <c r="F8" s="11" t="s">
        <v>26</v>
      </c>
      <c r="G8" s="55" t="s">
        <v>272</v>
      </c>
      <c r="H8" s="13">
        <v>3</v>
      </c>
    </row>
    <row r="9" spans="1:8" ht="30" x14ac:dyDescent="0.25">
      <c r="A9" s="8">
        <v>8</v>
      </c>
      <c r="B9" s="8">
        <v>1</v>
      </c>
      <c r="C9" s="3" t="s">
        <v>8</v>
      </c>
      <c r="D9" s="9" t="s">
        <v>27</v>
      </c>
      <c r="E9" s="10" t="s">
        <v>28</v>
      </c>
      <c r="F9" s="11" t="s">
        <v>29</v>
      </c>
      <c r="G9" s="55" t="s">
        <v>273</v>
      </c>
      <c r="H9" s="13">
        <v>1</v>
      </c>
    </row>
    <row r="10" spans="1:8" ht="30" x14ac:dyDescent="0.25">
      <c r="A10" s="8">
        <v>9</v>
      </c>
      <c r="B10" s="8">
        <v>1</v>
      </c>
      <c r="C10" s="3" t="s">
        <v>8</v>
      </c>
      <c r="D10" s="9" t="s">
        <v>30</v>
      </c>
      <c r="E10" s="10" t="s">
        <v>31</v>
      </c>
      <c r="F10" s="11" t="s">
        <v>32</v>
      </c>
      <c r="G10" s="12"/>
      <c r="H10" s="13">
        <v>2</v>
      </c>
    </row>
    <row r="11" spans="1:8" ht="30" x14ac:dyDescent="0.25">
      <c r="A11" s="8">
        <v>10</v>
      </c>
      <c r="B11" s="8">
        <v>1</v>
      </c>
      <c r="C11" s="3" t="s">
        <v>8</v>
      </c>
      <c r="D11" s="9" t="s">
        <v>33</v>
      </c>
      <c r="E11" s="10" t="s">
        <v>34</v>
      </c>
      <c r="F11" s="11" t="s">
        <v>35</v>
      </c>
      <c r="G11" s="55" t="s">
        <v>274</v>
      </c>
      <c r="H11" s="13" t="s">
        <v>36</v>
      </c>
    </row>
    <row r="12" spans="1:8" ht="75" x14ac:dyDescent="0.25">
      <c r="A12" s="8">
        <v>11</v>
      </c>
      <c r="B12" s="8">
        <v>1</v>
      </c>
      <c r="C12" s="3" t="s">
        <v>8</v>
      </c>
      <c r="D12" s="14" t="s">
        <v>37</v>
      </c>
      <c r="E12" s="5" t="s">
        <v>38</v>
      </c>
      <c r="F12" s="5" t="s">
        <v>39</v>
      </c>
      <c r="H12" s="15"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9EB4C2EF-AD58-4447-BD66-6E664C06F57A}"/>
    <hyperlink ref="G9" r:id="rId8" xr:uid="{8D3523D3-9AE6-4FE9-B6BD-8BD98CB80E47}"/>
    <hyperlink ref="G11" r:id="rId9" xr:uid="{DD34D941-6137-4B6E-BD6C-11258A76E05D}"/>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6" t="s">
        <v>41</v>
      </c>
    </row>
    <row r="2" spans="1:3" ht="15" customHeight="1" x14ac:dyDescent="0.3">
      <c r="A2" s="17"/>
      <c r="B2" s="18" t="s">
        <v>42</v>
      </c>
      <c r="C2" s="18" t="s">
        <v>43</v>
      </c>
    </row>
    <row r="3" spans="1:3" ht="15" customHeight="1" x14ac:dyDescent="0.3">
      <c r="A3" s="16" t="s">
        <v>44</v>
      </c>
      <c r="B3" s="16" t="s">
        <v>45</v>
      </c>
      <c r="C3" s="16" t="s">
        <v>46</v>
      </c>
    </row>
    <row r="4" spans="1:3" ht="15" customHeight="1" x14ac:dyDescent="0.3">
      <c r="A4" s="16" t="s">
        <v>47</v>
      </c>
      <c r="B4" s="16" t="s">
        <v>45</v>
      </c>
      <c r="C4" s="16" t="s">
        <v>48</v>
      </c>
    </row>
    <row r="5" spans="1:3" ht="15" customHeight="1" x14ac:dyDescent="0.3">
      <c r="A5" s="16" t="s">
        <v>49</v>
      </c>
      <c r="B5" s="16" t="s">
        <v>45</v>
      </c>
      <c r="C5" s="16" t="s">
        <v>50</v>
      </c>
    </row>
    <row r="6" spans="1:3" ht="15" customHeight="1" x14ac:dyDescent="0.3">
      <c r="A6" s="16" t="s">
        <v>51</v>
      </c>
      <c r="B6" s="16" t="s">
        <v>45</v>
      </c>
      <c r="C6" s="16" t="s">
        <v>52</v>
      </c>
    </row>
    <row r="7" spans="1:3" ht="15" customHeight="1" x14ac:dyDescent="0.3">
      <c r="A7" s="16" t="s">
        <v>53</v>
      </c>
      <c r="B7" s="16" t="s">
        <v>54</v>
      </c>
      <c r="C7" s="16" t="s">
        <v>54</v>
      </c>
    </row>
    <row r="8" spans="1:3" ht="15" customHeight="1" x14ac:dyDescent="0.3">
      <c r="A8" s="16" t="s">
        <v>55</v>
      </c>
      <c r="B8" s="16" t="s">
        <v>54</v>
      </c>
      <c r="C8"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5" t="s">
        <v>12</v>
      </c>
      <c r="H2" s="19" t="s">
        <v>56</v>
      </c>
    </row>
    <row r="3" spans="1:8" ht="60" x14ac:dyDescent="0.25">
      <c r="A3" s="20">
        <v>2</v>
      </c>
      <c r="B3" s="20">
        <v>1</v>
      </c>
      <c r="C3" s="21" t="s">
        <v>8</v>
      </c>
      <c r="D3" s="22" t="s">
        <v>57</v>
      </c>
      <c r="E3" s="23" t="s">
        <v>58</v>
      </c>
      <c r="F3" s="23" t="s">
        <v>59</v>
      </c>
      <c r="G3" s="59" t="s">
        <v>12</v>
      </c>
      <c r="H3" s="19" t="s">
        <v>60</v>
      </c>
    </row>
    <row r="4" spans="1:8" ht="60" x14ac:dyDescent="0.25">
      <c r="A4" s="20">
        <v>2</v>
      </c>
      <c r="B4" s="20">
        <v>2</v>
      </c>
      <c r="C4" s="21" t="s">
        <v>8</v>
      </c>
      <c r="D4" s="22" t="s">
        <v>57</v>
      </c>
      <c r="E4" s="23" t="s">
        <v>58</v>
      </c>
      <c r="F4" s="23" t="s">
        <v>61</v>
      </c>
      <c r="G4" s="59" t="s">
        <v>12</v>
      </c>
      <c r="H4" s="19" t="s">
        <v>62</v>
      </c>
    </row>
    <row r="5" spans="1:8" ht="60" x14ac:dyDescent="0.25">
      <c r="A5" s="20">
        <v>2</v>
      </c>
      <c r="B5" s="20">
        <v>3</v>
      </c>
      <c r="C5" s="21" t="s">
        <v>8</v>
      </c>
      <c r="D5" s="22" t="s">
        <v>57</v>
      </c>
      <c r="E5" s="23" t="s">
        <v>58</v>
      </c>
      <c r="F5" s="23" t="s">
        <v>63</v>
      </c>
      <c r="G5" s="59" t="s">
        <v>12</v>
      </c>
      <c r="H5" s="19" t="s">
        <v>62</v>
      </c>
    </row>
    <row r="6" spans="1:8" ht="60" x14ac:dyDescent="0.25">
      <c r="A6" s="20">
        <v>2</v>
      </c>
      <c r="B6" s="20">
        <v>4</v>
      </c>
      <c r="C6" s="21" t="s">
        <v>8</v>
      </c>
      <c r="D6" s="22" t="s">
        <v>57</v>
      </c>
      <c r="E6" s="23" t="s">
        <v>58</v>
      </c>
      <c r="F6" s="23" t="s">
        <v>64</v>
      </c>
      <c r="G6" s="59" t="s">
        <v>12</v>
      </c>
      <c r="H6" s="19" t="s">
        <v>62</v>
      </c>
    </row>
    <row r="7" spans="1:8" ht="60" x14ac:dyDescent="0.25">
      <c r="A7" s="20">
        <v>2</v>
      </c>
      <c r="B7" s="20">
        <v>5</v>
      </c>
      <c r="C7" s="21" t="s">
        <v>8</v>
      </c>
      <c r="D7" s="22" t="s">
        <v>57</v>
      </c>
      <c r="E7" s="23" t="s">
        <v>58</v>
      </c>
      <c r="F7" s="23" t="s">
        <v>65</v>
      </c>
      <c r="G7" s="59" t="s">
        <v>12</v>
      </c>
      <c r="H7" s="19" t="s">
        <v>66</v>
      </c>
    </row>
    <row r="8" spans="1:8" ht="60" x14ac:dyDescent="0.25">
      <c r="A8" s="20">
        <v>2</v>
      </c>
      <c r="B8" s="20">
        <v>6</v>
      </c>
      <c r="C8" s="21" t="s">
        <v>8</v>
      </c>
      <c r="D8" s="22" t="s">
        <v>57</v>
      </c>
      <c r="E8" s="23" t="s">
        <v>58</v>
      </c>
      <c r="F8" s="23" t="s">
        <v>67</v>
      </c>
      <c r="G8" s="59"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6" t="s">
        <v>69</v>
      </c>
      <c r="B1" s="25" t="s">
        <v>70</v>
      </c>
      <c r="C1" s="26" t="s">
        <v>71</v>
      </c>
    </row>
    <row r="2" spans="1:3" x14ac:dyDescent="0.25">
      <c r="A2" s="57"/>
      <c r="B2" s="25" t="s">
        <v>72</v>
      </c>
      <c r="C2" s="26" t="s">
        <v>73</v>
      </c>
    </row>
    <row r="3" spans="1:3" x14ac:dyDescent="0.25">
      <c r="A3" s="57"/>
      <c r="B3" s="25" t="s">
        <v>74</v>
      </c>
      <c r="C3" s="26" t="s">
        <v>75</v>
      </c>
    </row>
    <row r="4" spans="1:3" x14ac:dyDescent="0.25">
      <c r="A4" s="58"/>
      <c r="B4" s="25" t="s">
        <v>76</v>
      </c>
      <c r="C4" s="27" t="s">
        <v>77</v>
      </c>
    </row>
    <row r="5" spans="1:3" x14ac:dyDescent="0.25">
      <c r="A5" s="56" t="s">
        <v>78</v>
      </c>
      <c r="B5" s="25" t="s">
        <v>79</v>
      </c>
      <c r="C5" s="26" t="s">
        <v>80</v>
      </c>
    </row>
    <row r="6" spans="1:3" x14ac:dyDescent="0.25">
      <c r="A6" s="57"/>
      <c r="B6" s="25" t="s">
        <v>81</v>
      </c>
      <c r="C6" s="28" t="s">
        <v>82</v>
      </c>
    </row>
    <row r="7" spans="1:3" x14ac:dyDescent="0.25">
      <c r="A7" s="58"/>
      <c r="B7" s="25" t="s">
        <v>83</v>
      </c>
      <c r="C7" s="29" t="s">
        <v>84</v>
      </c>
    </row>
    <row r="8" spans="1:3" x14ac:dyDescent="0.25">
      <c r="A8" s="56" t="s">
        <v>85</v>
      </c>
      <c r="B8" s="25" t="s">
        <v>86</v>
      </c>
      <c r="C8" s="26" t="s">
        <v>87</v>
      </c>
    </row>
    <row r="9" spans="1:3" x14ac:dyDescent="0.25">
      <c r="A9" s="58"/>
      <c r="B9" s="25" t="s">
        <v>88</v>
      </c>
      <c r="C9" s="26" t="s">
        <v>89</v>
      </c>
    </row>
    <row r="10" spans="1:3" x14ac:dyDescent="0.25">
      <c r="A10" s="56" t="s">
        <v>90</v>
      </c>
      <c r="B10" s="25" t="s">
        <v>91</v>
      </c>
      <c r="C10" s="26" t="s">
        <v>92</v>
      </c>
    </row>
    <row r="11" spans="1:3" x14ac:dyDescent="0.25">
      <c r="A11" s="57"/>
      <c r="B11" s="30"/>
      <c r="C11" s="26" t="s">
        <v>93</v>
      </c>
    </row>
    <row r="12" spans="1:3" x14ac:dyDescent="0.25">
      <c r="A12" s="57"/>
      <c r="B12" s="30"/>
      <c r="C12" s="26" t="s">
        <v>94</v>
      </c>
    </row>
    <row r="13" spans="1:3" x14ac:dyDescent="0.25">
      <c r="A13" s="57"/>
      <c r="B13" s="30"/>
      <c r="C13" s="26" t="s">
        <v>95</v>
      </c>
    </row>
    <row r="14" spans="1:3" x14ac:dyDescent="0.25">
      <c r="A14" s="57"/>
      <c r="B14" s="30"/>
      <c r="C14" s="26" t="s">
        <v>96</v>
      </c>
    </row>
    <row r="15" spans="1:3" x14ac:dyDescent="0.25">
      <c r="A15" s="57"/>
      <c r="B15" s="25" t="s">
        <v>7</v>
      </c>
      <c r="C15" s="26" t="s">
        <v>97</v>
      </c>
    </row>
    <row r="16" spans="1:3" x14ac:dyDescent="0.25">
      <c r="A16" s="57"/>
      <c r="B16" s="25" t="s">
        <v>98</v>
      </c>
      <c r="C16" s="26" t="s">
        <v>99</v>
      </c>
    </row>
    <row r="17" spans="1:3" x14ac:dyDescent="0.25">
      <c r="A17" s="58"/>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4"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4" t="s">
        <v>136</v>
      </c>
    </row>
    <row r="79" spans="1:10" x14ac:dyDescent="0.25">
      <c r="A79" s="14" t="s">
        <v>137</v>
      </c>
    </row>
    <row r="80" spans="1:10" x14ac:dyDescent="0.25">
      <c r="A80" s="14" t="s">
        <v>138</v>
      </c>
    </row>
    <row r="81" spans="1:1" x14ac:dyDescent="0.25">
      <c r="A81" s="14" t="s">
        <v>139</v>
      </c>
    </row>
    <row r="82" spans="1:1" x14ac:dyDescent="0.25">
      <c r="A82" s="14"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4"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4" t="s">
        <v>162</v>
      </c>
      <c r="B1" s="14" t="s">
        <v>163</v>
      </c>
      <c r="C1" s="14" t="s">
        <v>164</v>
      </c>
      <c r="D1" s="14" t="s">
        <v>165</v>
      </c>
      <c r="E1" s="14" t="s">
        <v>166</v>
      </c>
      <c r="F1" s="14" t="s">
        <v>167</v>
      </c>
      <c r="G1" s="14" t="s">
        <v>168</v>
      </c>
    </row>
    <row r="2" spans="1:7" x14ac:dyDescent="0.25">
      <c r="A2" s="14" t="s">
        <v>169</v>
      </c>
      <c r="B2" s="19" t="s">
        <v>170</v>
      </c>
      <c r="C2" s="19" t="s">
        <v>171</v>
      </c>
      <c r="D2" s="24" t="s">
        <v>172</v>
      </c>
      <c r="E2" s="19" t="s">
        <v>173</v>
      </c>
      <c r="F2" s="42" t="s">
        <v>174</v>
      </c>
    </row>
    <row r="3" spans="1:7" x14ac:dyDescent="0.25">
      <c r="A3" s="14" t="s">
        <v>175</v>
      </c>
      <c r="B3" s="24">
        <v>0</v>
      </c>
      <c r="C3" s="43" t="s">
        <v>176</v>
      </c>
      <c r="D3" s="19" t="s">
        <v>177</v>
      </c>
      <c r="E3" s="19" t="s">
        <v>178</v>
      </c>
      <c r="F3" s="24" t="s">
        <v>179</v>
      </c>
    </row>
    <row r="4" spans="1:7" x14ac:dyDescent="0.25">
      <c r="A4" s="14" t="s">
        <v>180</v>
      </c>
      <c r="B4" s="24">
        <v>0</v>
      </c>
      <c r="C4" s="43" t="s">
        <v>176</v>
      </c>
      <c r="D4" s="19" t="s">
        <v>177</v>
      </c>
      <c r="E4" s="19" t="s">
        <v>178</v>
      </c>
      <c r="F4" s="24" t="s">
        <v>179</v>
      </c>
    </row>
    <row r="5" spans="1:7" x14ac:dyDescent="0.25">
      <c r="A5" s="14" t="s">
        <v>181</v>
      </c>
      <c r="B5" s="19">
        <v>1</v>
      </c>
      <c r="C5" s="19">
        <v>2000000000</v>
      </c>
      <c r="D5" s="19">
        <v>301234567</v>
      </c>
      <c r="E5" s="19">
        <v>309999999</v>
      </c>
      <c r="F5" s="19">
        <v>3012345678</v>
      </c>
      <c r="G5" s="24" t="s">
        <v>182</v>
      </c>
    </row>
    <row r="6" spans="1:7" x14ac:dyDescent="0.25">
      <c r="A6" s="44" t="s">
        <v>183</v>
      </c>
      <c r="B6" s="24" t="s">
        <v>184</v>
      </c>
      <c r="C6" s="19" t="s">
        <v>185</v>
      </c>
      <c r="D6" s="19" t="s">
        <v>75</v>
      </c>
      <c r="E6" s="19" t="s">
        <v>186</v>
      </c>
      <c r="F6" s="19" t="s">
        <v>187</v>
      </c>
    </row>
    <row r="7" spans="1:7" x14ac:dyDescent="0.25">
      <c r="A7" s="44" t="s">
        <v>188</v>
      </c>
      <c r="B7" s="43" t="s">
        <v>189</v>
      </c>
      <c r="C7" s="19">
        <v>2000</v>
      </c>
      <c r="D7" s="19">
        <v>1135</v>
      </c>
      <c r="E7" s="19">
        <v>9985</v>
      </c>
      <c r="F7" s="19">
        <v>10000</v>
      </c>
    </row>
    <row r="8" spans="1:7" x14ac:dyDescent="0.25">
      <c r="A8" s="44" t="s">
        <v>190</v>
      </c>
      <c r="B8" s="24" t="s">
        <v>184</v>
      </c>
      <c r="C8" s="19" t="s">
        <v>191</v>
      </c>
      <c r="D8" s="19" t="s">
        <v>192</v>
      </c>
      <c r="E8" s="19" t="s">
        <v>193</v>
      </c>
      <c r="F8" s="24" t="s">
        <v>194</v>
      </c>
    </row>
    <row r="9" spans="1:7" x14ac:dyDescent="0.25">
      <c r="A9" s="44" t="s">
        <v>195</v>
      </c>
      <c r="B9" s="19" t="s">
        <v>184</v>
      </c>
      <c r="C9" s="19" t="s">
        <v>196</v>
      </c>
      <c r="D9" s="19" t="s">
        <v>197</v>
      </c>
      <c r="E9" s="19" t="s">
        <v>198</v>
      </c>
      <c r="F9" s="24" t="s">
        <v>199</v>
      </c>
    </row>
    <row r="10" spans="1:7" x14ac:dyDescent="0.25">
      <c r="A10" s="14" t="s">
        <v>183</v>
      </c>
      <c r="B10" s="24" t="s">
        <v>184</v>
      </c>
      <c r="C10" s="19" t="s">
        <v>185</v>
      </c>
      <c r="D10" s="19" t="s">
        <v>75</v>
      </c>
      <c r="E10" s="19" t="s">
        <v>186</v>
      </c>
      <c r="F10" s="19" t="s">
        <v>187</v>
      </c>
    </row>
    <row r="11" spans="1:7" x14ac:dyDescent="0.25">
      <c r="A11" s="14" t="s">
        <v>188</v>
      </c>
      <c r="B11" s="43" t="s">
        <v>189</v>
      </c>
      <c r="C11" s="19">
        <v>2000</v>
      </c>
      <c r="D11" s="19">
        <v>1135</v>
      </c>
      <c r="E11" s="19">
        <v>9985</v>
      </c>
      <c r="F11" s="19">
        <v>10000</v>
      </c>
    </row>
    <row r="12" spans="1:7" x14ac:dyDescent="0.25">
      <c r="A12" s="14" t="s">
        <v>190</v>
      </c>
      <c r="B12" s="24" t="s">
        <v>184</v>
      </c>
      <c r="C12" s="19" t="s">
        <v>191</v>
      </c>
      <c r="D12" s="19" t="s">
        <v>192</v>
      </c>
      <c r="E12" s="19" t="s">
        <v>193</v>
      </c>
      <c r="F12" s="24" t="s">
        <v>194</v>
      </c>
    </row>
    <row r="13" spans="1:7" x14ac:dyDescent="0.25">
      <c r="A13" s="14" t="s">
        <v>195</v>
      </c>
      <c r="B13" s="19" t="s">
        <v>184</v>
      </c>
      <c r="C13" s="19" t="s">
        <v>196</v>
      </c>
      <c r="D13" s="19" t="s">
        <v>197</v>
      </c>
      <c r="E13" s="19" t="s">
        <v>198</v>
      </c>
      <c r="F13" s="24" t="s">
        <v>199</v>
      </c>
    </row>
    <row r="17" spans="1:1" x14ac:dyDescent="0.25">
      <c r="A17" s="14" t="s">
        <v>169</v>
      </c>
    </row>
    <row r="18" spans="1:1" x14ac:dyDescent="0.25">
      <c r="A18" s="14"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4" t="s">
        <v>169</v>
      </c>
      <c r="B2" s="19" t="s">
        <v>201</v>
      </c>
      <c r="C2" s="46" t="s">
        <v>171</v>
      </c>
      <c r="D2" s="19" t="s">
        <v>202</v>
      </c>
      <c r="E2" s="19" t="s">
        <v>203</v>
      </c>
      <c r="F2" s="19" t="s">
        <v>204</v>
      </c>
    </row>
    <row r="3" spans="1:7" x14ac:dyDescent="0.25">
      <c r="A3" s="14" t="s">
        <v>175</v>
      </c>
      <c r="B3" s="19" t="s">
        <v>201</v>
      </c>
      <c r="C3" s="46" t="s">
        <v>171</v>
      </c>
      <c r="D3" s="46" t="s">
        <v>177</v>
      </c>
      <c r="E3" s="19" t="s">
        <v>205</v>
      </c>
      <c r="F3" s="19" t="s">
        <v>206</v>
      </c>
      <c r="G3" s="14" t="s">
        <v>207</v>
      </c>
    </row>
    <row r="4" spans="1:7" x14ac:dyDescent="0.25">
      <c r="A4" s="14" t="s">
        <v>180</v>
      </c>
      <c r="B4" s="19" t="s">
        <v>201</v>
      </c>
      <c r="C4" s="19" t="s">
        <v>171</v>
      </c>
      <c r="D4" s="46" t="s">
        <v>177</v>
      </c>
      <c r="E4" s="19" t="s">
        <v>205</v>
      </c>
      <c r="F4" s="19" t="s">
        <v>206</v>
      </c>
      <c r="G4" s="14" t="s">
        <v>207</v>
      </c>
    </row>
    <row r="5" spans="1:7" x14ac:dyDescent="0.25">
      <c r="A5" s="14" t="s">
        <v>181</v>
      </c>
      <c r="B5" s="19" t="s">
        <v>201</v>
      </c>
      <c r="C5" s="46">
        <v>1</v>
      </c>
      <c r="D5" s="46">
        <v>301234567</v>
      </c>
      <c r="E5" s="19">
        <v>909999999</v>
      </c>
      <c r="F5" s="19" t="s">
        <v>208</v>
      </c>
    </row>
    <row r="6" spans="1:7" x14ac:dyDescent="0.25">
      <c r="A6" s="44" t="s">
        <v>183</v>
      </c>
      <c r="B6" s="19" t="s">
        <v>201</v>
      </c>
      <c r="C6" s="46" t="s">
        <v>209</v>
      </c>
      <c r="D6" s="46" t="s">
        <v>75</v>
      </c>
      <c r="E6" s="19" t="s">
        <v>187</v>
      </c>
      <c r="F6" s="19" t="s">
        <v>210</v>
      </c>
      <c r="G6" s="14" t="s">
        <v>211</v>
      </c>
    </row>
    <row r="7" spans="1:7" x14ac:dyDescent="0.25">
      <c r="A7" s="44" t="s">
        <v>188</v>
      </c>
      <c r="B7" s="19" t="s">
        <v>201</v>
      </c>
      <c r="C7" s="47" t="s">
        <v>189</v>
      </c>
      <c r="D7" s="46">
        <v>8000</v>
      </c>
      <c r="E7" s="19">
        <v>9985</v>
      </c>
      <c r="F7" s="19" t="s">
        <v>212</v>
      </c>
      <c r="G7" s="14" t="s">
        <v>211</v>
      </c>
    </row>
    <row r="8" spans="1:7" x14ac:dyDescent="0.25">
      <c r="A8" s="44" t="s">
        <v>190</v>
      </c>
      <c r="B8" s="19" t="s">
        <v>201</v>
      </c>
      <c r="C8" s="46" t="s">
        <v>191</v>
      </c>
      <c r="D8" s="46" t="s">
        <v>192</v>
      </c>
      <c r="E8" s="46" t="s">
        <v>193</v>
      </c>
      <c r="F8" s="19" t="s">
        <v>210</v>
      </c>
      <c r="G8" s="14" t="s">
        <v>211</v>
      </c>
    </row>
    <row r="9" spans="1:7" x14ac:dyDescent="0.25">
      <c r="A9" s="44" t="s">
        <v>195</v>
      </c>
      <c r="B9" s="19" t="s">
        <v>201</v>
      </c>
      <c r="C9" s="46" t="s">
        <v>213</v>
      </c>
      <c r="D9" s="46" t="s">
        <v>197</v>
      </c>
      <c r="E9" s="46" t="s">
        <v>198</v>
      </c>
      <c r="F9" s="19" t="s">
        <v>210</v>
      </c>
      <c r="G9" s="14" t="s">
        <v>211</v>
      </c>
    </row>
    <row r="12" spans="1:7" x14ac:dyDescent="0.25">
      <c r="A12" s="45" t="s">
        <v>162</v>
      </c>
      <c r="B12" s="45" t="s">
        <v>214</v>
      </c>
      <c r="C12" s="45" t="s">
        <v>215</v>
      </c>
    </row>
    <row r="13" spans="1:7" x14ac:dyDescent="0.25">
      <c r="A13" s="14" t="s">
        <v>169</v>
      </c>
      <c r="B13" s="14" t="s">
        <v>216</v>
      </c>
      <c r="C13" s="4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4" t="s">
        <v>223</v>
      </c>
      <c r="B2" s="14" t="s">
        <v>224</v>
      </c>
      <c r="C2" s="49">
        <f>100000</f>
        <v>100000</v>
      </c>
      <c r="D2" s="14">
        <f>60*8</f>
        <v>480</v>
      </c>
      <c r="E2" s="49">
        <f t="shared" ref="E2:E9" si="0">C2/D2</f>
        <v>208.33333333333334</v>
      </c>
    </row>
    <row r="3" spans="1:25" x14ac:dyDescent="0.25">
      <c r="A3" s="14" t="s">
        <v>225</v>
      </c>
      <c r="B3" s="14" t="s">
        <v>226</v>
      </c>
      <c r="C3" s="49">
        <v>699999</v>
      </c>
      <c r="D3" s="50">
        <f>4*4*40</f>
        <v>640</v>
      </c>
      <c r="E3" s="49">
        <f t="shared" si="0"/>
        <v>1093.7484374999999</v>
      </c>
    </row>
    <row r="4" spans="1:25" x14ac:dyDescent="0.25">
      <c r="A4" s="14" t="s">
        <v>227</v>
      </c>
      <c r="B4" s="14" t="s">
        <v>226</v>
      </c>
      <c r="C4" s="49">
        <v>240000</v>
      </c>
      <c r="D4" s="14">
        <v>120</v>
      </c>
      <c r="E4" s="49">
        <f t="shared" si="0"/>
        <v>2000</v>
      </c>
    </row>
    <row r="5" spans="1:25" x14ac:dyDescent="0.25">
      <c r="A5" s="14" t="s">
        <v>228</v>
      </c>
      <c r="B5" s="14" t="s">
        <v>229</v>
      </c>
      <c r="C5" s="49">
        <f>749500*1.27</f>
        <v>951865</v>
      </c>
      <c r="D5" s="14">
        <v>320</v>
      </c>
      <c r="E5" s="49">
        <f t="shared" si="0"/>
        <v>2974.578125</v>
      </c>
      <c r="W5" s="51"/>
      <c r="X5" s="51"/>
      <c r="Y5" s="51"/>
    </row>
    <row r="6" spans="1:25" x14ac:dyDescent="0.25">
      <c r="A6" s="14" t="s">
        <v>230</v>
      </c>
      <c r="B6" s="14" t="s">
        <v>231</v>
      </c>
      <c r="C6" s="49">
        <f>380000*1.27</f>
        <v>482600</v>
      </c>
      <c r="D6" s="14">
        <v>156</v>
      </c>
      <c r="E6" s="49">
        <f t="shared" si="0"/>
        <v>3093.5897435897436</v>
      </c>
    </row>
    <row r="7" spans="1:25" x14ac:dyDescent="0.25">
      <c r="A7" s="14" t="s">
        <v>232</v>
      </c>
      <c r="B7" s="14" t="s">
        <v>233</v>
      </c>
      <c r="C7" s="49">
        <v>319000</v>
      </c>
      <c r="D7" s="14">
        <v>80</v>
      </c>
      <c r="E7" s="49">
        <f t="shared" si="0"/>
        <v>3987.5</v>
      </c>
    </row>
    <row r="8" spans="1:25" x14ac:dyDescent="0.25">
      <c r="A8" s="14" t="s">
        <v>234</v>
      </c>
      <c r="B8" s="14" t="s">
        <v>235</v>
      </c>
      <c r="C8" s="49">
        <v>380000</v>
      </c>
      <c r="D8" s="14">
        <v>80</v>
      </c>
      <c r="E8" s="49">
        <f t="shared" si="0"/>
        <v>4750</v>
      </c>
    </row>
    <row r="9" spans="1:25" x14ac:dyDescent="0.25">
      <c r="A9" s="14" t="s">
        <v>236</v>
      </c>
      <c r="B9" s="14" t="s">
        <v>229</v>
      </c>
      <c r="C9" s="49">
        <f>490000*1.27</f>
        <v>622300</v>
      </c>
      <c r="D9" s="14">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Kovács Zétény Zsolt</cp:lastModifiedBy>
  <dcterms:modified xsi:type="dcterms:W3CDTF">2023-09-26T11:28:17Z</dcterms:modified>
</cp:coreProperties>
</file>