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SzaboLeventeTamas\Desktop\Eső 9\githab\KA_12D.github.io\Szabó Levente Tamás\tesztek\számológép teszt\"/>
    </mc:Choice>
  </mc:AlternateContent>
  <xr:revisionPtr revIDLastSave="0" documentId="13_ncr:1_{B3F0E8E1-546E-45BE-A6E7-BDCA9E82732A}" xr6:coauthVersionLast="36" xr6:coauthVersionMax="36" xr10:uidLastSave="{00000000-0000-0000-0000-000000000000}"/>
  <bookViews>
    <workbookView xWindow="0" yWindow="0" windowWidth="19200" windowHeight="11385"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E6" i="9"/>
  <c r="C6" i="9"/>
  <c r="E5" i="9"/>
  <c r="C5" i="9"/>
  <c r="E4" i="9"/>
  <c r="E3" i="9"/>
  <c r="D3" i="9"/>
  <c r="E2" i="9"/>
  <c r="D2" i="9"/>
  <c r="C2" i="9"/>
</calcChain>
</file>

<file path=xl/sharedStrings.xml><?xml version="1.0" encoding="utf-8"?>
<sst xmlns="http://schemas.openxmlformats.org/spreadsheetml/2006/main" count="507" uniqueCount="276">
  <si>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</si>
  <si>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</si>
  <si>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</si>
  <si>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</si>
  <si>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</si>
  <si>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</si>
  <si>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</si>
  <si>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</si>
  <si>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</si>
  <si>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</si>
  <si>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</si>
  <si>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</si>
  <si>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</si>
  <si>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</si>
  <si>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</si>
  <si>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</si>
  <si>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</si>
  <si>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</si>
  <si>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</si>
  <si>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</si>
  <si>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</si>
  <si>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</si>
  <si>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</si>
  <si>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</si>
  <si>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</si>
  <si>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</si>
  <si>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</si>
  <si>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</si>
  <si>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</si>
  <si>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</si>
  <si>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</si>
  <si>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</si>
  <si>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</si>
  <si>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</si>
  <si>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</si>
  <si>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</si>
  <si>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</si>
  <si>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</si>
  <si>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</si>
  <si>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</si>
  <si>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</si>
  <si>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</si>
  <si>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</si>
  <si>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</si>
  <si>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</si>
  <si>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</si>
  <si>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</si>
  <si>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</si>
  <si>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</si>
  <si>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</si>
  <si>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</si>
  <si>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</si>
  <si>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</si>
  <si>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</si>
  <si>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</si>
  <si>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</si>
  <si>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</si>
  <si>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</si>
  <si>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</si>
  <si>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</si>
  <si>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</si>
  <si>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</si>
  <si>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</si>
  <si>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</si>
  <si>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</si>
  <si>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</si>
  <si>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</si>
  <si>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</si>
  <si>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</si>
  <si>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</si>
  <si>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</si>
  <si>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</si>
  <si>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</si>
  <si>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</si>
  <si>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</si>
  <si>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</si>
  <si>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</si>
  <si>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</si>
  <si>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</si>
  <si>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</si>
  <si>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</si>
  <si>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</si>
  <si>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</si>
  <si>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</si>
  <si>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</si>
  <si>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</si>
  <si>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</si>
  <si>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</si>
  <si>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</si>
  <si>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</si>
  <si>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</si>
  <si>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</si>
  <si>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</si>
  <si>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</si>
  <si>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</si>
  <si>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</si>
  <si>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</si>
  <si>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</si>
  <si>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</si>
  <si>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</si>
  <si>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</si>
  <si>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</si>
  <si>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</si>
  <si>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</si>
  <si>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</si>
  <si>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</si>
  <si>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</si>
  <si>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</si>
  <si>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</si>
  <si>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</si>
  <si>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</si>
  <si>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</si>
  <si>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</si>
  <si>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</si>
  <si>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</si>
  <si>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</si>
  <si>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</si>
  <si>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</si>
  <si>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</si>
  <si>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</si>
  <si>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</si>
  <si>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</si>
  <si>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</si>
  <si>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</si>
  <si>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</si>
  <si>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</si>
  <si>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</si>
  <si>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</si>
  <si>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</si>
  <si>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</si>
  <si>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</si>
  <si>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</si>
  <si>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</si>
  <si>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</si>
  <si>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</si>
  <si>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</si>
  <si>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</si>
  <si>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</si>
  <si>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</si>
  <si>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</si>
  <si>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</si>
  <si>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</si>
  <si>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</si>
  <si>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</si>
  <si>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</si>
  <si>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</si>
  <si>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</si>
  <si>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</si>
  <si>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</si>
  <si>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</si>
  <si>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</si>
  <si>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</si>
  <si>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</si>
  <si>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</si>
  <si>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</si>
  <si>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</si>
  <si>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</si>
  <si>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</si>
  <si>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</si>
  <si>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</si>
  <si>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</si>
  <si>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</si>
  <si>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</si>
  <si>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</si>
  <si>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</si>
  <si>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</si>
  <si>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</si>
  <si>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</si>
  <si>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</si>
  <si>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</si>
  <si>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</si>
  <si>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</si>
  <si>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</si>
  <si>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</si>
  <si>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</si>
  <si>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</si>
  <si>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</si>
  <si>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</si>
  <si>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</si>
  <si>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</si>
  <si>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</si>
  <si>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</si>
  <si>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</si>
  <si>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</si>
  <si>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</si>
  <si>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</si>
  <si>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</si>
  <si>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</si>
  <si>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</si>
  <si>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</si>
  <si>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</si>
  <si>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</si>
  <si>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</si>
  <si>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</si>
  <si>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</si>
  <si>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</si>
  <si>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</si>
  <si>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</si>
  <si>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</si>
  <si>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</si>
  <si>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</si>
  <si>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</si>
  <si>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</si>
  <si>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</si>
  <si>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</si>
  <si>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</si>
  <si>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</si>
  <si>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</si>
  <si>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</si>
  <si>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</si>
  <si>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</si>
  <si>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</si>
  <si>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</si>
  <si>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</si>
  <si>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</si>
  <si>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</si>
  <si>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</si>
  <si>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</si>
  <si>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</si>
  <si>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</si>
  <si>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</si>
  <si>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</si>
  <si>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</si>
  <si>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</si>
  <si>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</si>
  <si>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</si>
  <si>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</si>
  <si>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</si>
  <si>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</si>
  <si>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</si>
  <si>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</si>
  <si>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</si>
  <si>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</si>
  <si>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</si>
  <si>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</si>
  <si>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</si>
  <si>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</si>
  <si>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</si>
  <si>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</si>
  <si>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</si>
  <si>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</si>
  <si>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</si>
  <si>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</si>
  <si>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</si>
  <si>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</si>
  <si>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</si>
  <si>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</si>
  <si>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</si>
  <si>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</si>
  <si>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</si>
  <si>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</si>
  <si>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</si>
  <si>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</si>
  <si>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</si>
  <si>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</si>
  <si>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</si>
  <si>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</si>
  <si>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</si>
  <si>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</si>
  <si>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</si>
  <si>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</si>
  <si>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</si>
  <si>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</si>
  <si>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</si>
  <si>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</si>
  <si>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</si>
  <si>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</si>
  <si>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</si>
  <si>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</si>
  <si>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</si>
  <si>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</si>
  <si>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1+2.png</t>
  </si>
  <si>
    <t>2-1.png</t>
  </si>
  <si>
    <t>1ioszt2.png</t>
  </si>
  <si>
    <t>Számológép 2023-09-13 11-07-21.mp4</t>
  </si>
  <si>
    <t>Számológép 2023-09-27 10-07-46.mp4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</si>
</sst>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8" x14ac:knownFonts="1">
    <font>
      <sz val="11"/>
      <color theme="1"/>
      <name val="Calibri"/>
      <scheme val="minor"/>
    </font>
    <font>
      <b/>
      <sz val="10"/>
      <color rgb="FF000000"/>
      <name val="Verdana"/>
    </font>
    <font>
      <sz val="9"/>
      <color theme="1"/>
      <name val="Calibri"/>
      <scheme val="minor"/>
    </font>
    <font>
      <b/>
      <sz val="11"/>
      <color theme="1"/>
      <name val="Calibri"/>
      <scheme val="minor"/>
    </font>
    <font>
      <sz val="11"/>
      <color theme="1"/>
      <name val="Calibri"/>
      <scheme val="minor"/>
    </font>
    <font>
      <b/>
      <sz val="14"/>
      <color theme="1"/>
      <name val="Calibri"/>
      <scheme val="minor"/>
    </font>
    <font>
      <u/>
      <sz val="11"/>
      <color theme="10"/>
      <name val="Calibri"/>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6">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theme="9"/>
        <bgColor indexed="64"/>
      </patternFill>
    </fill>
    <fill>
      <patternFill patternType="solid">
        <fgColor rgb="FFFF00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7" fillId="0" borderId="0" applyNumberFormat="0" applyFill="0" applyBorder="0" applyAlignment="0" applyProtection="0"/>
  </cellStyleXfs>
  <cellXfs count="68">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4" fillId="0" borderId="0" xfId="0" applyFont="1" applyAlignment="1"/>
    <xf numFmtId="0" fontId="0" fillId="4" borderId="0" xfId="0" applyFont="1" applyFill="1" applyAlignment="1">
      <alignment horizontal="center" vertical="top"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4"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4" fillId="5" borderId="0" xfId="0" applyFont="1" applyFill="1" applyAlignment="1"/>
    <xf numFmtId="0" fontId="0" fillId="5" borderId="0" xfId="0" applyFont="1" applyFill="1" applyAlignment="1">
      <alignment vertical="top" wrapText="1"/>
    </xf>
    <xf numFmtId="0" fontId="6" fillId="5" borderId="0" xfId="0" applyFont="1" applyFill="1"/>
    <xf numFmtId="0" fontId="4" fillId="6" borderId="0" xfId="0" applyFont="1" applyFill="1" applyAlignment="1"/>
    <xf numFmtId="0" fontId="7" fillId="0" borderId="1" xfId="0" applyFont="1" applyBorder="1" applyAlignment="1"/>
    <xf numFmtId="0" fontId="7" fillId="0" borderId="1" xfId="0" applyFont="1" applyBorder="1" applyAlignment="1"/>
    <xf numFmtId="0" fontId="7" fillId="0" borderId="1" xfId="0" applyFont="1" applyBorder="1" applyAlignment="1">
      <alignment horizontal="right"/>
    </xf>
    <xf numFmtId="0" fontId="9" fillId="0" borderId="1" xfId="0" applyFont="1" applyBorder="1" applyAlignment="1"/>
    <xf numFmtId="0" fontId="10" fillId="0" borderId="1" xfId="0" applyFont="1" applyBorder="1" applyAlignment="1"/>
    <xf numFmtId="0" fontId="7" fillId="0" borderId="1" xfId="0" applyFont="1" applyBorder="1" applyAlignment="1"/>
    <xf numFmtId="0" fontId="4" fillId="0" borderId="1" xfId="0" applyFont="1" applyBorder="1"/>
    <xf numFmtId="0" fontId="4" fillId="0" borderId="1" xfId="0" applyFont="1" applyBorder="1" applyAlignment="1"/>
    <xf numFmtId="0" fontId="11" fillId="0" borderId="0" xfId="0" applyFont="1" applyAlignment="1"/>
    <xf numFmtId="0" fontId="12" fillId="0" borderId="1" xfId="0" applyFont="1" applyBorder="1" applyAlignment="1"/>
    <xf numFmtId="0" fontId="4" fillId="0" borderId="1" xfId="0" applyFont="1" applyBorder="1" applyAlignment="1">
      <alignment wrapText="1"/>
    </xf>
    <xf numFmtId="0" fontId="12" fillId="0" borderId="0" xfId="0" applyFont="1" applyAlignment="1"/>
    <xf numFmtId="0" fontId="4" fillId="7" borderId="0" xfId="0" applyFont="1" applyFill="1" applyAlignment="1"/>
    <xf numFmtId="0" fontId="4" fillId="8" borderId="0" xfId="0" applyFont="1" applyFill="1" applyAlignment="1"/>
    <xf numFmtId="0" fontId="4" fillId="9" borderId="0" xfId="0" applyFont="1" applyFill="1" applyAlignment="1"/>
    <xf numFmtId="0" fontId="4" fillId="10" borderId="0" xfId="0" applyFont="1" applyFill="1" applyAlignment="1"/>
    <xf numFmtId="0" fontId="4" fillId="11" borderId="0" xfId="0" applyFont="1" applyFill="1" applyAlignment="1"/>
    <xf numFmtId="0" fontId="13" fillId="3" borderId="0" xfId="0" applyFont="1" applyFill="1" applyAlignment="1"/>
    <xf numFmtId="0" fontId="4" fillId="6" borderId="0" xfId="0" quotePrefix="1" applyFont="1" applyFill="1" applyAlignment="1"/>
    <xf numFmtId="0" fontId="4" fillId="12" borderId="0" xfId="0" applyFont="1" applyFill="1" applyAlignment="1"/>
    <xf numFmtId="0" fontId="4" fillId="13" borderId="0" xfId="0" applyFont="1" applyFill="1" applyAlignment="1"/>
    <xf numFmtId="0" fontId="14" fillId="0" borderId="0" xfId="0" applyFont="1" applyAlignment="1"/>
    <xf numFmtId="164" fontId="4" fillId="0" borderId="0" xfId="0" applyNumberFormat="1" applyFont="1" applyAlignment="1"/>
    <xf numFmtId="0" fontId="4" fillId="0" borderId="0" xfId="0" applyFont="1"/>
    <xf numFmtId="0" fontId="4" fillId="0" borderId="5" xfId="0" applyFont="1" applyBorder="1"/>
    <xf numFmtId="0" fontId="15" fillId="0" borderId="0" xfId="0" applyFont="1" applyAlignment="1">
      <alignment horizontal="center"/>
    </xf>
    <xf numFmtId="0" fontId="7" fillId="0" borderId="0" xfId="0" applyFont="1" applyAlignment="1"/>
    <xf numFmtId="0" fontId="16" fillId="0" borderId="0" xfId="0" applyFont="1" applyAlignment="1"/>
    <xf numFmtId="0" fontId="17" fillId="0" borderId="0" xfId="1" applyAlignment="1"/>
    <xf numFmtId="0" fontId="0" fillId="14" borderId="0" xfId="0" applyFont="1" applyFill="1" applyAlignment="1"/>
    <xf numFmtId="0" fontId="0" fillId="15" borderId="0" xfId="0" applyFont="1" applyFill="1" applyAlignment="1"/>
    <xf numFmtId="0" fontId="4" fillId="14" borderId="0" xfId="0" applyFont="1" applyFill="1" applyAlignment="1"/>
    <xf numFmtId="0" fontId="4" fillId="14" borderId="0" xfId="0" applyFont="1" applyFill="1"/>
    <xf numFmtId="0" fontId="17" fillId="14" borderId="0" xfId="1" applyFill="1" applyAlignment="1"/>
    <xf numFmtId="0" fontId="4" fillId="15" borderId="0" xfId="0" applyFont="1" applyFill="1" applyAlignment="1"/>
    <xf numFmtId="0" fontId="0" fillId="14" borderId="0" xfId="0" applyFont="1" applyFill="1"/>
    <xf numFmtId="0" fontId="4" fillId="14" borderId="0" xfId="0" quotePrefix="1" applyFont="1" applyFill="1"/>
    <xf numFmtId="0" fontId="0" fillId="0" borderId="0" xfId="0" applyFont="1" applyAlignment="1">
      <alignment wrapText="1"/>
    </xf>
    <xf numFmtId="11" fontId="4" fillId="15" borderId="0" xfId="0" applyNumberFormat="1" applyFont="1" applyFill="1" applyAlignment="1"/>
    <xf numFmtId="0" fontId="7" fillId="0" borderId="2" xfId="0" applyFont="1" applyBorder="1" applyAlignment="1"/>
    <xf numFmtId="0" fontId="8" fillId="0" borderId="3" xfId="0" applyFont="1" applyBorder="1"/>
    <xf numFmtId="0" fontId="8" fillId="0" borderId="4" xfId="0" applyFont="1" applyBorder="1"/>
    <xf numFmtId="0" fontId="17" fillId="0" borderId="0" xfId="1"/>
    <xf numFmtId="0" fontId="17" fillId="5" borderId="0" xfId="1" applyFill="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063-46B7-9254-1900E2D58243}"/>
            </c:ext>
          </c:extLst>
        </c:ser>
        <c:dLbls>
          <c:showLegendKey val="0"/>
          <c:showVal val="0"/>
          <c:showCatName val="0"/>
          <c:showSerName val="0"/>
          <c:showPercent val="0"/>
          <c:showBubbleSize val="0"/>
        </c:dLbls>
        <c:gapWidth val="150"/>
        <c:axId val="1149209336"/>
        <c:axId val="608729200"/>
      </c:barChart>
      <c:catAx>
        <c:axId val="1149209336"/>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608729200"/>
        <c:crosses val="autoZero"/>
        <c:auto val="1"/>
        <c:lblAlgn val="ctr"/>
        <c:lblOffset val="100"/>
        <c:noMultiLvlLbl val="1"/>
      </c:catAx>
      <c:valAx>
        <c:axId val="6087292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14920933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99E-4AAF-8CDC-BEA87AB05F74}"/>
            </c:ext>
          </c:extLst>
        </c:ser>
        <c:dLbls>
          <c:showLegendKey val="0"/>
          <c:showVal val="0"/>
          <c:showCatName val="0"/>
          <c:showSerName val="0"/>
          <c:showPercent val="0"/>
          <c:showBubbleSize val="0"/>
        </c:dLbls>
        <c:gapWidth val="150"/>
        <c:axId val="1353060399"/>
        <c:axId val="610989867"/>
      </c:barChart>
      <c:catAx>
        <c:axId val="1353060399"/>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610989867"/>
        <c:crosses val="autoZero"/>
        <c:auto val="1"/>
        <c:lblAlgn val="ctr"/>
        <c:lblOffset val="100"/>
        <c:noMultiLvlLbl val="1"/>
      </c:catAx>
      <c:valAx>
        <c:axId val="6109898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35306039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katonaszg-my.sharepoint.com/:i:/g/personal/leventetamas_szabo_katonaj-mkszig_hu/EUBi2cL04NFNr1hyTQqhsYsBwduuRxyLWMmagCLs08kPbw?e=ccuxIr" TargetMode="External"/><Relationship Id="rId3" Type="http://schemas.openxmlformats.org/officeDocument/2006/relationships/hyperlink" Target="k&#233;p\tudom&#225;ny.png" TargetMode="External"/><Relationship Id="rId7" Type="http://schemas.openxmlformats.org/officeDocument/2006/relationships/hyperlink" Target="https://katonaszg-my.sharepoint.com/:i:/g/personal/leventetamas_szabo_katonaj-mkszig_hu/EaKoqYK9-axArsqqPlz_MBYBHe7SQ_114biJZtF0PkwwWQ?e=sz0Usr" TargetMode="External"/><Relationship Id="rId2" Type="http://schemas.openxmlformats.org/officeDocument/2006/relationships/hyperlink" Target="k&#233;p\&#225;ltal&#225;nos.png" TargetMode="External"/><Relationship Id="rId1" Type="http://schemas.openxmlformats.org/officeDocument/2006/relationships/hyperlink" Target="k&#233;p\sz&#225;mol&#243;.png" TargetMode="External"/><Relationship Id="rId6" Type="http://schemas.openxmlformats.org/officeDocument/2006/relationships/hyperlink" Target="k&#233;p\&#225;tv&#225;lt&#225;s.png" TargetMode="External"/><Relationship Id="rId11" Type="http://schemas.openxmlformats.org/officeDocument/2006/relationships/hyperlink" Target="https://katonaszg-my.sharepoint.com/:v:/g/personal/leventetamas_szabo_katonaj-mkszig_hu/EROqAzF66fJOoWTSQKlGKPoBOVqR-2yoBVWInPI_6m76HQ?nav=eyJyZWZlcnJhbEluZm8iOnsicmVmZXJyYWxBcHAiOiJPbmVEcml2ZUZvckJ1c2luZXNzIiwicmVmZXJyYWxBcHBQbGF0Zm9ybSI6IldlYiIsInJlZmVycmFsTW9kZSI6InZpZXciLCJyZWZlcnJhbFZpZXciOiJNeUZpbGVzTGlua0RpcmVjdCJ9fQ&amp;e=IAaPrF" TargetMode="External"/><Relationship Id="rId5" Type="http://schemas.openxmlformats.org/officeDocument/2006/relationships/hyperlink" Target="k&#233;p\d&#225;tum.png" TargetMode="External"/><Relationship Id="rId10" Type="http://schemas.openxmlformats.org/officeDocument/2006/relationships/hyperlink" Target="https://katonaszg-my.sharepoint.com/:i:/g/personal/leventetamas_szabo_katonaj-mkszig_hu/Ea9NzPdfYi1AhhKHqj5oxQIBpaJpjZmh2czWR8Ym-2kCYg?e=Fgr03N" TargetMode="External"/><Relationship Id="rId4" Type="http://schemas.openxmlformats.org/officeDocument/2006/relationships/hyperlink" Target="k&#233;p\programoz&#243;.png" TargetMode="External"/><Relationship Id="rId9" Type="http://schemas.openxmlformats.org/officeDocument/2006/relationships/hyperlink" Target="https://katonaszg-my.sharepoint.com/:i:/g/personal/leventetamas_szabo_katonaj-mkszig_hu/EUBi2cL04NFNr1hyTQqhsYsBwduuRxyLWMmagCLs08kPbw?e=ccuxIr"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k&#233;p\sin(x).png" TargetMode="External"/><Relationship Id="rId2" Type="http://schemas.openxmlformats.org/officeDocument/2006/relationships/hyperlink" Target="k&#233;p\grafikus.png" TargetMode="External"/><Relationship Id="rId1" Type="http://schemas.openxmlformats.org/officeDocument/2006/relationships/hyperlink" Target="k&#233;p\sz&#225;mol&#243;.png" TargetMode="External"/><Relationship Id="rId6" Type="http://schemas.openxmlformats.org/officeDocument/2006/relationships/hyperlink" Target="k&#233;p\nincs%20x.png" TargetMode="External"/><Relationship Id="rId5" Type="http://schemas.openxmlformats.org/officeDocument/2006/relationships/hyperlink" Target="k&#233;p\x.png" TargetMode="External"/><Relationship Id="rId4" Type="http://schemas.openxmlformats.org/officeDocument/2006/relationships/hyperlink" Target="k&#233;p\sin%5e2.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info+21234657984654654654654654654654654654654654654654654654654654654654654654654666666@cleancut.hu" TargetMode="External"/><Relationship Id="rId1" Type="http://schemas.openxmlformats.org/officeDocument/2006/relationships/hyperlink" Target="mailto:info+23@cleancut.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topLeftCell="C1" zoomScaleNormal="100" workbookViewId="0">
      <selection activeCell="G7" sqref="G7"/>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70.85546875" customWidth="1"/>
    <col min="7" max="7" width="36.570312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30.75" customHeight="1" x14ac:dyDescent="0.25">
      <c r="A2" s="2">
        <v>1</v>
      </c>
      <c r="B2" s="2">
        <v>1</v>
      </c>
      <c r="C2" s="3" t="s">
        <v>8</v>
      </c>
      <c r="D2" s="4" t="s">
        <v>9</v>
      </c>
      <c r="E2" s="5" t="s">
        <v>10</v>
      </c>
      <c r="F2" s="5" t="s">
        <v>11</v>
      </c>
      <c r="G2" s="66" t="s">
        <v>12</v>
      </c>
      <c r="H2" s="6" t="s">
        <v>13</v>
      </c>
    </row>
    <row r="3" spans="1:8" ht="30.75" customHeight="1" x14ac:dyDescent="0.25">
      <c r="A3" s="2">
        <v>2</v>
      </c>
      <c r="B3" s="2">
        <v>1</v>
      </c>
      <c r="C3" s="3" t="s">
        <v>8</v>
      </c>
      <c r="D3" s="4" t="s">
        <v>9</v>
      </c>
      <c r="E3" s="5" t="s">
        <v>10</v>
      </c>
      <c r="F3" s="5" t="s">
        <v>14</v>
      </c>
      <c r="G3" s="66" t="s">
        <v>12</v>
      </c>
      <c r="H3" s="6" t="s">
        <v>15</v>
      </c>
    </row>
    <row r="4" spans="1:8" ht="30.75" customHeight="1" x14ac:dyDescent="0.25">
      <c r="A4" s="2">
        <v>3</v>
      </c>
      <c r="B4" s="2">
        <v>1</v>
      </c>
      <c r="C4" s="3" t="s">
        <v>8</v>
      </c>
      <c r="D4" s="4" t="s">
        <v>9</v>
      </c>
      <c r="E4" s="5" t="s">
        <v>10</v>
      </c>
      <c r="F4" s="5" t="s">
        <v>16</v>
      </c>
      <c r="G4" s="66" t="s">
        <v>12</v>
      </c>
      <c r="H4" s="6" t="s">
        <v>17</v>
      </c>
    </row>
    <row r="5" spans="1:8" ht="32.25" customHeight="1" x14ac:dyDescent="0.25">
      <c r="A5" s="2">
        <v>4</v>
      </c>
      <c r="B5" s="2">
        <v>1</v>
      </c>
      <c r="C5" s="3" t="s">
        <v>8</v>
      </c>
      <c r="D5" s="4" t="s">
        <v>9</v>
      </c>
      <c r="E5" s="5" t="s">
        <v>10</v>
      </c>
      <c r="F5" s="5" t="s">
        <v>18</v>
      </c>
      <c r="G5" s="66" t="s">
        <v>12</v>
      </c>
      <c r="H5" s="6" t="s">
        <v>19</v>
      </c>
    </row>
    <row r="6" spans="1:8" ht="30.75" customHeight="1" x14ac:dyDescent="0.25">
      <c r="A6" s="2">
        <v>5</v>
      </c>
      <c r="B6" s="2">
        <v>1</v>
      </c>
      <c r="C6" s="3" t="s">
        <v>8</v>
      </c>
      <c r="D6" s="4" t="s">
        <v>9</v>
      </c>
      <c r="E6" s="5" t="s">
        <v>10</v>
      </c>
      <c r="F6" s="5" t="s">
        <v>20</v>
      </c>
      <c r="G6" s="66" t="s">
        <v>12</v>
      </c>
      <c r="H6" s="6" t="s">
        <v>21</v>
      </c>
    </row>
    <row r="7" spans="1:8" ht="29.25" customHeight="1" x14ac:dyDescent="0.25">
      <c r="A7" s="2">
        <v>6</v>
      </c>
      <c r="B7" s="2">
        <v>1</v>
      </c>
      <c r="C7" s="3" t="s">
        <v>8</v>
      </c>
      <c r="D7" s="4" t="s">
        <v>9</v>
      </c>
      <c r="E7" s="5" t="s">
        <v>10</v>
      </c>
      <c r="F7" s="5" t="s">
        <v>22</v>
      </c>
      <c r="G7" s="66" t="s">
        <v>12</v>
      </c>
      <c r="H7" s="6" t="s">
        <v>23</v>
      </c>
    </row>
    <row r="8" spans="1:8" ht="31.5" customHeight="1" x14ac:dyDescent="0.25">
      <c r="A8" s="7">
        <v>7</v>
      </c>
      <c r="B8" s="7">
        <v>1</v>
      </c>
      <c r="C8" s="3" t="s">
        <v>8</v>
      </c>
      <c r="D8" s="8" t="s">
        <v>24</v>
      </c>
      <c r="E8" s="9" t="s">
        <v>25</v>
      </c>
      <c r="F8" s="10" t="s">
        <v>26</v>
      </c>
      <c r="G8" s="52" t="s">
        <v>271</v>
      </c>
      <c r="H8" s="11">
        <v>3</v>
      </c>
    </row>
    <row r="9" spans="1:8" ht="31.5" customHeight="1" x14ac:dyDescent="0.25">
      <c r="A9" s="7">
        <v>8</v>
      </c>
      <c r="B9" s="7">
        <v>1</v>
      </c>
      <c r="C9" s="3" t="s">
        <v>8</v>
      </c>
      <c r="D9" s="8" t="s">
        <v>27</v>
      </c>
      <c r="E9" s="9" t="s">
        <v>28</v>
      </c>
      <c r="F9" s="10" t="s">
        <v>29</v>
      </c>
      <c r="G9" s="52" t="s">
        <v>272</v>
      </c>
      <c r="H9" s="11">
        <v>1</v>
      </c>
    </row>
    <row r="10" spans="1:8" ht="31.5" customHeight="1" x14ac:dyDescent="0.25">
      <c r="A10" s="7">
        <v>9</v>
      </c>
      <c r="B10" s="7">
        <v>1</v>
      </c>
      <c r="C10" s="3" t="s">
        <v>8</v>
      </c>
      <c r="D10" s="8" t="s">
        <v>30</v>
      </c>
      <c r="E10" s="9" t="s">
        <v>31</v>
      </c>
      <c r="F10" s="10" t="s">
        <v>32</v>
      </c>
      <c r="G10" s="52" t="s">
        <v>272</v>
      </c>
      <c r="H10" s="11">
        <v>2</v>
      </c>
    </row>
    <row r="11" spans="1:8" ht="29.25" customHeight="1" x14ac:dyDescent="0.25">
      <c r="A11" s="7">
        <v>10</v>
      </c>
      <c r="B11" s="7">
        <v>1</v>
      </c>
      <c r="C11" s="3" t="s">
        <v>8</v>
      </c>
      <c r="D11" s="8" t="s">
        <v>33</v>
      </c>
      <c r="E11" s="9" t="s">
        <v>34</v>
      </c>
      <c r="F11" s="10" t="s">
        <v>35</v>
      </c>
      <c r="G11" s="52" t="s">
        <v>273</v>
      </c>
      <c r="H11" s="11" t="s">
        <v>36</v>
      </c>
    </row>
    <row r="12" spans="1:8" ht="32.25" customHeight="1" x14ac:dyDescent="0.25">
      <c r="A12" s="7">
        <v>11</v>
      </c>
      <c r="B12" s="7">
        <v>1</v>
      </c>
      <c r="C12" s="3" t="s">
        <v>8</v>
      </c>
      <c r="D12" s="12" t="s">
        <v>37</v>
      </c>
      <c r="E12" s="5" t="s">
        <v>38</v>
      </c>
      <c r="F12" s="5" t="s">
        <v>39</v>
      </c>
      <c r="G12" s="52" t="s">
        <v>274</v>
      </c>
      <c r="H12" s="13" t="s">
        <v>40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display="https://katonaszg-my.sharepoint.com/:i:/g/personal/leventetamas_szabo_katonaj-mkszig_hu/EaKoqYK9-axArsqqPlz_MBYBHe7SQ_114biJZtF0PkwwWQ?e=sz0Usr" xr:uid="{21489E9A-003C-45F3-8813-AC101AFDDE66}"/>
    <hyperlink ref="G9" r:id="rId8" display="https://katonaszg-my.sharepoint.com/:i:/g/personal/leventetamas_szabo_katonaj-mkszig_hu/EUBi2cL04NFNr1hyTQqhsYsBwduuRxyLWMmagCLs08kPbw?e=ccuxIr" xr:uid="{14CFCD70-76B9-4F32-83B5-DC4A0D4A60AB}"/>
    <hyperlink ref="G10" r:id="rId9" display="https://katonaszg-my.sharepoint.com/:i:/g/personal/leventetamas_szabo_katonaj-mkszig_hu/EUBi2cL04NFNr1hyTQqhsYsBwduuRxyLWMmagCLs08kPbw?e=ccuxIr" xr:uid="{7E305DEA-A2DE-46F0-93BA-3CCF4AE525BF}"/>
    <hyperlink ref="G11" r:id="rId10" display="https://katonaszg-my.sharepoint.com/:i:/g/personal/leventetamas_szabo_katonaj-mkszig_hu/Ea9NzPdfYi1AhhKHqj5oxQIBpaJpjZmh2czWR8Ym-2kCYg?e=Fgr03N" xr:uid="{CBABCCE8-BB93-484F-BA6D-A3981AD9BFBF}"/>
    <hyperlink ref="G12" r:id="rId11" display="https://katonaszg-my.sharepoint.com/:v:/g/personal/leventetamas_szabo_katonaj-mkszig_hu/EROqAzF66fJOoWTSQKlGKPoBOVqR-2yoBVWInPI_6m76HQ?nav=eyJyZWZlcnJhbEluZm8iOnsicmVmZXJyYWxBcHAiOiJPbmVEcml2ZUZvckJ1c2luZXNzIiwicmVmZXJyYWxBcHBQbGF0Zm9ybSI6IldlYiIsInJlZmVycmFsTW9kZSI6InZpZXciLCJyZWZlcnJhbFZpZXciOiJNeUZpbGVzTGlua0RpcmVjdCJ9fQ&amp;e=IAaPrF" xr:uid="{575D0A6F-A3F4-468F-A5AA-257D2F6B787D}"/>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49" t="s">
        <v>236</v>
      </c>
      <c r="B1" s="49" t="s">
        <v>237</v>
      </c>
      <c r="C1" s="49" t="s">
        <v>238</v>
      </c>
      <c r="D1" s="49" t="s">
        <v>239</v>
      </c>
      <c r="E1" s="49" t="s">
        <v>240</v>
      </c>
      <c r="F1" s="50"/>
      <c r="G1" s="50"/>
      <c r="H1" s="50"/>
      <c r="I1" s="50"/>
      <c r="J1" s="50"/>
      <c r="K1" s="50"/>
      <c r="L1" s="50"/>
      <c r="M1" s="50"/>
      <c r="N1" s="50"/>
      <c r="O1" s="50"/>
      <c r="P1" s="50"/>
      <c r="Q1" s="50"/>
      <c r="R1" s="50"/>
      <c r="S1" s="50"/>
      <c r="T1" s="50"/>
      <c r="U1" s="50"/>
      <c r="V1" s="50"/>
      <c r="W1" s="50"/>
      <c r="X1" s="50"/>
      <c r="Y1" s="50"/>
      <c r="Z1" s="50"/>
    </row>
    <row r="2" spans="1:26" x14ac:dyDescent="0.25">
      <c r="A2" s="50" t="s">
        <v>241</v>
      </c>
      <c r="B2" s="50" t="s">
        <v>242</v>
      </c>
      <c r="C2" s="51" t="s">
        <v>243</v>
      </c>
      <c r="D2" s="50" t="s">
        <v>244</v>
      </c>
      <c r="E2" s="50" t="s">
        <v>245</v>
      </c>
      <c r="F2" s="50"/>
      <c r="G2" s="50"/>
      <c r="H2" s="50"/>
      <c r="I2" s="50"/>
      <c r="J2" s="50"/>
      <c r="K2" s="50"/>
      <c r="L2" s="50"/>
      <c r="M2" s="50"/>
      <c r="N2" s="50"/>
      <c r="O2" s="50"/>
      <c r="P2" s="50"/>
      <c r="Q2" s="50"/>
      <c r="R2" s="50"/>
      <c r="S2" s="50"/>
      <c r="T2" s="50"/>
      <c r="U2" s="50"/>
      <c r="V2" s="50"/>
      <c r="W2" s="50"/>
      <c r="X2" s="50"/>
      <c r="Y2" s="50"/>
      <c r="Z2" s="50"/>
    </row>
    <row r="3" spans="1:26" x14ac:dyDescent="0.25">
      <c r="A3" s="50" t="s">
        <v>246</v>
      </c>
      <c r="B3" s="50" t="s">
        <v>247</v>
      </c>
      <c r="C3" s="50" t="s">
        <v>248</v>
      </c>
      <c r="D3" s="50" t="s">
        <v>249</v>
      </c>
      <c r="E3" s="50" t="s">
        <v>250</v>
      </c>
      <c r="F3" s="50"/>
      <c r="G3" s="50"/>
      <c r="H3" s="50"/>
      <c r="I3" s="50"/>
      <c r="J3" s="50"/>
      <c r="K3" s="50"/>
      <c r="L3" s="50"/>
      <c r="M3" s="50"/>
      <c r="N3" s="50"/>
      <c r="O3" s="50"/>
      <c r="P3" s="50"/>
      <c r="Q3" s="50"/>
      <c r="R3" s="50"/>
      <c r="S3" s="50"/>
      <c r="T3" s="50"/>
      <c r="U3" s="50"/>
      <c r="V3" s="50"/>
      <c r="W3" s="50"/>
      <c r="X3" s="50"/>
      <c r="Y3" s="50"/>
      <c r="Z3" s="50"/>
    </row>
    <row r="4" spans="1:26" x14ac:dyDescent="0.25">
      <c r="A4" s="50" t="s">
        <v>251</v>
      </c>
      <c r="B4" s="50" t="s">
        <v>252</v>
      </c>
      <c r="C4" s="50" t="s">
        <v>253</v>
      </c>
      <c r="D4" s="50" t="s">
        <v>254</v>
      </c>
      <c r="E4" s="50" t="s">
        <v>255</v>
      </c>
      <c r="F4" s="50"/>
      <c r="G4" s="50"/>
      <c r="H4" s="50"/>
      <c r="I4" s="50"/>
      <c r="J4" s="50"/>
      <c r="K4" s="50"/>
      <c r="L4" s="50"/>
      <c r="M4" s="50"/>
      <c r="N4" s="50"/>
      <c r="O4" s="50"/>
      <c r="P4" s="50"/>
      <c r="Q4" s="50"/>
      <c r="R4" s="50"/>
      <c r="S4" s="50"/>
      <c r="T4" s="50"/>
      <c r="U4" s="50"/>
      <c r="V4" s="50"/>
      <c r="W4" s="50"/>
      <c r="X4" s="50"/>
      <c r="Y4" s="50"/>
      <c r="Z4" s="50"/>
    </row>
    <row r="5" spans="1:26" x14ac:dyDescent="0.25">
      <c r="A5" s="50" t="s">
        <v>256</v>
      </c>
      <c r="B5" s="50" t="s">
        <v>257</v>
      </c>
      <c r="C5" s="50" t="s">
        <v>258</v>
      </c>
      <c r="D5" s="50" t="s">
        <v>259</v>
      </c>
      <c r="E5" s="50" t="s">
        <v>260</v>
      </c>
      <c r="F5" s="50"/>
      <c r="G5" s="50"/>
      <c r="H5" s="50"/>
      <c r="I5" s="50"/>
      <c r="J5" s="50"/>
      <c r="K5" s="50"/>
      <c r="L5" s="50"/>
      <c r="M5" s="50"/>
      <c r="N5" s="50"/>
      <c r="O5" s="50"/>
      <c r="P5" s="50"/>
      <c r="Q5" s="50"/>
      <c r="R5" s="50"/>
      <c r="S5" s="50"/>
      <c r="T5" s="50"/>
      <c r="U5" s="50"/>
      <c r="V5" s="50"/>
      <c r="W5" s="50"/>
      <c r="X5" s="50"/>
      <c r="Y5" s="50"/>
      <c r="Z5" s="50"/>
    </row>
    <row r="6" spans="1:26" x14ac:dyDescent="0.25">
      <c r="A6" s="50" t="s">
        <v>261</v>
      </c>
      <c r="B6" s="51" t="s">
        <v>262</v>
      </c>
      <c r="C6" s="51" t="s">
        <v>263</v>
      </c>
      <c r="D6" s="50" t="s">
        <v>264</v>
      </c>
      <c r="E6" s="50" t="s">
        <v>265</v>
      </c>
      <c r="F6" s="50"/>
      <c r="G6" s="50"/>
      <c r="H6" s="50"/>
      <c r="I6" s="50"/>
      <c r="J6" s="50"/>
      <c r="K6" s="50"/>
      <c r="L6" s="50"/>
      <c r="M6" s="50"/>
      <c r="N6" s="50"/>
      <c r="O6" s="50"/>
      <c r="P6" s="50"/>
      <c r="Q6" s="50"/>
      <c r="R6" s="50"/>
      <c r="S6" s="50"/>
      <c r="T6" s="50"/>
      <c r="U6" s="50"/>
      <c r="V6" s="50"/>
      <c r="W6" s="50"/>
      <c r="X6" s="50"/>
      <c r="Y6" s="50"/>
      <c r="Z6" s="50"/>
    </row>
    <row r="7" spans="1:26" x14ac:dyDescent="0.25">
      <c r="A7" s="50" t="s">
        <v>266</v>
      </c>
      <c r="B7" s="50" t="s">
        <v>267</v>
      </c>
      <c r="C7" s="51" t="s">
        <v>268</v>
      </c>
      <c r="D7" s="50" t="s">
        <v>269</v>
      </c>
      <c r="E7" s="50" t="s">
        <v>270</v>
      </c>
      <c r="F7" s="50"/>
      <c r="G7" s="50"/>
      <c r="H7" s="50"/>
      <c r="I7" s="50"/>
      <c r="J7" s="50"/>
      <c r="K7" s="50"/>
      <c r="L7" s="50"/>
      <c r="M7" s="50"/>
      <c r="N7" s="50"/>
      <c r="O7" s="50"/>
      <c r="P7" s="50"/>
      <c r="Q7" s="50"/>
      <c r="R7" s="50"/>
      <c r="S7" s="50"/>
      <c r="T7" s="50"/>
      <c r="U7" s="50"/>
      <c r="V7" s="50"/>
      <c r="W7" s="50"/>
      <c r="X7" s="50"/>
      <c r="Y7" s="50"/>
      <c r="Z7" s="50"/>
    </row>
    <row r="8" spans="1:26" x14ac:dyDescent="0.25">
      <c r="A8" s="50"/>
      <c r="B8" s="50"/>
      <c r="C8" s="50"/>
      <c r="D8" s="50"/>
      <c r="E8" s="50"/>
      <c r="F8" s="50"/>
      <c r="G8" s="50"/>
      <c r="H8" s="50"/>
      <c r="I8" s="50"/>
      <c r="J8" s="50"/>
      <c r="K8" s="50"/>
      <c r="L8" s="50"/>
      <c r="M8" s="50"/>
      <c r="N8" s="50"/>
      <c r="O8" s="50"/>
      <c r="P8" s="50"/>
      <c r="Q8" s="50"/>
      <c r="R8" s="50"/>
      <c r="S8" s="50"/>
      <c r="T8" s="50"/>
      <c r="U8" s="50"/>
      <c r="V8" s="50"/>
      <c r="W8" s="50"/>
      <c r="X8" s="50"/>
      <c r="Y8" s="50"/>
      <c r="Z8" s="50"/>
    </row>
    <row r="9" spans="1:26" x14ac:dyDescent="0.25">
      <c r="A9" s="50"/>
      <c r="B9" s="50"/>
      <c r="C9" s="50"/>
      <c r="D9" s="50"/>
      <c r="E9" s="50"/>
      <c r="F9" s="50"/>
      <c r="G9" s="50"/>
      <c r="H9" s="50"/>
      <c r="I9" s="50"/>
      <c r="J9" s="50"/>
      <c r="K9" s="50"/>
      <c r="L9" s="50"/>
      <c r="M9" s="50"/>
      <c r="N9" s="50"/>
      <c r="O9" s="50"/>
      <c r="P9" s="50"/>
      <c r="Q9" s="50"/>
      <c r="R9" s="50"/>
      <c r="S9" s="50"/>
      <c r="T9" s="50"/>
      <c r="U9" s="50"/>
      <c r="V9" s="50"/>
      <c r="W9" s="50"/>
      <c r="X9" s="50"/>
      <c r="Y9" s="50"/>
      <c r="Z9" s="50"/>
    </row>
    <row r="10" spans="1:26" x14ac:dyDescent="0.25">
      <c r="A10" s="50"/>
      <c r="B10" s="50"/>
      <c r="C10" s="50"/>
      <c r="D10" s="50"/>
      <c r="E10" s="50"/>
      <c r="F10" s="50"/>
      <c r="G10" s="50"/>
      <c r="H10" s="50"/>
      <c r="I10" s="50"/>
      <c r="J10" s="50"/>
      <c r="K10" s="50"/>
      <c r="L10" s="50"/>
      <c r="M10" s="50"/>
      <c r="N10" s="50"/>
      <c r="O10" s="50"/>
      <c r="P10" s="50"/>
      <c r="Q10" s="50"/>
      <c r="R10" s="50"/>
      <c r="S10" s="50"/>
      <c r="T10" s="50"/>
      <c r="U10" s="50"/>
      <c r="V10" s="50"/>
      <c r="W10" s="50"/>
      <c r="X10" s="50"/>
      <c r="Y10" s="50"/>
      <c r="Z10" s="50"/>
    </row>
    <row r="11" spans="1:26" x14ac:dyDescent="0.25">
      <c r="A11" s="50"/>
      <c r="B11" s="50"/>
      <c r="C11" s="50"/>
      <c r="D11" s="50"/>
      <c r="E11" s="50"/>
      <c r="F11" s="50"/>
      <c r="G11" s="50"/>
      <c r="H11" s="50"/>
      <c r="I11" s="50"/>
      <c r="J11" s="50"/>
      <c r="K11" s="50"/>
      <c r="L11" s="50"/>
      <c r="M11" s="50"/>
      <c r="N11" s="50"/>
      <c r="O11" s="50"/>
      <c r="P11" s="50"/>
      <c r="Q11" s="50"/>
      <c r="R11" s="50"/>
      <c r="S11" s="50"/>
      <c r="T11" s="50"/>
      <c r="U11" s="50"/>
      <c r="V11" s="50"/>
      <c r="W11" s="50"/>
      <c r="X11" s="50"/>
      <c r="Y11" s="50"/>
      <c r="Z11" s="50"/>
    </row>
    <row r="12" spans="1:26" x14ac:dyDescent="0.25">
      <c r="A12" s="50"/>
      <c r="B12" s="50"/>
      <c r="C12" s="50"/>
      <c r="D12" s="50"/>
      <c r="E12" s="50"/>
      <c r="F12" s="50"/>
      <c r="G12" s="50"/>
      <c r="H12" s="50"/>
      <c r="I12" s="50"/>
      <c r="J12" s="50"/>
      <c r="K12" s="50"/>
      <c r="L12" s="50"/>
      <c r="M12" s="50"/>
      <c r="N12" s="50"/>
      <c r="O12" s="50"/>
      <c r="P12" s="50"/>
      <c r="Q12" s="50"/>
      <c r="R12" s="50"/>
      <c r="S12" s="50"/>
      <c r="T12" s="50"/>
      <c r="U12" s="50"/>
      <c r="V12" s="50"/>
      <c r="W12" s="50"/>
      <c r="X12" s="50"/>
      <c r="Y12" s="50"/>
      <c r="Z12" s="50"/>
    </row>
    <row r="13" spans="1:26" x14ac:dyDescent="0.25">
      <c r="A13" s="50"/>
      <c r="B13" s="50"/>
      <c r="C13" s="50"/>
      <c r="D13" s="50"/>
      <c r="E13" s="50"/>
      <c r="F13" s="50"/>
      <c r="G13" s="50"/>
      <c r="H13" s="50"/>
      <c r="I13" s="50"/>
      <c r="J13" s="50"/>
      <c r="K13" s="50"/>
      <c r="L13" s="50"/>
      <c r="M13" s="50"/>
      <c r="N13" s="50"/>
      <c r="O13" s="50"/>
      <c r="P13" s="50"/>
      <c r="Q13" s="50"/>
      <c r="R13" s="50"/>
      <c r="S13" s="50"/>
      <c r="T13" s="50"/>
      <c r="U13" s="50"/>
      <c r="V13" s="50"/>
      <c r="W13" s="50"/>
      <c r="X13" s="50"/>
      <c r="Y13" s="50"/>
      <c r="Z13" s="50"/>
    </row>
    <row r="14" spans="1:26" x14ac:dyDescent="0.25">
      <c r="A14" s="50"/>
      <c r="B14" s="50"/>
      <c r="C14" s="50"/>
      <c r="D14" s="50"/>
      <c r="E14" s="50"/>
      <c r="F14" s="50"/>
      <c r="G14" s="50"/>
      <c r="H14" s="50"/>
      <c r="I14" s="50"/>
      <c r="J14" s="50"/>
      <c r="K14" s="50"/>
      <c r="L14" s="50"/>
      <c r="M14" s="50"/>
      <c r="N14" s="50"/>
      <c r="O14" s="50"/>
      <c r="P14" s="50"/>
      <c r="Q14" s="50"/>
      <c r="R14" s="50"/>
      <c r="S14" s="50"/>
      <c r="T14" s="50"/>
      <c r="U14" s="50"/>
      <c r="V14" s="50"/>
      <c r="W14" s="50"/>
      <c r="X14" s="50"/>
      <c r="Y14" s="50"/>
      <c r="Z14" s="50"/>
    </row>
    <row r="15" spans="1:26" x14ac:dyDescent="0.25">
      <c r="A15" s="50"/>
      <c r="B15" s="50"/>
      <c r="C15" s="50"/>
      <c r="D15" s="50"/>
      <c r="E15" s="50"/>
      <c r="F15" s="50"/>
      <c r="G15" s="50"/>
      <c r="H15" s="50"/>
      <c r="I15" s="50"/>
      <c r="J15" s="50"/>
      <c r="K15" s="50"/>
      <c r="L15" s="50"/>
      <c r="M15" s="50"/>
      <c r="N15" s="50"/>
      <c r="O15" s="50"/>
      <c r="P15" s="50"/>
      <c r="Q15" s="50"/>
      <c r="R15" s="50"/>
      <c r="S15" s="50"/>
      <c r="T15" s="50"/>
      <c r="U15" s="50"/>
      <c r="V15" s="50"/>
      <c r="W15" s="50"/>
      <c r="X15" s="50"/>
      <c r="Y15" s="50"/>
      <c r="Z15" s="50"/>
    </row>
    <row r="16" spans="1:26" x14ac:dyDescent="0.25">
      <c r="A16" s="50"/>
      <c r="B16" s="50"/>
      <c r="C16" s="50"/>
      <c r="D16" s="50"/>
      <c r="E16" s="50"/>
      <c r="F16" s="50"/>
      <c r="G16" s="50"/>
      <c r="H16" s="50"/>
      <c r="I16" s="50"/>
      <c r="J16" s="50"/>
      <c r="K16" s="50"/>
      <c r="L16" s="50"/>
      <c r="M16" s="50"/>
      <c r="N16" s="50"/>
      <c r="O16" s="50"/>
      <c r="P16" s="50"/>
      <c r="Q16" s="50"/>
      <c r="R16" s="50"/>
      <c r="S16" s="50"/>
      <c r="T16" s="50"/>
      <c r="U16" s="50"/>
      <c r="V16" s="50"/>
      <c r="W16" s="50"/>
      <c r="X16" s="50"/>
      <c r="Y16" s="50"/>
      <c r="Z16" s="50"/>
    </row>
    <row r="17" spans="1:26" x14ac:dyDescent="0.25">
      <c r="A17" s="50"/>
      <c r="B17" s="50"/>
      <c r="C17" s="50"/>
      <c r="D17" s="50"/>
      <c r="E17" s="50"/>
      <c r="F17" s="50"/>
      <c r="G17" s="50"/>
      <c r="H17" s="50"/>
      <c r="I17" s="50"/>
      <c r="J17" s="50"/>
      <c r="K17" s="50"/>
      <c r="L17" s="50"/>
      <c r="M17" s="50"/>
      <c r="N17" s="50"/>
      <c r="O17" s="50"/>
      <c r="P17" s="50"/>
      <c r="Q17" s="50"/>
      <c r="R17" s="50"/>
      <c r="S17" s="50"/>
      <c r="T17" s="50"/>
      <c r="U17" s="50"/>
      <c r="V17" s="50"/>
      <c r="W17" s="50"/>
      <c r="X17" s="50"/>
      <c r="Y17" s="50"/>
      <c r="Z17" s="50"/>
    </row>
    <row r="18" spans="1:26" x14ac:dyDescent="0.25">
      <c r="A18" s="50"/>
      <c r="B18" s="50"/>
      <c r="C18" s="50"/>
      <c r="D18" s="50"/>
      <c r="E18" s="50"/>
      <c r="F18" s="50"/>
      <c r="G18" s="50"/>
      <c r="H18" s="50"/>
      <c r="I18" s="50"/>
      <c r="J18" s="50"/>
      <c r="K18" s="50"/>
      <c r="L18" s="50"/>
      <c r="M18" s="50"/>
      <c r="N18" s="50"/>
      <c r="O18" s="50"/>
      <c r="P18" s="50"/>
      <c r="Q18" s="50"/>
      <c r="R18" s="50"/>
      <c r="S18" s="50"/>
      <c r="T18" s="50"/>
      <c r="U18" s="50"/>
      <c r="V18" s="50"/>
      <c r="W18" s="50"/>
      <c r="X18" s="50"/>
      <c r="Y18" s="50"/>
      <c r="Z18" s="50"/>
    </row>
    <row r="19" spans="1:26" x14ac:dyDescent="0.25">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row>
    <row r="20" spans="1:26" x14ac:dyDescent="0.25">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row>
    <row r="21" spans="1:26" x14ac:dyDescent="0.25">
      <c r="A21" s="50"/>
      <c r="B21" s="50"/>
      <c r="C21" s="50"/>
      <c r="D21" s="50"/>
      <c r="E21" s="50"/>
      <c r="F21" s="50"/>
      <c r="G21" s="50"/>
      <c r="H21" s="50"/>
      <c r="I21" s="50"/>
      <c r="J21" s="50"/>
      <c r="K21" s="50"/>
      <c r="L21" s="50"/>
      <c r="M21" s="50"/>
      <c r="N21" s="50"/>
      <c r="O21" s="50"/>
      <c r="P21" s="50"/>
      <c r="Q21" s="50"/>
      <c r="R21" s="50"/>
      <c r="S21" s="50"/>
      <c r="T21" s="50"/>
      <c r="U21" s="50"/>
      <c r="V21" s="50"/>
      <c r="W21" s="50"/>
      <c r="X21" s="50"/>
      <c r="Y21" s="50"/>
      <c r="Z21" s="50"/>
    </row>
    <row r="22" spans="1:26" x14ac:dyDescent="0.25">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row>
    <row r="23" spans="1:26" x14ac:dyDescent="0.25">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row>
    <row r="24" spans="1:26" x14ac:dyDescent="0.25">
      <c r="A24" s="50"/>
      <c r="B24" s="50"/>
      <c r="C24" s="50"/>
      <c r="D24" s="50"/>
      <c r="E24" s="50"/>
      <c r="F24" s="50"/>
      <c r="G24" s="50"/>
      <c r="H24" s="50"/>
      <c r="I24" s="50"/>
      <c r="J24" s="50"/>
      <c r="K24" s="50"/>
      <c r="L24" s="50"/>
      <c r="M24" s="50"/>
      <c r="N24" s="50"/>
      <c r="O24" s="50"/>
      <c r="P24" s="50"/>
      <c r="Q24" s="50"/>
      <c r="R24" s="50"/>
      <c r="S24" s="50"/>
      <c r="T24" s="50"/>
      <c r="U24" s="50"/>
      <c r="V24" s="50"/>
      <c r="W24" s="50"/>
      <c r="X24" s="50"/>
      <c r="Y24" s="50"/>
      <c r="Z24" s="50"/>
    </row>
    <row r="25" spans="1:26" x14ac:dyDescent="0.25">
      <c r="A25" s="50"/>
      <c r="B25" s="50"/>
      <c r="C25" s="50"/>
      <c r="D25" s="50"/>
      <c r="E25" s="50"/>
      <c r="F25" s="50"/>
      <c r="G25" s="50"/>
      <c r="H25" s="50"/>
      <c r="I25" s="50"/>
      <c r="J25" s="50"/>
      <c r="K25" s="50"/>
      <c r="L25" s="50"/>
      <c r="M25" s="50"/>
      <c r="N25" s="50"/>
      <c r="O25" s="50"/>
      <c r="P25" s="50"/>
      <c r="Q25" s="50"/>
      <c r="R25" s="50"/>
      <c r="S25" s="50"/>
      <c r="T25" s="50"/>
      <c r="U25" s="50"/>
      <c r="V25" s="50"/>
      <c r="W25" s="50"/>
      <c r="X25" s="50"/>
      <c r="Y25" s="50"/>
      <c r="Z25" s="50"/>
    </row>
    <row r="26" spans="1:26" x14ac:dyDescent="0.25">
      <c r="A26" s="50"/>
      <c r="B26" s="50"/>
      <c r="C26" s="50"/>
      <c r="D26" s="50"/>
      <c r="E26" s="50"/>
      <c r="F26" s="50"/>
      <c r="G26" s="50"/>
      <c r="H26" s="50"/>
      <c r="I26" s="50"/>
      <c r="J26" s="50"/>
      <c r="K26" s="50"/>
      <c r="L26" s="50"/>
      <c r="M26" s="50"/>
      <c r="N26" s="50"/>
      <c r="O26" s="50"/>
      <c r="P26" s="50"/>
      <c r="Q26" s="50"/>
      <c r="R26" s="50"/>
      <c r="S26" s="50"/>
      <c r="T26" s="50"/>
      <c r="U26" s="50"/>
      <c r="V26" s="50"/>
      <c r="W26" s="50"/>
      <c r="X26" s="50"/>
      <c r="Y26" s="50"/>
      <c r="Z26" s="50"/>
    </row>
    <row r="27" spans="1:26" x14ac:dyDescent="0.25">
      <c r="A27" s="50"/>
      <c r="B27" s="50"/>
      <c r="C27" s="50"/>
      <c r="D27" s="50"/>
      <c r="E27" s="50"/>
      <c r="F27" s="50"/>
      <c r="G27" s="50"/>
      <c r="H27" s="50"/>
      <c r="I27" s="50"/>
      <c r="J27" s="50"/>
      <c r="K27" s="50"/>
      <c r="L27" s="50"/>
      <c r="M27" s="50"/>
      <c r="N27" s="50"/>
      <c r="O27" s="50"/>
      <c r="P27" s="50"/>
      <c r="Q27" s="50"/>
      <c r="R27" s="50"/>
      <c r="S27" s="50"/>
      <c r="T27" s="50"/>
      <c r="U27" s="50"/>
      <c r="V27" s="50"/>
      <c r="W27" s="50"/>
      <c r="X27" s="50"/>
      <c r="Y27" s="50"/>
      <c r="Z27" s="50"/>
    </row>
    <row r="28" spans="1:26" x14ac:dyDescent="0.25">
      <c r="A28" s="50"/>
      <c r="B28" s="50"/>
      <c r="C28" s="50"/>
      <c r="D28" s="50"/>
      <c r="E28" s="50"/>
      <c r="F28" s="50"/>
      <c r="G28" s="50"/>
      <c r="H28" s="50"/>
      <c r="I28" s="50"/>
      <c r="J28" s="50"/>
      <c r="K28" s="50"/>
      <c r="L28" s="50"/>
      <c r="M28" s="50"/>
      <c r="N28" s="50"/>
      <c r="O28" s="50"/>
      <c r="P28" s="50"/>
      <c r="Q28" s="50"/>
      <c r="R28" s="50"/>
      <c r="S28" s="50"/>
      <c r="T28" s="50"/>
      <c r="U28" s="50"/>
      <c r="V28" s="50"/>
      <c r="W28" s="50"/>
      <c r="X28" s="50"/>
      <c r="Y28" s="50"/>
      <c r="Z28" s="50"/>
    </row>
    <row r="29" spans="1:26" x14ac:dyDescent="0.25">
      <c r="A29" s="50"/>
      <c r="B29" s="50"/>
      <c r="C29" s="50"/>
      <c r="D29" s="50"/>
      <c r="E29" s="50"/>
      <c r="F29" s="50"/>
      <c r="G29" s="50"/>
      <c r="H29" s="50"/>
      <c r="I29" s="50"/>
      <c r="J29" s="50"/>
      <c r="K29" s="50"/>
      <c r="L29" s="50"/>
      <c r="M29" s="50"/>
      <c r="N29" s="50"/>
      <c r="O29" s="50"/>
      <c r="P29" s="50"/>
      <c r="Q29" s="50"/>
      <c r="R29" s="50"/>
      <c r="S29" s="50"/>
      <c r="T29" s="50"/>
      <c r="U29" s="50"/>
      <c r="V29" s="50"/>
      <c r="W29" s="50"/>
      <c r="X29" s="50"/>
      <c r="Y29" s="50"/>
      <c r="Z29" s="50"/>
    </row>
    <row r="30" spans="1:26" x14ac:dyDescent="0.25">
      <c r="A30" s="50"/>
      <c r="B30" s="50"/>
      <c r="C30" s="50"/>
      <c r="D30" s="50"/>
      <c r="E30" s="50"/>
      <c r="F30" s="50"/>
      <c r="G30" s="50"/>
      <c r="H30" s="50"/>
      <c r="I30" s="50"/>
      <c r="J30" s="50"/>
      <c r="K30" s="50"/>
      <c r="L30" s="50"/>
      <c r="M30" s="50"/>
      <c r="N30" s="50"/>
      <c r="O30" s="50"/>
      <c r="P30" s="50"/>
      <c r="Q30" s="50"/>
      <c r="R30" s="50"/>
      <c r="S30" s="50"/>
      <c r="T30" s="50"/>
      <c r="U30" s="50"/>
      <c r="V30" s="50"/>
      <c r="W30" s="50"/>
      <c r="X30" s="50"/>
      <c r="Y30" s="50"/>
      <c r="Z30" s="50"/>
    </row>
    <row r="31" spans="1:26" x14ac:dyDescent="0.25">
      <c r="A31" s="50"/>
      <c r="B31" s="50"/>
      <c r="C31" s="50"/>
      <c r="D31" s="50"/>
      <c r="E31" s="50"/>
      <c r="F31" s="50"/>
      <c r="G31" s="50"/>
      <c r="H31" s="50"/>
      <c r="I31" s="50"/>
      <c r="J31" s="50"/>
      <c r="K31" s="50"/>
      <c r="L31" s="50"/>
      <c r="M31" s="50"/>
      <c r="N31" s="50"/>
      <c r="O31" s="50"/>
      <c r="P31" s="50"/>
      <c r="Q31" s="50"/>
      <c r="R31" s="50"/>
      <c r="S31" s="50"/>
      <c r="T31" s="50"/>
      <c r="U31" s="50"/>
      <c r="V31" s="50"/>
      <c r="W31" s="50"/>
      <c r="X31" s="50"/>
      <c r="Y31" s="50"/>
      <c r="Z31" s="50"/>
    </row>
    <row r="32" spans="1:26" x14ac:dyDescent="0.25">
      <c r="A32" s="50"/>
      <c r="B32" s="50"/>
      <c r="C32" s="50"/>
      <c r="D32" s="50"/>
      <c r="E32" s="50"/>
      <c r="F32" s="50"/>
      <c r="G32" s="50"/>
      <c r="H32" s="50"/>
      <c r="I32" s="50"/>
      <c r="J32" s="50"/>
      <c r="K32" s="50"/>
      <c r="L32" s="50"/>
      <c r="M32" s="50"/>
      <c r="N32" s="50"/>
      <c r="O32" s="50"/>
      <c r="P32" s="50"/>
      <c r="Q32" s="50"/>
      <c r="R32" s="50"/>
      <c r="S32" s="50"/>
      <c r="T32" s="50"/>
      <c r="U32" s="50"/>
      <c r="V32" s="50"/>
      <c r="W32" s="50"/>
      <c r="X32" s="50"/>
      <c r="Y32" s="50"/>
      <c r="Z32" s="50"/>
    </row>
    <row r="33" spans="1:26" x14ac:dyDescent="0.25">
      <c r="A33" s="50"/>
      <c r="B33" s="50"/>
      <c r="C33" s="50"/>
      <c r="D33" s="50"/>
      <c r="E33" s="50"/>
      <c r="F33" s="50"/>
      <c r="G33" s="50"/>
      <c r="H33" s="50"/>
      <c r="I33" s="50"/>
      <c r="J33" s="50"/>
      <c r="K33" s="50"/>
      <c r="L33" s="50"/>
      <c r="M33" s="50"/>
      <c r="N33" s="50"/>
      <c r="O33" s="50"/>
      <c r="P33" s="50"/>
      <c r="Q33" s="50"/>
      <c r="R33" s="50"/>
      <c r="S33" s="50"/>
      <c r="T33" s="50"/>
      <c r="U33" s="50"/>
      <c r="V33" s="50"/>
      <c r="W33" s="50"/>
      <c r="X33" s="50"/>
      <c r="Y33" s="50"/>
      <c r="Z33" s="50"/>
    </row>
    <row r="34" spans="1:26" x14ac:dyDescent="0.25">
      <c r="A34" s="50"/>
      <c r="B34" s="50"/>
      <c r="C34" s="50"/>
      <c r="D34" s="50"/>
      <c r="E34" s="50"/>
      <c r="F34" s="50"/>
      <c r="G34" s="50"/>
      <c r="H34" s="50"/>
      <c r="I34" s="50"/>
      <c r="J34" s="50"/>
      <c r="K34" s="50"/>
      <c r="L34" s="50"/>
      <c r="M34" s="50"/>
      <c r="N34" s="50"/>
      <c r="O34" s="50"/>
      <c r="P34" s="50"/>
      <c r="Q34" s="50"/>
      <c r="R34" s="50"/>
      <c r="S34" s="50"/>
      <c r="T34" s="50"/>
      <c r="U34" s="50"/>
      <c r="V34" s="50"/>
      <c r="W34" s="50"/>
      <c r="X34" s="50"/>
      <c r="Y34" s="50"/>
      <c r="Z34" s="50"/>
    </row>
    <row r="35" spans="1:26" x14ac:dyDescent="0.25">
      <c r="A35" s="50"/>
      <c r="B35" s="50"/>
      <c r="C35" s="50"/>
      <c r="D35" s="50"/>
      <c r="E35" s="50"/>
      <c r="F35" s="50"/>
      <c r="G35" s="50"/>
      <c r="H35" s="50"/>
      <c r="I35" s="50"/>
      <c r="J35" s="50"/>
      <c r="K35" s="50"/>
      <c r="L35" s="50"/>
      <c r="M35" s="50"/>
      <c r="N35" s="50"/>
      <c r="O35" s="50"/>
      <c r="P35" s="50"/>
      <c r="Q35" s="50"/>
      <c r="R35" s="50"/>
      <c r="S35" s="50"/>
      <c r="T35" s="50"/>
      <c r="U35" s="50"/>
      <c r="V35" s="50"/>
      <c r="W35" s="50"/>
      <c r="X35" s="50"/>
      <c r="Y35" s="50"/>
      <c r="Z35" s="50"/>
    </row>
    <row r="36" spans="1:26" x14ac:dyDescent="0.25">
      <c r="A36" s="50"/>
      <c r="B36" s="50"/>
      <c r="C36" s="50"/>
      <c r="D36" s="50"/>
      <c r="E36" s="50"/>
      <c r="F36" s="50"/>
      <c r="G36" s="50"/>
      <c r="H36" s="50"/>
      <c r="I36" s="50"/>
      <c r="J36" s="50"/>
      <c r="K36" s="50"/>
      <c r="L36" s="50"/>
      <c r="M36" s="50"/>
      <c r="N36" s="50"/>
      <c r="O36" s="50"/>
      <c r="P36" s="50"/>
      <c r="Q36" s="50"/>
      <c r="R36" s="50"/>
      <c r="S36" s="50"/>
      <c r="T36" s="50"/>
      <c r="U36" s="50"/>
      <c r="V36" s="50"/>
      <c r="W36" s="50"/>
      <c r="X36" s="50"/>
      <c r="Y36" s="50"/>
      <c r="Z36" s="50"/>
    </row>
    <row r="37" spans="1:26" x14ac:dyDescent="0.25">
      <c r="A37" s="50"/>
      <c r="B37" s="50"/>
      <c r="C37" s="50"/>
      <c r="D37" s="50"/>
      <c r="E37" s="50"/>
      <c r="F37" s="50"/>
      <c r="G37" s="50"/>
      <c r="H37" s="50"/>
      <c r="I37" s="50"/>
      <c r="J37" s="50"/>
      <c r="K37" s="50"/>
      <c r="L37" s="50"/>
      <c r="M37" s="50"/>
      <c r="N37" s="50"/>
      <c r="O37" s="50"/>
      <c r="P37" s="50"/>
      <c r="Q37" s="50"/>
      <c r="R37" s="50"/>
      <c r="S37" s="50"/>
      <c r="T37" s="50"/>
      <c r="U37" s="50"/>
      <c r="V37" s="50"/>
      <c r="W37" s="50"/>
      <c r="X37" s="50"/>
      <c r="Y37" s="50"/>
      <c r="Z37" s="50"/>
    </row>
    <row r="38" spans="1:26" x14ac:dyDescent="0.25">
      <c r="A38" s="50"/>
      <c r="B38" s="50"/>
      <c r="C38" s="50"/>
      <c r="D38" s="50"/>
      <c r="E38" s="50"/>
      <c r="F38" s="50"/>
      <c r="G38" s="50"/>
      <c r="H38" s="50"/>
      <c r="I38" s="50"/>
      <c r="J38" s="50"/>
      <c r="K38" s="50"/>
      <c r="L38" s="50"/>
      <c r="M38" s="50"/>
      <c r="N38" s="50"/>
      <c r="O38" s="50"/>
      <c r="P38" s="50"/>
      <c r="Q38" s="50"/>
      <c r="R38" s="50"/>
      <c r="S38" s="50"/>
      <c r="T38" s="50"/>
      <c r="U38" s="50"/>
      <c r="V38" s="50"/>
      <c r="W38" s="50"/>
      <c r="X38" s="50"/>
      <c r="Y38" s="50"/>
      <c r="Z38" s="50"/>
    </row>
    <row r="39" spans="1:26" x14ac:dyDescent="0.25">
      <c r="A39" s="50"/>
      <c r="B39" s="50"/>
      <c r="C39" s="50"/>
      <c r="D39" s="50"/>
      <c r="E39" s="50"/>
      <c r="F39" s="50"/>
      <c r="G39" s="50"/>
      <c r="H39" s="50"/>
      <c r="I39" s="50"/>
      <c r="J39" s="50"/>
      <c r="K39" s="50"/>
      <c r="L39" s="50"/>
      <c r="M39" s="50"/>
      <c r="N39" s="50"/>
      <c r="O39" s="50"/>
      <c r="P39" s="50"/>
      <c r="Q39" s="50"/>
      <c r="R39" s="50"/>
      <c r="S39" s="50"/>
      <c r="T39" s="50"/>
      <c r="U39" s="50"/>
      <c r="V39" s="50"/>
      <c r="W39" s="50"/>
      <c r="X39" s="50"/>
      <c r="Y39" s="50"/>
      <c r="Z39" s="50"/>
    </row>
    <row r="40" spans="1:26" x14ac:dyDescent="0.25">
      <c r="A40" s="50"/>
      <c r="B40" s="50"/>
      <c r="C40" s="50"/>
      <c r="D40" s="50"/>
      <c r="E40" s="50"/>
      <c r="F40" s="50"/>
      <c r="G40" s="50"/>
      <c r="H40" s="50"/>
      <c r="I40" s="50"/>
      <c r="J40" s="50"/>
      <c r="K40" s="50"/>
      <c r="L40" s="50"/>
      <c r="M40" s="50"/>
      <c r="N40" s="50"/>
      <c r="O40" s="50"/>
      <c r="P40" s="50"/>
      <c r="Q40" s="50"/>
      <c r="R40" s="50"/>
      <c r="S40" s="50"/>
      <c r="T40" s="50"/>
      <c r="U40" s="50"/>
      <c r="V40" s="50"/>
      <c r="W40" s="50"/>
      <c r="X40" s="50"/>
      <c r="Y40" s="50"/>
      <c r="Z40" s="50"/>
    </row>
    <row r="41" spans="1:26" x14ac:dyDescent="0.25">
      <c r="A41" s="50"/>
      <c r="B41" s="50"/>
      <c r="C41" s="50"/>
      <c r="D41" s="50"/>
      <c r="E41" s="50"/>
      <c r="F41" s="50"/>
      <c r="G41" s="50"/>
      <c r="H41" s="50"/>
      <c r="I41" s="50"/>
      <c r="J41" s="50"/>
      <c r="K41" s="50"/>
      <c r="L41" s="50"/>
      <c r="M41" s="50"/>
      <c r="N41" s="50"/>
      <c r="O41" s="50"/>
      <c r="P41" s="50"/>
      <c r="Q41" s="50"/>
      <c r="R41" s="50"/>
      <c r="S41" s="50"/>
      <c r="T41" s="50"/>
      <c r="U41" s="50"/>
      <c r="V41" s="50"/>
      <c r="W41" s="50"/>
      <c r="X41" s="50"/>
      <c r="Y41" s="50"/>
      <c r="Z41" s="50"/>
    </row>
    <row r="42" spans="1:26" x14ac:dyDescent="0.25">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row>
    <row r="43" spans="1:26" x14ac:dyDescent="0.25">
      <c r="A43" s="50"/>
      <c r="B43" s="50"/>
      <c r="C43" s="50"/>
      <c r="D43" s="50"/>
      <c r="E43" s="50"/>
      <c r="F43" s="50"/>
      <c r="G43" s="50"/>
      <c r="H43" s="50"/>
      <c r="I43" s="50"/>
      <c r="J43" s="50"/>
      <c r="K43" s="50"/>
      <c r="L43" s="50"/>
      <c r="M43" s="50"/>
      <c r="N43" s="50"/>
      <c r="O43" s="50"/>
      <c r="P43" s="50"/>
      <c r="Q43" s="50"/>
      <c r="R43" s="50"/>
      <c r="S43" s="50"/>
      <c r="T43" s="50"/>
      <c r="U43" s="50"/>
      <c r="V43" s="50"/>
      <c r="W43" s="50"/>
      <c r="X43" s="50"/>
      <c r="Y43" s="50"/>
      <c r="Z43" s="50"/>
    </row>
    <row r="44" spans="1:26" x14ac:dyDescent="0.25">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row>
    <row r="45" spans="1:26" x14ac:dyDescent="0.25">
      <c r="A45" s="50"/>
      <c r="B45" s="50"/>
      <c r="C45" s="50"/>
      <c r="D45" s="50"/>
      <c r="E45" s="50"/>
      <c r="F45" s="50"/>
      <c r="G45" s="50"/>
      <c r="H45" s="50"/>
      <c r="I45" s="50"/>
      <c r="J45" s="50"/>
      <c r="K45" s="50"/>
      <c r="L45" s="50"/>
      <c r="M45" s="50"/>
      <c r="N45" s="50"/>
      <c r="O45" s="50"/>
      <c r="P45" s="50"/>
      <c r="Q45" s="50"/>
      <c r="R45" s="50"/>
      <c r="S45" s="50"/>
      <c r="T45" s="50"/>
      <c r="U45" s="50"/>
      <c r="V45" s="50"/>
      <c r="W45" s="50"/>
      <c r="X45" s="50"/>
      <c r="Y45" s="50"/>
      <c r="Z45" s="50"/>
    </row>
    <row r="46" spans="1:26" x14ac:dyDescent="0.25">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row>
    <row r="47" spans="1:26" x14ac:dyDescent="0.25">
      <c r="A47" s="50"/>
      <c r="B47" s="50"/>
      <c r="C47" s="50"/>
      <c r="D47" s="50"/>
      <c r="E47" s="50"/>
      <c r="F47" s="50"/>
      <c r="G47" s="50"/>
      <c r="H47" s="50"/>
      <c r="I47" s="50"/>
      <c r="J47" s="50"/>
      <c r="K47" s="50"/>
      <c r="L47" s="50"/>
      <c r="M47" s="50"/>
      <c r="N47" s="50"/>
      <c r="O47" s="50"/>
      <c r="P47" s="50"/>
      <c r="Q47" s="50"/>
      <c r="R47" s="50"/>
      <c r="S47" s="50"/>
      <c r="T47" s="50"/>
      <c r="U47" s="50"/>
      <c r="V47" s="50"/>
      <c r="W47" s="50"/>
      <c r="X47" s="50"/>
      <c r="Y47" s="50"/>
      <c r="Z47" s="50"/>
    </row>
    <row r="48" spans="1:26" x14ac:dyDescent="0.25">
      <c r="A48" s="50"/>
      <c r="B48" s="50"/>
      <c r="C48" s="50"/>
      <c r="D48" s="50"/>
      <c r="E48" s="50"/>
      <c r="F48" s="50"/>
      <c r="G48" s="50"/>
      <c r="H48" s="50"/>
      <c r="I48" s="50"/>
      <c r="J48" s="50"/>
      <c r="K48" s="50"/>
      <c r="L48" s="50"/>
      <c r="M48" s="50"/>
      <c r="N48" s="50"/>
      <c r="O48" s="50"/>
      <c r="P48" s="50"/>
      <c r="Q48" s="50"/>
      <c r="R48" s="50"/>
      <c r="S48" s="50"/>
      <c r="T48" s="50"/>
      <c r="U48" s="50"/>
      <c r="V48" s="50"/>
      <c r="W48" s="50"/>
      <c r="X48" s="50"/>
      <c r="Y48" s="50"/>
      <c r="Z48" s="50"/>
    </row>
    <row r="49" spans="1:26" x14ac:dyDescent="0.25">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row>
    <row r="50" spans="1:26" x14ac:dyDescent="0.25">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row>
    <row r="51" spans="1:26" x14ac:dyDescent="0.25">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row>
    <row r="52" spans="1:26" x14ac:dyDescent="0.25">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row>
    <row r="53" spans="1:26" x14ac:dyDescent="0.25">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row>
    <row r="54" spans="1:26" x14ac:dyDescent="0.25">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row>
    <row r="55" spans="1:26" x14ac:dyDescent="0.2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row>
    <row r="56" spans="1:26" x14ac:dyDescent="0.25">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row>
    <row r="57" spans="1:26" x14ac:dyDescent="0.25">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row>
    <row r="58" spans="1:26" x14ac:dyDescent="0.25">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row>
    <row r="59" spans="1:26" x14ac:dyDescent="0.25">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row>
    <row r="60" spans="1:26" x14ac:dyDescent="0.25">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row>
    <row r="61" spans="1:26" x14ac:dyDescent="0.25">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row>
    <row r="62" spans="1:26" x14ac:dyDescent="0.25">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row>
    <row r="63" spans="1:26" x14ac:dyDescent="0.25">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row>
    <row r="64" spans="1:26" x14ac:dyDescent="0.25">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row>
    <row r="65" spans="1:26" x14ac:dyDescent="0.25">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row>
    <row r="66" spans="1:26" x14ac:dyDescent="0.25">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row>
    <row r="67" spans="1:26" x14ac:dyDescent="0.25">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row>
    <row r="68" spans="1:26" x14ac:dyDescent="0.25">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row>
    <row r="69" spans="1:26" x14ac:dyDescent="0.25">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row>
    <row r="70" spans="1:26" x14ac:dyDescent="0.25">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row>
    <row r="71" spans="1:26" x14ac:dyDescent="0.25">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row>
    <row r="72" spans="1:26" x14ac:dyDescent="0.25">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row>
    <row r="73" spans="1:26" x14ac:dyDescent="0.25">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row>
    <row r="74" spans="1:26" x14ac:dyDescent="0.25">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row>
    <row r="75" spans="1:26" x14ac:dyDescent="0.25">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row>
    <row r="76" spans="1:26" x14ac:dyDescent="0.25">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row>
    <row r="77" spans="1:26" x14ac:dyDescent="0.25">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row>
    <row r="78" spans="1:26" x14ac:dyDescent="0.25">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row>
    <row r="79" spans="1:26" x14ac:dyDescent="0.25">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row>
    <row r="80" spans="1:26" x14ac:dyDescent="0.25">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row>
    <row r="81" spans="1:26" x14ac:dyDescent="0.25">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row>
    <row r="82" spans="1:26" x14ac:dyDescent="0.25">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row>
    <row r="83" spans="1:26" x14ac:dyDescent="0.25">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row>
    <row r="84" spans="1:26" x14ac:dyDescent="0.25">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row>
    <row r="85" spans="1:26" x14ac:dyDescent="0.25">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row>
    <row r="86" spans="1:26" x14ac:dyDescent="0.25">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row>
    <row r="87" spans="1:26" x14ac:dyDescent="0.25">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row>
    <row r="88" spans="1:26" x14ac:dyDescent="0.25">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row>
    <row r="89" spans="1:26" x14ac:dyDescent="0.25">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row>
    <row r="90" spans="1:26" x14ac:dyDescent="0.25">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row>
    <row r="91" spans="1:26" x14ac:dyDescent="0.25">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row>
    <row r="92" spans="1:26" x14ac:dyDescent="0.25">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row>
    <row r="93" spans="1:26" x14ac:dyDescent="0.25">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row>
    <row r="94" spans="1:26" x14ac:dyDescent="0.25">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row>
    <row r="95" spans="1:26" x14ac:dyDescent="0.25">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row>
    <row r="96" spans="1:26" x14ac:dyDescent="0.25">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row>
    <row r="97" spans="1:26" x14ac:dyDescent="0.25">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row>
    <row r="98" spans="1:26" x14ac:dyDescent="0.25">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row>
    <row r="99" spans="1:26" x14ac:dyDescent="0.25">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row>
    <row r="100" spans="1:26" x14ac:dyDescent="0.25">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row>
    <row r="101" spans="1:26" x14ac:dyDescent="0.25">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row>
    <row r="102" spans="1:26" x14ac:dyDescent="0.25">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row>
    <row r="103" spans="1:26" x14ac:dyDescent="0.25">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row>
    <row r="104" spans="1:26" x14ac:dyDescent="0.25">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row>
    <row r="105" spans="1:26" x14ac:dyDescent="0.25">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row>
    <row r="106" spans="1:26" x14ac:dyDescent="0.25">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row>
    <row r="107" spans="1:26" x14ac:dyDescent="0.25">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row>
    <row r="108" spans="1:26" x14ac:dyDescent="0.25">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row>
    <row r="109" spans="1:26" x14ac:dyDescent="0.25">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row>
    <row r="110" spans="1:26" x14ac:dyDescent="0.25">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row>
    <row r="111" spans="1:26" x14ac:dyDescent="0.25">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row>
    <row r="112" spans="1:26" x14ac:dyDescent="0.25">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row>
    <row r="113" spans="1:26" x14ac:dyDescent="0.25">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row>
    <row r="114" spans="1:26" x14ac:dyDescent="0.25">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row>
    <row r="115" spans="1:26" x14ac:dyDescent="0.25">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row>
    <row r="116" spans="1:26" x14ac:dyDescent="0.25">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row>
    <row r="117" spans="1:26" x14ac:dyDescent="0.25">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row>
    <row r="118" spans="1:26" x14ac:dyDescent="0.25">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row>
    <row r="119" spans="1:26" x14ac:dyDescent="0.25">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row>
    <row r="120" spans="1:26" x14ac:dyDescent="0.25">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row>
    <row r="121" spans="1:26" x14ac:dyDescent="0.25">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row>
    <row r="122" spans="1:26" x14ac:dyDescent="0.25">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spans="1:26" x14ac:dyDescent="0.25">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spans="1:26" x14ac:dyDescent="0.25">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spans="1:26" x14ac:dyDescent="0.25">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spans="1:26" x14ac:dyDescent="0.25">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spans="1:26" x14ac:dyDescent="0.25">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spans="1:26" x14ac:dyDescent="0.25">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spans="1:26" x14ac:dyDescent="0.25">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spans="1:26" x14ac:dyDescent="0.25">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spans="1:26" x14ac:dyDescent="0.25">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spans="1:26" x14ac:dyDescent="0.25">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spans="1:26" x14ac:dyDescent="0.25">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spans="1:26" x14ac:dyDescent="0.25">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spans="1:26" x14ac:dyDescent="0.25">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spans="1:26" x14ac:dyDescent="0.25">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spans="1:26" x14ac:dyDescent="0.25">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spans="1:26" x14ac:dyDescent="0.25">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spans="1:26" x14ac:dyDescent="0.25">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spans="1:26" x14ac:dyDescent="0.25">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spans="1:26" x14ac:dyDescent="0.25">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spans="1:26" x14ac:dyDescent="0.25">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spans="1:26" x14ac:dyDescent="0.25">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spans="1:26" x14ac:dyDescent="0.25">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spans="1:26" x14ac:dyDescent="0.25">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spans="1:26" x14ac:dyDescent="0.25">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spans="1:26" x14ac:dyDescent="0.25">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spans="1:26" x14ac:dyDescent="0.25">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spans="1:26" x14ac:dyDescent="0.25">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spans="1:26" x14ac:dyDescent="0.25">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spans="1:26" x14ac:dyDescent="0.25">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spans="1:26" x14ac:dyDescent="0.25">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spans="1:26" x14ac:dyDescent="0.25">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spans="1:26" x14ac:dyDescent="0.25">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spans="1:26" x14ac:dyDescent="0.25">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spans="1:26" x14ac:dyDescent="0.25">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spans="1:26" x14ac:dyDescent="0.25">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spans="1:26" x14ac:dyDescent="0.25">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spans="1:26" x14ac:dyDescent="0.25">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spans="1:26" x14ac:dyDescent="0.25">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spans="1:26" x14ac:dyDescent="0.25">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spans="1:26" x14ac:dyDescent="0.25">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spans="1:26" x14ac:dyDescent="0.25">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spans="1:26" x14ac:dyDescent="0.25">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spans="1:26" x14ac:dyDescent="0.25">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spans="1:26" x14ac:dyDescent="0.25">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spans="1:26" x14ac:dyDescent="0.25">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spans="1:26" x14ac:dyDescent="0.25">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spans="1:26" x14ac:dyDescent="0.25">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spans="1:26" x14ac:dyDescent="0.25">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spans="1:26" x14ac:dyDescent="0.25">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spans="1:26" x14ac:dyDescent="0.25">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spans="1:26" x14ac:dyDescent="0.25">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spans="1:26" x14ac:dyDescent="0.25">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spans="1:26" x14ac:dyDescent="0.25">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spans="1:26" x14ac:dyDescent="0.25">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spans="1:26" x14ac:dyDescent="0.25">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spans="1:26" x14ac:dyDescent="0.25">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spans="1:26" x14ac:dyDescent="0.25">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spans="1:26" x14ac:dyDescent="0.25">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spans="1:26" x14ac:dyDescent="0.25">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spans="1:26" x14ac:dyDescent="0.25">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spans="1:26" x14ac:dyDescent="0.25">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spans="1:26" x14ac:dyDescent="0.25">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spans="1:26" x14ac:dyDescent="0.25">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spans="1:26" x14ac:dyDescent="0.25">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spans="1:26" x14ac:dyDescent="0.25">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spans="1:26" x14ac:dyDescent="0.25">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spans="1:26" x14ac:dyDescent="0.25">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spans="1:26" x14ac:dyDescent="0.25">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spans="1:26" x14ac:dyDescent="0.25">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spans="1:26" x14ac:dyDescent="0.25">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spans="1:26" x14ac:dyDescent="0.25">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spans="1:26" x14ac:dyDescent="0.25">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spans="1:26" x14ac:dyDescent="0.25">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spans="1:26" x14ac:dyDescent="0.25">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spans="1:26" x14ac:dyDescent="0.25">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spans="1:26" x14ac:dyDescent="0.25">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spans="1:26" x14ac:dyDescent="0.25">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spans="1:26" x14ac:dyDescent="0.25">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spans="1:26" x14ac:dyDescent="0.25">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spans="1:26" x14ac:dyDescent="0.25">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spans="1:26" x14ac:dyDescent="0.25">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spans="1:26" x14ac:dyDescent="0.25">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spans="1:26" x14ac:dyDescent="0.25">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spans="1:26" x14ac:dyDescent="0.25">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spans="1:26" x14ac:dyDescent="0.25">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spans="1:26" x14ac:dyDescent="0.25">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spans="1:26" x14ac:dyDescent="0.25">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spans="1:26" x14ac:dyDescent="0.25">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spans="1:26" x14ac:dyDescent="0.25">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spans="1:26" x14ac:dyDescent="0.25">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spans="1:26" x14ac:dyDescent="0.25">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spans="1:26" x14ac:dyDescent="0.25">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spans="1:26" x14ac:dyDescent="0.25">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spans="1:26" x14ac:dyDescent="0.25">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spans="1:26" x14ac:dyDescent="0.25">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spans="1:26" x14ac:dyDescent="0.25">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spans="1:26" x14ac:dyDescent="0.25">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spans="1:26" x14ac:dyDescent="0.25">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spans="1:26" x14ac:dyDescent="0.25">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spans="1:26" x14ac:dyDescent="0.25">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spans="1:26" x14ac:dyDescent="0.25">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spans="1:26" x14ac:dyDescent="0.25">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spans="1:26" x14ac:dyDescent="0.25">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spans="1:26" x14ac:dyDescent="0.25">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spans="1:26" x14ac:dyDescent="0.25">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spans="1:26" x14ac:dyDescent="0.25">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spans="1:26" x14ac:dyDescent="0.25">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spans="1:26" x14ac:dyDescent="0.25">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spans="1:26" x14ac:dyDescent="0.25">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spans="1:26" x14ac:dyDescent="0.25">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spans="1:26" x14ac:dyDescent="0.25">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spans="1:26" x14ac:dyDescent="0.25">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spans="1:26" x14ac:dyDescent="0.25">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spans="1:26" x14ac:dyDescent="0.25">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spans="1:26" x14ac:dyDescent="0.25">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spans="1:26" x14ac:dyDescent="0.25">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spans="1:26" x14ac:dyDescent="0.25">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spans="1:26" x14ac:dyDescent="0.25">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spans="1:26" x14ac:dyDescent="0.25">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spans="1:26" x14ac:dyDescent="0.25">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spans="1:26" x14ac:dyDescent="0.25">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spans="1:26" x14ac:dyDescent="0.25">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spans="1:26" x14ac:dyDescent="0.25">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spans="1:26" x14ac:dyDescent="0.25">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spans="1:26" x14ac:dyDescent="0.25">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spans="1:26" x14ac:dyDescent="0.25">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spans="1:26" x14ac:dyDescent="0.25">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spans="1:26" x14ac:dyDescent="0.25">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spans="1:26" x14ac:dyDescent="0.25">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spans="1:26" x14ac:dyDescent="0.25">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spans="1:26" x14ac:dyDescent="0.25">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spans="1:26" x14ac:dyDescent="0.25">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spans="1:26" x14ac:dyDescent="0.25">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spans="1:26" x14ac:dyDescent="0.25">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spans="1:26" x14ac:dyDescent="0.25">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spans="1:26" x14ac:dyDescent="0.25">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spans="1:26" x14ac:dyDescent="0.25">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spans="1:26" x14ac:dyDescent="0.25">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spans="1:26" x14ac:dyDescent="0.25">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spans="1:26" x14ac:dyDescent="0.25">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spans="1:26" x14ac:dyDescent="0.25">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spans="1:26" x14ac:dyDescent="0.25">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spans="1:26" x14ac:dyDescent="0.25">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spans="1:26" x14ac:dyDescent="0.25">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spans="1:26" x14ac:dyDescent="0.25">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spans="1:26" x14ac:dyDescent="0.25">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spans="1:26" x14ac:dyDescent="0.25">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spans="1:26" x14ac:dyDescent="0.25">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spans="1:26" x14ac:dyDescent="0.25">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spans="1:26" x14ac:dyDescent="0.25">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spans="1:26" x14ac:dyDescent="0.25">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spans="1:26" x14ac:dyDescent="0.25">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spans="1:26" x14ac:dyDescent="0.25">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spans="1:26" x14ac:dyDescent="0.25">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spans="1:26" x14ac:dyDescent="0.25">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spans="1:26" x14ac:dyDescent="0.25">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spans="1:26" x14ac:dyDescent="0.25">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spans="1:26" x14ac:dyDescent="0.25">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spans="1:26" x14ac:dyDescent="0.25">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spans="1:26" x14ac:dyDescent="0.25">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spans="1:26" x14ac:dyDescent="0.25">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spans="1:26" x14ac:dyDescent="0.25">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spans="1:26" x14ac:dyDescent="0.25">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spans="1:26" x14ac:dyDescent="0.25">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spans="1:26" x14ac:dyDescent="0.25">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spans="1:26" x14ac:dyDescent="0.25">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spans="1:26" x14ac:dyDescent="0.25">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spans="1:26" x14ac:dyDescent="0.25">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spans="1:26" x14ac:dyDescent="0.25">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spans="1:26" x14ac:dyDescent="0.25">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spans="1:26" x14ac:dyDescent="0.25">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spans="1:26" x14ac:dyDescent="0.25">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spans="1:26" x14ac:dyDescent="0.25">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spans="1:26" x14ac:dyDescent="0.25">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spans="1:26" x14ac:dyDescent="0.25">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spans="1:26" x14ac:dyDescent="0.25">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spans="1:26" x14ac:dyDescent="0.25">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spans="1:26" x14ac:dyDescent="0.25">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spans="1:26" x14ac:dyDescent="0.25">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spans="1:26" x14ac:dyDescent="0.25">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spans="1:26" x14ac:dyDescent="0.25">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spans="1:26" x14ac:dyDescent="0.25">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spans="1:26" x14ac:dyDescent="0.25">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spans="1:26" x14ac:dyDescent="0.25">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spans="1:26" x14ac:dyDescent="0.25">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spans="1:26" x14ac:dyDescent="0.25">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spans="1:26" x14ac:dyDescent="0.25">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spans="1:26" x14ac:dyDescent="0.25">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spans="1:26" x14ac:dyDescent="0.25">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spans="1:26" x14ac:dyDescent="0.25">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spans="1:26" x14ac:dyDescent="0.25">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spans="1:26" x14ac:dyDescent="0.25">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spans="1:26" x14ac:dyDescent="0.25">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spans="1:26" x14ac:dyDescent="0.25">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spans="1:26" x14ac:dyDescent="0.25">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spans="1:26" x14ac:dyDescent="0.25">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spans="1:26" x14ac:dyDescent="0.25">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spans="1:26" x14ac:dyDescent="0.25">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spans="1:26" x14ac:dyDescent="0.25">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spans="1:26" x14ac:dyDescent="0.25">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spans="1:26" x14ac:dyDescent="0.25">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spans="1:26" x14ac:dyDescent="0.25">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spans="1:26" x14ac:dyDescent="0.25">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spans="1:26" x14ac:dyDescent="0.25">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spans="1:26" x14ac:dyDescent="0.25">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spans="1:26" x14ac:dyDescent="0.25">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spans="1:26" x14ac:dyDescent="0.25">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spans="1:26" x14ac:dyDescent="0.25">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spans="1:26" x14ac:dyDescent="0.25">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spans="1:26" x14ac:dyDescent="0.25">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spans="1:26" x14ac:dyDescent="0.25">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spans="1:26" x14ac:dyDescent="0.25">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spans="1:26" x14ac:dyDescent="0.25">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spans="1:26" x14ac:dyDescent="0.25">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spans="1:26" x14ac:dyDescent="0.25">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spans="1:26" x14ac:dyDescent="0.25">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spans="1:26" x14ac:dyDescent="0.25">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spans="1:26" x14ac:dyDescent="0.25">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spans="1:26" x14ac:dyDescent="0.25">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spans="1:26" x14ac:dyDescent="0.25">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spans="1:26" x14ac:dyDescent="0.25">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spans="1:26" x14ac:dyDescent="0.25">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spans="1:26" x14ac:dyDescent="0.25">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spans="1:26" x14ac:dyDescent="0.25">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spans="1:26" x14ac:dyDescent="0.25">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spans="1:26" x14ac:dyDescent="0.25">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spans="1:26" x14ac:dyDescent="0.25">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spans="1:26" x14ac:dyDescent="0.25">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spans="1:26" x14ac:dyDescent="0.25">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spans="1:26" x14ac:dyDescent="0.25">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spans="1:26" x14ac:dyDescent="0.25">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spans="1:26" x14ac:dyDescent="0.25">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spans="1:26" x14ac:dyDescent="0.25">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spans="1:26" x14ac:dyDescent="0.25">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spans="1:26" x14ac:dyDescent="0.25">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spans="1:26" x14ac:dyDescent="0.25">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spans="1:26" x14ac:dyDescent="0.25">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spans="1:26" x14ac:dyDescent="0.25">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spans="1:26" x14ac:dyDescent="0.25">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spans="1:26" x14ac:dyDescent="0.25">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spans="1:26" x14ac:dyDescent="0.25">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spans="1:26" x14ac:dyDescent="0.25">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spans="1:26" x14ac:dyDescent="0.25">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spans="1:26" x14ac:dyDescent="0.25">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spans="1:26" x14ac:dyDescent="0.25">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spans="1:26" x14ac:dyDescent="0.25">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spans="1:26" x14ac:dyDescent="0.25">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spans="1:26" x14ac:dyDescent="0.25">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spans="1:26" x14ac:dyDescent="0.25">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spans="1:26" x14ac:dyDescent="0.25">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spans="1:26" x14ac:dyDescent="0.25">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spans="1:26" x14ac:dyDescent="0.25">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spans="1:26" x14ac:dyDescent="0.25">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spans="1:26" x14ac:dyDescent="0.25">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spans="1:26" x14ac:dyDescent="0.25">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spans="1:26" x14ac:dyDescent="0.25">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spans="1:26" x14ac:dyDescent="0.25">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spans="1:26" x14ac:dyDescent="0.25">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spans="1:26" x14ac:dyDescent="0.25">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spans="1:26" x14ac:dyDescent="0.25">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spans="1:26" x14ac:dyDescent="0.25">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spans="1:26" x14ac:dyDescent="0.25">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spans="1:26" x14ac:dyDescent="0.25">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spans="1:26" x14ac:dyDescent="0.25">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spans="1:26" x14ac:dyDescent="0.25">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spans="1:26" x14ac:dyDescent="0.25">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spans="1:26" x14ac:dyDescent="0.25">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spans="1:26" x14ac:dyDescent="0.25">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spans="1:26" x14ac:dyDescent="0.25">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spans="1:26" x14ac:dyDescent="0.25">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spans="1:26" x14ac:dyDescent="0.25">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spans="1:26" x14ac:dyDescent="0.25">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spans="1:26" x14ac:dyDescent="0.25">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spans="1:26" x14ac:dyDescent="0.25">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spans="1:26" x14ac:dyDescent="0.25">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spans="1:26" x14ac:dyDescent="0.25">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spans="1:26" x14ac:dyDescent="0.25">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spans="1:26" x14ac:dyDescent="0.25">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spans="1:26" x14ac:dyDescent="0.25">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spans="1:26" x14ac:dyDescent="0.25">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spans="1:26" x14ac:dyDescent="0.25">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spans="1:26" x14ac:dyDescent="0.25">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spans="1:26" x14ac:dyDescent="0.25">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spans="1:26" x14ac:dyDescent="0.25">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spans="1:26" x14ac:dyDescent="0.25">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spans="1:26" x14ac:dyDescent="0.25">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spans="1:26" x14ac:dyDescent="0.25">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spans="1:26" x14ac:dyDescent="0.25">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spans="1:26" x14ac:dyDescent="0.25">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spans="1:26" x14ac:dyDescent="0.25">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spans="1:26" x14ac:dyDescent="0.25">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spans="1:26" x14ac:dyDescent="0.25">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spans="1:26" x14ac:dyDescent="0.25">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spans="1:26" x14ac:dyDescent="0.25">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spans="1:26" x14ac:dyDescent="0.25">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spans="1:26" x14ac:dyDescent="0.25">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spans="1:26" x14ac:dyDescent="0.25">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spans="1:26" x14ac:dyDescent="0.25">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spans="1:26" x14ac:dyDescent="0.25">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spans="1:26" x14ac:dyDescent="0.25">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spans="1:26" x14ac:dyDescent="0.25">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spans="1:26" x14ac:dyDescent="0.25">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spans="1:26" x14ac:dyDescent="0.25">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spans="1:26" x14ac:dyDescent="0.25">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spans="1:26" x14ac:dyDescent="0.25">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spans="1:26" x14ac:dyDescent="0.25">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spans="1:26" x14ac:dyDescent="0.25">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spans="1:26" x14ac:dyDescent="0.25">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spans="1:26" x14ac:dyDescent="0.25">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spans="1:26" x14ac:dyDescent="0.25">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spans="1:26" x14ac:dyDescent="0.25">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spans="1:26" x14ac:dyDescent="0.25">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spans="1:26" x14ac:dyDescent="0.25">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spans="1:26" x14ac:dyDescent="0.25">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spans="1:26" x14ac:dyDescent="0.25">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spans="1:26" x14ac:dyDescent="0.25">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spans="1:26" x14ac:dyDescent="0.25">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spans="1:26" x14ac:dyDescent="0.25">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spans="1:26" x14ac:dyDescent="0.25">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spans="1:26" x14ac:dyDescent="0.25">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spans="1:26" x14ac:dyDescent="0.25">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spans="1:26" x14ac:dyDescent="0.25">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spans="1:26" x14ac:dyDescent="0.25">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spans="1:26" x14ac:dyDescent="0.25">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spans="1:26" x14ac:dyDescent="0.25">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spans="1:26" x14ac:dyDescent="0.25">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spans="1:26" x14ac:dyDescent="0.25">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spans="1:26" x14ac:dyDescent="0.25">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spans="1:26" x14ac:dyDescent="0.25">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spans="1:26" x14ac:dyDescent="0.25">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spans="1:26" x14ac:dyDescent="0.25">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spans="1:26" x14ac:dyDescent="0.25">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spans="1:26" x14ac:dyDescent="0.25">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spans="1:26" x14ac:dyDescent="0.25">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spans="1:26" x14ac:dyDescent="0.25">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spans="1:26" x14ac:dyDescent="0.25">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spans="1:26" x14ac:dyDescent="0.25">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spans="1:26" x14ac:dyDescent="0.25">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spans="1:26" x14ac:dyDescent="0.25">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spans="1:26" x14ac:dyDescent="0.25">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spans="1:26" x14ac:dyDescent="0.25">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spans="1:26" x14ac:dyDescent="0.25">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spans="1:26" x14ac:dyDescent="0.25">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spans="1:26" x14ac:dyDescent="0.25">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spans="1:26" x14ac:dyDescent="0.25">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spans="1:26" x14ac:dyDescent="0.25">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spans="1:26" x14ac:dyDescent="0.25">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spans="1:26" x14ac:dyDescent="0.25">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spans="1:26" x14ac:dyDescent="0.25">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spans="1:26" x14ac:dyDescent="0.25">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spans="1:26" x14ac:dyDescent="0.25">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spans="1:26" x14ac:dyDescent="0.25">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spans="1:26" x14ac:dyDescent="0.25">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spans="1:26" x14ac:dyDescent="0.25">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spans="1:26" x14ac:dyDescent="0.25">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spans="1:26" x14ac:dyDescent="0.25">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spans="1:26" x14ac:dyDescent="0.25">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spans="1:26" x14ac:dyDescent="0.25">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spans="1:26" x14ac:dyDescent="0.25">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spans="1:26" x14ac:dyDescent="0.25">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spans="1:26" x14ac:dyDescent="0.25">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spans="1:26" x14ac:dyDescent="0.25">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spans="1:26" x14ac:dyDescent="0.25">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spans="1:26" x14ac:dyDescent="0.25">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spans="1:26" x14ac:dyDescent="0.25">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spans="1:26" x14ac:dyDescent="0.25">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spans="1:26" x14ac:dyDescent="0.25">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spans="1:26" x14ac:dyDescent="0.25">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spans="1:26" x14ac:dyDescent="0.25">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spans="1:26" x14ac:dyDescent="0.25">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spans="1:26" x14ac:dyDescent="0.25">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spans="1:26" x14ac:dyDescent="0.25">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spans="1:26" x14ac:dyDescent="0.25">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spans="1:26" x14ac:dyDescent="0.25">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spans="1:26" x14ac:dyDescent="0.25">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spans="1:26" x14ac:dyDescent="0.25">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spans="1:26" x14ac:dyDescent="0.25">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spans="1:26" x14ac:dyDescent="0.25">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spans="1:26" x14ac:dyDescent="0.25">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spans="1:26" x14ac:dyDescent="0.25">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spans="1:26" x14ac:dyDescent="0.25">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spans="1:26" x14ac:dyDescent="0.25">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spans="1:26" x14ac:dyDescent="0.25">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spans="1:26" x14ac:dyDescent="0.25">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spans="1:26" x14ac:dyDescent="0.25">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spans="1:26" x14ac:dyDescent="0.25">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spans="1:26" x14ac:dyDescent="0.25">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spans="1:26" x14ac:dyDescent="0.25">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spans="1:26" x14ac:dyDescent="0.25">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spans="1:26" x14ac:dyDescent="0.25">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spans="1:26" x14ac:dyDescent="0.25">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spans="1:26" x14ac:dyDescent="0.25">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spans="1:26" x14ac:dyDescent="0.25">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spans="1:26" x14ac:dyDescent="0.25">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spans="1:26" x14ac:dyDescent="0.25">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spans="1:26" x14ac:dyDescent="0.25">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spans="1:26" x14ac:dyDescent="0.25">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spans="1:26" x14ac:dyDescent="0.25">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spans="1:26" x14ac:dyDescent="0.25">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spans="1:26" x14ac:dyDescent="0.25">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spans="1:26" x14ac:dyDescent="0.25">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spans="1:26" x14ac:dyDescent="0.25">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spans="1:26" x14ac:dyDescent="0.25">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spans="1:26" x14ac:dyDescent="0.25">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spans="1:26" x14ac:dyDescent="0.25">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spans="1:26" x14ac:dyDescent="0.25">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spans="1:26" x14ac:dyDescent="0.25">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spans="1:26" x14ac:dyDescent="0.25">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spans="1:26" x14ac:dyDescent="0.25">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spans="1:26" x14ac:dyDescent="0.25">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spans="1:26" x14ac:dyDescent="0.25">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spans="1:26" x14ac:dyDescent="0.25">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spans="1:26" x14ac:dyDescent="0.25">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spans="1:26" x14ac:dyDescent="0.25">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spans="1:26" x14ac:dyDescent="0.25">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spans="1:26" x14ac:dyDescent="0.25">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spans="1:26" x14ac:dyDescent="0.25">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spans="1:26" x14ac:dyDescent="0.25">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spans="1:26" x14ac:dyDescent="0.25">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spans="1:26" x14ac:dyDescent="0.25">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spans="1:26" x14ac:dyDescent="0.25">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spans="1:26" x14ac:dyDescent="0.25">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spans="1:26" x14ac:dyDescent="0.25">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spans="1:26" x14ac:dyDescent="0.25">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spans="1:26" x14ac:dyDescent="0.25">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spans="1:26" x14ac:dyDescent="0.25">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spans="1:26" x14ac:dyDescent="0.25">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spans="1:26" x14ac:dyDescent="0.25">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spans="1:26" x14ac:dyDescent="0.25">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spans="1:26" x14ac:dyDescent="0.25">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spans="1:26" x14ac:dyDescent="0.25">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spans="1:26" x14ac:dyDescent="0.25">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spans="1:26" x14ac:dyDescent="0.25">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spans="1:26" x14ac:dyDescent="0.25">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spans="1:26" x14ac:dyDescent="0.25">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spans="1:26" x14ac:dyDescent="0.25">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spans="1:26" x14ac:dyDescent="0.25">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spans="1:26" x14ac:dyDescent="0.25">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spans="1:26" x14ac:dyDescent="0.25">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spans="1:26" x14ac:dyDescent="0.25">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spans="1:26" x14ac:dyDescent="0.25">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spans="1:26" x14ac:dyDescent="0.25">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spans="1:26" x14ac:dyDescent="0.25">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spans="1:26" x14ac:dyDescent="0.25">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spans="1:26" x14ac:dyDescent="0.25">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spans="1:26" x14ac:dyDescent="0.25">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spans="1:26" x14ac:dyDescent="0.25">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spans="1:26" x14ac:dyDescent="0.25">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spans="1:26" x14ac:dyDescent="0.25">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spans="1:26" x14ac:dyDescent="0.25">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spans="1:26" x14ac:dyDescent="0.25">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spans="1:26" x14ac:dyDescent="0.25">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spans="1:26" x14ac:dyDescent="0.25">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spans="1:26" x14ac:dyDescent="0.25">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spans="1:26" x14ac:dyDescent="0.25">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spans="1:26" x14ac:dyDescent="0.25">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spans="1:26" x14ac:dyDescent="0.25">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spans="1:26" x14ac:dyDescent="0.25">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spans="1:26" x14ac:dyDescent="0.25">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spans="1:26" x14ac:dyDescent="0.25">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spans="1:26" x14ac:dyDescent="0.25">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spans="1:26" x14ac:dyDescent="0.25">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spans="1:26" x14ac:dyDescent="0.25">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spans="1:26" x14ac:dyDescent="0.25">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spans="1:26" x14ac:dyDescent="0.25">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spans="1:26" x14ac:dyDescent="0.25">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spans="1:26" x14ac:dyDescent="0.25">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spans="1:26" x14ac:dyDescent="0.25">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spans="1:26" x14ac:dyDescent="0.25">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spans="1:26" x14ac:dyDescent="0.25">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spans="1:26" x14ac:dyDescent="0.25">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spans="1:26" x14ac:dyDescent="0.25">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spans="1:26" x14ac:dyDescent="0.25">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spans="1:26" x14ac:dyDescent="0.25">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spans="1:26" x14ac:dyDescent="0.25">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spans="1:26" x14ac:dyDescent="0.25">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spans="1:26" x14ac:dyDescent="0.25">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spans="1:26" x14ac:dyDescent="0.25">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spans="1:26" x14ac:dyDescent="0.25">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spans="1:26" x14ac:dyDescent="0.25">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spans="1:26" x14ac:dyDescent="0.25">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spans="1:26" x14ac:dyDescent="0.25">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spans="1:26" x14ac:dyDescent="0.25">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spans="1:26" x14ac:dyDescent="0.25">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spans="1:26" x14ac:dyDescent="0.25">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spans="1:26" x14ac:dyDescent="0.25">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spans="1:26" x14ac:dyDescent="0.25">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spans="1:26" x14ac:dyDescent="0.25">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spans="1:26" x14ac:dyDescent="0.25">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spans="1:26" x14ac:dyDescent="0.25">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spans="1:26" x14ac:dyDescent="0.25">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spans="1:26" x14ac:dyDescent="0.25">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spans="1:26" x14ac:dyDescent="0.25">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spans="1:26" x14ac:dyDescent="0.25">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spans="1:26" x14ac:dyDescent="0.25">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spans="1:26" x14ac:dyDescent="0.25">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spans="1:26" x14ac:dyDescent="0.25">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spans="1:26" x14ac:dyDescent="0.25">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spans="1:26" x14ac:dyDescent="0.25">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spans="1:26" x14ac:dyDescent="0.25">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spans="1:26" x14ac:dyDescent="0.25">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spans="1:26" x14ac:dyDescent="0.25">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spans="1:26" x14ac:dyDescent="0.25">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spans="1:26" x14ac:dyDescent="0.25">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spans="1:26" x14ac:dyDescent="0.25">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spans="1:26" x14ac:dyDescent="0.25">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spans="1:26" x14ac:dyDescent="0.25">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spans="1:26" x14ac:dyDescent="0.25">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spans="1:26" x14ac:dyDescent="0.25">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spans="1:26" x14ac:dyDescent="0.25">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spans="1:26" x14ac:dyDescent="0.25">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spans="1:26" x14ac:dyDescent="0.25">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spans="1:26" x14ac:dyDescent="0.25">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spans="1:26" x14ac:dyDescent="0.25">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spans="1:26" x14ac:dyDescent="0.25">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spans="1:26" x14ac:dyDescent="0.25">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spans="1:26" x14ac:dyDescent="0.25">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spans="1:26" x14ac:dyDescent="0.25">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spans="1:26" x14ac:dyDescent="0.25">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spans="1:26" x14ac:dyDescent="0.25">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spans="1:26" x14ac:dyDescent="0.25">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spans="1:26" x14ac:dyDescent="0.25">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spans="1:26" x14ac:dyDescent="0.25">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spans="1:26" x14ac:dyDescent="0.25">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spans="1:26" x14ac:dyDescent="0.25">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spans="1:26" x14ac:dyDescent="0.25">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spans="1:26" x14ac:dyDescent="0.25">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spans="1:26" x14ac:dyDescent="0.25">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spans="1:26" x14ac:dyDescent="0.25">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spans="1:26" x14ac:dyDescent="0.25">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spans="1:26" x14ac:dyDescent="0.25">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spans="1:26" x14ac:dyDescent="0.25">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spans="1:26" x14ac:dyDescent="0.25">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spans="1:26" x14ac:dyDescent="0.25">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spans="1:26" x14ac:dyDescent="0.25">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spans="1:26" x14ac:dyDescent="0.25">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spans="1:26" x14ac:dyDescent="0.25">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spans="1:26" x14ac:dyDescent="0.25">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spans="1:26" x14ac:dyDescent="0.25">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spans="1:26" x14ac:dyDescent="0.25">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spans="1:26" x14ac:dyDescent="0.25">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spans="1:26" x14ac:dyDescent="0.25">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spans="1:26" x14ac:dyDescent="0.25">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spans="1:26" x14ac:dyDescent="0.25">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spans="1:26" x14ac:dyDescent="0.25">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spans="1:26" x14ac:dyDescent="0.25">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spans="1:26" x14ac:dyDescent="0.25">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spans="1:26" x14ac:dyDescent="0.25">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spans="1:26" x14ac:dyDescent="0.25">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spans="1:26" x14ac:dyDescent="0.25">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spans="1:26" x14ac:dyDescent="0.25">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spans="1:26" x14ac:dyDescent="0.25">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spans="1:26" x14ac:dyDescent="0.25">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spans="1:26" x14ac:dyDescent="0.25">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spans="1:26" x14ac:dyDescent="0.25">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spans="1:26" x14ac:dyDescent="0.25">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spans="1:26" x14ac:dyDescent="0.25">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spans="1:26" x14ac:dyDescent="0.25">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spans="1:26" x14ac:dyDescent="0.25">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spans="1:26" x14ac:dyDescent="0.25">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spans="1:26" x14ac:dyDescent="0.25">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spans="1:26" x14ac:dyDescent="0.25">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spans="1:26" x14ac:dyDescent="0.25">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spans="1:26" x14ac:dyDescent="0.25">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spans="1:26" x14ac:dyDescent="0.25">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spans="1:26" x14ac:dyDescent="0.25">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spans="1:26" x14ac:dyDescent="0.25">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spans="1:26" x14ac:dyDescent="0.25">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spans="1:26" x14ac:dyDescent="0.25">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spans="1:26" x14ac:dyDescent="0.25">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spans="1:26" x14ac:dyDescent="0.25">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spans="1:26" x14ac:dyDescent="0.25">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spans="1:26" x14ac:dyDescent="0.25">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spans="1:26" x14ac:dyDescent="0.25">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spans="1:26" x14ac:dyDescent="0.25">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spans="1:26" x14ac:dyDescent="0.25">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spans="1:26" x14ac:dyDescent="0.25">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spans="1:26" x14ac:dyDescent="0.25">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spans="1:26" x14ac:dyDescent="0.25">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spans="1:26" x14ac:dyDescent="0.25">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spans="1:26" x14ac:dyDescent="0.25">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spans="1:26" x14ac:dyDescent="0.25">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spans="1:26" x14ac:dyDescent="0.25">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spans="1:26" x14ac:dyDescent="0.25">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spans="1:26" x14ac:dyDescent="0.25">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spans="1:26" x14ac:dyDescent="0.25">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spans="1:26" x14ac:dyDescent="0.25">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spans="1:26" x14ac:dyDescent="0.25">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spans="1:26" x14ac:dyDescent="0.25">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spans="1:26" x14ac:dyDescent="0.25">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spans="1:26" x14ac:dyDescent="0.25">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spans="1:26" x14ac:dyDescent="0.25">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spans="1:26" x14ac:dyDescent="0.25">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spans="1:26" x14ac:dyDescent="0.25">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spans="1:26" x14ac:dyDescent="0.25">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spans="1:26" x14ac:dyDescent="0.25">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spans="1:26" x14ac:dyDescent="0.25">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spans="1:26" x14ac:dyDescent="0.25">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spans="1:26" x14ac:dyDescent="0.25">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spans="1:26" x14ac:dyDescent="0.25">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spans="1:26" x14ac:dyDescent="0.25">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spans="1:26" x14ac:dyDescent="0.25">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spans="1:26" x14ac:dyDescent="0.25">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spans="1:26" x14ac:dyDescent="0.25">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spans="1:26" x14ac:dyDescent="0.25">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spans="1:26" x14ac:dyDescent="0.25">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spans="1:26" x14ac:dyDescent="0.25">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spans="1:26" x14ac:dyDescent="0.25">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spans="1:26" x14ac:dyDescent="0.25">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spans="1:26" x14ac:dyDescent="0.25">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spans="1:26" x14ac:dyDescent="0.25">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spans="1:26" x14ac:dyDescent="0.25">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spans="1:26" x14ac:dyDescent="0.25">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spans="1:26" x14ac:dyDescent="0.25">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spans="1:26" x14ac:dyDescent="0.25">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spans="1:26" x14ac:dyDescent="0.25">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spans="1:26" x14ac:dyDescent="0.25">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spans="1:26" x14ac:dyDescent="0.25">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spans="1:26" x14ac:dyDescent="0.25">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spans="1:26" x14ac:dyDescent="0.25">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spans="1:26" x14ac:dyDescent="0.25">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spans="1:26" x14ac:dyDescent="0.25">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spans="1:26" x14ac:dyDescent="0.25">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spans="1:26" x14ac:dyDescent="0.25">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spans="1:26" x14ac:dyDescent="0.25">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spans="1:26" x14ac:dyDescent="0.25">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spans="1:26" x14ac:dyDescent="0.25">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spans="1:26" x14ac:dyDescent="0.25">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spans="1:26" x14ac:dyDescent="0.25">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spans="1:26" x14ac:dyDescent="0.25">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spans="1:26" x14ac:dyDescent="0.25">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spans="1:26" x14ac:dyDescent="0.25">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spans="1:26" x14ac:dyDescent="0.25">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spans="1:26" x14ac:dyDescent="0.25">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spans="1:26" x14ac:dyDescent="0.25">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spans="1:26" x14ac:dyDescent="0.25">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spans="1:26" x14ac:dyDescent="0.25">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spans="1:26" x14ac:dyDescent="0.25">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spans="1:26" x14ac:dyDescent="0.25">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spans="1:26" x14ac:dyDescent="0.25">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spans="1:26" x14ac:dyDescent="0.25">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spans="1:26" x14ac:dyDescent="0.25">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spans="1:26" x14ac:dyDescent="0.25">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spans="1:26" x14ac:dyDescent="0.25">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spans="1:26" x14ac:dyDescent="0.25">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spans="1:26" x14ac:dyDescent="0.25">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spans="1:26" x14ac:dyDescent="0.25">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spans="1:26" x14ac:dyDescent="0.25">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spans="1:26" x14ac:dyDescent="0.25">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spans="1:26" x14ac:dyDescent="0.25">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spans="1:26" x14ac:dyDescent="0.25">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spans="1:26" x14ac:dyDescent="0.25">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spans="1:26" x14ac:dyDescent="0.25">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spans="1:26" x14ac:dyDescent="0.25">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spans="1:26" x14ac:dyDescent="0.25">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spans="1:26" x14ac:dyDescent="0.25">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spans="1:26" x14ac:dyDescent="0.25">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spans="1:26" x14ac:dyDescent="0.25">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spans="1:26" x14ac:dyDescent="0.25">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spans="1:26" x14ac:dyDescent="0.25">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spans="1:26" x14ac:dyDescent="0.25">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spans="1:26" x14ac:dyDescent="0.25">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spans="1:26" x14ac:dyDescent="0.25">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spans="1:26" x14ac:dyDescent="0.25">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spans="1:26" x14ac:dyDescent="0.25">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spans="1:26" x14ac:dyDescent="0.25">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spans="1:26" x14ac:dyDescent="0.25">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spans="1:26" x14ac:dyDescent="0.25">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spans="1:26" x14ac:dyDescent="0.25">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spans="1:26" x14ac:dyDescent="0.25">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spans="1:26" x14ac:dyDescent="0.25">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spans="1:26" x14ac:dyDescent="0.25">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spans="1:26" x14ac:dyDescent="0.25">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spans="1:26" x14ac:dyDescent="0.25">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spans="1:26" x14ac:dyDescent="0.25">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spans="1:26" x14ac:dyDescent="0.25">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spans="1:26" x14ac:dyDescent="0.25">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spans="1:26" x14ac:dyDescent="0.25">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spans="1:26" x14ac:dyDescent="0.25">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spans="1:26" x14ac:dyDescent="0.25">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spans="1:26" x14ac:dyDescent="0.25">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spans="1:26" x14ac:dyDescent="0.25">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spans="1:26" x14ac:dyDescent="0.25">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spans="1:26" x14ac:dyDescent="0.25">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spans="1:26" x14ac:dyDescent="0.25">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spans="1:26" x14ac:dyDescent="0.25">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spans="1:26" x14ac:dyDescent="0.25">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spans="1:26" x14ac:dyDescent="0.25">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spans="1:26" x14ac:dyDescent="0.25">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spans="1:26" x14ac:dyDescent="0.25">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spans="1:26" x14ac:dyDescent="0.25">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spans="1:26" x14ac:dyDescent="0.25">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spans="1:26" x14ac:dyDescent="0.25">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spans="1:26" x14ac:dyDescent="0.25">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spans="1:26" x14ac:dyDescent="0.25">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spans="1:26" x14ac:dyDescent="0.25">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spans="1:26" x14ac:dyDescent="0.25">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spans="1:26" x14ac:dyDescent="0.25">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spans="1:26" x14ac:dyDescent="0.25">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spans="1:26" x14ac:dyDescent="0.25">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spans="1:26" x14ac:dyDescent="0.25">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spans="1:26" x14ac:dyDescent="0.25">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spans="1:26" x14ac:dyDescent="0.25">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spans="1:26" x14ac:dyDescent="0.25">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spans="1:26" x14ac:dyDescent="0.25">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spans="1:26" x14ac:dyDescent="0.25">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spans="1:26" x14ac:dyDescent="0.25">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spans="1:26" x14ac:dyDescent="0.25">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spans="1:26" x14ac:dyDescent="0.25">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spans="1:26" x14ac:dyDescent="0.25">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spans="1:26" x14ac:dyDescent="0.25">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spans="1:26" x14ac:dyDescent="0.25">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spans="1:26" x14ac:dyDescent="0.25">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spans="1:26" x14ac:dyDescent="0.25">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spans="1:26" x14ac:dyDescent="0.25">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spans="1:26" x14ac:dyDescent="0.25">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spans="1:26" x14ac:dyDescent="0.25">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spans="1:26" x14ac:dyDescent="0.25">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spans="1:26" x14ac:dyDescent="0.25">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spans="1:26" x14ac:dyDescent="0.25">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spans="1:26" x14ac:dyDescent="0.25">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spans="1:26" x14ac:dyDescent="0.25">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spans="1:26" x14ac:dyDescent="0.25">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spans="1:26" x14ac:dyDescent="0.25">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spans="1:26" x14ac:dyDescent="0.25">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spans="1:26" x14ac:dyDescent="0.25">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spans="1:26" x14ac:dyDescent="0.25">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spans="1:26" x14ac:dyDescent="0.25">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spans="1:26" x14ac:dyDescent="0.25">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spans="1:26" x14ac:dyDescent="0.25">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spans="1:26" x14ac:dyDescent="0.25">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spans="1:26" x14ac:dyDescent="0.25">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spans="1:26" x14ac:dyDescent="0.25">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spans="1:26" x14ac:dyDescent="0.25">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spans="1:26" x14ac:dyDescent="0.25">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spans="1:26" x14ac:dyDescent="0.25">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spans="1:26" x14ac:dyDescent="0.25">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spans="1:26" x14ac:dyDescent="0.25">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spans="1:26" x14ac:dyDescent="0.25">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spans="1:26" x14ac:dyDescent="0.25">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spans="1:26" x14ac:dyDescent="0.25">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spans="1:26" x14ac:dyDescent="0.25">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spans="1:26" x14ac:dyDescent="0.25">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spans="1:26" x14ac:dyDescent="0.25">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spans="1:26" x14ac:dyDescent="0.25">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spans="1:26" x14ac:dyDescent="0.25">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spans="1:26" x14ac:dyDescent="0.25">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spans="1:26" x14ac:dyDescent="0.25">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spans="1:26" x14ac:dyDescent="0.25">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spans="1:26" x14ac:dyDescent="0.25">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spans="1:26" x14ac:dyDescent="0.25">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spans="1:26" x14ac:dyDescent="0.25">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spans="1:26" x14ac:dyDescent="0.25">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spans="1:26" x14ac:dyDescent="0.25">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spans="1:26" x14ac:dyDescent="0.25">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spans="1:26" x14ac:dyDescent="0.25">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spans="1:26" x14ac:dyDescent="0.25">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spans="1:26" x14ac:dyDescent="0.25">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spans="1:26" x14ac:dyDescent="0.25">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spans="1:26" x14ac:dyDescent="0.25">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spans="1:26" x14ac:dyDescent="0.25">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spans="1:26" x14ac:dyDescent="0.25">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spans="1:26" x14ac:dyDescent="0.25">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spans="1:26" x14ac:dyDescent="0.25">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spans="1:26" x14ac:dyDescent="0.25">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spans="1:26" x14ac:dyDescent="0.25">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spans="1:26" x14ac:dyDescent="0.25">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spans="1:26" x14ac:dyDescent="0.25">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spans="1:26" x14ac:dyDescent="0.25">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spans="1:26" x14ac:dyDescent="0.25">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spans="1:26" x14ac:dyDescent="0.25">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spans="1:26" x14ac:dyDescent="0.25">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spans="1:26" x14ac:dyDescent="0.25">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spans="1:26" x14ac:dyDescent="0.25">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spans="1:26" x14ac:dyDescent="0.25">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spans="1:26" x14ac:dyDescent="0.25">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spans="1:26" x14ac:dyDescent="0.25">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spans="1:26" x14ac:dyDescent="0.25">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spans="1:26" x14ac:dyDescent="0.25">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spans="1:26" x14ac:dyDescent="0.25">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spans="1:26" x14ac:dyDescent="0.25">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spans="1:26" x14ac:dyDescent="0.25">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spans="1:26" x14ac:dyDescent="0.25">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spans="1:26" x14ac:dyDescent="0.25">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spans="1:26" x14ac:dyDescent="0.25">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spans="1:26" x14ac:dyDescent="0.25">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spans="1:26" x14ac:dyDescent="0.25">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spans="1:26" x14ac:dyDescent="0.25">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spans="1:26" x14ac:dyDescent="0.25">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spans="1:26" x14ac:dyDescent="0.25">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spans="1:26" x14ac:dyDescent="0.25">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spans="1:26" x14ac:dyDescent="0.25">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spans="1:26" x14ac:dyDescent="0.25">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spans="1:26" x14ac:dyDescent="0.25">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spans="1:26" x14ac:dyDescent="0.25">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spans="1:26" x14ac:dyDescent="0.25">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spans="1:26" x14ac:dyDescent="0.25">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spans="1:26" x14ac:dyDescent="0.25">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spans="1:26" x14ac:dyDescent="0.25">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spans="1:26" x14ac:dyDescent="0.25">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spans="1:26" x14ac:dyDescent="0.25">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spans="1:26" x14ac:dyDescent="0.25">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spans="1:26" x14ac:dyDescent="0.25">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spans="1:26" x14ac:dyDescent="0.25">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spans="1:26" x14ac:dyDescent="0.25">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spans="1:26" x14ac:dyDescent="0.25">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spans="1:26" x14ac:dyDescent="0.25">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spans="1:26" x14ac:dyDescent="0.25">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spans="1:26" x14ac:dyDescent="0.25">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spans="1:26" x14ac:dyDescent="0.25">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spans="1:26" x14ac:dyDescent="0.25">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spans="1:26" x14ac:dyDescent="0.25">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spans="1:26" x14ac:dyDescent="0.25">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spans="1:26" x14ac:dyDescent="0.25">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row r="937" spans="1:26" x14ac:dyDescent="0.25">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row>
    <row r="938" spans="1:26" x14ac:dyDescent="0.25">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row>
    <row r="939" spans="1:26" x14ac:dyDescent="0.25">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row>
    <row r="940" spans="1:26" x14ac:dyDescent="0.25">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row>
    <row r="941" spans="1:26" x14ac:dyDescent="0.25">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row>
    <row r="942" spans="1:26" x14ac:dyDescent="0.25">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row>
    <row r="943" spans="1:26" x14ac:dyDescent="0.25">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row>
    <row r="944" spans="1:26" x14ac:dyDescent="0.25">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row>
    <row r="945" spans="1:26" x14ac:dyDescent="0.25">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row>
    <row r="946" spans="1:26" x14ac:dyDescent="0.25">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row>
    <row r="947" spans="1:26" x14ac:dyDescent="0.25">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row>
    <row r="948" spans="1:26" x14ac:dyDescent="0.25">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row>
    <row r="949" spans="1:26" x14ac:dyDescent="0.25">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row>
    <row r="950" spans="1:26" x14ac:dyDescent="0.25">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row>
    <row r="951" spans="1:26" x14ac:dyDescent="0.25">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row>
    <row r="952" spans="1:26" x14ac:dyDescent="0.25">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row>
    <row r="953" spans="1:26" x14ac:dyDescent="0.25">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row>
    <row r="954" spans="1:26" x14ac:dyDescent="0.25">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row>
    <row r="955" spans="1:26" x14ac:dyDescent="0.25">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row>
    <row r="956" spans="1:26" x14ac:dyDescent="0.25">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row>
    <row r="957" spans="1:26" x14ac:dyDescent="0.25">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row>
    <row r="958" spans="1:26" x14ac:dyDescent="0.25">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row>
    <row r="959" spans="1:26" x14ac:dyDescent="0.25">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row>
    <row r="960" spans="1:26" x14ac:dyDescent="0.25">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row>
    <row r="961" spans="1:26" x14ac:dyDescent="0.25">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row>
    <row r="962" spans="1:26" x14ac:dyDescent="0.25">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row>
    <row r="963" spans="1:26" x14ac:dyDescent="0.25">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row>
    <row r="964" spans="1:26" x14ac:dyDescent="0.25">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row>
    <row r="965" spans="1:26" x14ac:dyDescent="0.25">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row>
    <row r="966" spans="1:26" x14ac:dyDescent="0.25">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row>
    <row r="967" spans="1:26" x14ac:dyDescent="0.25">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row>
    <row r="968" spans="1:26" x14ac:dyDescent="0.25">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row>
    <row r="969" spans="1:26" x14ac:dyDescent="0.25">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row>
    <row r="970" spans="1:26" x14ac:dyDescent="0.25">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row>
    <row r="971" spans="1:26" x14ac:dyDescent="0.25">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row>
    <row r="972" spans="1:26" x14ac:dyDescent="0.25">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row>
    <row r="973" spans="1:26" x14ac:dyDescent="0.25">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row>
    <row r="974" spans="1:26" x14ac:dyDescent="0.25">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row>
    <row r="975" spans="1:26" x14ac:dyDescent="0.25">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row>
    <row r="976" spans="1:26" x14ac:dyDescent="0.25">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row>
    <row r="977" spans="1:26" x14ac:dyDescent="0.25">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row>
    <row r="978" spans="1:26" x14ac:dyDescent="0.25">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row>
    <row r="979" spans="1:26" x14ac:dyDescent="0.25">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row>
    <row r="980" spans="1:26" x14ac:dyDescent="0.25">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row>
    <row r="981" spans="1:26" x14ac:dyDescent="0.25">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row>
    <row r="982" spans="1:26" x14ac:dyDescent="0.25">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row>
    <row r="983" spans="1:26" x14ac:dyDescent="0.25">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row>
    <row r="984" spans="1:26" x14ac:dyDescent="0.25">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row>
    <row r="985" spans="1:26" x14ac:dyDescent="0.25">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row>
    <row r="986" spans="1:26" x14ac:dyDescent="0.25">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row>
    <row r="987" spans="1:26" x14ac:dyDescent="0.25">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row>
    <row r="988" spans="1:26" x14ac:dyDescent="0.25">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row>
    <row r="989" spans="1:26" x14ac:dyDescent="0.25">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row>
    <row r="990" spans="1:26" x14ac:dyDescent="0.25">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row>
    <row r="991" spans="1:26" x14ac:dyDescent="0.25">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row>
    <row r="992" spans="1:26" x14ac:dyDescent="0.25">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row>
    <row r="993" spans="1:26" x14ac:dyDescent="0.25">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row>
    <row r="994" spans="1:26" x14ac:dyDescent="0.25">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row>
    <row r="995" spans="1:26" x14ac:dyDescent="0.25">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row>
    <row r="996" spans="1:26" x14ac:dyDescent="0.25">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row>
    <row r="997" spans="1:26" x14ac:dyDescent="0.25">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row>
    <row r="998" spans="1:26" x14ac:dyDescent="0.25">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row>
    <row r="999" spans="1:26" x14ac:dyDescent="0.25">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row>
    <row r="1000" spans="1:26" x14ac:dyDescent="0.25">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4" t="s">
        <v>41</v>
      </c>
    </row>
    <row r="2" spans="1:3" ht="15" customHeight="1" x14ac:dyDescent="0.3">
      <c r="A2" s="15"/>
      <c r="B2" s="16" t="s">
        <v>42</v>
      </c>
      <c r="C2" s="16" t="s">
        <v>43</v>
      </c>
    </row>
    <row r="3" spans="1:3" ht="15" customHeight="1" x14ac:dyDescent="0.3">
      <c r="A3" s="14" t="s">
        <v>44</v>
      </c>
      <c r="B3" s="14" t="s">
        <v>45</v>
      </c>
      <c r="C3" s="14" t="s">
        <v>46</v>
      </c>
    </row>
    <row r="4" spans="1:3" ht="15" customHeight="1" x14ac:dyDescent="0.3">
      <c r="A4" s="14" t="s">
        <v>47</v>
      </c>
      <c r="B4" s="14" t="s">
        <v>45</v>
      </c>
      <c r="C4" s="14" t="s">
        <v>48</v>
      </c>
    </row>
    <row r="5" spans="1:3" ht="15" customHeight="1" x14ac:dyDescent="0.3">
      <c r="A5" s="14" t="s">
        <v>49</v>
      </c>
      <c r="B5" s="14" t="s">
        <v>45</v>
      </c>
      <c r="C5" s="14" t="s">
        <v>50</v>
      </c>
    </row>
    <row r="6" spans="1:3" ht="15" customHeight="1" x14ac:dyDescent="0.3">
      <c r="A6" s="14" t="s">
        <v>51</v>
      </c>
      <c r="B6" s="14" t="s">
        <v>45</v>
      </c>
      <c r="C6" s="14" t="s">
        <v>52</v>
      </c>
    </row>
    <row r="7" spans="1:3" ht="15" customHeight="1" x14ac:dyDescent="0.3">
      <c r="A7" s="14" t="s">
        <v>53</v>
      </c>
      <c r="B7" s="14" t="s">
        <v>54</v>
      </c>
      <c r="C7" s="14" t="s">
        <v>54</v>
      </c>
    </row>
    <row r="8" spans="1:3" ht="15" customHeight="1" x14ac:dyDescent="0.3">
      <c r="A8" s="14" t="s">
        <v>55</v>
      </c>
      <c r="B8" s="14" t="s">
        <v>54</v>
      </c>
      <c r="C8" s="14"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9"/>
  <sheetViews>
    <sheetView topLeftCell="B1" workbookViewId="0">
      <selection activeCell="G9" sqref="G9"/>
    </sheetView>
  </sheetViews>
  <sheetFormatPr defaultColWidth="14.42578125" defaultRowHeight="15" customHeight="1" x14ac:dyDescent="0.25"/>
  <cols>
    <col min="6" max="6" width="46" customWidth="1"/>
    <col min="7" max="7" width="35.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66" t="s">
        <v>12</v>
      </c>
      <c r="H2" s="17" t="s">
        <v>56</v>
      </c>
    </row>
    <row r="3" spans="1:8" ht="60" x14ac:dyDescent="0.25">
      <c r="A3" s="18">
        <v>2</v>
      </c>
      <c r="B3" s="18">
        <v>1</v>
      </c>
      <c r="C3" s="19" t="s">
        <v>8</v>
      </c>
      <c r="D3" s="20" t="s">
        <v>57</v>
      </c>
      <c r="E3" s="21" t="s">
        <v>58</v>
      </c>
      <c r="F3" s="21" t="s">
        <v>59</v>
      </c>
      <c r="G3" s="67" t="s">
        <v>12</v>
      </c>
      <c r="H3" s="17" t="s">
        <v>60</v>
      </c>
    </row>
    <row r="4" spans="1:8" ht="60" x14ac:dyDescent="0.25">
      <c r="A4" s="18">
        <v>2</v>
      </c>
      <c r="B4" s="18">
        <v>2</v>
      </c>
      <c r="C4" s="19" t="s">
        <v>8</v>
      </c>
      <c r="D4" s="20" t="s">
        <v>57</v>
      </c>
      <c r="E4" s="21" t="s">
        <v>58</v>
      </c>
      <c r="F4" s="21" t="s">
        <v>61</v>
      </c>
      <c r="G4" s="67" t="s">
        <v>12</v>
      </c>
      <c r="H4" s="17" t="s">
        <v>62</v>
      </c>
    </row>
    <row r="5" spans="1:8" ht="60" x14ac:dyDescent="0.25">
      <c r="A5" s="18">
        <v>2</v>
      </c>
      <c r="B5" s="18">
        <v>3</v>
      </c>
      <c r="C5" s="19" t="s">
        <v>8</v>
      </c>
      <c r="D5" s="20" t="s">
        <v>57</v>
      </c>
      <c r="E5" s="21" t="s">
        <v>58</v>
      </c>
      <c r="F5" s="21" t="s">
        <v>63</v>
      </c>
      <c r="G5" s="67" t="s">
        <v>12</v>
      </c>
      <c r="H5" s="17" t="s">
        <v>62</v>
      </c>
    </row>
    <row r="6" spans="1:8" ht="60" x14ac:dyDescent="0.25">
      <c r="A6" s="18">
        <v>2</v>
      </c>
      <c r="B6" s="18">
        <v>4</v>
      </c>
      <c r="C6" s="19" t="s">
        <v>8</v>
      </c>
      <c r="D6" s="20" t="s">
        <v>57</v>
      </c>
      <c r="E6" s="21" t="s">
        <v>58</v>
      </c>
      <c r="F6" s="21" t="s">
        <v>64</v>
      </c>
      <c r="G6" s="67" t="s">
        <v>12</v>
      </c>
      <c r="H6" s="17" t="s">
        <v>62</v>
      </c>
    </row>
    <row r="7" spans="1:8" ht="60" x14ac:dyDescent="0.25">
      <c r="A7" s="18">
        <v>2</v>
      </c>
      <c r="B7" s="18">
        <v>5</v>
      </c>
      <c r="C7" s="19" t="s">
        <v>8</v>
      </c>
      <c r="D7" s="20" t="s">
        <v>57</v>
      </c>
      <c r="E7" s="21" t="s">
        <v>58</v>
      </c>
      <c r="F7" s="21" t="s">
        <v>65</v>
      </c>
      <c r="G7" s="67" t="s">
        <v>12</v>
      </c>
      <c r="H7" s="17" t="s">
        <v>66</v>
      </c>
    </row>
    <row r="8" spans="1:8" ht="60" x14ac:dyDescent="0.25">
      <c r="A8" s="18">
        <v>2</v>
      </c>
      <c r="B8" s="18">
        <v>6</v>
      </c>
      <c r="C8" s="19" t="s">
        <v>8</v>
      </c>
      <c r="D8" s="20" t="s">
        <v>57</v>
      </c>
      <c r="E8" s="21" t="s">
        <v>58</v>
      </c>
      <c r="F8" s="21" t="s">
        <v>67</v>
      </c>
      <c r="G8" s="22" t="s">
        <v>275</v>
      </c>
      <c r="H8" s="23" t="s">
        <v>68</v>
      </c>
    </row>
    <row r="9" spans="1:8" ht="15" customHeight="1" x14ac:dyDescent="0.25">
      <c r="G9" s="52"/>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63" t="s">
        <v>69</v>
      </c>
      <c r="B1" s="24" t="s">
        <v>70</v>
      </c>
      <c r="C1" s="25" t="s">
        <v>71</v>
      </c>
    </row>
    <row r="2" spans="1:3" x14ac:dyDescent="0.25">
      <c r="A2" s="64"/>
      <c r="B2" s="24" t="s">
        <v>72</v>
      </c>
      <c r="C2" s="25" t="s">
        <v>73</v>
      </c>
    </row>
    <row r="3" spans="1:3" x14ac:dyDescent="0.25">
      <c r="A3" s="64"/>
      <c r="B3" s="24" t="s">
        <v>74</v>
      </c>
      <c r="C3" s="25" t="s">
        <v>75</v>
      </c>
    </row>
    <row r="4" spans="1:3" x14ac:dyDescent="0.25">
      <c r="A4" s="65"/>
      <c r="B4" s="24" t="s">
        <v>76</v>
      </c>
      <c r="C4" s="26" t="s">
        <v>77</v>
      </c>
    </row>
    <row r="5" spans="1:3" x14ac:dyDescent="0.25">
      <c r="A5" s="63" t="s">
        <v>78</v>
      </c>
      <c r="B5" s="24" t="s">
        <v>79</v>
      </c>
      <c r="C5" s="25" t="s">
        <v>80</v>
      </c>
    </row>
    <row r="6" spans="1:3" x14ac:dyDescent="0.25">
      <c r="A6" s="64"/>
      <c r="B6" s="24" t="s">
        <v>81</v>
      </c>
      <c r="C6" s="27" t="s">
        <v>82</v>
      </c>
    </row>
    <row r="7" spans="1:3" x14ac:dyDescent="0.25">
      <c r="A7" s="65"/>
      <c r="B7" s="24" t="s">
        <v>83</v>
      </c>
      <c r="C7" s="28" t="s">
        <v>84</v>
      </c>
    </row>
    <row r="8" spans="1:3" x14ac:dyDescent="0.25">
      <c r="A8" s="63" t="s">
        <v>85</v>
      </c>
      <c r="B8" s="24" t="s">
        <v>86</v>
      </c>
      <c r="C8" s="25" t="s">
        <v>87</v>
      </c>
    </row>
    <row r="9" spans="1:3" x14ac:dyDescent="0.25">
      <c r="A9" s="65"/>
      <c r="B9" s="24" t="s">
        <v>88</v>
      </c>
      <c r="C9" s="25" t="s">
        <v>89</v>
      </c>
    </row>
    <row r="10" spans="1:3" x14ac:dyDescent="0.25">
      <c r="A10" s="63" t="s">
        <v>90</v>
      </c>
      <c r="B10" s="24" t="s">
        <v>91</v>
      </c>
      <c r="C10" s="25" t="s">
        <v>92</v>
      </c>
    </row>
    <row r="11" spans="1:3" x14ac:dyDescent="0.25">
      <c r="A11" s="64"/>
      <c r="B11" s="29"/>
      <c r="C11" s="25" t="s">
        <v>93</v>
      </c>
    </row>
    <row r="12" spans="1:3" x14ac:dyDescent="0.25">
      <c r="A12" s="64"/>
      <c r="B12" s="29"/>
      <c r="C12" s="25" t="s">
        <v>94</v>
      </c>
    </row>
    <row r="13" spans="1:3" x14ac:dyDescent="0.25">
      <c r="A13" s="64"/>
      <c r="B13" s="29"/>
      <c r="C13" s="25" t="s">
        <v>95</v>
      </c>
    </row>
    <row r="14" spans="1:3" x14ac:dyDescent="0.25">
      <c r="A14" s="64"/>
      <c r="B14" s="29"/>
      <c r="C14" s="25" t="s">
        <v>96</v>
      </c>
    </row>
    <row r="15" spans="1:3" x14ac:dyDescent="0.25">
      <c r="A15" s="64"/>
      <c r="B15" s="24" t="s">
        <v>7</v>
      </c>
      <c r="C15" s="25" t="s">
        <v>97</v>
      </c>
    </row>
    <row r="16" spans="1:3" x14ac:dyDescent="0.25">
      <c r="A16" s="64"/>
      <c r="B16" s="24" t="s">
        <v>98</v>
      </c>
      <c r="C16" s="25" t="s">
        <v>99</v>
      </c>
    </row>
    <row r="17" spans="1:3" x14ac:dyDescent="0.25">
      <c r="A17" s="65"/>
      <c r="B17" s="24" t="s">
        <v>2</v>
      </c>
      <c r="C17" s="25"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0"/>
      <c r="B1" s="31" t="s">
        <v>101</v>
      </c>
      <c r="C1" s="31" t="s">
        <v>102</v>
      </c>
    </row>
    <row r="2" spans="1:3" x14ac:dyDescent="0.25">
      <c r="A2" s="31" t="s">
        <v>103</v>
      </c>
      <c r="B2" s="31" t="s">
        <v>104</v>
      </c>
      <c r="C2" s="31" t="s">
        <v>104</v>
      </c>
    </row>
    <row r="3" spans="1:3" x14ac:dyDescent="0.25">
      <c r="A3" s="31" t="s">
        <v>105</v>
      </c>
      <c r="B3" s="31" t="s">
        <v>104</v>
      </c>
      <c r="C3" s="31" t="s">
        <v>100</v>
      </c>
    </row>
    <row r="4" spans="1:3" x14ac:dyDescent="0.25">
      <c r="A4" s="31" t="s">
        <v>106</v>
      </c>
      <c r="B4" s="31" t="s">
        <v>104</v>
      </c>
      <c r="C4" s="31" t="s">
        <v>107</v>
      </c>
    </row>
    <row r="5" spans="1:3" x14ac:dyDescent="0.25">
      <c r="A5" s="31" t="s">
        <v>108</v>
      </c>
      <c r="B5" s="31" t="s">
        <v>109</v>
      </c>
      <c r="C5" s="31" t="s">
        <v>109</v>
      </c>
    </row>
    <row r="6" spans="1:3" x14ac:dyDescent="0.25">
      <c r="A6" s="31" t="s">
        <v>110</v>
      </c>
      <c r="B6" s="31" t="s">
        <v>111</v>
      </c>
      <c r="C6" s="31" t="s">
        <v>111</v>
      </c>
    </row>
    <row r="60" spans="1:10" x14ac:dyDescent="0.25">
      <c r="A60" s="12" t="s">
        <v>112</v>
      </c>
      <c r="B60" s="32" t="s">
        <v>113</v>
      </c>
    </row>
    <row r="62" spans="1:10" x14ac:dyDescent="0.25">
      <c r="A62" s="30"/>
      <c r="B62" s="31" t="s">
        <v>114</v>
      </c>
      <c r="C62" s="31" t="s">
        <v>115</v>
      </c>
      <c r="D62" s="31" t="s">
        <v>116</v>
      </c>
      <c r="E62" s="31" t="s">
        <v>117</v>
      </c>
      <c r="F62" s="31" t="s">
        <v>118</v>
      </c>
      <c r="G62" s="31" t="s">
        <v>119</v>
      </c>
      <c r="H62" s="31" t="s">
        <v>120</v>
      </c>
      <c r="I62" s="31" t="s">
        <v>121</v>
      </c>
      <c r="J62" s="31" t="s">
        <v>122</v>
      </c>
    </row>
    <row r="63" spans="1:10" x14ac:dyDescent="0.25">
      <c r="A63" s="33" t="s">
        <v>123</v>
      </c>
      <c r="B63" s="31"/>
      <c r="C63" s="31"/>
      <c r="D63" s="31"/>
      <c r="E63" s="31"/>
      <c r="F63" s="31"/>
      <c r="G63" s="30"/>
      <c r="H63" s="30"/>
      <c r="I63" s="30"/>
      <c r="J63" s="30"/>
    </row>
    <row r="64" spans="1:10" x14ac:dyDescent="0.25">
      <c r="A64" s="31" t="s">
        <v>124</v>
      </c>
      <c r="B64" s="31" t="s">
        <v>104</v>
      </c>
      <c r="C64" s="31" t="s">
        <v>107</v>
      </c>
      <c r="D64" s="31" t="s">
        <v>107</v>
      </c>
      <c r="E64" s="31" t="s">
        <v>107</v>
      </c>
      <c r="F64" s="31" t="s">
        <v>107</v>
      </c>
      <c r="G64" s="31" t="s">
        <v>107</v>
      </c>
      <c r="H64" s="31" t="s">
        <v>107</v>
      </c>
      <c r="I64" s="31" t="s">
        <v>107</v>
      </c>
      <c r="J64" s="31" t="s">
        <v>107</v>
      </c>
    </row>
    <row r="65" spans="1:10" x14ac:dyDescent="0.25">
      <c r="A65" s="31" t="s">
        <v>125</v>
      </c>
      <c r="B65" s="31" t="s">
        <v>107</v>
      </c>
      <c r="C65" s="31" t="s">
        <v>107</v>
      </c>
      <c r="D65" s="31" t="s">
        <v>107</v>
      </c>
      <c r="E65" s="31" t="s">
        <v>107</v>
      </c>
      <c r="F65" s="31" t="s">
        <v>107</v>
      </c>
      <c r="G65" s="31" t="s">
        <v>107</v>
      </c>
      <c r="H65" s="31" t="s">
        <v>107</v>
      </c>
      <c r="I65" s="31" t="s">
        <v>104</v>
      </c>
      <c r="J65" s="31" t="s">
        <v>107</v>
      </c>
    </row>
    <row r="66" spans="1:10" x14ac:dyDescent="0.25">
      <c r="A66" s="33" t="s">
        <v>126</v>
      </c>
      <c r="B66" s="30"/>
      <c r="C66" s="30"/>
      <c r="D66" s="30"/>
      <c r="E66" s="30"/>
      <c r="F66" s="30"/>
      <c r="G66" s="30"/>
      <c r="H66" s="30"/>
      <c r="I66" s="30"/>
      <c r="J66" s="30"/>
    </row>
    <row r="67" spans="1:10" x14ac:dyDescent="0.25">
      <c r="A67" s="31" t="s">
        <v>127</v>
      </c>
      <c r="B67" s="30"/>
      <c r="C67" s="30"/>
      <c r="D67" s="30"/>
      <c r="E67" s="30"/>
      <c r="F67" s="30"/>
      <c r="G67" s="30"/>
      <c r="H67" s="30"/>
      <c r="I67" s="30"/>
      <c r="J67" s="30"/>
    </row>
    <row r="68" spans="1:10" x14ac:dyDescent="0.25">
      <c r="A68" s="31" t="s">
        <v>128</v>
      </c>
      <c r="B68" s="31" t="s">
        <v>107</v>
      </c>
      <c r="C68" s="31" t="s">
        <v>104</v>
      </c>
      <c r="D68" s="31" t="s">
        <v>107</v>
      </c>
      <c r="E68" s="31" t="s">
        <v>107</v>
      </c>
      <c r="F68" s="31" t="s">
        <v>107</v>
      </c>
      <c r="G68" s="31" t="s">
        <v>107</v>
      </c>
      <c r="H68" s="31" t="s">
        <v>107</v>
      </c>
      <c r="I68" s="31" t="s">
        <v>100</v>
      </c>
      <c r="J68" s="31" t="s">
        <v>100</v>
      </c>
    </row>
    <row r="69" spans="1:10" x14ac:dyDescent="0.25">
      <c r="A69" s="34" t="s">
        <v>129</v>
      </c>
      <c r="B69" s="31" t="s">
        <v>107</v>
      </c>
      <c r="C69" s="31" t="s">
        <v>107</v>
      </c>
      <c r="D69" s="31" t="s">
        <v>104</v>
      </c>
      <c r="E69" s="31" t="s">
        <v>107</v>
      </c>
      <c r="F69" s="31" t="s">
        <v>107</v>
      </c>
      <c r="G69" s="31" t="s">
        <v>107</v>
      </c>
      <c r="H69" s="31" t="s">
        <v>107</v>
      </c>
      <c r="I69" s="31" t="s">
        <v>100</v>
      </c>
      <c r="J69" s="31" t="s">
        <v>100</v>
      </c>
    </row>
    <row r="70" spans="1:10" x14ac:dyDescent="0.25">
      <c r="A70" s="34" t="s">
        <v>130</v>
      </c>
      <c r="B70" s="31" t="s">
        <v>107</v>
      </c>
      <c r="C70" s="31" t="s">
        <v>107</v>
      </c>
      <c r="D70" s="31" t="s">
        <v>107</v>
      </c>
      <c r="E70" s="31" t="s">
        <v>104</v>
      </c>
      <c r="F70" s="31" t="s">
        <v>107</v>
      </c>
      <c r="G70" s="31" t="s">
        <v>107</v>
      </c>
      <c r="H70" s="31" t="s">
        <v>107</v>
      </c>
      <c r="I70" s="31" t="s">
        <v>100</v>
      </c>
      <c r="J70" s="31" t="s">
        <v>100</v>
      </c>
    </row>
    <row r="71" spans="1:10" x14ac:dyDescent="0.25">
      <c r="A71" s="34" t="s">
        <v>131</v>
      </c>
      <c r="B71" s="31" t="s">
        <v>107</v>
      </c>
      <c r="C71" s="31" t="s">
        <v>107</v>
      </c>
      <c r="D71" s="31" t="s">
        <v>107</v>
      </c>
      <c r="E71" s="31" t="s">
        <v>107</v>
      </c>
      <c r="F71" s="31" t="s">
        <v>104</v>
      </c>
      <c r="G71" s="31" t="s">
        <v>107</v>
      </c>
      <c r="H71" s="31" t="s">
        <v>107</v>
      </c>
      <c r="I71" s="31" t="s">
        <v>100</v>
      </c>
      <c r="J71" s="31" t="s">
        <v>100</v>
      </c>
    </row>
    <row r="72" spans="1:10" x14ac:dyDescent="0.25">
      <c r="A72" s="31" t="s">
        <v>132</v>
      </c>
      <c r="B72" s="30"/>
      <c r="C72" s="30"/>
      <c r="D72" s="30"/>
      <c r="E72" s="30"/>
      <c r="F72" s="30"/>
      <c r="G72" s="30"/>
      <c r="H72" s="30"/>
      <c r="I72" s="30"/>
      <c r="J72" s="30"/>
    </row>
    <row r="73" spans="1:10" x14ac:dyDescent="0.25">
      <c r="A73" s="34" t="s">
        <v>133</v>
      </c>
      <c r="B73" s="31" t="s">
        <v>107</v>
      </c>
      <c r="C73" s="31" t="s">
        <v>107</v>
      </c>
      <c r="D73" s="31" t="s">
        <v>107</v>
      </c>
      <c r="E73" s="31" t="s">
        <v>107</v>
      </c>
      <c r="F73" s="31" t="s">
        <v>107</v>
      </c>
      <c r="G73" s="31" t="s">
        <v>104</v>
      </c>
      <c r="H73" s="31" t="s">
        <v>107</v>
      </c>
      <c r="I73" s="31" t="s">
        <v>100</v>
      </c>
      <c r="J73" s="31" t="s">
        <v>100</v>
      </c>
    </row>
    <row r="74" spans="1:10" x14ac:dyDescent="0.25">
      <c r="A74" s="34" t="s">
        <v>134</v>
      </c>
      <c r="B74" s="31" t="s">
        <v>107</v>
      </c>
      <c r="C74" s="31" t="s">
        <v>107</v>
      </c>
      <c r="D74" s="31" t="s">
        <v>107</v>
      </c>
      <c r="E74" s="31" t="s">
        <v>107</v>
      </c>
      <c r="F74" s="31" t="s">
        <v>107</v>
      </c>
      <c r="G74" s="31" t="s">
        <v>107</v>
      </c>
      <c r="H74" s="31" t="s">
        <v>104</v>
      </c>
      <c r="I74" s="31" t="s">
        <v>100</v>
      </c>
      <c r="J74" s="31" t="s">
        <v>100</v>
      </c>
    </row>
    <row r="75" spans="1:10" x14ac:dyDescent="0.25">
      <c r="A75" s="31" t="s">
        <v>135</v>
      </c>
      <c r="B75" s="31" t="s">
        <v>107</v>
      </c>
      <c r="C75" s="31" t="s">
        <v>107</v>
      </c>
      <c r="D75" s="31" t="s">
        <v>107</v>
      </c>
      <c r="E75" s="31" t="s">
        <v>107</v>
      </c>
      <c r="F75" s="31" t="s">
        <v>107</v>
      </c>
      <c r="G75" s="31" t="s">
        <v>107</v>
      </c>
      <c r="H75" s="31" t="s">
        <v>107</v>
      </c>
      <c r="I75" s="31" t="s">
        <v>100</v>
      </c>
      <c r="J75" s="31" t="s">
        <v>104</v>
      </c>
    </row>
    <row r="78" spans="1:10" x14ac:dyDescent="0.25">
      <c r="A78" s="12" t="s">
        <v>136</v>
      </c>
    </row>
    <row r="79" spans="1:10" x14ac:dyDescent="0.25">
      <c r="A79" s="12" t="s">
        <v>137</v>
      </c>
    </row>
    <row r="80" spans="1:10" x14ac:dyDescent="0.25">
      <c r="A80" s="12" t="s">
        <v>138</v>
      </c>
    </row>
    <row r="81" spans="1:1" x14ac:dyDescent="0.25">
      <c r="A81" s="12" t="s">
        <v>139</v>
      </c>
    </row>
    <row r="82" spans="1:1" x14ac:dyDescent="0.25">
      <c r="A82" s="12"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5" t="s">
        <v>141</v>
      </c>
    </row>
    <row r="2" spans="1:5" x14ac:dyDescent="0.25">
      <c r="A2" s="36" t="s">
        <v>142</v>
      </c>
    </row>
    <row r="3" spans="1:5" x14ac:dyDescent="0.25">
      <c r="A3" s="37" t="s">
        <v>143</v>
      </c>
      <c r="B3" s="37" t="s">
        <v>144</v>
      </c>
    </row>
    <row r="4" spans="1:5" x14ac:dyDescent="0.25">
      <c r="B4" s="37" t="s">
        <v>145</v>
      </c>
    </row>
    <row r="5" spans="1:5" x14ac:dyDescent="0.25">
      <c r="A5" s="38" t="s">
        <v>146</v>
      </c>
      <c r="B5" s="38" t="s">
        <v>147</v>
      </c>
    </row>
    <row r="6" spans="1:5" x14ac:dyDescent="0.25">
      <c r="B6" s="38" t="s">
        <v>148</v>
      </c>
    </row>
    <row r="7" spans="1:5" x14ac:dyDescent="0.25">
      <c r="A7" s="39" t="s">
        <v>149</v>
      </c>
      <c r="B7" s="39" t="s">
        <v>150</v>
      </c>
    </row>
    <row r="8" spans="1:5" x14ac:dyDescent="0.25">
      <c r="A8" s="12" t="s">
        <v>151</v>
      </c>
      <c r="B8" s="39" t="s">
        <v>152</v>
      </c>
      <c r="C8" s="39" t="s">
        <v>153</v>
      </c>
      <c r="D8" s="39" t="s">
        <v>154</v>
      </c>
    </row>
    <row r="9" spans="1:5" x14ac:dyDescent="0.25">
      <c r="D9" s="39" t="s">
        <v>155</v>
      </c>
    </row>
    <row r="10" spans="1:5" x14ac:dyDescent="0.25">
      <c r="C10" s="39" t="s">
        <v>156</v>
      </c>
      <c r="D10" s="39" t="s">
        <v>157</v>
      </c>
      <c r="E10" s="39" t="s">
        <v>158</v>
      </c>
    </row>
    <row r="11" spans="1:5" x14ac:dyDescent="0.25">
      <c r="E11" s="39" t="s">
        <v>159</v>
      </c>
    </row>
    <row r="12" spans="1:5" x14ac:dyDescent="0.25">
      <c r="D12" s="39" t="s">
        <v>160</v>
      </c>
    </row>
    <row r="13" spans="1:5" x14ac:dyDescent="0.25">
      <c r="A13" s="40"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2" t="s">
        <v>162</v>
      </c>
      <c r="B1" s="12" t="s">
        <v>163</v>
      </c>
      <c r="C1" s="12" t="s">
        <v>164</v>
      </c>
      <c r="D1" s="12" t="s">
        <v>165</v>
      </c>
      <c r="E1" s="12" t="s">
        <v>166</v>
      </c>
      <c r="F1" s="12" t="s">
        <v>167</v>
      </c>
      <c r="G1" s="12" t="s">
        <v>168</v>
      </c>
    </row>
    <row r="2" spans="1:7" x14ac:dyDescent="0.25">
      <c r="A2" s="12" t="s">
        <v>169</v>
      </c>
      <c r="B2" s="17" t="s">
        <v>170</v>
      </c>
      <c r="C2" s="17" t="s">
        <v>171</v>
      </c>
      <c r="D2" s="23" t="s">
        <v>172</v>
      </c>
      <c r="E2" s="17" t="s">
        <v>173</v>
      </c>
      <c r="F2" s="41" t="s">
        <v>174</v>
      </c>
    </row>
    <row r="3" spans="1:7" x14ac:dyDescent="0.25">
      <c r="A3" s="12" t="s">
        <v>175</v>
      </c>
      <c r="B3" s="23">
        <v>0</v>
      </c>
      <c r="C3" s="42" t="s">
        <v>176</v>
      </c>
      <c r="D3" s="17" t="s">
        <v>177</v>
      </c>
      <c r="E3" s="17" t="s">
        <v>178</v>
      </c>
      <c r="F3" s="23" t="s">
        <v>179</v>
      </c>
    </row>
    <row r="4" spans="1:7" x14ac:dyDescent="0.25">
      <c r="A4" s="12" t="s">
        <v>180</v>
      </c>
      <c r="B4" s="23">
        <v>0</v>
      </c>
      <c r="C4" s="42" t="s">
        <v>176</v>
      </c>
      <c r="D4" s="17" t="s">
        <v>177</v>
      </c>
      <c r="E4" s="17" t="s">
        <v>178</v>
      </c>
      <c r="F4" s="23" t="s">
        <v>179</v>
      </c>
    </row>
    <row r="5" spans="1:7" x14ac:dyDescent="0.25">
      <c r="A5" s="12" t="s">
        <v>181</v>
      </c>
      <c r="B5" s="17">
        <v>1</v>
      </c>
      <c r="C5" s="17">
        <v>2000000000</v>
      </c>
      <c r="D5" s="17">
        <v>301234567</v>
      </c>
      <c r="E5" s="17">
        <v>309999999</v>
      </c>
      <c r="F5" s="17">
        <v>3012345678</v>
      </c>
      <c r="G5" s="23" t="s">
        <v>182</v>
      </c>
    </row>
    <row r="6" spans="1:7" x14ac:dyDescent="0.25">
      <c r="A6" s="43" t="s">
        <v>183</v>
      </c>
      <c r="B6" s="23" t="s">
        <v>184</v>
      </c>
      <c r="C6" s="17" t="s">
        <v>185</v>
      </c>
      <c r="D6" s="17" t="s">
        <v>75</v>
      </c>
      <c r="E6" s="17" t="s">
        <v>186</v>
      </c>
      <c r="F6" s="17" t="s">
        <v>187</v>
      </c>
    </row>
    <row r="7" spans="1:7" x14ac:dyDescent="0.25">
      <c r="A7" s="43" t="s">
        <v>188</v>
      </c>
      <c r="B7" s="42" t="s">
        <v>189</v>
      </c>
      <c r="C7" s="17">
        <v>2000</v>
      </c>
      <c r="D7" s="17">
        <v>1135</v>
      </c>
      <c r="E7" s="17">
        <v>9985</v>
      </c>
      <c r="F7" s="17">
        <v>10000</v>
      </c>
    </row>
    <row r="8" spans="1:7" x14ac:dyDescent="0.25">
      <c r="A8" s="43" t="s">
        <v>190</v>
      </c>
      <c r="B8" s="23" t="s">
        <v>184</v>
      </c>
      <c r="C8" s="17" t="s">
        <v>191</v>
      </c>
      <c r="D8" s="17" t="s">
        <v>192</v>
      </c>
      <c r="E8" s="17" t="s">
        <v>193</v>
      </c>
      <c r="F8" s="23" t="s">
        <v>194</v>
      </c>
    </row>
    <row r="9" spans="1:7" x14ac:dyDescent="0.25">
      <c r="A9" s="43" t="s">
        <v>195</v>
      </c>
      <c r="B9" s="17" t="s">
        <v>184</v>
      </c>
      <c r="C9" s="17" t="s">
        <v>196</v>
      </c>
      <c r="D9" s="17" t="s">
        <v>197</v>
      </c>
      <c r="E9" s="17" t="s">
        <v>198</v>
      </c>
      <c r="F9" s="23" t="s">
        <v>199</v>
      </c>
    </row>
    <row r="10" spans="1:7" x14ac:dyDescent="0.25">
      <c r="A10" s="12" t="s">
        <v>183</v>
      </c>
      <c r="B10" s="23" t="s">
        <v>184</v>
      </c>
      <c r="C10" s="17" t="s">
        <v>185</v>
      </c>
      <c r="D10" s="17" t="s">
        <v>75</v>
      </c>
      <c r="E10" s="17" t="s">
        <v>186</v>
      </c>
      <c r="F10" s="17" t="s">
        <v>187</v>
      </c>
    </row>
    <row r="11" spans="1:7" x14ac:dyDescent="0.25">
      <c r="A11" s="12" t="s">
        <v>188</v>
      </c>
      <c r="B11" s="42" t="s">
        <v>189</v>
      </c>
      <c r="C11" s="17">
        <v>2000</v>
      </c>
      <c r="D11" s="17">
        <v>1135</v>
      </c>
      <c r="E11" s="17">
        <v>9985</v>
      </c>
      <c r="F11" s="17">
        <v>10000</v>
      </c>
    </row>
    <row r="12" spans="1:7" x14ac:dyDescent="0.25">
      <c r="A12" s="12" t="s">
        <v>190</v>
      </c>
      <c r="B12" s="23" t="s">
        <v>184</v>
      </c>
      <c r="C12" s="17" t="s">
        <v>191</v>
      </c>
      <c r="D12" s="17" t="s">
        <v>192</v>
      </c>
      <c r="E12" s="17" t="s">
        <v>193</v>
      </c>
      <c r="F12" s="23" t="s">
        <v>194</v>
      </c>
    </row>
    <row r="13" spans="1:7" x14ac:dyDescent="0.25">
      <c r="A13" s="12" t="s">
        <v>195</v>
      </c>
      <c r="B13" s="17" t="s">
        <v>184</v>
      </c>
      <c r="C13" s="17" t="s">
        <v>196</v>
      </c>
      <c r="D13" s="17" t="s">
        <v>197</v>
      </c>
      <c r="E13" s="17" t="s">
        <v>198</v>
      </c>
      <c r="F13" s="23" t="s">
        <v>199</v>
      </c>
    </row>
    <row r="17" spans="1:1" x14ac:dyDescent="0.25">
      <c r="A17" s="12" t="s">
        <v>169</v>
      </c>
    </row>
    <row r="18" spans="1:1" x14ac:dyDescent="0.25">
      <c r="A18" s="12"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13"/>
  <sheetViews>
    <sheetView topLeftCell="B1" workbookViewId="0">
      <selection activeCell="F7" sqref="F7"/>
    </sheetView>
  </sheetViews>
  <sheetFormatPr defaultColWidth="14.42578125" defaultRowHeight="15" customHeight="1" x14ac:dyDescent="0.25"/>
  <cols>
    <col min="1" max="1" width="18.7109375" customWidth="1"/>
    <col min="2" max="2" width="26.5703125" customWidth="1"/>
    <col min="4" max="4" width="20.7109375" customWidth="1"/>
    <col min="5" max="5" width="102.140625" customWidth="1"/>
    <col min="6" max="6" width="106.28515625" customWidth="1"/>
  </cols>
  <sheetData>
    <row r="1" spans="1:9" x14ac:dyDescent="0.25">
      <c r="A1" s="44" t="s">
        <v>162</v>
      </c>
      <c r="B1" s="44" t="s">
        <v>163</v>
      </c>
      <c r="C1" s="44" t="s">
        <v>164</v>
      </c>
      <c r="D1" s="44" t="s">
        <v>165</v>
      </c>
      <c r="E1" s="44" t="s">
        <v>166</v>
      </c>
      <c r="F1" s="44" t="s">
        <v>167</v>
      </c>
      <c r="I1" s="53"/>
    </row>
    <row r="2" spans="1:9" x14ac:dyDescent="0.25">
      <c r="A2" s="12" t="s">
        <v>169</v>
      </c>
      <c r="B2" s="55" t="s">
        <v>201</v>
      </c>
      <c r="C2" s="56" t="s">
        <v>171</v>
      </c>
      <c r="D2" s="57" t="s">
        <v>202</v>
      </c>
      <c r="E2" s="57" t="s">
        <v>203</v>
      </c>
      <c r="F2" s="55" t="s">
        <v>204</v>
      </c>
      <c r="I2" s="54"/>
    </row>
    <row r="3" spans="1:9" x14ac:dyDescent="0.25">
      <c r="A3" s="12" t="s">
        <v>175</v>
      </c>
      <c r="B3" s="55" t="s">
        <v>201</v>
      </c>
      <c r="C3" s="56" t="s">
        <v>171</v>
      </c>
      <c r="D3" s="56" t="s">
        <v>177</v>
      </c>
      <c r="E3" s="55" t="s">
        <v>205</v>
      </c>
      <c r="F3" s="55" t="s">
        <v>206</v>
      </c>
      <c r="G3" s="12" t="s">
        <v>207</v>
      </c>
    </row>
    <row r="4" spans="1:9" x14ac:dyDescent="0.25">
      <c r="A4" s="12" t="s">
        <v>180</v>
      </c>
      <c r="B4" s="55" t="s">
        <v>201</v>
      </c>
      <c r="C4" s="55" t="s">
        <v>171</v>
      </c>
      <c r="D4" s="56" t="s">
        <v>177</v>
      </c>
      <c r="E4" s="53" t="s">
        <v>205</v>
      </c>
      <c r="F4" s="55" t="s">
        <v>206</v>
      </c>
      <c r="G4" s="12" t="s">
        <v>207</v>
      </c>
    </row>
    <row r="5" spans="1:9" x14ac:dyDescent="0.25">
      <c r="A5" s="12" t="s">
        <v>181</v>
      </c>
      <c r="B5" s="55" t="s">
        <v>201</v>
      </c>
      <c r="C5" s="56">
        <v>1</v>
      </c>
      <c r="D5" s="56">
        <v>301234567</v>
      </c>
      <c r="E5" s="55">
        <v>909999999</v>
      </c>
      <c r="F5" s="62">
        <v>9.0999999999999901E+22</v>
      </c>
    </row>
    <row r="6" spans="1:9" x14ac:dyDescent="0.25">
      <c r="A6" s="43" t="s">
        <v>183</v>
      </c>
      <c r="B6" s="55" t="s">
        <v>201</v>
      </c>
      <c r="C6" s="56" t="s">
        <v>208</v>
      </c>
      <c r="D6" s="59" t="s">
        <v>75</v>
      </c>
      <c r="E6" s="53" t="s">
        <v>187</v>
      </c>
      <c r="F6" s="54" t="s">
        <v>209</v>
      </c>
      <c r="G6" s="12" t="s">
        <v>210</v>
      </c>
    </row>
    <row r="7" spans="1:9" x14ac:dyDescent="0.25">
      <c r="A7" s="43" t="s">
        <v>188</v>
      </c>
      <c r="B7" s="55" t="s">
        <v>201</v>
      </c>
      <c r="C7" s="60" t="s">
        <v>189</v>
      </c>
      <c r="D7" s="56">
        <v>8000</v>
      </c>
      <c r="E7" s="55">
        <v>9985</v>
      </c>
      <c r="F7" s="53" t="s">
        <v>211</v>
      </c>
      <c r="G7" s="12" t="s">
        <v>210</v>
      </c>
    </row>
    <row r="8" spans="1:9" x14ac:dyDescent="0.25">
      <c r="A8" s="43" t="s">
        <v>190</v>
      </c>
      <c r="B8" s="55" t="s">
        <v>201</v>
      </c>
      <c r="C8" s="56" t="s">
        <v>191</v>
      </c>
      <c r="D8" s="56" t="s">
        <v>192</v>
      </c>
      <c r="E8" s="56" t="s">
        <v>193</v>
      </c>
      <c r="F8" s="54" t="s">
        <v>209</v>
      </c>
      <c r="G8" s="12" t="s">
        <v>210</v>
      </c>
    </row>
    <row r="9" spans="1:9" x14ac:dyDescent="0.25">
      <c r="A9" s="43" t="s">
        <v>195</v>
      </c>
      <c r="B9" s="55" t="s">
        <v>201</v>
      </c>
      <c r="C9" s="56" t="s">
        <v>212</v>
      </c>
      <c r="D9" s="56" t="s">
        <v>197</v>
      </c>
      <c r="E9" s="59" t="s">
        <v>198</v>
      </c>
      <c r="F9" s="58" t="s">
        <v>209</v>
      </c>
      <c r="G9" s="12" t="s">
        <v>210</v>
      </c>
    </row>
    <row r="12" spans="1:9" x14ac:dyDescent="0.25">
      <c r="A12" s="44" t="s">
        <v>162</v>
      </c>
      <c r="B12" s="44" t="s">
        <v>213</v>
      </c>
      <c r="C12" s="44" t="s">
        <v>214</v>
      </c>
    </row>
    <row r="13" spans="1:9" x14ac:dyDescent="0.25">
      <c r="A13" s="12" t="s">
        <v>169</v>
      </c>
      <c r="B13" s="61" t="s">
        <v>215</v>
      </c>
      <c r="C13" s="45" t="s">
        <v>216</v>
      </c>
    </row>
  </sheetData>
  <hyperlinks>
    <hyperlink ref="D2" r:id="rId1" xr:uid="{0F54FB2A-FC8C-41FB-BD80-055B75793CD1}"/>
    <hyperlink ref="E2" r:id="rId2" xr:uid="{166B8B31-8DC1-4D1F-88DD-4F7027E57EA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6" t="s">
        <v>217</v>
      </c>
      <c r="B1" s="36" t="s">
        <v>218</v>
      </c>
      <c r="C1" s="36" t="s">
        <v>219</v>
      </c>
      <c r="D1" s="36" t="s">
        <v>220</v>
      </c>
      <c r="E1" s="36" t="s">
        <v>221</v>
      </c>
    </row>
    <row r="2" spans="1:25" x14ac:dyDescent="0.25">
      <c r="A2" s="12" t="s">
        <v>222</v>
      </c>
      <c r="B2" s="12" t="s">
        <v>223</v>
      </c>
      <c r="C2" s="46">
        <f>100000</f>
        <v>100000</v>
      </c>
      <c r="D2" s="12">
        <f>60*8</f>
        <v>480</v>
      </c>
      <c r="E2" s="46">
        <f t="shared" ref="E2:E9" si="0">C2/D2</f>
        <v>208.33333333333334</v>
      </c>
    </row>
    <row r="3" spans="1:25" x14ac:dyDescent="0.25">
      <c r="A3" s="12" t="s">
        <v>224</v>
      </c>
      <c r="B3" s="12" t="s">
        <v>225</v>
      </c>
      <c r="C3" s="46">
        <v>699999</v>
      </c>
      <c r="D3" s="47">
        <f>4*4*40</f>
        <v>640</v>
      </c>
      <c r="E3" s="46">
        <f t="shared" si="0"/>
        <v>1093.7484374999999</v>
      </c>
    </row>
    <row r="4" spans="1:25" x14ac:dyDescent="0.25">
      <c r="A4" s="12" t="s">
        <v>226</v>
      </c>
      <c r="B4" s="12" t="s">
        <v>225</v>
      </c>
      <c r="C4" s="46">
        <v>240000</v>
      </c>
      <c r="D4" s="12">
        <v>120</v>
      </c>
      <c r="E4" s="46">
        <f t="shared" si="0"/>
        <v>2000</v>
      </c>
    </row>
    <row r="5" spans="1:25" x14ac:dyDescent="0.25">
      <c r="A5" s="12" t="s">
        <v>227</v>
      </c>
      <c r="B5" s="12" t="s">
        <v>228</v>
      </c>
      <c r="C5" s="46">
        <f>749500*1.27</f>
        <v>951865</v>
      </c>
      <c r="D5" s="12">
        <v>320</v>
      </c>
      <c r="E5" s="46">
        <f t="shared" si="0"/>
        <v>2974.578125</v>
      </c>
      <c r="W5" s="48"/>
      <c r="X5" s="48"/>
      <c r="Y5" s="48"/>
    </row>
    <row r="6" spans="1:25" x14ac:dyDescent="0.25">
      <c r="A6" s="12" t="s">
        <v>229</v>
      </c>
      <c r="B6" s="12" t="s">
        <v>230</v>
      </c>
      <c r="C6" s="46">
        <f>380000*1.27</f>
        <v>482600</v>
      </c>
      <c r="D6" s="12">
        <v>156</v>
      </c>
      <c r="E6" s="46">
        <f t="shared" si="0"/>
        <v>3093.5897435897436</v>
      </c>
    </row>
    <row r="7" spans="1:25" x14ac:dyDescent="0.25">
      <c r="A7" s="12" t="s">
        <v>231</v>
      </c>
      <c r="B7" s="12" t="s">
        <v>232</v>
      </c>
      <c r="C7" s="46">
        <v>319000</v>
      </c>
      <c r="D7" s="12">
        <v>80</v>
      </c>
      <c r="E7" s="46">
        <f t="shared" si="0"/>
        <v>3987.5</v>
      </c>
    </row>
    <row r="8" spans="1:25" x14ac:dyDescent="0.25">
      <c r="A8" s="12" t="s">
        <v>233</v>
      </c>
      <c r="B8" s="12" t="s">
        <v>234</v>
      </c>
      <c r="C8" s="46">
        <v>380000</v>
      </c>
      <c r="D8" s="12">
        <v>80</v>
      </c>
      <c r="E8" s="46">
        <f t="shared" si="0"/>
        <v>4750</v>
      </c>
    </row>
    <row r="9" spans="1:25" x14ac:dyDescent="0.25">
      <c r="A9" s="12" t="s">
        <v>235</v>
      </c>
      <c r="B9" s="12" t="s">
        <v>228</v>
      </c>
      <c r="C9" s="46">
        <f>490000*1.27</f>
        <v>622300</v>
      </c>
      <c r="D9" s="12">
        <f>11*8</f>
        <v>88</v>
      </c>
      <c r="E9" s="46">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Szabo Levente Tamas</cp:lastModifiedBy>
  <dcterms:modified xsi:type="dcterms:W3CDTF">2023-10-04T09:03:13Z</dcterms:modified>
</cp:coreProperties>
</file>