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Shalet Wilson\Desktop\SearchApplication\filter_application\filter\"/>
    </mc:Choice>
  </mc:AlternateContent>
  <xr:revisionPtr revIDLastSave="0" documentId="13_ncr:1_{6007C5FE-2E00-474A-B2CE-E3D322602265}" xr6:coauthVersionLast="47" xr6:coauthVersionMax="47" xr10:uidLastSave="{00000000-0000-0000-0000-000000000000}"/>
  <bookViews>
    <workbookView xWindow="-108" yWindow="-108" windowWidth="23256" windowHeight="12456" xr2:uid="{00000000-000D-0000-FFFF-FFFF00000000}"/>
  </bookViews>
  <sheets>
    <sheet name="Airplanes" sheetId="1" r:id="rId1"/>
    <sheet name="Tabelle2" sheetId="5" r:id="rId2"/>
    <sheet name="Tabelle1" sheetId="6" r:id="rId3"/>
  </sheets>
  <definedNames>
    <definedName name="_xlnm._FilterDatabase" localSheetId="0" hidden="1">Airplanes!$A$1:$X$2141</definedName>
    <definedName name="_xlnm._FilterDatabase" localSheetId="2" hidden="1">Tabelle1!$A$1:$C$1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3" i="5" l="1"/>
  <c r="AC4" i="5"/>
  <c r="AC5" i="5"/>
  <c r="AC6" i="5"/>
  <c r="AC7" i="5"/>
  <c r="AC8" i="5"/>
  <c r="AC9" i="5"/>
  <c r="AC10" i="5"/>
  <c r="AC11" i="5"/>
  <c r="AC12" i="5"/>
  <c r="AC13" i="5"/>
  <c r="AC14" i="5"/>
  <c r="AC15" i="5"/>
  <c r="AC16" i="5"/>
  <c r="AC17" i="5"/>
  <c r="AC18" i="5"/>
  <c r="AC19" i="5"/>
  <c r="AC20" i="5"/>
  <c r="AC21" i="5"/>
  <c r="AC22" i="5"/>
  <c r="AC23" i="5"/>
  <c r="AC24" i="5"/>
  <c r="AC25" i="5"/>
  <c r="AC26" i="5"/>
  <c r="AC27" i="5"/>
  <c r="AC28" i="5"/>
  <c r="AC29" i="5"/>
  <c r="AC30" i="5"/>
  <c r="AC31" i="5"/>
  <c r="AC32" i="5"/>
  <c r="AC33" i="5"/>
  <c r="AC34" i="5"/>
  <c r="AC35" i="5"/>
  <c r="AC36" i="5"/>
  <c r="AC37" i="5"/>
  <c r="AC38" i="5"/>
  <c r="AC39" i="5"/>
  <c r="AC40" i="5"/>
  <c r="AC41" i="5"/>
  <c r="AC42" i="5"/>
  <c r="AC43" i="5"/>
  <c r="AC44" i="5"/>
  <c r="AC45" i="5"/>
  <c r="AC46" i="5"/>
  <c r="AC47" i="5"/>
  <c r="AC48" i="5"/>
  <c r="AC49" i="5"/>
  <c r="AC50" i="5"/>
  <c r="AC51" i="5"/>
  <c r="AC52" i="5"/>
  <c r="AC53" i="5"/>
  <c r="AC54" i="5"/>
  <c r="AC55" i="5"/>
  <c r="AC56" i="5"/>
  <c r="AC57" i="5"/>
  <c r="AC58" i="5"/>
  <c r="AC59" i="5"/>
  <c r="AC60" i="5"/>
  <c r="AC61" i="5"/>
  <c r="AC62" i="5"/>
  <c r="AC63" i="5"/>
  <c r="AC64" i="5"/>
  <c r="AC65" i="5"/>
  <c r="AC66" i="5"/>
  <c r="AC67" i="5"/>
  <c r="AC68" i="5"/>
  <c r="AC69" i="5"/>
  <c r="AC70" i="5"/>
  <c r="AC71" i="5"/>
  <c r="AC72" i="5"/>
  <c r="AC73" i="5"/>
  <c r="AC74" i="5"/>
  <c r="AC75" i="5"/>
  <c r="AC76" i="5"/>
  <c r="AC77" i="5"/>
  <c r="AC78" i="5"/>
  <c r="AC79" i="5"/>
  <c r="AC80" i="5"/>
  <c r="AC81" i="5"/>
  <c r="AC82" i="5"/>
  <c r="AC83" i="5"/>
  <c r="AC84" i="5"/>
  <c r="AC85" i="5"/>
  <c r="AC86" i="5"/>
  <c r="AC87" i="5"/>
  <c r="AC88" i="5"/>
  <c r="AC89" i="5"/>
  <c r="AC90" i="5"/>
  <c r="AC91" i="5"/>
  <c r="AC92" i="5"/>
  <c r="AC93" i="5"/>
  <c r="AC94" i="5"/>
  <c r="AC95" i="5"/>
  <c r="AC96" i="5"/>
  <c r="AC97" i="5"/>
  <c r="AC98" i="5"/>
  <c r="AC99" i="5"/>
  <c r="AC100" i="5"/>
  <c r="AC101" i="5"/>
  <c r="AC102" i="5"/>
  <c r="AC103" i="5"/>
  <c r="AC104" i="5"/>
  <c r="AC105" i="5"/>
  <c r="AC106" i="5"/>
  <c r="AC107" i="5"/>
  <c r="AC108" i="5"/>
  <c r="AC109" i="5"/>
  <c r="AC110" i="5"/>
  <c r="AC111" i="5"/>
  <c r="AC112" i="5"/>
  <c r="AC113" i="5"/>
  <c r="AC114" i="5"/>
  <c r="AC115" i="5"/>
  <c r="AC116" i="5"/>
  <c r="AC117" i="5"/>
  <c r="AC118" i="5"/>
  <c r="AC119" i="5"/>
  <c r="AC120" i="5"/>
  <c r="AC121" i="5"/>
  <c r="AC122" i="5"/>
  <c r="AC123" i="5"/>
  <c r="AC124" i="5"/>
  <c r="AC125" i="5"/>
  <c r="AC126" i="5"/>
  <c r="AC127" i="5"/>
  <c r="AC128" i="5"/>
  <c r="AC129" i="5"/>
  <c r="AC130" i="5"/>
  <c r="AC131" i="5"/>
  <c r="AC132" i="5"/>
  <c r="AC133" i="5"/>
  <c r="AC134" i="5"/>
  <c r="AC135" i="5"/>
  <c r="AC136" i="5"/>
  <c r="AC137" i="5"/>
  <c r="AC138" i="5"/>
  <c r="AC139" i="5"/>
  <c r="AC140" i="5"/>
  <c r="AC141" i="5"/>
  <c r="AC142" i="5"/>
  <c r="AC143" i="5"/>
  <c r="AC144" i="5"/>
  <c r="AC145" i="5"/>
  <c r="AC146" i="5"/>
  <c r="AC147" i="5"/>
  <c r="AC148" i="5"/>
  <c r="AC149" i="5"/>
  <c r="AC150" i="5"/>
  <c r="AC151" i="5"/>
  <c r="AC152" i="5"/>
  <c r="AC153" i="5"/>
  <c r="AC154" i="5"/>
  <c r="AC155" i="5"/>
  <c r="AC156" i="5"/>
  <c r="AC157" i="5"/>
  <c r="AC158" i="5"/>
  <c r="AC159" i="5"/>
  <c r="AC160" i="5"/>
  <c r="AC161" i="5"/>
  <c r="AC162" i="5"/>
  <c r="AC163" i="5"/>
  <c r="AC164" i="5"/>
  <c r="AC165" i="5"/>
  <c r="AC166" i="5"/>
  <c r="AC167" i="5"/>
  <c r="AC168" i="5"/>
  <c r="AC169" i="5"/>
  <c r="AC170" i="5"/>
  <c r="AC171" i="5"/>
  <c r="AC172" i="5"/>
  <c r="AC173" i="5"/>
  <c r="AC174" i="5"/>
  <c r="AC175" i="5"/>
  <c r="AC176" i="5"/>
  <c r="AC177" i="5"/>
  <c r="AC178" i="5"/>
  <c r="AC179" i="5"/>
  <c r="AC180" i="5"/>
  <c r="AC181" i="5"/>
  <c r="AC182" i="5"/>
  <c r="AC183" i="5"/>
  <c r="AC184" i="5"/>
  <c r="AC185" i="5"/>
  <c r="AC186" i="5"/>
  <c r="AC187" i="5"/>
  <c r="AC188" i="5"/>
  <c r="AC189" i="5"/>
  <c r="AC190" i="5"/>
  <c r="AC191" i="5"/>
  <c r="AC192" i="5"/>
  <c r="AC193" i="5"/>
  <c r="AC194" i="5"/>
  <c r="AC195" i="5"/>
  <c r="AC196" i="5"/>
  <c r="AC197" i="5"/>
  <c r="AC198" i="5"/>
  <c r="AC199" i="5"/>
  <c r="AC200" i="5"/>
  <c r="AC201" i="5"/>
  <c r="AC202" i="5"/>
  <c r="AC203" i="5"/>
  <c r="AC204" i="5"/>
  <c r="AC205" i="5"/>
  <c r="AC206" i="5"/>
  <c r="AC207" i="5"/>
  <c r="AC208" i="5"/>
  <c r="AC209" i="5"/>
  <c r="AC210" i="5"/>
  <c r="AC211" i="5"/>
  <c r="AC212" i="5"/>
  <c r="AC213" i="5"/>
  <c r="AC214" i="5"/>
  <c r="AC215" i="5"/>
  <c r="AC216" i="5"/>
  <c r="AC217" i="5"/>
  <c r="AC218" i="5"/>
  <c r="AC219" i="5"/>
  <c r="AC220" i="5"/>
  <c r="AC221" i="5"/>
  <c r="AC222" i="5"/>
  <c r="AC223" i="5"/>
  <c r="AC224" i="5"/>
  <c r="AC225" i="5"/>
  <c r="AC226" i="5"/>
  <c r="AC227" i="5"/>
  <c r="AC228" i="5"/>
  <c r="AC229" i="5"/>
  <c r="AC230" i="5"/>
  <c r="AC231" i="5"/>
  <c r="AC232" i="5"/>
  <c r="AC233" i="5"/>
  <c r="AC234" i="5"/>
  <c r="AC235" i="5"/>
  <c r="AC236" i="5"/>
  <c r="AC237" i="5"/>
  <c r="AC238" i="5"/>
  <c r="AC239" i="5"/>
  <c r="AC240" i="5"/>
  <c r="AC241" i="5"/>
  <c r="AC242" i="5"/>
  <c r="AC243" i="5"/>
  <c r="AC244" i="5"/>
  <c r="AC245" i="5"/>
  <c r="AC246" i="5"/>
  <c r="AC247" i="5"/>
  <c r="AC248" i="5"/>
  <c r="AC249" i="5"/>
  <c r="AC250" i="5"/>
  <c r="AC251" i="5"/>
  <c r="AC252" i="5"/>
  <c r="AC253" i="5"/>
  <c r="AC254" i="5"/>
  <c r="AC255" i="5"/>
  <c r="AC256" i="5"/>
  <c r="AC257" i="5"/>
  <c r="AC258" i="5"/>
  <c r="AC259" i="5"/>
  <c r="AC260" i="5"/>
  <c r="AC261" i="5"/>
  <c r="AC262" i="5"/>
  <c r="AC263" i="5"/>
  <c r="AC264" i="5"/>
  <c r="AC265" i="5"/>
  <c r="AC266" i="5"/>
  <c r="AC267" i="5"/>
  <c r="AC268" i="5"/>
  <c r="AC269" i="5"/>
  <c r="AC270" i="5"/>
  <c r="AC271" i="5"/>
  <c r="AC272" i="5"/>
  <c r="AC273" i="5"/>
  <c r="AC274" i="5"/>
  <c r="AC275" i="5"/>
  <c r="AC276" i="5"/>
  <c r="AC277" i="5"/>
  <c r="AC278" i="5"/>
  <c r="AC279" i="5"/>
  <c r="AC280" i="5"/>
  <c r="AC281" i="5"/>
  <c r="AC282" i="5"/>
  <c r="AC283" i="5"/>
  <c r="AC284" i="5"/>
  <c r="AC285" i="5"/>
  <c r="AC286" i="5"/>
  <c r="AC287" i="5"/>
  <c r="AC288" i="5"/>
  <c r="AC289" i="5"/>
  <c r="AC290" i="5"/>
  <c r="AC291" i="5"/>
  <c r="AC292" i="5"/>
  <c r="AC293" i="5"/>
  <c r="AC294" i="5"/>
  <c r="AC295" i="5"/>
  <c r="AC296" i="5"/>
  <c r="AC297" i="5"/>
  <c r="AC298" i="5"/>
  <c r="AC299" i="5"/>
  <c r="AC300" i="5"/>
  <c r="AC301" i="5"/>
  <c r="AC302" i="5"/>
  <c r="AC303" i="5"/>
  <c r="AC304" i="5"/>
  <c r="AC305" i="5"/>
  <c r="AC306" i="5"/>
  <c r="AC307" i="5"/>
  <c r="AC308" i="5"/>
  <c r="AC309" i="5"/>
  <c r="AC310" i="5"/>
  <c r="AC311" i="5"/>
  <c r="AC312" i="5"/>
  <c r="AC313" i="5"/>
  <c r="AC314" i="5"/>
  <c r="AC315" i="5"/>
  <c r="AC316" i="5"/>
  <c r="AC317" i="5"/>
  <c r="AC318" i="5"/>
  <c r="AC319" i="5"/>
  <c r="AC320" i="5"/>
  <c r="AC321" i="5"/>
  <c r="AC322" i="5"/>
  <c r="AC323" i="5"/>
  <c r="AC324" i="5"/>
  <c r="AC325" i="5"/>
  <c r="AC326" i="5"/>
  <c r="AC327" i="5"/>
  <c r="AC328" i="5"/>
  <c r="AC329" i="5"/>
  <c r="AC330" i="5"/>
  <c r="AC331" i="5"/>
  <c r="AC332" i="5"/>
  <c r="AC333" i="5"/>
  <c r="AC334" i="5"/>
  <c r="AC335" i="5"/>
  <c r="AC336" i="5"/>
  <c r="AC337" i="5"/>
  <c r="AC338" i="5"/>
  <c r="AC339" i="5"/>
  <c r="AC340" i="5"/>
  <c r="AC341" i="5"/>
  <c r="AC342" i="5"/>
  <c r="AC343" i="5"/>
  <c r="AC344" i="5"/>
  <c r="AC345" i="5"/>
  <c r="AC346" i="5"/>
  <c r="AC347" i="5"/>
  <c r="AC348" i="5"/>
  <c r="AC349" i="5"/>
  <c r="AC350" i="5"/>
  <c r="AC351" i="5"/>
  <c r="AC352" i="5"/>
  <c r="AC353" i="5"/>
  <c r="AC354" i="5"/>
  <c r="AC355" i="5"/>
  <c r="AC356" i="5"/>
  <c r="AC357" i="5"/>
  <c r="AC358" i="5"/>
  <c r="AC359" i="5"/>
  <c r="AC360" i="5"/>
  <c r="AC361" i="5"/>
  <c r="AC362" i="5"/>
  <c r="AC363" i="5"/>
  <c r="AC364" i="5"/>
  <c r="AC365" i="5"/>
  <c r="AC366" i="5"/>
  <c r="AC367" i="5"/>
  <c r="AC368" i="5"/>
  <c r="AC369" i="5"/>
  <c r="AC370" i="5"/>
  <c r="AC371" i="5"/>
  <c r="AC372" i="5"/>
  <c r="AC373" i="5"/>
  <c r="AC374" i="5"/>
  <c r="AC375" i="5"/>
  <c r="AC376" i="5"/>
  <c r="AC377" i="5"/>
  <c r="AC378" i="5"/>
  <c r="AC379" i="5"/>
  <c r="AC380" i="5"/>
  <c r="AC381" i="5"/>
  <c r="AC382" i="5"/>
  <c r="AC383" i="5"/>
  <c r="AC384" i="5"/>
  <c r="AC385" i="5"/>
  <c r="AC386" i="5"/>
  <c r="AC387" i="5"/>
  <c r="AC388" i="5"/>
  <c r="AC389" i="5"/>
  <c r="AC390" i="5"/>
  <c r="AC391" i="5"/>
  <c r="AC392" i="5"/>
  <c r="AC393" i="5"/>
  <c r="AC394" i="5"/>
  <c r="AC395" i="5"/>
  <c r="AC396" i="5"/>
  <c r="AC397" i="5"/>
  <c r="AC398" i="5"/>
  <c r="AC399" i="5"/>
  <c r="AC400" i="5"/>
  <c r="AC401" i="5"/>
  <c r="AC402" i="5"/>
  <c r="AC403" i="5"/>
  <c r="AC404" i="5"/>
  <c r="AC405" i="5"/>
  <c r="AC406" i="5"/>
  <c r="AC407" i="5"/>
  <c r="AC408" i="5"/>
  <c r="AC409" i="5"/>
  <c r="AC410" i="5"/>
  <c r="AC411" i="5"/>
  <c r="AC412" i="5"/>
  <c r="AC413" i="5"/>
  <c r="AC414" i="5"/>
  <c r="AC415" i="5"/>
  <c r="AC416" i="5"/>
  <c r="AC417" i="5"/>
  <c r="AC418" i="5"/>
  <c r="AC419" i="5"/>
  <c r="AC420" i="5"/>
  <c r="AC421" i="5"/>
  <c r="AC422" i="5"/>
  <c r="AC423" i="5"/>
  <c r="AC424" i="5"/>
  <c r="AC425" i="5"/>
  <c r="AC426" i="5"/>
  <c r="AC427" i="5"/>
  <c r="AC428" i="5"/>
  <c r="AC429" i="5"/>
  <c r="AC430" i="5"/>
  <c r="AC431" i="5"/>
  <c r="AC432" i="5"/>
  <c r="AC433" i="5"/>
  <c r="AC434" i="5"/>
  <c r="AC435" i="5"/>
  <c r="AC436" i="5"/>
  <c r="AC437" i="5"/>
  <c r="AC438" i="5"/>
  <c r="AC439" i="5"/>
  <c r="AC440" i="5"/>
  <c r="AC441" i="5"/>
  <c r="AC442" i="5"/>
  <c r="AC443" i="5"/>
  <c r="AC444" i="5"/>
  <c r="AC445" i="5"/>
  <c r="AC446" i="5"/>
  <c r="AC447" i="5"/>
  <c r="AC448" i="5"/>
  <c r="AC449" i="5"/>
  <c r="AC450" i="5"/>
  <c r="AC451" i="5"/>
  <c r="AC452" i="5"/>
  <c r="AC453" i="5"/>
  <c r="AC454" i="5"/>
  <c r="AC455" i="5"/>
  <c r="AC456" i="5"/>
  <c r="AC457" i="5"/>
  <c r="AC458" i="5"/>
  <c r="AC459" i="5"/>
  <c r="AC460" i="5"/>
  <c r="AC461" i="5"/>
  <c r="AC462" i="5"/>
  <c r="AC463" i="5"/>
  <c r="AC464" i="5"/>
  <c r="AC465" i="5"/>
  <c r="AC466" i="5"/>
  <c r="AC467" i="5"/>
  <c r="AC468" i="5"/>
  <c r="AC469" i="5"/>
  <c r="AC470" i="5"/>
  <c r="AC471" i="5"/>
  <c r="AC472" i="5"/>
  <c r="AC473" i="5"/>
  <c r="AC474" i="5"/>
  <c r="AC475" i="5"/>
  <c r="AC476" i="5"/>
  <c r="AC477" i="5"/>
  <c r="AC478" i="5"/>
  <c r="AC479" i="5"/>
  <c r="AC480" i="5"/>
  <c r="AC481" i="5"/>
  <c r="AC482" i="5"/>
  <c r="AC483" i="5"/>
  <c r="AC484" i="5"/>
  <c r="AC485" i="5"/>
  <c r="AC486" i="5"/>
  <c r="AC487" i="5"/>
  <c r="AC488" i="5"/>
  <c r="AC489" i="5"/>
  <c r="AC490" i="5"/>
  <c r="AC491" i="5"/>
  <c r="AC492" i="5"/>
  <c r="AC493" i="5"/>
  <c r="AC494" i="5"/>
  <c r="AC495" i="5"/>
  <c r="AC496" i="5"/>
  <c r="AC497" i="5"/>
  <c r="AC498" i="5"/>
  <c r="AC499" i="5"/>
  <c r="AC500" i="5"/>
  <c r="AC501" i="5"/>
  <c r="AC502" i="5"/>
  <c r="AC503" i="5"/>
  <c r="AC504" i="5"/>
  <c r="AC505" i="5"/>
  <c r="AC506" i="5"/>
  <c r="AC507" i="5"/>
  <c r="AC508" i="5"/>
  <c r="AC509" i="5"/>
  <c r="AC510" i="5"/>
  <c r="AC511" i="5"/>
  <c r="AC512" i="5"/>
  <c r="AC513" i="5"/>
  <c r="AC514" i="5"/>
  <c r="AC515" i="5"/>
  <c r="AC516" i="5"/>
  <c r="AC517" i="5"/>
  <c r="AC518" i="5"/>
  <c r="AC519" i="5"/>
  <c r="AC520" i="5"/>
  <c r="AC521" i="5"/>
  <c r="AC522" i="5"/>
  <c r="AC523" i="5"/>
  <c r="AC524" i="5"/>
  <c r="AC525" i="5"/>
  <c r="AC526" i="5"/>
  <c r="AC527" i="5"/>
  <c r="AC528" i="5"/>
  <c r="AC529" i="5"/>
  <c r="AC530" i="5"/>
  <c r="AC531" i="5"/>
  <c r="AC532" i="5"/>
  <c r="AC533" i="5"/>
  <c r="AC534" i="5"/>
  <c r="AC535" i="5"/>
  <c r="AC536" i="5"/>
  <c r="AC537" i="5"/>
  <c r="AC538" i="5"/>
  <c r="AC539" i="5"/>
  <c r="AC540" i="5"/>
  <c r="AC541" i="5"/>
  <c r="AC542" i="5"/>
  <c r="AC543" i="5"/>
  <c r="AC544" i="5"/>
  <c r="AC545" i="5"/>
  <c r="AC546" i="5"/>
  <c r="AC547" i="5"/>
  <c r="AC548" i="5"/>
  <c r="AC549" i="5"/>
  <c r="AC550" i="5"/>
  <c r="AC551" i="5"/>
  <c r="AC552" i="5"/>
  <c r="AC553" i="5"/>
  <c r="AC554" i="5"/>
  <c r="AC555" i="5"/>
  <c r="AC556" i="5"/>
  <c r="AC557" i="5"/>
  <c r="AC558" i="5"/>
  <c r="AC559" i="5"/>
  <c r="AC560" i="5"/>
  <c r="AC561" i="5"/>
  <c r="AC562" i="5"/>
  <c r="AC563" i="5"/>
  <c r="AC564" i="5"/>
  <c r="AC565" i="5"/>
  <c r="AC566" i="5"/>
  <c r="AC567" i="5"/>
  <c r="AC568" i="5"/>
  <c r="AC569" i="5"/>
  <c r="AC570" i="5"/>
  <c r="AC571" i="5"/>
  <c r="AC572" i="5"/>
  <c r="AC573" i="5"/>
  <c r="AC574" i="5"/>
  <c r="AC575" i="5"/>
  <c r="AC576" i="5"/>
  <c r="AC577" i="5"/>
  <c r="AC578" i="5"/>
  <c r="AC579" i="5"/>
  <c r="AC580" i="5"/>
  <c r="AC581" i="5"/>
  <c r="AC582" i="5"/>
  <c r="AC583" i="5"/>
  <c r="AC584" i="5"/>
  <c r="AC585" i="5"/>
  <c r="AC586" i="5"/>
  <c r="AC587" i="5"/>
  <c r="AC588" i="5"/>
  <c r="AC589" i="5"/>
  <c r="AC590" i="5"/>
  <c r="AC591" i="5"/>
  <c r="AC592" i="5"/>
  <c r="AC593" i="5"/>
  <c r="AC594" i="5"/>
  <c r="AC595" i="5"/>
  <c r="AC596" i="5"/>
  <c r="AC597" i="5"/>
  <c r="AC598" i="5"/>
  <c r="AC599" i="5"/>
  <c r="AC600" i="5"/>
  <c r="AC601" i="5"/>
  <c r="AC602" i="5"/>
  <c r="AC603" i="5"/>
  <c r="AC604" i="5"/>
  <c r="AC605" i="5"/>
  <c r="AC606" i="5"/>
  <c r="AC607" i="5"/>
  <c r="AC608" i="5"/>
  <c r="AC609" i="5"/>
  <c r="AC610" i="5"/>
  <c r="AC611" i="5"/>
  <c r="AC612" i="5"/>
  <c r="AC613" i="5"/>
  <c r="AC614" i="5"/>
  <c r="AC615" i="5"/>
  <c r="AC616" i="5"/>
  <c r="AC617" i="5"/>
  <c r="AC618" i="5"/>
  <c r="AC619" i="5"/>
  <c r="AC620" i="5"/>
  <c r="AC621" i="5"/>
  <c r="AC622" i="5"/>
  <c r="AC623" i="5"/>
  <c r="AC624" i="5"/>
  <c r="AC625" i="5"/>
  <c r="AC626" i="5"/>
  <c r="AC627" i="5"/>
  <c r="AC628" i="5"/>
  <c r="AC629" i="5"/>
  <c r="AC630" i="5"/>
  <c r="AC631" i="5"/>
  <c r="AC632" i="5"/>
  <c r="AC633" i="5"/>
  <c r="AC634" i="5"/>
  <c r="AC635" i="5"/>
  <c r="AC636" i="5"/>
  <c r="AC637" i="5"/>
  <c r="AC638" i="5"/>
  <c r="AC639" i="5"/>
  <c r="AC640" i="5"/>
  <c r="AC641" i="5"/>
  <c r="AC642" i="5"/>
  <c r="AC643" i="5"/>
  <c r="AC644" i="5"/>
  <c r="AC645" i="5"/>
  <c r="AC646" i="5"/>
  <c r="AC647" i="5"/>
  <c r="AC648" i="5"/>
  <c r="AC649" i="5"/>
  <c r="AC650" i="5"/>
  <c r="AC651" i="5"/>
  <c r="AC652" i="5"/>
  <c r="AC653" i="5"/>
  <c r="AC654" i="5"/>
  <c r="AC655" i="5"/>
  <c r="AC656" i="5"/>
  <c r="AC657" i="5"/>
  <c r="AC658" i="5"/>
  <c r="AC659" i="5"/>
  <c r="AC660" i="5"/>
  <c r="AC661" i="5"/>
  <c r="AC662" i="5"/>
  <c r="AC663" i="5"/>
  <c r="AC664" i="5"/>
  <c r="AC665" i="5"/>
  <c r="AC666" i="5"/>
  <c r="AC667" i="5"/>
  <c r="AC668" i="5"/>
  <c r="AC669" i="5"/>
  <c r="AC670" i="5"/>
  <c r="AC671" i="5"/>
  <c r="AC672" i="5"/>
  <c r="AC673" i="5"/>
  <c r="AC674" i="5"/>
  <c r="AC675" i="5"/>
  <c r="AC676" i="5"/>
  <c r="AC677" i="5"/>
  <c r="AC678" i="5"/>
  <c r="AC679" i="5"/>
  <c r="AC680" i="5"/>
  <c r="AC681" i="5"/>
  <c r="AC682" i="5"/>
  <c r="AC683" i="5"/>
  <c r="AC684" i="5"/>
  <c r="AC685" i="5"/>
  <c r="AC686" i="5"/>
  <c r="AC687" i="5"/>
  <c r="AC688" i="5"/>
  <c r="AC689" i="5"/>
  <c r="AC690" i="5"/>
  <c r="AC691" i="5"/>
  <c r="AC692" i="5"/>
  <c r="AC693" i="5"/>
  <c r="AC694" i="5"/>
  <c r="AC695" i="5"/>
  <c r="AC696" i="5"/>
  <c r="AC697" i="5"/>
  <c r="AC698" i="5"/>
  <c r="AC699" i="5"/>
  <c r="AC700" i="5"/>
  <c r="AC701" i="5"/>
  <c r="AC702" i="5"/>
  <c r="AC703" i="5"/>
  <c r="AC704" i="5"/>
  <c r="AC705" i="5"/>
  <c r="AC706" i="5"/>
  <c r="AC707" i="5"/>
  <c r="AC708" i="5"/>
  <c r="AC709" i="5"/>
  <c r="AC710" i="5"/>
  <c r="AC711" i="5"/>
  <c r="AC712" i="5"/>
  <c r="AC713" i="5"/>
  <c r="AC714" i="5"/>
  <c r="AC715" i="5"/>
  <c r="AC716" i="5"/>
  <c r="AC717" i="5"/>
  <c r="AC718" i="5"/>
  <c r="AC719" i="5"/>
  <c r="AC720" i="5"/>
  <c r="AC721" i="5"/>
  <c r="AC722" i="5"/>
  <c r="AC723" i="5"/>
  <c r="AC724" i="5"/>
  <c r="AC725" i="5"/>
  <c r="AC726" i="5"/>
  <c r="AC727" i="5"/>
  <c r="AC728" i="5"/>
  <c r="AC729" i="5"/>
  <c r="AC730" i="5"/>
  <c r="AC731" i="5"/>
  <c r="AC732" i="5"/>
  <c r="AC733" i="5"/>
  <c r="AC734" i="5"/>
  <c r="AC735" i="5"/>
  <c r="AC736" i="5"/>
  <c r="AC737" i="5"/>
  <c r="AC738" i="5"/>
  <c r="AC739" i="5"/>
  <c r="AC740" i="5"/>
  <c r="AC741" i="5"/>
  <c r="AC742" i="5"/>
  <c r="AC743" i="5"/>
  <c r="AC744" i="5"/>
  <c r="AC745" i="5"/>
  <c r="AC746" i="5"/>
  <c r="AC747" i="5"/>
  <c r="AC748" i="5"/>
  <c r="AC749" i="5"/>
  <c r="AC750" i="5"/>
  <c r="AC751" i="5"/>
  <c r="AC752" i="5"/>
  <c r="AC753" i="5"/>
  <c r="AC754" i="5"/>
  <c r="AC755" i="5"/>
  <c r="AC756" i="5"/>
  <c r="AC757" i="5"/>
  <c r="AC758" i="5"/>
  <c r="AC759" i="5"/>
  <c r="AC760" i="5"/>
  <c r="AC761" i="5"/>
  <c r="AC762" i="5"/>
  <c r="AC763" i="5"/>
  <c r="AC764" i="5"/>
  <c r="AC765" i="5"/>
  <c r="AC766" i="5"/>
  <c r="AC767" i="5"/>
  <c r="AC768" i="5"/>
  <c r="AC769" i="5"/>
  <c r="AC770" i="5"/>
  <c r="AC771" i="5"/>
  <c r="AC772" i="5"/>
  <c r="AC773" i="5"/>
  <c r="AC774" i="5"/>
  <c r="AC775" i="5"/>
  <c r="AC776" i="5"/>
  <c r="AC777" i="5"/>
  <c r="AC778" i="5"/>
  <c r="AC779" i="5"/>
  <c r="AC780" i="5"/>
  <c r="AC781" i="5"/>
  <c r="AC782" i="5"/>
  <c r="AC783" i="5"/>
  <c r="AC784" i="5"/>
  <c r="AC785" i="5"/>
  <c r="AC786" i="5"/>
  <c r="AC787" i="5"/>
  <c r="AC788" i="5"/>
  <c r="AC789" i="5"/>
  <c r="AC790" i="5"/>
  <c r="AC791" i="5"/>
  <c r="AC792" i="5"/>
  <c r="AC793" i="5"/>
  <c r="AC794" i="5"/>
  <c r="AC795" i="5"/>
  <c r="AC796" i="5"/>
  <c r="AC797" i="5"/>
  <c r="AC798" i="5"/>
  <c r="AC799" i="5"/>
  <c r="AC800" i="5"/>
  <c r="AC801" i="5"/>
  <c r="AC802" i="5"/>
  <c r="AC803" i="5"/>
  <c r="AC804" i="5"/>
  <c r="AC805" i="5"/>
  <c r="AC806" i="5"/>
  <c r="AC807" i="5"/>
  <c r="AC808" i="5"/>
  <c r="AC809" i="5"/>
  <c r="AC810" i="5"/>
  <c r="AC811" i="5"/>
  <c r="AC812" i="5"/>
  <c r="AC813" i="5"/>
  <c r="AC814" i="5"/>
  <c r="AC815" i="5"/>
  <c r="AC816" i="5"/>
  <c r="AC817" i="5"/>
  <c r="AC818" i="5"/>
  <c r="AC819" i="5"/>
  <c r="AC820" i="5"/>
  <c r="AC821" i="5"/>
  <c r="AC822" i="5"/>
  <c r="AC823" i="5"/>
  <c r="AC824" i="5"/>
  <c r="AC825" i="5"/>
  <c r="AC826" i="5"/>
  <c r="AC827" i="5"/>
  <c r="AC828" i="5"/>
  <c r="AC829" i="5"/>
  <c r="AC830" i="5"/>
  <c r="AC831" i="5"/>
  <c r="AC832" i="5"/>
  <c r="AC833" i="5"/>
  <c r="AC834" i="5"/>
  <c r="AC835" i="5"/>
  <c r="AC836" i="5"/>
  <c r="AC837" i="5"/>
  <c r="AC838" i="5"/>
  <c r="AC839" i="5"/>
  <c r="AC840" i="5"/>
  <c r="AC841" i="5"/>
  <c r="AC842" i="5"/>
  <c r="AC843" i="5"/>
  <c r="AC844" i="5"/>
  <c r="AC845" i="5"/>
  <c r="AC846" i="5"/>
  <c r="AC847" i="5"/>
  <c r="AC848" i="5"/>
  <c r="AC849" i="5"/>
  <c r="AC850" i="5"/>
  <c r="AC851" i="5"/>
  <c r="AC852" i="5"/>
  <c r="AC853" i="5"/>
  <c r="AC854" i="5"/>
  <c r="AC855" i="5"/>
  <c r="AC856" i="5"/>
  <c r="AC857" i="5"/>
  <c r="AC858" i="5"/>
  <c r="AC859" i="5"/>
  <c r="AC860" i="5"/>
  <c r="AC861" i="5"/>
  <c r="AC862" i="5"/>
  <c r="AC863" i="5"/>
  <c r="AC864" i="5"/>
  <c r="AC865" i="5"/>
  <c r="AC866" i="5"/>
  <c r="AC867" i="5"/>
  <c r="AC868" i="5"/>
  <c r="AC869" i="5"/>
  <c r="AC870" i="5"/>
  <c r="AC871" i="5"/>
  <c r="AC872" i="5"/>
  <c r="AC873" i="5"/>
  <c r="AC874" i="5"/>
  <c r="AC875" i="5"/>
  <c r="AC876" i="5"/>
  <c r="AC877" i="5"/>
  <c r="AC878" i="5"/>
  <c r="AC879" i="5"/>
  <c r="AC880" i="5"/>
  <c r="AC881" i="5"/>
  <c r="AC882" i="5"/>
  <c r="AC883" i="5"/>
  <c r="AC884" i="5"/>
  <c r="AC885" i="5"/>
  <c r="AC886" i="5"/>
  <c r="AC887" i="5"/>
  <c r="AC888" i="5"/>
  <c r="AC889" i="5"/>
  <c r="AC890" i="5"/>
  <c r="AC891" i="5"/>
  <c r="AC892" i="5"/>
  <c r="AC893" i="5"/>
  <c r="AC894" i="5"/>
  <c r="AC895" i="5"/>
  <c r="AC896" i="5"/>
  <c r="AC897" i="5"/>
  <c r="AC898" i="5"/>
  <c r="AC899" i="5"/>
  <c r="AC900" i="5"/>
  <c r="AC901" i="5"/>
  <c r="AC902" i="5"/>
  <c r="AC903" i="5"/>
  <c r="AC904" i="5"/>
  <c r="AC905" i="5"/>
  <c r="AC906" i="5"/>
  <c r="AC907" i="5"/>
  <c r="AC908" i="5"/>
  <c r="AC909" i="5"/>
  <c r="AC910" i="5"/>
  <c r="AC911" i="5"/>
  <c r="AC912" i="5"/>
  <c r="AC913" i="5"/>
  <c r="AC914" i="5"/>
  <c r="AC915" i="5"/>
  <c r="AC916" i="5"/>
  <c r="AC917" i="5"/>
  <c r="AC918" i="5"/>
  <c r="AC919" i="5"/>
  <c r="AC920" i="5"/>
  <c r="AC921" i="5"/>
  <c r="AC922" i="5"/>
  <c r="AC923" i="5"/>
  <c r="AC924" i="5"/>
  <c r="AC925" i="5"/>
  <c r="AC926" i="5"/>
  <c r="AC927" i="5"/>
  <c r="AC928" i="5"/>
  <c r="AC929" i="5"/>
  <c r="AC930" i="5"/>
  <c r="AC931" i="5"/>
  <c r="AC932" i="5"/>
  <c r="AC933" i="5"/>
  <c r="AC934" i="5"/>
  <c r="AC935" i="5"/>
  <c r="AC936" i="5"/>
  <c r="AC937" i="5"/>
  <c r="AC938" i="5"/>
  <c r="AC939" i="5"/>
  <c r="AC940" i="5"/>
  <c r="AC941" i="5"/>
  <c r="AC942" i="5"/>
  <c r="AC943" i="5"/>
  <c r="AC944" i="5"/>
  <c r="AC945" i="5"/>
  <c r="AC946" i="5"/>
  <c r="AC947" i="5"/>
  <c r="AC948" i="5"/>
  <c r="AC949" i="5"/>
  <c r="AC950" i="5"/>
  <c r="AC951" i="5"/>
  <c r="AC952" i="5"/>
  <c r="AC953" i="5"/>
  <c r="AC954" i="5"/>
  <c r="AC955" i="5"/>
  <c r="AC956" i="5"/>
  <c r="AC957" i="5"/>
  <c r="AC958" i="5"/>
  <c r="AC959" i="5"/>
  <c r="AC960" i="5"/>
  <c r="AC961" i="5"/>
  <c r="AC962" i="5"/>
  <c r="AC963" i="5"/>
  <c r="AC964" i="5"/>
  <c r="AC965" i="5"/>
  <c r="AC966" i="5"/>
  <c r="AC967" i="5"/>
  <c r="AC968" i="5"/>
  <c r="AC969" i="5"/>
  <c r="AC970" i="5"/>
  <c r="AC971" i="5"/>
  <c r="AC972" i="5"/>
  <c r="AC973" i="5"/>
  <c r="AC974" i="5"/>
  <c r="AC975" i="5"/>
  <c r="AC976" i="5"/>
  <c r="AC977" i="5"/>
  <c r="AC978" i="5"/>
  <c r="AC979" i="5"/>
  <c r="AC980" i="5"/>
  <c r="AC981" i="5"/>
  <c r="AC982" i="5"/>
  <c r="AC983" i="5"/>
  <c r="AC984" i="5"/>
  <c r="AC985" i="5"/>
  <c r="AC986" i="5"/>
  <c r="AC987" i="5"/>
  <c r="AC988" i="5"/>
  <c r="AC989" i="5"/>
  <c r="AC990" i="5"/>
  <c r="AC991" i="5"/>
  <c r="AC992" i="5"/>
  <c r="AC993" i="5"/>
  <c r="AC994" i="5"/>
  <c r="AC995" i="5"/>
  <c r="AC996" i="5"/>
  <c r="AC997" i="5"/>
  <c r="AC998" i="5"/>
  <c r="AC999" i="5"/>
  <c r="AC1000" i="5"/>
  <c r="AC1001" i="5"/>
  <c r="AC1002" i="5"/>
  <c r="AC1003" i="5"/>
  <c r="AC1004" i="5"/>
  <c r="AC1005" i="5"/>
  <c r="AC1006" i="5"/>
  <c r="AC1007" i="5"/>
  <c r="AC1008" i="5"/>
  <c r="AC1009" i="5"/>
  <c r="AC1010" i="5"/>
  <c r="AC1011" i="5"/>
  <c r="AC1012" i="5"/>
  <c r="AC1013" i="5"/>
  <c r="AC1014" i="5"/>
  <c r="AC1015" i="5"/>
  <c r="AC1016" i="5"/>
  <c r="AC1017" i="5"/>
  <c r="AC1018" i="5"/>
  <c r="AC1019" i="5"/>
  <c r="AC1020" i="5"/>
  <c r="AC1021" i="5"/>
  <c r="AC1022" i="5"/>
  <c r="AC1023" i="5"/>
  <c r="AC1024" i="5"/>
  <c r="AC1025" i="5"/>
  <c r="AC1026" i="5"/>
  <c r="AC1027" i="5"/>
  <c r="AC1028" i="5"/>
  <c r="AC1029" i="5"/>
  <c r="AC1030" i="5"/>
  <c r="AC1031" i="5"/>
  <c r="AC1032" i="5"/>
  <c r="AC1033" i="5"/>
  <c r="AC1034" i="5"/>
  <c r="AC1035" i="5"/>
  <c r="AC1036" i="5"/>
  <c r="AC1037" i="5"/>
  <c r="AC1038" i="5"/>
  <c r="AC1039" i="5"/>
  <c r="AC1040" i="5"/>
  <c r="AC1041" i="5"/>
  <c r="AC1042" i="5"/>
  <c r="AC1043" i="5"/>
  <c r="AC1044" i="5"/>
  <c r="AC1045" i="5"/>
  <c r="AC1046" i="5"/>
  <c r="AC1047" i="5"/>
  <c r="AC1048" i="5"/>
  <c r="AC1049" i="5"/>
  <c r="AC1050" i="5"/>
  <c r="AC1051" i="5"/>
  <c r="AC1052" i="5"/>
  <c r="AC1053" i="5"/>
  <c r="AC1054" i="5"/>
  <c r="AC1055" i="5"/>
  <c r="AC1056" i="5"/>
  <c r="AC1057" i="5"/>
  <c r="AC1058" i="5"/>
  <c r="AC1059" i="5"/>
  <c r="AC1060" i="5"/>
  <c r="AC1061" i="5"/>
  <c r="AC1062" i="5"/>
  <c r="AC1063" i="5"/>
  <c r="AC1064" i="5"/>
  <c r="AC1065" i="5"/>
  <c r="AC1066" i="5"/>
  <c r="AC1067" i="5"/>
  <c r="AC1068" i="5"/>
  <c r="AC1069" i="5"/>
  <c r="AC1070" i="5"/>
  <c r="AC1071" i="5"/>
  <c r="AC1072" i="5"/>
  <c r="AC1073" i="5"/>
  <c r="AC1074" i="5"/>
  <c r="AC1075" i="5"/>
  <c r="AC1076" i="5"/>
  <c r="AC1077" i="5"/>
  <c r="AC1078" i="5"/>
  <c r="AC1079" i="5"/>
  <c r="AC1080" i="5"/>
  <c r="AC1081" i="5"/>
  <c r="AC1082" i="5"/>
  <c r="AC1083" i="5"/>
  <c r="AC1084" i="5"/>
  <c r="AC1085" i="5"/>
  <c r="AC1086" i="5"/>
  <c r="AC1087" i="5"/>
  <c r="AC1088" i="5"/>
  <c r="AC1089" i="5"/>
  <c r="AC1090" i="5"/>
  <c r="AC1091" i="5"/>
  <c r="AC1092" i="5"/>
  <c r="AC1093" i="5"/>
  <c r="AC1094" i="5"/>
  <c r="AC1095" i="5"/>
  <c r="AC1096" i="5"/>
  <c r="AC1097" i="5"/>
  <c r="AC1098" i="5"/>
  <c r="AC1099" i="5"/>
  <c r="AC1100" i="5"/>
  <c r="AC1101" i="5"/>
  <c r="AC1102" i="5"/>
  <c r="AC1103" i="5"/>
  <c r="AC1104" i="5"/>
  <c r="AC1105" i="5"/>
  <c r="AC1106" i="5"/>
  <c r="AC1107" i="5"/>
  <c r="AC1108" i="5"/>
  <c r="AC1109" i="5"/>
  <c r="AC1110" i="5"/>
  <c r="AC1111" i="5"/>
  <c r="AC1112" i="5"/>
  <c r="AC1113" i="5"/>
  <c r="AC1114" i="5"/>
  <c r="AC1115" i="5"/>
  <c r="AC1116" i="5"/>
  <c r="AC1117" i="5"/>
  <c r="AC1118" i="5"/>
  <c r="AC1119" i="5"/>
  <c r="AC1120" i="5"/>
  <c r="AC1121" i="5"/>
  <c r="AC1122" i="5"/>
  <c r="AC1123" i="5"/>
  <c r="AC1124" i="5"/>
  <c r="AC1125" i="5"/>
  <c r="AC1126" i="5"/>
  <c r="AC1127" i="5"/>
  <c r="AC1128" i="5"/>
  <c r="AC1129" i="5"/>
  <c r="AC1130" i="5"/>
  <c r="AC1131" i="5"/>
  <c r="AC1132" i="5"/>
  <c r="AC1133" i="5"/>
  <c r="AC1134" i="5"/>
  <c r="AC1135" i="5"/>
  <c r="AC1136" i="5"/>
  <c r="AC1137" i="5"/>
  <c r="AC1138" i="5"/>
  <c r="AC1139" i="5"/>
  <c r="AC1140" i="5"/>
  <c r="AC1141" i="5"/>
  <c r="AC1142" i="5"/>
  <c r="AC1143" i="5"/>
  <c r="AC1144" i="5"/>
  <c r="AC1145" i="5"/>
  <c r="AC1146" i="5"/>
  <c r="AC1147" i="5"/>
  <c r="AC1148" i="5"/>
  <c r="AC1149" i="5"/>
  <c r="AC1150" i="5"/>
  <c r="AC1151" i="5"/>
  <c r="AC1152" i="5"/>
  <c r="AC1153" i="5"/>
  <c r="AC1154" i="5"/>
  <c r="AC1155" i="5"/>
  <c r="AC1156" i="5"/>
  <c r="AC1157" i="5"/>
  <c r="AC1158" i="5"/>
  <c r="AC1159" i="5"/>
  <c r="AC1160" i="5"/>
  <c r="AC1161" i="5"/>
  <c r="AC1162" i="5"/>
  <c r="AC1163" i="5"/>
  <c r="AC1164" i="5"/>
  <c r="AC1165" i="5"/>
  <c r="AC1166" i="5"/>
  <c r="AC1167" i="5"/>
  <c r="AC1168" i="5"/>
  <c r="AC1169" i="5"/>
  <c r="AC1170" i="5"/>
  <c r="AC1171" i="5"/>
  <c r="AC1172" i="5"/>
  <c r="AC1173" i="5"/>
  <c r="AC1174" i="5"/>
  <c r="AC1175" i="5"/>
  <c r="AC1176" i="5"/>
  <c r="AC1177" i="5"/>
  <c r="AC1178" i="5"/>
  <c r="AC1179" i="5"/>
  <c r="AC1180" i="5"/>
  <c r="AC1181" i="5"/>
  <c r="AC1182" i="5"/>
  <c r="AC1183" i="5"/>
  <c r="AC1184" i="5"/>
  <c r="AC1185" i="5"/>
  <c r="AC1186" i="5"/>
  <c r="AC1187" i="5"/>
  <c r="AC1188" i="5"/>
  <c r="AC1189" i="5"/>
  <c r="AC1190" i="5"/>
  <c r="AC1191" i="5"/>
  <c r="AC1192" i="5"/>
  <c r="AC1193" i="5"/>
  <c r="AC1194" i="5"/>
  <c r="AC1195" i="5"/>
  <c r="AC1196" i="5"/>
  <c r="AC1197" i="5"/>
  <c r="AC1198" i="5"/>
  <c r="AC1199" i="5"/>
  <c r="AC1200" i="5"/>
  <c r="AC1201" i="5"/>
  <c r="AC1202" i="5"/>
  <c r="AC1203" i="5"/>
  <c r="AC1204" i="5"/>
  <c r="AC1205" i="5"/>
  <c r="AC1206" i="5"/>
  <c r="AC1207" i="5"/>
  <c r="AC1208" i="5"/>
  <c r="AC1209" i="5"/>
  <c r="AC1210" i="5"/>
  <c r="AC1211" i="5"/>
  <c r="AC1212" i="5"/>
  <c r="AC1213" i="5"/>
  <c r="AC1214" i="5"/>
  <c r="AC1215" i="5"/>
  <c r="AC1216" i="5"/>
  <c r="AC1217" i="5"/>
  <c r="AC1218" i="5"/>
  <c r="AC1219" i="5"/>
  <c r="AC1220" i="5"/>
  <c r="AC1221" i="5"/>
  <c r="AC1222" i="5"/>
  <c r="AC1223" i="5"/>
  <c r="AC1224" i="5"/>
  <c r="AC1225" i="5"/>
  <c r="AC1226" i="5"/>
  <c r="AC1227" i="5"/>
  <c r="AC1228" i="5"/>
  <c r="AC1229" i="5"/>
  <c r="AC1230" i="5"/>
  <c r="AC1231" i="5"/>
  <c r="AC1232" i="5"/>
  <c r="AC1233" i="5"/>
  <c r="AC1234" i="5"/>
  <c r="AC1235" i="5"/>
  <c r="AC1236" i="5"/>
  <c r="AC1237" i="5"/>
  <c r="AC1238" i="5"/>
  <c r="AC1239" i="5"/>
  <c r="AC1240" i="5"/>
  <c r="AC1241" i="5"/>
  <c r="AC1242" i="5"/>
  <c r="AC1243" i="5"/>
  <c r="AC1244" i="5"/>
  <c r="AC1245" i="5"/>
  <c r="AC1246" i="5"/>
  <c r="AC1247" i="5"/>
  <c r="AC1248" i="5"/>
  <c r="AC1249" i="5"/>
  <c r="AC1250" i="5"/>
  <c r="AC1251" i="5"/>
  <c r="AC1252" i="5"/>
  <c r="AC1253" i="5"/>
  <c r="AC1254" i="5"/>
  <c r="AC1255" i="5"/>
  <c r="AC1256" i="5"/>
  <c r="AC1257" i="5"/>
  <c r="AC1258" i="5"/>
  <c r="AC1259" i="5"/>
  <c r="AC1260" i="5"/>
  <c r="AC1261" i="5"/>
  <c r="AC1262" i="5"/>
  <c r="AC1263" i="5"/>
  <c r="AC1264" i="5"/>
  <c r="AC1265" i="5"/>
  <c r="AC1266" i="5"/>
  <c r="AC1267" i="5"/>
  <c r="AC1268" i="5"/>
  <c r="AC1269" i="5"/>
  <c r="AC1270" i="5"/>
  <c r="AC1271" i="5"/>
  <c r="AC1272" i="5"/>
  <c r="AC1273" i="5"/>
  <c r="AC1274" i="5"/>
  <c r="AC1275" i="5"/>
  <c r="AC1276" i="5"/>
  <c r="AC1277" i="5"/>
  <c r="AC1278" i="5"/>
  <c r="AC1279" i="5"/>
  <c r="AC1280" i="5"/>
  <c r="AC1281" i="5"/>
  <c r="AC1282" i="5"/>
  <c r="AC1283" i="5"/>
  <c r="AC1284" i="5"/>
  <c r="AC1285" i="5"/>
  <c r="AC1286" i="5"/>
  <c r="AC1287" i="5"/>
  <c r="AC1288" i="5"/>
  <c r="AC1289" i="5"/>
  <c r="AC1290" i="5"/>
  <c r="AC1291" i="5"/>
  <c r="AC1292" i="5"/>
  <c r="AC1293" i="5"/>
  <c r="AC1294" i="5"/>
  <c r="AC1295" i="5"/>
  <c r="AC1296" i="5"/>
  <c r="AC1297" i="5"/>
  <c r="AC1298" i="5"/>
  <c r="AC1299" i="5"/>
  <c r="AC1300" i="5"/>
  <c r="AC1301" i="5"/>
  <c r="AC1302" i="5"/>
  <c r="AC1303" i="5"/>
  <c r="AC1304" i="5"/>
  <c r="AC1305" i="5"/>
  <c r="AC1306" i="5"/>
  <c r="AC1307" i="5"/>
  <c r="AC1308" i="5"/>
  <c r="AC1309" i="5"/>
  <c r="AC1310" i="5"/>
  <c r="AC1311" i="5"/>
  <c r="AC1312" i="5"/>
  <c r="AC1313" i="5"/>
  <c r="AC1314" i="5"/>
  <c r="AC1315" i="5"/>
  <c r="AC1316" i="5"/>
  <c r="AC1317" i="5"/>
  <c r="AC1318" i="5"/>
  <c r="AC1319" i="5"/>
  <c r="AC1320" i="5"/>
  <c r="AC1321" i="5"/>
  <c r="AC1322" i="5"/>
  <c r="AC1323" i="5"/>
  <c r="AC1324" i="5"/>
  <c r="AC1325" i="5"/>
  <c r="AC1326" i="5"/>
  <c r="AC1327" i="5"/>
  <c r="AC1328" i="5"/>
  <c r="AC1329" i="5"/>
  <c r="AC1330" i="5"/>
  <c r="AC1331" i="5"/>
  <c r="AC1332" i="5"/>
  <c r="AC1333" i="5"/>
  <c r="AC1334" i="5"/>
  <c r="AC1335" i="5"/>
  <c r="AC1336" i="5"/>
  <c r="AC1337" i="5"/>
  <c r="AC1338" i="5"/>
  <c r="AC1339" i="5"/>
  <c r="AC1340" i="5"/>
  <c r="AC1341" i="5"/>
  <c r="AC1342" i="5"/>
  <c r="AC1343" i="5"/>
  <c r="AC1344" i="5"/>
  <c r="AC1345" i="5"/>
  <c r="AC1346" i="5"/>
  <c r="AC1347" i="5"/>
  <c r="AC1348" i="5"/>
  <c r="AC1349" i="5"/>
  <c r="AC1350" i="5"/>
  <c r="AC1351" i="5"/>
  <c r="AC1352" i="5"/>
  <c r="AC1353" i="5"/>
  <c r="AC1354" i="5"/>
  <c r="AC1355" i="5"/>
  <c r="AC1356" i="5"/>
  <c r="AC1357" i="5"/>
  <c r="AC1358" i="5"/>
  <c r="AC1359" i="5"/>
  <c r="AC1360" i="5"/>
  <c r="AC1361" i="5"/>
  <c r="AC1362" i="5"/>
  <c r="AC1363" i="5"/>
  <c r="AC1364" i="5"/>
  <c r="AC1365" i="5"/>
  <c r="AC1366" i="5"/>
  <c r="AC1367" i="5"/>
  <c r="AC1368" i="5"/>
  <c r="AC1369" i="5"/>
  <c r="AC1370" i="5"/>
  <c r="AC1371" i="5"/>
  <c r="AC1372" i="5"/>
  <c r="AC1373" i="5"/>
  <c r="AC1374" i="5"/>
  <c r="AC1375" i="5"/>
  <c r="AC1376" i="5"/>
  <c r="AC1377" i="5"/>
  <c r="AC1378" i="5"/>
  <c r="AC1379" i="5"/>
  <c r="AC1380" i="5"/>
  <c r="AC1381" i="5"/>
  <c r="AC1382" i="5"/>
  <c r="AC1383" i="5"/>
  <c r="AC1384" i="5"/>
  <c r="AC1385" i="5"/>
  <c r="AC1386" i="5"/>
  <c r="AC1387" i="5"/>
  <c r="AC1388" i="5"/>
  <c r="AC1389" i="5"/>
  <c r="AC1390" i="5"/>
  <c r="AC1391" i="5"/>
  <c r="AC1392" i="5"/>
  <c r="AC1393" i="5"/>
  <c r="AC1394" i="5"/>
  <c r="AC1395" i="5"/>
  <c r="AC1396" i="5"/>
  <c r="AC1397" i="5"/>
  <c r="AC1398" i="5"/>
  <c r="AC1399" i="5"/>
  <c r="AC1400" i="5"/>
  <c r="AC1401" i="5"/>
  <c r="AC1402" i="5"/>
  <c r="AC1403" i="5"/>
  <c r="AC1404" i="5"/>
  <c r="AC1405" i="5"/>
  <c r="AC1406" i="5"/>
  <c r="AC1407" i="5"/>
  <c r="AC1408" i="5"/>
  <c r="AC1409" i="5"/>
  <c r="AC1410" i="5"/>
  <c r="AC1411" i="5"/>
  <c r="AC1412" i="5"/>
  <c r="AC1413" i="5"/>
  <c r="AC1414" i="5"/>
  <c r="AC1415" i="5"/>
  <c r="AC1416" i="5"/>
  <c r="AC1417" i="5"/>
  <c r="AC1418" i="5"/>
  <c r="AC1419" i="5"/>
  <c r="AC1420" i="5"/>
  <c r="AC1421" i="5"/>
  <c r="AC1422" i="5"/>
  <c r="AC1423" i="5"/>
  <c r="AC1424" i="5"/>
  <c r="AC1425" i="5"/>
  <c r="AC1426" i="5"/>
  <c r="AC1427" i="5"/>
  <c r="AC1428" i="5"/>
  <c r="AC1429" i="5"/>
  <c r="AC1430" i="5"/>
  <c r="AC1431" i="5"/>
  <c r="AC1432" i="5"/>
  <c r="AC1433" i="5"/>
  <c r="AC1434" i="5"/>
  <c r="AC1435" i="5"/>
  <c r="AC1436" i="5"/>
  <c r="AC1437" i="5"/>
  <c r="AC1438" i="5"/>
  <c r="AC1439" i="5"/>
  <c r="AC1440" i="5"/>
  <c r="AC1441" i="5"/>
  <c r="AC1442" i="5"/>
  <c r="AC1443" i="5"/>
  <c r="AC1444" i="5"/>
  <c r="AC1445" i="5"/>
  <c r="AC1446" i="5"/>
  <c r="AC1447" i="5"/>
  <c r="AC1448" i="5"/>
  <c r="AC1449" i="5"/>
  <c r="AC1450" i="5"/>
  <c r="AC1451" i="5"/>
  <c r="AC1452" i="5"/>
  <c r="AC1453" i="5"/>
  <c r="AC1454" i="5"/>
  <c r="AC1455" i="5"/>
  <c r="AC1456" i="5"/>
  <c r="AC1457" i="5"/>
  <c r="AC1458" i="5"/>
  <c r="AC1459" i="5"/>
  <c r="AC1460" i="5"/>
  <c r="AC1461" i="5"/>
  <c r="AC1462" i="5"/>
  <c r="AC1463" i="5"/>
  <c r="AC1464" i="5"/>
  <c r="AC1465" i="5"/>
  <c r="AC1466" i="5"/>
  <c r="AC1467" i="5"/>
  <c r="AC1468" i="5"/>
  <c r="AC1469" i="5"/>
  <c r="AC1470" i="5"/>
  <c r="AC1471" i="5"/>
  <c r="AC1472" i="5"/>
  <c r="AC1473" i="5"/>
  <c r="AC1474" i="5"/>
  <c r="AC1475" i="5"/>
  <c r="AC1476" i="5"/>
  <c r="AC1477" i="5"/>
  <c r="AC1478" i="5"/>
  <c r="AC1479" i="5"/>
  <c r="AC1480" i="5"/>
  <c r="AC1481" i="5"/>
  <c r="AC1482" i="5"/>
  <c r="AC1483" i="5"/>
  <c r="AC1484" i="5"/>
  <c r="AC1485" i="5"/>
  <c r="AC1486" i="5"/>
  <c r="AC1487" i="5"/>
  <c r="AC1488" i="5"/>
  <c r="AC1489" i="5"/>
  <c r="AC1490" i="5"/>
  <c r="AC1491" i="5"/>
  <c r="AC1492" i="5"/>
  <c r="AC1493" i="5"/>
  <c r="AC1494" i="5"/>
  <c r="AC1495" i="5"/>
  <c r="AC1496" i="5"/>
  <c r="AC1497" i="5"/>
  <c r="AC1498" i="5"/>
  <c r="AC1499" i="5"/>
  <c r="AC1500" i="5"/>
  <c r="AC1501" i="5"/>
  <c r="AC1502" i="5"/>
  <c r="AC1503" i="5"/>
  <c r="AC1504" i="5"/>
  <c r="AC1505" i="5"/>
  <c r="AC1506" i="5"/>
  <c r="AC1507" i="5"/>
  <c r="AC1508" i="5"/>
  <c r="AC1509" i="5"/>
  <c r="AC1510" i="5"/>
  <c r="AC1511" i="5"/>
  <c r="AC1512" i="5"/>
  <c r="AC1513" i="5"/>
  <c r="AC1514" i="5"/>
  <c r="AC1515" i="5"/>
  <c r="AC1516" i="5"/>
  <c r="AC1517" i="5"/>
  <c r="AC1518" i="5"/>
  <c r="AC1519" i="5"/>
  <c r="AC1520" i="5"/>
  <c r="AC1521" i="5"/>
  <c r="AC1522" i="5"/>
  <c r="AC1523" i="5"/>
  <c r="AC1524" i="5"/>
  <c r="AC1525" i="5"/>
  <c r="AC1526" i="5"/>
  <c r="AC1527" i="5"/>
  <c r="AC1528" i="5"/>
  <c r="AC1529" i="5"/>
  <c r="AC1530" i="5"/>
  <c r="AC1531" i="5"/>
  <c r="AC1532" i="5"/>
  <c r="AC1533" i="5"/>
  <c r="AC1534" i="5"/>
  <c r="AC1535" i="5"/>
  <c r="AC1536" i="5"/>
  <c r="AC1537" i="5"/>
  <c r="AC1538" i="5"/>
  <c r="AC1539" i="5"/>
  <c r="AC1540" i="5"/>
  <c r="AC1541" i="5"/>
  <c r="AC1542" i="5"/>
  <c r="AC1543" i="5"/>
  <c r="AC1544" i="5"/>
  <c r="AC1545" i="5"/>
  <c r="AC1546" i="5"/>
  <c r="AC1547" i="5"/>
  <c r="AC1548" i="5"/>
  <c r="AC1549" i="5"/>
  <c r="AC1550" i="5"/>
  <c r="AC1551" i="5"/>
  <c r="AC1552" i="5"/>
  <c r="AC1553" i="5"/>
  <c r="AC1554" i="5"/>
  <c r="AC1555" i="5"/>
  <c r="AC1556" i="5"/>
  <c r="AC1557" i="5"/>
  <c r="AC1558" i="5"/>
  <c r="AC1559" i="5"/>
  <c r="AC1560" i="5"/>
  <c r="AC1561" i="5"/>
  <c r="AC1562" i="5"/>
  <c r="AC1563" i="5"/>
  <c r="AC1564" i="5"/>
  <c r="AC1565" i="5"/>
  <c r="AC1566" i="5"/>
  <c r="AC1567" i="5"/>
  <c r="AC1568" i="5"/>
  <c r="AC1569" i="5"/>
  <c r="AC1570" i="5"/>
  <c r="AC1571" i="5"/>
  <c r="AC1572" i="5"/>
  <c r="AC1573" i="5"/>
  <c r="AC1574" i="5"/>
  <c r="AC1575" i="5"/>
  <c r="AC1576" i="5"/>
  <c r="AC1577" i="5"/>
  <c r="AC1578" i="5"/>
  <c r="AC1579" i="5"/>
  <c r="AC1580" i="5"/>
  <c r="AC1581" i="5"/>
  <c r="AC1582" i="5"/>
  <c r="AC1583" i="5"/>
  <c r="AC1584" i="5"/>
  <c r="AC1585" i="5"/>
  <c r="AC1586" i="5"/>
  <c r="AC1587" i="5"/>
  <c r="AC1588" i="5"/>
  <c r="AC1589" i="5"/>
  <c r="AC1590" i="5"/>
  <c r="AC1591" i="5"/>
  <c r="AC1592" i="5"/>
  <c r="AC1593" i="5"/>
  <c r="AC1594" i="5"/>
  <c r="AC1595" i="5"/>
  <c r="AC1596" i="5"/>
  <c r="AC1597" i="5"/>
  <c r="AC1598" i="5"/>
  <c r="AC1599" i="5"/>
  <c r="AC1600" i="5"/>
  <c r="AC1601" i="5"/>
  <c r="AC1602" i="5"/>
  <c r="AC1603" i="5"/>
  <c r="AC1604" i="5"/>
  <c r="AC1605" i="5"/>
  <c r="AC1606" i="5"/>
  <c r="AC1607" i="5"/>
  <c r="AC1608" i="5"/>
  <c r="AC1609" i="5"/>
  <c r="AC1610" i="5"/>
  <c r="AC1611" i="5"/>
  <c r="AC1612" i="5"/>
  <c r="AC1613" i="5"/>
  <c r="AC1614" i="5"/>
  <c r="AC1615" i="5"/>
  <c r="AC1616" i="5"/>
  <c r="AC1617" i="5"/>
  <c r="AC1618" i="5"/>
  <c r="AC1619" i="5"/>
  <c r="AC1620" i="5"/>
  <c r="AC1621" i="5"/>
  <c r="AC1622" i="5"/>
  <c r="AC1623" i="5"/>
  <c r="AC1624" i="5"/>
  <c r="AC1625" i="5"/>
  <c r="AC1626" i="5"/>
  <c r="AC1627" i="5"/>
  <c r="AC1628" i="5"/>
  <c r="AC1629" i="5"/>
  <c r="AC1630" i="5"/>
  <c r="AC1631" i="5"/>
  <c r="AC1632" i="5"/>
  <c r="AC1633" i="5"/>
  <c r="AC1634" i="5"/>
  <c r="AC1635" i="5"/>
  <c r="AC1636" i="5"/>
  <c r="AC1637" i="5"/>
  <c r="AC1638" i="5"/>
  <c r="AC1639" i="5"/>
  <c r="AC1640" i="5"/>
  <c r="AC1641" i="5"/>
  <c r="AC1642" i="5"/>
  <c r="AC1643" i="5"/>
  <c r="AC1644" i="5"/>
  <c r="AC1645" i="5"/>
  <c r="AC1646" i="5"/>
  <c r="AC1647" i="5"/>
  <c r="AC1648" i="5"/>
  <c r="AC1649" i="5"/>
  <c r="AC1650" i="5"/>
  <c r="AC1651" i="5"/>
  <c r="AC1652" i="5"/>
  <c r="AC1653" i="5"/>
  <c r="AC1654" i="5"/>
  <c r="AC1655" i="5"/>
  <c r="AC1656" i="5"/>
  <c r="AC1657" i="5"/>
  <c r="AC1658" i="5"/>
  <c r="AC1659" i="5"/>
  <c r="AC1660" i="5"/>
  <c r="AC1661" i="5"/>
  <c r="AC1662" i="5"/>
  <c r="AC1663" i="5"/>
  <c r="AC1664" i="5"/>
  <c r="AC1665" i="5"/>
  <c r="AC1666" i="5"/>
  <c r="AC1667" i="5"/>
  <c r="AC1668" i="5"/>
  <c r="AC1669" i="5"/>
  <c r="AC1670" i="5"/>
  <c r="AC1671" i="5"/>
  <c r="AC1672" i="5"/>
  <c r="AC1673" i="5"/>
  <c r="AC1674" i="5"/>
  <c r="AC1675" i="5"/>
  <c r="AC1676" i="5"/>
  <c r="AC1677" i="5"/>
  <c r="AC1678" i="5"/>
  <c r="AC1679" i="5"/>
  <c r="AC1680" i="5"/>
  <c r="AC1681" i="5"/>
  <c r="AC1682" i="5"/>
  <c r="AC1683" i="5"/>
  <c r="AC1684" i="5"/>
  <c r="AC1685" i="5"/>
  <c r="AC1686" i="5"/>
  <c r="AC1687" i="5"/>
  <c r="AC1688" i="5"/>
  <c r="AC1689" i="5"/>
  <c r="AC1690" i="5"/>
  <c r="AC1691" i="5"/>
  <c r="AC1692" i="5"/>
  <c r="AC1693" i="5"/>
  <c r="AC1694" i="5"/>
  <c r="AC1695" i="5"/>
  <c r="AC1696" i="5"/>
  <c r="AC1697" i="5"/>
  <c r="AC1698" i="5"/>
  <c r="AC1699" i="5"/>
  <c r="AC1700" i="5"/>
  <c r="AC1701" i="5"/>
  <c r="AC1702" i="5"/>
  <c r="AC1703" i="5"/>
  <c r="AC1704" i="5"/>
  <c r="AC1705" i="5"/>
  <c r="AC1706" i="5"/>
  <c r="AC1707" i="5"/>
  <c r="AC1708" i="5"/>
  <c r="AC1709" i="5"/>
  <c r="AC1710" i="5"/>
  <c r="AC1711" i="5"/>
  <c r="AC1712" i="5"/>
  <c r="AC1713" i="5"/>
  <c r="AC1714" i="5"/>
  <c r="AC1715" i="5"/>
  <c r="AC1716" i="5"/>
  <c r="AC1717" i="5"/>
  <c r="AC1718" i="5"/>
  <c r="AC1719" i="5"/>
  <c r="AC1720" i="5"/>
  <c r="AC1721" i="5"/>
  <c r="AC1722" i="5"/>
  <c r="AC1723" i="5"/>
  <c r="AC1724" i="5"/>
  <c r="AC1725" i="5"/>
  <c r="AC1726" i="5"/>
  <c r="AC1727" i="5"/>
  <c r="AC1728" i="5"/>
  <c r="AC1729" i="5"/>
  <c r="AC1730" i="5"/>
  <c r="AC1731" i="5"/>
  <c r="AC1732" i="5"/>
  <c r="AC1733" i="5"/>
  <c r="AC1734" i="5"/>
  <c r="AC1735" i="5"/>
  <c r="AC1736" i="5"/>
  <c r="AC1737" i="5"/>
  <c r="AC1738" i="5"/>
  <c r="AC1739" i="5"/>
  <c r="AC1740" i="5"/>
  <c r="AC1741" i="5"/>
  <c r="AC1742" i="5"/>
  <c r="AC1743" i="5"/>
  <c r="AC1744" i="5"/>
  <c r="AC1745" i="5"/>
  <c r="AC1746" i="5"/>
  <c r="AC1747" i="5"/>
  <c r="AC1748" i="5"/>
  <c r="AC1749" i="5"/>
  <c r="AC1750" i="5"/>
  <c r="AC1751" i="5"/>
  <c r="AC1752" i="5"/>
  <c r="AC1753" i="5"/>
  <c r="AC1754" i="5"/>
  <c r="AC1755" i="5"/>
  <c r="AC1756" i="5"/>
  <c r="AC1757" i="5"/>
  <c r="AC1758" i="5"/>
  <c r="AC1759" i="5"/>
  <c r="AC1760" i="5"/>
  <c r="AC1761" i="5"/>
  <c r="AC1762" i="5"/>
  <c r="AC1763" i="5"/>
  <c r="AC1764" i="5"/>
  <c r="AC1765" i="5"/>
  <c r="AC1766" i="5"/>
  <c r="AC1767" i="5"/>
  <c r="AC1768" i="5"/>
  <c r="AC1769" i="5"/>
  <c r="AC1770" i="5"/>
  <c r="AC1771" i="5"/>
  <c r="AC1772" i="5"/>
  <c r="AC1773" i="5"/>
  <c r="AC1774" i="5"/>
  <c r="AC1775" i="5"/>
  <c r="AC1776" i="5"/>
  <c r="AC1777" i="5"/>
  <c r="AC1778" i="5"/>
  <c r="AC1779" i="5"/>
  <c r="AC1780" i="5"/>
  <c r="AC1781" i="5"/>
  <c r="AC1782" i="5"/>
  <c r="AC1783" i="5"/>
  <c r="AC1784" i="5"/>
  <c r="AC1785" i="5"/>
  <c r="AC1786" i="5"/>
  <c r="AC1787" i="5"/>
  <c r="AC1788" i="5"/>
  <c r="AC1789" i="5"/>
  <c r="AC1790" i="5"/>
  <c r="AC1791" i="5"/>
  <c r="AC1792" i="5"/>
  <c r="AC1793" i="5"/>
  <c r="AC1794" i="5"/>
  <c r="AC1795" i="5"/>
  <c r="AC1796" i="5"/>
  <c r="AC1797" i="5"/>
  <c r="AC1798" i="5"/>
  <c r="AC1799" i="5"/>
  <c r="AC1800" i="5"/>
  <c r="AC1801" i="5"/>
  <c r="AC1802" i="5"/>
  <c r="AC1803" i="5"/>
  <c r="AC1804" i="5"/>
  <c r="AC1805" i="5"/>
  <c r="AC1806" i="5"/>
  <c r="AC1807" i="5"/>
  <c r="AC1808" i="5"/>
  <c r="AC1809" i="5"/>
  <c r="AC1810" i="5"/>
  <c r="AC1811" i="5"/>
  <c r="AC1812" i="5"/>
  <c r="AC1813" i="5"/>
  <c r="AC1814" i="5"/>
  <c r="AC1815" i="5"/>
  <c r="AC1816" i="5"/>
  <c r="AC1817" i="5"/>
  <c r="AC1818" i="5"/>
  <c r="AC1819" i="5"/>
  <c r="AC1820" i="5"/>
  <c r="AC1821" i="5"/>
  <c r="AC1822" i="5"/>
  <c r="AC1823" i="5"/>
  <c r="AC1824" i="5"/>
  <c r="AC1825" i="5"/>
  <c r="AC1826" i="5"/>
  <c r="AC1827" i="5"/>
  <c r="AC1828" i="5"/>
  <c r="AC1829" i="5"/>
  <c r="AC1830" i="5"/>
  <c r="AC1831" i="5"/>
  <c r="AC1832" i="5"/>
  <c r="AC1833" i="5"/>
  <c r="AC1834" i="5"/>
  <c r="AC1835" i="5"/>
  <c r="AC1836" i="5"/>
  <c r="AC1837" i="5"/>
  <c r="AC1838" i="5"/>
  <c r="AC1839" i="5"/>
  <c r="AC1840" i="5"/>
  <c r="AC1841" i="5"/>
  <c r="AC1842" i="5"/>
  <c r="AC1843" i="5"/>
  <c r="AC1844" i="5"/>
  <c r="AC1845" i="5"/>
  <c r="AC1846" i="5"/>
  <c r="AC1847" i="5"/>
  <c r="AC1848" i="5"/>
  <c r="AC1849" i="5"/>
  <c r="AC1850" i="5"/>
  <c r="AC1851" i="5"/>
  <c r="AC1852" i="5"/>
  <c r="AC1853" i="5"/>
  <c r="AC1854" i="5"/>
  <c r="AC1855" i="5"/>
  <c r="AC1856" i="5"/>
  <c r="AC1857" i="5"/>
  <c r="AC1858" i="5"/>
  <c r="AC1859" i="5"/>
  <c r="AC1860" i="5"/>
  <c r="AC1861" i="5"/>
  <c r="AC1862" i="5"/>
  <c r="AC1863" i="5"/>
  <c r="AC1864" i="5"/>
  <c r="AC1865" i="5"/>
  <c r="AC1866" i="5"/>
  <c r="AC1867" i="5"/>
  <c r="AC1868" i="5"/>
  <c r="AC1869" i="5"/>
  <c r="AC1870" i="5"/>
  <c r="AC1871" i="5"/>
  <c r="AC1872" i="5"/>
  <c r="AC1873" i="5"/>
  <c r="AC1874" i="5"/>
  <c r="AC1875" i="5"/>
  <c r="AC1876" i="5"/>
  <c r="AC1877" i="5"/>
  <c r="AC1878" i="5"/>
  <c r="AC1879" i="5"/>
  <c r="AC1880" i="5"/>
  <c r="AC1881" i="5"/>
  <c r="AC1882" i="5"/>
  <c r="AC1883" i="5"/>
  <c r="AC1884" i="5"/>
  <c r="AC1885" i="5"/>
  <c r="AC1886" i="5"/>
  <c r="AC1887" i="5"/>
  <c r="AC1888" i="5"/>
  <c r="AC1889" i="5"/>
  <c r="AC1890" i="5"/>
  <c r="AC1891" i="5"/>
  <c r="AC1892" i="5"/>
  <c r="AC1893" i="5"/>
  <c r="AC1894" i="5"/>
  <c r="AC1895" i="5"/>
  <c r="AC1896" i="5"/>
  <c r="AC1897" i="5"/>
  <c r="AC1898" i="5"/>
  <c r="AC1899" i="5"/>
  <c r="AC1900" i="5"/>
  <c r="AC1901" i="5"/>
  <c r="AC1902" i="5"/>
  <c r="AC1903" i="5"/>
  <c r="AC1904" i="5"/>
  <c r="AC1905" i="5"/>
  <c r="AC1906" i="5"/>
  <c r="AC1907" i="5"/>
  <c r="AC1908" i="5"/>
  <c r="AC1909" i="5"/>
  <c r="AC1910" i="5"/>
  <c r="AC1911" i="5"/>
  <c r="AC1912" i="5"/>
  <c r="AC1913" i="5"/>
  <c r="AC1914" i="5"/>
  <c r="AC1915" i="5"/>
  <c r="AC1916" i="5"/>
  <c r="AC1917" i="5"/>
  <c r="AC1918" i="5"/>
  <c r="AC1919" i="5"/>
  <c r="AC1920" i="5"/>
  <c r="AC1921" i="5"/>
  <c r="AC1922" i="5"/>
  <c r="AC1923" i="5"/>
  <c r="AC1924" i="5"/>
  <c r="AC1925" i="5"/>
  <c r="AC1926" i="5"/>
  <c r="AC1927" i="5"/>
  <c r="AC1928" i="5"/>
  <c r="AC1929" i="5"/>
  <c r="AC1930" i="5"/>
  <c r="AC1931" i="5"/>
  <c r="AC1932" i="5"/>
  <c r="AC1933" i="5"/>
  <c r="AC1934" i="5"/>
  <c r="AC1935" i="5"/>
  <c r="AC1936" i="5"/>
  <c r="AC1937" i="5"/>
  <c r="AC1938" i="5"/>
  <c r="AC1939" i="5"/>
  <c r="AC1940" i="5"/>
  <c r="AC1941" i="5"/>
  <c r="AC1942" i="5"/>
  <c r="AC1943" i="5"/>
  <c r="AC1944" i="5"/>
  <c r="AC1945" i="5"/>
  <c r="AC1946" i="5"/>
  <c r="AC1947" i="5"/>
  <c r="AC1948" i="5"/>
  <c r="AC1949" i="5"/>
  <c r="AC1950" i="5"/>
  <c r="AC1951" i="5"/>
  <c r="AC1952" i="5"/>
  <c r="AC1953" i="5"/>
  <c r="AC1954" i="5"/>
  <c r="AC1955" i="5"/>
  <c r="AC1956" i="5"/>
  <c r="AC1957" i="5"/>
  <c r="AC1958" i="5"/>
  <c r="AC1959" i="5"/>
  <c r="AC1960" i="5"/>
  <c r="AC1961" i="5"/>
  <c r="AC1962" i="5"/>
  <c r="AC1963" i="5"/>
  <c r="AC1964" i="5"/>
  <c r="AC1965" i="5"/>
  <c r="AC1966" i="5"/>
  <c r="AC1967" i="5"/>
  <c r="AC1968" i="5"/>
  <c r="AC1969" i="5"/>
  <c r="AC1970" i="5"/>
  <c r="AC1971" i="5"/>
  <c r="AC1972" i="5"/>
  <c r="AC1973" i="5"/>
  <c r="AC1974" i="5"/>
  <c r="AC1975" i="5"/>
  <c r="AC1976" i="5"/>
  <c r="AC1977" i="5"/>
  <c r="AC1978" i="5"/>
  <c r="AC1979" i="5"/>
  <c r="AC1980" i="5"/>
  <c r="AC1981" i="5"/>
  <c r="AC1982" i="5"/>
  <c r="AC1983" i="5"/>
  <c r="AC1984" i="5"/>
  <c r="AC1985" i="5"/>
  <c r="AC1986" i="5"/>
  <c r="AC1987" i="5"/>
  <c r="AC1988" i="5"/>
  <c r="AC1989" i="5"/>
  <c r="AC1990" i="5"/>
  <c r="AC1991" i="5"/>
  <c r="AC1992" i="5"/>
  <c r="AC1993" i="5"/>
  <c r="AC1994" i="5"/>
  <c r="AC1995" i="5"/>
  <c r="AC1996" i="5"/>
  <c r="AC1997" i="5"/>
  <c r="AC1998" i="5"/>
  <c r="AC1999" i="5"/>
  <c r="AC2000" i="5"/>
  <c r="AC2001" i="5"/>
  <c r="AC2002" i="5"/>
  <c r="AC2003" i="5"/>
  <c r="AC2004" i="5"/>
  <c r="AC2005" i="5"/>
  <c r="AC2006" i="5"/>
  <c r="AC2007" i="5"/>
  <c r="AC2008" i="5"/>
  <c r="AC2009" i="5"/>
  <c r="AC2010" i="5"/>
  <c r="AC2011" i="5"/>
  <c r="AC2012" i="5"/>
  <c r="AC2013" i="5"/>
  <c r="AC2014" i="5"/>
  <c r="AC2015" i="5"/>
  <c r="AC2016" i="5"/>
  <c r="AC2017" i="5"/>
  <c r="AC2018" i="5"/>
  <c r="AC2019" i="5"/>
  <c r="AC2020" i="5"/>
  <c r="AC2021" i="5"/>
  <c r="AC2022" i="5"/>
  <c r="AC2023" i="5"/>
  <c r="AC2024" i="5"/>
  <c r="AC2025" i="5"/>
  <c r="AC2026" i="5"/>
  <c r="AC2027" i="5"/>
  <c r="AC2028" i="5"/>
  <c r="AC2029" i="5"/>
  <c r="AC2030" i="5"/>
  <c r="AC2031" i="5"/>
  <c r="AC2032" i="5"/>
  <c r="AC2033" i="5"/>
  <c r="AC2034" i="5"/>
  <c r="AC2035" i="5"/>
  <c r="AC2036" i="5"/>
  <c r="AC2037" i="5"/>
  <c r="AC2038" i="5"/>
  <c r="AC2039" i="5"/>
  <c r="AC2040" i="5"/>
  <c r="AC2041" i="5"/>
  <c r="AC2042" i="5"/>
  <c r="AC2043" i="5"/>
  <c r="AC2044" i="5"/>
  <c r="AC2045" i="5"/>
  <c r="AC2046" i="5"/>
  <c r="AC2047" i="5"/>
  <c r="AC2048" i="5"/>
  <c r="AC2049" i="5"/>
  <c r="AC2050" i="5"/>
  <c r="AC2051" i="5"/>
  <c r="AC2052" i="5"/>
  <c r="AC2053" i="5"/>
  <c r="AC2054" i="5"/>
  <c r="AC2055" i="5"/>
  <c r="AC2056" i="5"/>
  <c r="AC2057" i="5"/>
  <c r="AC2058" i="5"/>
  <c r="AC2059" i="5"/>
  <c r="AC2060" i="5"/>
  <c r="AC2061" i="5"/>
  <c r="AC2062" i="5"/>
  <c r="AC2063" i="5"/>
  <c r="AC2064" i="5"/>
  <c r="AC2065" i="5"/>
  <c r="AC2066" i="5"/>
  <c r="AC2067" i="5"/>
  <c r="AC2068" i="5"/>
  <c r="AC2069" i="5"/>
  <c r="AC2070" i="5"/>
  <c r="AC2071" i="5"/>
  <c r="AC2072" i="5"/>
  <c r="AC2073" i="5"/>
  <c r="AC2074" i="5"/>
  <c r="AC2075" i="5"/>
  <c r="AC2076" i="5"/>
  <c r="AC2077" i="5"/>
  <c r="AC2078" i="5"/>
  <c r="AC2079" i="5"/>
  <c r="AC2080" i="5"/>
  <c r="AC2081" i="5"/>
  <c r="AC2082" i="5"/>
  <c r="AC2083" i="5"/>
  <c r="AC2084" i="5"/>
  <c r="AC2085" i="5"/>
  <c r="AC2086" i="5"/>
  <c r="AC2087" i="5"/>
  <c r="AC2088" i="5"/>
  <c r="AC2089" i="5"/>
  <c r="AC2090" i="5"/>
  <c r="AC2091" i="5"/>
  <c r="AC2092" i="5"/>
  <c r="AC2093" i="5"/>
  <c r="AC2094" i="5"/>
  <c r="AC2095" i="5"/>
  <c r="AC2096" i="5"/>
  <c r="AC2097" i="5"/>
  <c r="AC2098" i="5"/>
  <c r="AC2099" i="5"/>
  <c r="AC2100" i="5"/>
  <c r="AC2101" i="5"/>
  <c r="AC2102" i="5"/>
  <c r="AC2103" i="5"/>
  <c r="AC2104" i="5"/>
  <c r="AC2105" i="5"/>
  <c r="AC2106" i="5"/>
  <c r="AC2107" i="5"/>
  <c r="AC2108" i="5"/>
  <c r="AC2109" i="5"/>
  <c r="AC2110" i="5"/>
  <c r="AC2111" i="5"/>
  <c r="AC2112" i="5"/>
  <c r="AC2113" i="5"/>
  <c r="AC2114" i="5"/>
  <c r="AC2115" i="5"/>
  <c r="AC2116" i="5"/>
  <c r="AC2117" i="5"/>
  <c r="AC2118" i="5"/>
  <c r="AC2119" i="5"/>
  <c r="AC2120" i="5"/>
  <c r="AC2121" i="5"/>
  <c r="AC2122" i="5"/>
  <c r="AC2123" i="5"/>
  <c r="AC2124" i="5"/>
  <c r="AC2125" i="5"/>
  <c r="AC2126" i="5"/>
  <c r="AC2127" i="5"/>
  <c r="AC2128" i="5"/>
  <c r="AC2129" i="5"/>
  <c r="AC2130" i="5"/>
  <c r="AC2131" i="5"/>
  <c r="AC2132" i="5"/>
  <c r="AC2133" i="5"/>
  <c r="AC2134" i="5"/>
  <c r="AC2135" i="5"/>
  <c r="AC2136" i="5"/>
  <c r="AC2137" i="5"/>
  <c r="AC2138" i="5"/>
  <c r="AC2139" i="5"/>
  <c r="AC2140" i="5"/>
  <c r="AC2141" i="5"/>
  <c r="AC2142" i="5"/>
  <c r="AC2143" i="5"/>
  <c r="AC2144" i="5"/>
  <c r="AC2145" i="5"/>
  <c r="AC2146" i="5"/>
  <c r="AC2147" i="5"/>
  <c r="AC2" i="5"/>
  <c r="T3" i="5"/>
  <c r="U3" i="5"/>
  <c r="V3" i="5"/>
  <c r="W3" i="5"/>
  <c r="X3" i="5"/>
  <c r="Y3" i="5"/>
  <c r="Z3" i="5"/>
  <c r="AA3" i="5"/>
  <c r="AB3" i="5"/>
  <c r="T4" i="5"/>
  <c r="U4" i="5"/>
  <c r="V4" i="5"/>
  <c r="W4" i="5"/>
  <c r="X4" i="5"/>
  <c r="Y4" i="5"/>
  <c r="Z4" i="5"/>
  <c r="AA4" i="5"/>
  <c r="AB4" i="5"/>
  <c r="T5" i="5"/>
  <c r="U5" i="5"/>
  <c r="V5" i="5"/>
  <c r="W5" i="5"/>
  <c r="X5" i="5"/>
  <c r="Y5" i="5"/>
  <c r="Z5" i="5"/>
  <c r="AA5" i="5"/>
  <c r="AB5" i="5"/>
  <c r="T6" i="5"/>
  <c r="U6" i="5"/>
  <c r="V6" i="5"/>
  <c r="W6" i="5"/>
  <c r="X6" i="5"/>
  <c r="Y6" i="5"/>
  <c r="Z6" i="5"/>
  <c r="AA6" i="5"/>
  <c r="AB6" i="5"/>
  <c r="T7" i="5"/>
  <c r="U7" i="5"/>
  <c r="V7" i="5"/>
  <c r="W7" i="5"/>
  <c r="X7" i="5"/>
  <c r="Y7" i="5"/>
  <c r="Z7" i="5"/>
  <c r="AA7" i="5"/>
  <c r="AB7" i="5"/>
  <c r="T8" i="5"/>
  <c r="U8" i="5"/>
  <c r="V8" i="5"/>
  <c r="W8" i="5"/>
  <c r="X8" i="5"/>
  <c r="Y8" i="5"/>
  <c r="Z8" i="5"/>
  <c r="AA8" i="5"/>
  <c r="AB8" i="5"/>
  <c r="T9" i="5"/>
  <c r="U9" i="5"/>
  <c r="V9" i="5"/>
  <c r="W9" i="5"/>
  <c r="X9" i="5"/>
  <c r="Y9" i="5"/>
  <c r="Z9" i="5"/>
  <c r="AA9" i="5"/>
  <c r="AB9" i="5"/>
  <c r="T10" i="5"/>
  <c r="U10" i="5"/>
  <c r="V10" i="5"/>
  <c r="W10" i="5"/>
  <c r="X10" i="5"/>
  <c r="Y10" i="5"/>
  <c r="Z10" i="5"/>
  <c r="AA10" i="5"/>
  <c r="AB10" i="5"/>
  <c r="T11" i="5"/>
  <c r="U11" i="5"/>
  <c r="V11" i="5"/>
  <c r="W11" i="5"/>
  <c r="X11" i="5"/>
  <c r="Y11" i="5"/>
  <c r="Z11" i="5"/>
  <c r="AA11" i="5"/>
  <c r="AB11" i="5"/>
  <c r="T12" i="5"/>
  <c r="U12" i="5"/>
  <c r="V12" i="5"/>
  <c r="W12" i="5"/>
  <c r="X12" i="5"/>
  <c r="Y12" i="5"/>
  <c r="Z12" i="5"/>
  <c r="AA12" i="5"/>
  <c r="AB12" i="5"/>
  <c r="T13" i="5"/>
  <c r="U13" i="5"/>
  <c r="V13" i="5"/>
  <c r="W13" i="5"/>
  <c r="X13" i="5"/>
  <c r="Y13" i="5"/>
  <c r="Z13" i="5"/>
  <c r="AA13" i="5"/>
  <c r="AB13" i="5"/>
  <c r="T14" i="5"/>
  <c r="U14" i="5"/>
  <c r="V14" i="5"/>
  <c r="W14" i="5"/>
  <c r="X14" i="5"/>
  <c r="Y14" i="5"/>
  <c r="Z14" i="5"/>
  <c r="AA14" i="5"/>
  <c r="AB14" i="5"/>
  <c r="T15" i="5"/>
  <c r="U15" i="5"/>
  <c r="V15" i="5"/>
  <c r="W15" i="5"/>
  <c r="X15" i="5"/>
  <c r="Y15" i="5"/>
  <c r="Z15" i="5"/>
  <c r="AA15" i="5"/>
  <c r="AB15" i="5"/>
  <c r="T16" i="5"/>
  <c r="U16" i="5"/>
  <c r="V16" i="5"/>
  <c r="W16" i="5"/>
  <c r="X16" i="5"/>
  <c r="Y16" i="5"/>
  <c r="Z16" i="5"/>
  <c r="AA16" i="5"/>
  <c r="AB16" i="5"/>
  <c r="T17" i="5"/>
  <c r="U17" i="5"/>
  <c r="V17" i="5"/>
  <c r="W17" i="5"/>
  <c r="X17" i="5"/>
  <c r="Y17" i="5"/>
  <c r="Z17" i="5"/>
  <c r="AA17" i="5"/>
  <c r="AB17" i="5"/>
  <c r="T18" i="5"/>
  <c r="U18" i="5"/>
  <c r="V18" i="5"/>
  <c r="W18" i="5"/>
  <c r="X18" i="5"/>
  <c r="Y18" i="5"/>
  <c r="Z18" i="5"/>
  <c r="AA18" i="5"/>
  <c r="AB18" i="5"/>
  <c r="T19" i="5"/>
  <c r="U19" i="5"/>
  <c r="V19" i="5"/>
  <c r="W19" i="5"/>
  <c r="X19" i="5"/>
  <c r="Y19" i="5"/>
  <c r="Z19" i="5"/>
  <c r="AA19" i="5"/>
  <c r="AB19" i="5"/>
  <c r="T20" i="5"/>
  <c r="U20" i="5"/>
  <c r="V20" i="5"/>
  <c r="W20" i="5"/>
  <c r="X20" i="5"/>
  <c r="Y20" i="5"/>
  <c r="Z20" i="5"/>
  <c r="AA20" i="5"/>
  <c r="AB20" i="5"/>
  <c r="T21" i="5"/>
  <c r="U21" i="5"/>
  <c r="V21" i="5"/>
  <c r="W21" i="5"/>
  <c r="X21" i="5"/>
  <c r="Y21" i="5"/>
  <c r="Z21" i="5"/>
  <c r="AA21" i="5"/>
  <c r="AB21" i="5"/>
  <c r="T22" i="5"/>
  <c r="U22" i="5"/>
  <c r="V22" i="5"/>
  <c r="W22" i="5"/>
  <c r="X22" i="5"/>
  <c r="Y22" i="5"/>
  <c r="Z22" i="5"/>
  <c r="AA22" i="5"/>
  <c r="AB22" i="5"/>
  <c r="T23" i="5"/>
  <c r="U23" i="5"/>
  <c r="V23" i="5"/>
  <c r="W23" i="5"/>
  <c r="X23" i="5"/>
  <c r="Y23" i="5"/>
  <c r="Z23" i="5"/>
  <c r="AA23" i="5"/>
  <c r="AB23" i="5"/>
  <c r="T24" i="5"/>
  <c r="U24" i="5"/>
  <c r="V24" i="5"/>
  <c r="W24" i="5"/>
  <c r="X24" i="5"/>
  <c r="Y24" i="5"/>
  <c r="Z24" i="5"/>
  <c r="AA24" i="5"/>
  <c r="AB24" i="5"/>
  <c r="T25" i="5"/>
  <c r="U25" i="5"/>
  <c r="V25" i="5"/>
  <c r="W25" i="5"/>
  <c r="X25" i="5"/>
  <c r="Y25" i="5"/>
  <c r="Z25" i="5"/>
  <c r="AA25" i="5"/>
  <c r="AB25" i="5"/>
  <c r="T26" i="5"/>
  <c r="U26" i="5"/>
  <c r="V26" i="5"/>
  <c r="W26" i="5"/>
  <c r="X26" i="5"/>
  <c r="Y26" i="5"/>
  <c r="Z26" i="5"/>
  <c r="AA26" i="5"/>
  <c r="AB26" i="5"/>
  <c r="T27" i="5"/>
  <c r="U27" i="5"/>
  <c r="V27" i="5"/>
  <c r="W27" i="5"/>
  <c r="X27" i="5"/>
  <c r="Y27" i="5"/>
  <c r="Z27" i="5"/>
  <c r="AA27" i="5"/>
  <c r="AB27" i="5"/>
  <c r="T28" i="5"/>
  <c r="U28" i="5"/>
  <c r="V28" i="5"/>
  <c r="W28" i="5"/>
  <c r="X28" i="5"/>
  <c r="Y28" i="5"/>
  <c r="Z28" i="5"/>
  <c r="AA28" i="5"/>
  <c r="AB28" i="5"/>
  <c r="T29" i="5"/>
  <c r="U29" i="5"/>
  <c r="V29" i="5"/>
  <c r="W29" i="5"/>
  <c r="X29" i="5"/>
  <c r="Y29" i="5"/>
  <c r="Z29" i="5"/>
  <c r="AA29" i="5"/>
  <c r="AB29" i="5"/>
  <c r="T30" i="5"/>
  <c r="U30" i="5"/>
  <c r="V30" i="5"/>
  <c r="W30" i="5"/>
  <c r="X30" i="5"/>
  <c r="Y30" i="5"/>
  <c r="Z30" i="5"/>
  <c r="AA30" i="5"/>
  <c r="AB30" i="5"/>
  <c r="T31" i="5"/>
  <c r="U31" i="5"/>
  <c r="V31" i="5"/>
  <c r="W31" i="5"/>
  <c r="X31" i="5"/>
  <c r="Y31" i="5"/>
  <c r="Z31" i="5"/>
  <c r="AA31" i="5"/>
  <c r="AB31" i="5"/>
  <c r="T32" i="5"/>
  <c r="U32" i="5"/>
  <c r="V32" i="5"/>
  <c r="W32" i="5"/>
  <c r="X32" i="5"/>
  <c r="Y32" i="5"/>
  <c r="Z32" i="5"/>
  <c r="AA32" i="5"/>
  <c r="AB32" i="5"/>
  <c r="T33" i="5"/>
  <c r="U33" i="5"/>
  <c r="V33" i="5"/>
  <c r="W33" i="5"/>
  <c r="X33" i="5"/>
  <c r="Y33" i="5"/>
  <c r="Z33" i="5"/>
  <c r="AA33" i="5"/>
  <c r="AB33" i="5"/>
  <c r="T34" i="5"/>
  <c r="U34" i="5"/>
  <c r="V34" i="5"/>
  <c r="W34" i="5"/>
  <c r="X34" i="5"/>
  <c r="Y34" i="5"/>
  <c r="Z34" i="5"/>
  <c r="AA34" i="5"/>
  <c r="AB34" i="5"/>
  <c r="T35" i="5"/>
  <c r="U35" i="5"/>
  <c r="V35" i="5"/>
  <c r="W35" i="5"/>
  <c r="X35" i="5"/>
  <c r="Y35" i="5"/>
  <c r="Z35" i="5"/>
  <c r="AA35" i="5"/>
  <c r="AB35" i="5"/>
  <c r="T36" i="5"/>
  <c r="U36" i="5"/>
  <c r="V36" i="5"/>
  <c r="W36" i="5"/>
  <c r="X36" i="5"/>
  <c r="Y36" i="5"/>
  <c r="Z36" i="5"/>
  <c r="AA36" i="5"/>
  <c r="AB36" i="5"/>
  <c r="T37" i="5"/>
  <c r="U37" i="5"/>
  <c r="V37" i="5"/>
  <c r="W37" i="5"/>
  <c r="X37" i="5"/>
  <c r="Y37" i="5"/>
  <c r="Z37" i="5"/>
  <c r="AA37" i="5"/>
  <c r="AB37" i="5"/>
  <c r="T38" i="5"/>
  <c r="U38" i="5"/>
  <c r="V38" i="5"/>
  <c r="W38" i="5"/>
  <c r="X38" i="5"/>
  <c r="Y38" i="5"/>
  <c r="Z38" i="5"/>
  <c r="AA38" i="5"/>
  <c r="AB38" i="5"/>
  <c r="T39" i="5"/>
  <c r="U39" i="5"/>
  <c r="V39" i="5"/>
  <c r="W39" i="5"/>
  <c r="X39" i="5"/>
  <c r="Y39" i="5"/>
  <c r="Z39" i="5"/>
  <c r="AA39" i="5"/>
  <c r="AB39" i="5"/>
  <c r="T40" i="5"/>
  <c r="U40" i="5"/>
  <c r="V40" i="5"/>
  <c r="W40" i="5"/>
  <c r="X40" i="5"/>
  <c r="Y40" i="5"/>
  <c r="Z40" i="5"/>
  <c r="AA40" i="5"/>
  <c r="AB40" i="5"/>
  <c r="T41" i="5"/>
  <c r="U41" i="5"/>
  <c r="V41" i="5"/>
  <c r="W41" i="5"/>
  <c r="X41" i="5"/>
  <c r="Y41" i="5"/>
  <c r="Z41" i="5"/>
  <c r="AA41" i="5"/>
  <c r="AB41" i="5"/>
  <c r="T42" i="5"/>
  <c r="U42" i="5"/>
  <c r="V42" i="5"/>
  <c r="W42" i="5"/>
  <c r="X42" i="5"/>
  <c r="Y42" i="5"/>
  <c r="Z42" i="5"/>
  <c r="AA42" i="5"/>
  <c r="AB42" i="5"/>
  <c r="T43" i="5"/>
  <c r="U43" i="5"/>
  <c r="V43" i="5"/>
  <c r="W43" i="5"/>
  <c r="X43" i="5"/>
  <c r="Y43" i="5"/>
  <c r="Z43" i="5"/>
  <c r="AA43" i="5"/>
  <c r="AB43" i="5"/>
  <c r="T44" i="5"/>
  <c r="U44" i="5"/>
  <c r="V44" i="5"/>
  <c r="W44" i="5"/>
  <c r="X44" i="5"/>
  <c r="Y44" i="5"/>
  <c r="Z44" i="5"/>
  <c r="AA44" i="5"/>
  <c r="AB44" i="5"/>
  <c r="T45" i="5"/>
  <c r="U45" i="5"/>
  <c r="V45" i="5"/>
  <c r="W45" i="5"/>
  <c r="X45" i="5"/>
  <c r="Y45" i="5"/>
  <c r="Z45" i="5"/>
  <c r="AA45" i="5"/>
  <c r="AB45" i="5"/>
  <c r="T46" i="5"/>
  <c r="U46" i="5"/>
  <c r="V46" i="5"/>
  <c r="W46" i="5"/>
  <c r="X46" i="5"/>
  <c r="Y46" i="5"/>
  <c r="Z46" i="5"/>
  <c r="AA46" i="5"/>
  <c r="AB46" i="5"/>
  <c r="T47" i="5"/>
  <c r="U47" i="5"/>
  <c r="V47" i="5"/>
  <c r="W47" i="5"/>
  <c r="X47" i="5"/>
  <c r="Y47" i="5"/>
  <c r="Z47" i="5"/>
  <c r="AA47" i="5"/>
  <c r="AB47" i="5"/>
  <c r="T48" i="5"/>
  <c r="U48" i="5"/>
  <c r="V48" i="5"/>
  <c r="W48" i="5"/>
  <c r="X48" i="5"/>
  <c r="Y48" i="5"/>
  <c r="Z48" i="5"/>
  <c r="AA48" i="5"/>
  <c r="AB48" i="5"/>
  <c r="T49" i="5"/>
  <c r="U49" i="5"/>
  <c r="V49" i="5"/>
  <c r="W49" i="5"/>
  <c r="X49" i="5"/>
  <c r="Y49" i="5"/>
  <c r="Z49" i="5"/>
  <c r="AA49" i="5"/>
  <c r="AB49" i="5"/>
  <c r="T50" i="5"/>
  <c r="U50" i="5"/>
  <c r="V50" i="5"/>
  <c r="W50" i="5"/>
  <c r="X50" i="5"/>
  <c r="Y50" i="5"/>
  <c r="Z50" i="5"/>
  <c r="AA50" i="5"/>
  <c r="AB50" i="5"/>
  <c r="T51" i="5"/>
  <c r="U51" i="5"/>
  <c r="V51" i="5"/>
  <c r="W51" i="5"/>
  <c r="X51" i="5"/>
  <c r="Y51" i="5"/>
  <c r="Z51" i="5"/>
  <c r="AA51" i="5"/>
  <c r="AB51" i="5"/>
  <c r="T52" i="5"/>
  <c r="U52" i="5"/>
  <c r="V52" i="5"/>
  <c r="W52" i="5"/>
  <c r="X52" i="5"/>
  <c r="Y52" i="5"/>
  <c r="Z52" i="5"/>
  <c r="AA52" i="5"/>
  <c r="AB52" i="5"/>
  <c r="T53" i="5"/>
  <c r="U53" i="5"/>
  <c r="V53" i="5"/>
  <c r="W53" i="5"/>
  <c r="X53" i="5"/>
  <c r="Y53" i="5"/>
  <c r="Z53" i="5"/>
  <c r="AA53" i="5"/>
  <c r="AB53" i="5"/>
  <c r="T54" i="5"/>
  <c r="U54" i="5"/>
  <c r="V54" i="5"/>
  <c r="W54" i="5"/>
  <c r="X54" i="5"/>
  <c r="Y54" i="5"/>
  <c r="Z54" i="5"/>
  <c r="AA54" i="5"/>
  <c r="AB54" i="5"/>
  <c r="T55" i="5"/>
  <c r="U55" i="5"/>
  <c r="V55" i="5"/>
  <c r="W55" i="5"/>
  <c r="X55" i="5"/>
  <c r="Y55" i="5"/>
  <c r="Z55" i="5"/>
  <c r="AA55" i="5"/>
  <c r="AB55" i="5"/>
  <c r="T56" i="5"/>
  <c r="U56" i="5"/>
  <c r="V56" i="5"/>
  <c r="W56" i="5"/>
  <c r="X56" i="5"/>
  <c r="Y56" i="5"/>
  <c r="Z56" i="5"/>
  <c r="AA56" i="5"/>
  <c r="AB56" i="5"/>
  <c r="T57" i="5"/>
  <c r="U57" i="5"/>
  <c r="V57" i="5"/>
  <c r="W57" i="5"/>
  <c r="X57" i="5"/>
  <c r="Y57" i="5"/>
  <c r="Z57" i="5"/>
  <c r="AA57" i="5"/>
  <c r="AB57" i="5"/>
  <c r="T58" i="5"/>
  <c r="U58" i="5"/>
  <c r="V58" i="5"/>
  <c r="W58" i="5"/>
  <c r="X58" i="5"/>
  <c r="Y58" i="5"/>
  <c r="Z58" i="5"/>
  <c r="AA58" i="5"/>
  <c r="AB58" i="5"/>
  <c r="T59" i="5"/>
  <c r="U59" i="5"/>
  <c r="V59" i="5"/>
  <c r="W59" i="5"/>
  <c r="X59" i="5"/>
  <c r="Y59" i="5"/>
  <c r="Z59" i="5"/>
  <c r="AA59" i="5"/>
  <c r="AB59" i="5"/>
  <c r="T60" i="5"/>
  <c r="U60" i="5"/>
  <c r="V60" i="5"/>
  <c r="W60" i="5"/>
  <c r="X60" i="5"/>
  <c r="Y60" i="5"/>
  <c r="Z60" i="5"/>
  <c r="AA60" i="5"/>
  <c r="AB60" i="5"/>
  <c r="T61" i="5"/>
  <c r="U61" i="5"/>
  <c r="V61" i="5"/>
  <c r="W61" i="5"/>
  <c r="X61" i="5"/>
  <c r="Y61" i="5"/>
  <c r="Z61" i="5"/>
  <c r="AA61" i="5"/>
  <c r="AB61" i="5"/>
  <c r="T62" i="5"/>
  <c r="U62" i="5"/>
  <c r="V62" i="5"/>
  <c r="W62" i="5"/>
  <c r="X62" i="5"/>
  <c r="Y62" i="5"/>
  <c r="Z62" i="5"/>
  <c r="AA62" i="5"/>
  <c r="AB62" i="5"/>
  <c r="T63" i="5"/>
  <c r="U63" i="5"/>
  <c r="V63" i="5"/>
  <c r="W63" i="5"/>
  <c r="X63" i="5"/>
  <c r="Y63" i="5"/>
  <c r="Z63" i="5"/>
  <c r="AA63" i="5"/>
  <c r="AB63" i="5"/>
  <c r="T64" i="5"/>
  <c r="U64" i="5"/>
  <c r="V64" i="5"/>
  <c r="W64" i="5"/>
  <c r="X64" i="5"/>
  <c r="Y64" i="5"/>
  <c r="Z64" i="5"/>
  <c r="AA64" i="5"/>
  <c r="AB64" i="5"/>
  <c r="T65" i="5"/>
  <c r="U65" i="5"/>
  <c r="V65" i="5"/>
  <c r="W65" i="5"/>
  <c r="X65" i="5"/>
  <c r="Y65" i="5"/>
  <c r="Z65" i="5"/>
  <c r="AA65" i="5"/>
  <c r="AB65" i="5"/>
  <c r="T66" i="5"/>
  <c r="U66" i="5"/>
  <c r="V66" i="5"/>
  <c r="W66" i="5"/>
  <c r="X66" i="5"/>
  <c r="Y66" i="5"/>
  <c r="Z66" i="5"/>
  <c r="AA66" i="5"/>
  <c r="AB66" i="5"/>
  <c r="T67" i="5"/>
  <c r="U67" i="5"/>
  <c r="V67" i="5"/>
  <c r="W67" i="5"/>
  <c r="X67" i="5"/>
  <c r="Y67" i="5"/>
  <c r="Z67" i="5"/>
  <c r="AA67" i="5"/>
  <c r="AB67" i="5"/>
  <c r="T68" i="5"/>
  <c r="U68" i="5"/>
  <c r="V68" i="5"/>
  <c r="W68" i="5"/>
  <c r="X68" i="5"/>
  <c r="Y68" i="5"/>
  <c r="Z68" i="5"/>
  <c r="AA68" i="5"/>
  <c r="AB68" i="5"/>
  <c r="T69" i="5"/>
  <c r="U69" i="5"/>
  <c r="V69" i="5"/>
  <c r="W69" i="5"/>
  <c r="X69" i="5"/>
  <c r="Y69" i="5"/>
  <c r="Z69" i="5"/>
  <c r="AA69" i="5"/>
  <c r="AB69" i="5"/>
  <c r="T70" i="5"/>
  <c r="U70" i="5"/>
  <c r="V70" i="5"/>
  <c r="W70" i="5"/>
  <c r="X70" i="5"/>
  <c r="Y70" i="5"/>
  <c r="Z70" i="5"/>
  <c r="AA70" i="5"/>
  <c r="AB70" i="5"/>
  <c r="T71" i="5"/>
  <c r="U71" i="5"/>
  <c r="V71" i="5"/>
  <c r="W71" i="5"/>
  <c r="X71" i="5"/>
  <c r="Y71" i="5"/>
  <c r="Z71" i="5"/>
  <c r="AA71" i="5"/>
  <c r="AB71" i="5"/>
  <c r="T72" i="5"/>
  <c r="U72" i="5"/>
  <c r="V72" i="5"/>
  <c r="W72" i="5"/>
  <c r="X72" i="5"/>
  <c r="Y72" i="5"/>
  <c r="Z72" i="5"/>
  <c r="AA72" i="5"/>
  <c r="AB72" i="5"/>
  <c r="T73" i="5"/>
  <c r="U73" i="5"/>
  <c r="V73" i="5"/>
  <c r="W73" i="5"/>
  <c r="X73" i="5"/>
  <c r="Y73" i="5"/>
  <c r="Z73" i="5"/>
  <c r="AA73" i="5"/>
  <c r="AB73" i="5"/>
  <c r="T74" i="5"/>
  <c r="U74" i="5"/>
  <c r="V74" i="5"/>
  <c r="W74" i="5"/>
  <c r="X74" i="5"/>
  <c r="Y74" i="5"/>
  <c r="Z74" i="5"/>
  <c r="AA74" i="5"/>
  <c r="AB74" i="5"/>
  <c r="T75" i="5"/>
  <c r="U75" i="5"/>
  <c r="V75" i="5"/>
  <c r="W75" i="5"/>
  <c r="X75" i="5"/>
  <c r="Y75" i="5"/>
  <c r="Z75" i="5"/>
  <c r="AA75" i="5"/>
  <c r="AB75" i="5"/>
  <c r="T76" i="5"/>
  <c r="U76" i="5"/>
  <c r="V76" i="5"/>
  <c r="W76" i="5"/>
  <c r="X76" i="5"/>
  <c r="Y76" i="5"/>
  <c r="Z76" i="5"/>
  <c r="AA76" i="5"/>
  <c r="AB76" i="5"/>
  <c r="T77" i="5"/>
  <c r="U77" i="5"/>
  <c r="V77" i="5"/>
  <c r="W77" i="5"/>
  <c r="X77" i="5"/>
  <c r="Y77" i="5"/>
  <c r="Z77" i="5"/>
  <c r="AA77" i="5"/>
  <c r="AB77" i="5"/>
  <c r="T78" i="5"/>
  <c r="U78" i="5"/>
  <c r="V78" i="5"/>
  <c r="W78" i="5"/>
  <c r="X78" i="5"/>
  <c r="Y78" i="5"/>
  <c r="Z78" i="5"/>
  <c r="AA78" i="5"/>
  <c r="AB78" i="5"/>
  <c r="T79" i="5"/>
  <c r="U79" i="5"/>
  <c r="V79" i="5"/>
  <c r="W79" i="5"/>
  <c r="X79" i="5"/>
  <c r="Y79" i="5"/>
  <c r="Z79" i="5"/>
  <c r="AA79" i="5"/>
  <c r="AB79" i="5"/>
  <c r="T80" i="5"/>
  <c r="U80" i="5"/>
  <c r="V80" i="5"/>
  <c r="W80" i="5"/>
  <c r="X80" i="5"/>
  <c r="Y80" i="5"/>
  <c r="Z80" i="5"/>
  <c r="AA80" i="5"/>
  <c r="AB80" i="5"/>
  <c r="T81" i="5"/>
  <c r="U81" i="5"/>
  <c r="V81" i="5"/>
  <c r="W81" i="5"/>
  <c r="X81" i="5"/>
  <c r="Y81" i="5"/>
  <c r="Z81" i="5"/>
  <c r="AA81" i="5"/>
  <c r="AB81" i="5"/>
  <c r="T82" i="5"/>
  <c r="U82" i="5"/>
  <c r="V82" i="5"/>
  <c r="W82" i="5"/>
  <c r="X82" i="5"/>
  <c r="Y82" i="5"/>
  <c r="Z82" i="5"/>
  <c r="AA82" i="5"/>
  <c r="AB82" i="5"/>
  <c r="T83" i="5"/>
  <c r="U83" i="5"/>
  <c r="V83" i="5"/>
  <c r="W83" i="5"/>
  <c r="X83" i="5"/>
  <c r="Y83" i="5"/>
  <c r="Z83" i="5"/>
  <c r="AA83" i="5"/>
  <c r="AB83" i="5"/>
  <c r="T84" i="5"/>
  <c r="U84" i="5"/>
  <c r="V84" i="5"/>
  <c r="W84" i="5"/>
  <c r="X84" i="5"/>
  <c r="Y84" i="5"/>
  <c r="Z84" i="5"/>
  <c r="AA84" i="5"/>
  <c r="AB84" i="5"/>
  <c r="T85" i="5"/>
  <c r="U85" i="5"/>
  <c r="V85" i="5"/>
  <c r="W85" i="5"/>
  <c r="X85" i="5"/>
  <c r="Y85" i="5"/>
  <c r="Z85" i="5"/>
  <c r="AA85" i="5"/>
  <c r="AB85" i="5"/>
  <c r="T86" i="5"/>
  <c r="U86" i="5"/>
  <c r="V86" i="5"/>
  <c r="W86" i="5"/>
  <c r="X86" i="5"/>
  <c r="Y86" i="5"/>
  <c r="Z86" i="5"/>
  <c r="AA86" i="5"/>
  <c r="AB86" i="5"/>
  <c r="T87" i="5"/>
  <c r="U87" i="5"/>
  <c r="V87" i="5"/>
  <c r="W87" i="5"/>
  <c r="X87" i="5"/>
  <c r="Y87" i="5"/>
  <c r="Z87" i="5"/>
  <c r="AA87" i="5"/>
  <c r="AB87" i="5"/>
  <c r="T88" i="5"/>
  <c r="U88" i="5"/>
  <c r="V88" i="5"/>
  <c r="W88" i="5"/>
  <c r="X88" i="5"/>
  <c r="Y88" i="5"/>
  <c r="Z88" i="5"/>
  <c r="AA88" i="5"/>
  <c r="AB88" i="5"/>
  <c r="T89" i="5"/>
  <c r="U89" i="5"/>
  <c r="V89" i="5"/>
  <c r="W89" i="5"/>
  <c r="X89" i="5"/>
  <c r="Y89" i="5"/>
  <c r="Z89" i="5"/>
  <c r="AA89" i="5"/>
  <c r="AB89" i="5"/>
  <c r="T90" i="5"/>
  <c r="U90" i="5"/>
  <c r="V90" i="5"/>
  <c r="W90" i="5"/>
  <c r="X90" i="5"/>
  <c r="Y90" i="5"/>
  <c r="Z90" i="5"/>
  <c r="AA90" i="5"/>
  <c r="AB90" i="5"/>
  <c r="T91" i="5"/>
  <c r="U91" i="5"/>
  <c r="V91" i="5"/>
  <c r="W91" i="5"/>
  <c r="X91" i="5"/>
  <c r="Y91" i="5"/>
  <c r="Z91" i="5"/>
  <c r="AA91" i="5"/>
  <c r="AB91" i="5"/>
  <c r="T92" i="5"/>
  <c r="U92" i="5"/>
  <c r="V92" i="5"/>
  <c r="W92" i="5"/>
  <c r="X92" i="5"/>
  <c r="Y92" i="5"/>
  <c r="Z92" i="5"/>
  <c r="AA92" i="5"/>
  <c r="AB92" i="5"/>
  <c r="T93" i="5"/>
  <c r="U93" i="5"/>
  <c r="V93" i="5"/>
  <c r="W93" i="5"/>
  <c r="X93" i="5"/>
  <c r="Y93" i="5"/>
  <c r="Z93" i="5"/>
  <c r="AA93" i="5"/>
  <c r="AB93" i="5"/>
  <c r="T94" i="5"/>
  <c r="U94" i="5"/>
  <c r="V94" i="5"/>
  <c r="W94" i="5"/>
  <c r="X94" i="5"/>
  <c r="Y94" i="5"/>
  <c r="Z94" i="5"/>
  <c r="AA94" i="5"/>
  <c r="AB94" i="5"/>
  <c r="T95" i="5"/>
  <c r="U95" i="5"/>
  <c r="V95" i="5"/>
  <c r="W95" i="5"/>
  <c r="X95" i="5"/>
  <c r="Y95" i="5"/>
  <c r="Z95" i="5"/>
  <c r="AA95" i="5"/>
  <c r="AB95" i="5"/>
  <c r="T96" i="5"/>
  <c r="U96" i="5"/>
  <c r="V96" i="5"/>
  <c r="W96" i="5"/>
  <c r="X96" i="5"/>
  <c r="Y96" i="5"/>
  <c r="Z96" i="5"/>
  <c r="AA96" i="5"/>
  <c r="AB96" i="5"/>
  <c r="T97" i="5"/>
  <c r="U97" i="5"/>
  <c r="V97" i="5"/>
  <c r="W97" i="5"/>
  <c r="X97" i="5"/>
  <c r="Y97" i="5"/>
  <c r="Z97" i="5"/>
  <c r="AA97" i="5"/>
  <c r="AB97" i="5"/>
  <c r="T98" i="5"/>
  <c r="U98" i="5"/>
  <c r="V98" i="5"/>
  <c r="W98" i="5"/>
  <c r="X98" i="5"/>
  <c r="Y98" i="5"/>
  <c r="Z98" i="5"/>
  <c r="AA98" i="5"/>
  <c r="AB98" i="5"/>
  <c r="T99" i="5"/>
  <c r="U99" i="5"/>
  <c r="V99" i="5"/>
  <c r="W99" i="5"/>
  <c r="X99" i="5"/>
  <c r="Y99" i="5"/>
  <c r="Z99" i="5"/>
  <c r="AA99" i="5"/>
  <c r="AB99" i="5"/>
  <c r="T100" i="5"/>
  <c r="U100" i="5"/>
  <c r="V100" i="5"/>
  <c r="W100" i="5"/>
  <c r="X100" i="5"/>
  <c r="Y100" i="5"/>
  <c r="Z100" i="5"/>
  <c r="AA100" i="5"/>
  <c r="AB100" i="5"/>
  <c r="T101" i="5"/>
  <c r="U101" i="5"/>
  <c r="V101" i="5"/>
  <c r="W101" i="5"/>
  <c r="X101" i="5"/>
  <c r="Y101" i="5"/>
  <c r="Z101" i="5"/>
  <c r="AA101" i="5"/>
  <c r="AB101" i="5"/>
  <c r="T102" i="5"/>
  <c r="U102" i="5"/>
  <c r="V102" i="5"/>
  <c r="W102" i="5"/>
  <c r="X102" i="5"/>
  <c r="Y102" i="5"/>
  <c r="Z102" i="5"/>
  <c r="AA102" i="5"/>
  <c r="AB102" i="5"/>
  <c r="T103" i="5"/>
  <c r="U103" i="5"/>
  <c r="V103" i="5"/>
  <c r="W103" i="5"/>
  <c r="X103" i="5"/>
  <c r="Y103" i="5"/>
  <c r="Z103" i="5"/>
  <c r="AA103" i="5"/>
  <c r="AB103" i="5"/>
  <c r="T104" i="5"/>
  <c r="U104" i="5"/>
  <c r="V104" i="5"/>
  <c r="W104" i="5"/>
  <c r="X104" i="5"/>
  <c r="Y104" i="5"/>
  <c r="Z104" i="5"/>
  <c r="AA104" i="5"/>
  <c r="AB104" i="5"/>
  <c r="T105" i="5"/>
  <c r="U105" i="5"/>
  <c r="V105" i="5"/>
  <c r="W105" i="5"/>
  <c r="X105" i="5"/>
  <c r="Y105" i="5"/>
  <c r="Z105" i="5"/>
  <c r="AA105" i="5"/>
  <c r="AB105" i="5"/>
  <c r="T106" i="5"/>
  <c r="U106" i="5"/>
  <c r="V106" i="5"/>
  <c r="W106" i="5"/>
  <c r="X106" i="5"/>
  <c r="Y106" i="5"/>
  <c r="Z106" i="5"/>
  <c r="AA106" i="5"/>
  <c r="AB106" i="5"/>
  <c r="T107" i="5"/>
  <c r="U107" i="5"/>
  <c r="V107" i="5"/>
  <c r="W107" i="5"/>
  <c r="X107" i="5"/>
  <c r="Y107" i="5"/>
  <c r="Z107" i="5"/>
  <c r="AA107" i="5"/>
  <c r="AB107" i="5"/>
  <c r="T108" i="5"/>
  <c r="U108" i="5"/>
  <c r="V108" i="5"/>
  <c r="W108" i="5"/>
  <c r="X108" i="5"/>
  <c r="Y108" i="5"/>
  <c r="Z108" i="5"/>
  <c r="AA108" i="5"/>
  <c r="AB108" i="5"/>
  <c r="T109" i="5"/>
  <c r="U109" i="5"/>
  <c r="V109" i="5"/>
  <c r="W109" i="5"/>
  <c r="X109" i="5"/>
  <c r="Y109" i="5"/>
  <c r="Z109" i="5"/>
  <c r="AA109" i="5"/>
  <c r="AB109" i="5"/>
  <c r="T110" i="5"/>
  <c r="U110" i="5"/>
  <c r="V110" i="5"/>
  <c r="W110" i="5"/>
  <c r="X110" i="5"/>
  <c r="Y110" i="5"/>
  <c r="Z110" i="5"/>
  <c r="AA110" i="5"/>
  <c r="AB110" i="5"/>
  <c r="T111" i="5"/>
  <c r="U111" i="5"/>
  <c r="V111" i="5"/>
  <c r="W111" i="5"/>
  <c r="X111" i="5"/>
  <c r="Y111" i="5"/>
  <c r="Z111" i="5"/>
  <c r="AA111" i="5"/>
  <c r="AB111" i="5"/>
  <c r="T112" i="5"/>
  <c r="U112" i="5"/>
  <c r="V112" i="5"/>
  <c r="W112" i="5"/>
  <c r="X112" i="5"/>
  <c r="Y112" i="5"/>
  <c r="Z112" i="5"/>
  <c r="AA112" i="5"/>
  <c r="AB112" i="5"/>
  <c r="T113" i="5"/>
  <c r="U113" i="5"/>
  <c r="V113" i="5"/>
  <c r="W113" i="5"/>
  <c r="X113" i="5"/>
  <c r="Y113" i="5"/>
  <c r="Z113" i="5"/>
  <c r="AA113" i="5"/>
  <c r="AB113" i="5"/>
  <c r="T114" i="5"/>
  <c r="U114" i="5"/>
  <c r="V114" i="5"/>
  <c r="W114" i="5"/>
  <c r="X114" i="5"/>
  <c r="Y114" i="5"/>
  <c r="Z114" i="5"/>
  <c r="AA114" i="5"/>
  <c r="AB114" i="5"/>
  <c r="T115" i="5"/>
  <c r="U115" i="5"/>
  <c r="V115" i="5"/>
  <c r="W115" i="5"/>
  <c r="X115" i="5"/>
  <c r="Y115" i="5"/>
  <c r="Z115" i="5"/>
  <c r="AA115" i="5"/>
  <c r="AB115" i="5"/>
  <c r="T116" i="5"/>
  <c r="U116" i="5"/>
  <c r="V116" i="5"/>
  <c r="W116" i="5"/>
  <c r="X116" i="5"/>
  <c r="Y116" i="5"/>
  <c r="Z116" i="5"/>
  <c r="AA116" i="5"/>
  <c r="AB116" i="5"/>
  <c r="T117" i="5"/>
  <c r="U117" i="5"/>
  <c r="V117" i="5"/>
  <c r="W117" i="5"/>
  <c r="X117" i="5"/>
  <c r="Y117" i="5"/>
  <c r="Z117" i="5"/>
  <c r="AA117" i="5"/>
  <c r="AB117" i="5"/>
  <c r="T118" i="5"/>
  <c r="U118" i="5"/>
  <c r="V118" i="5"/>
  <c r="W118" i="5"/>
  <c r="X118" i="5"/>
  <c r="Y118" i="5"/>
  <c r="Z118" i="5"/>
  <c r="AA118" i="5"/>
  <c r="AB118" i="5"/>
  <c r="T119" i="5"/>
  <c r="U119" i="5"/>
  <c r="V119" i="5"/>
  <c r="W119" i="5"/>
  <c r="X119" i="5"/>
  <c r="Y119" i="5"/>
  <c r="Z119" i="5"/>
  <c r="AA119" i="5"/>
  <c r="AB119" i="5"/>
  <c r="T120" i="5"/>
  <c r="U120" i="5"/>
  <c r="V120" i="5"/>
  <c r="W120" i="5"/>
  <c r="X120" i="5"/>
  <c r="Y120" i="5"/>
  <c r="Z120" i="5"/>
  <c r="AA120" i="5"/>
  <c r="AB120" i="5"/>
  <c r="T121" i="5"/>
  <c r="U121" i="5"/>
  <c r="V121" i="5"/>
  <c r="W121" i="5"/>
  <c r="X121" i="5"/>
  <c r="Y121" i="5"/>
  <c r="Z121" i="5"/>
  <c r="AA121" i="5"/>
  <c r="AB121" i="5"/>
  <c r="T122" i="5"/>
  <c r="U122" i="5"/>
  <c r="V122" i="5"/>
  <c r="W122" i="5"/>
  <c r="X122" i="5"/>
  <c r="Y122" i="5"/>
  <c r="Z122" i="5"/>
  <c r="AA122" i="5"/>
  <c r="AB122" i="5"/>
  <c r="T123" i="5"/>
  <c r="U123" i="5"/>
  <c r="V123" i="5"/>
  <c r="W123" i="5"/>
  <c r="X123" i="5"/>
  <c r="Y123" i="5"/>
  <c r="Z123" i="5"/>
  <c r="AA123" i="5"/>
  <c r="AB123" i="5"/>
  <c r="T124" i="5"/>
  <c r="U124" i="5"/>
  <c r="V124" i="5"/>
  <c r="W124" i="5"/>
  <c r="X124" i="5"/>
  <c r="Y124" i="5"/>
  <c r="Z124" i="5"/>
  <c r="AA124" i="5"/>
  <c r="AB124" i="5"/>
  <c r="T125" i="5"/>
  <c r="U125" i="5"/>
  <c r="V125" i="5"/>
  <c r="W125" i="5"/>
  <c r="X125" i="5"/>
  <c r="Y125" i="5"/>
  <c r="Z125" i="5"/>
  <c r="AA125" i="5"/>
  <c r="AB125" i="5"/>
  <c r="T126" i="5"/>
  <c r="U126" i="5"/>
  <c r="V126" i="5"/>
  <c r="W126" i="5"/>
  <c r="X126" i="5"/>
  <c r="Y126" i="5"/>
  <c r="Z126" i="5"/>
  <c r="AA126" i="5"/>
  <c r="AB126" i="5"/>
  <c r="T127" i="5"/>
  <c r="U127" i="5"/>
  <c r="V127" i="5"/>
  <c r="W127" i="5"/>
  <c r="X127" i="5"/>
  <c r="Y127" i="5"/>
  <c r="Z127" i="5"/>
  <c r="AA127" i="5"/>
  <c r="AB127" i="5"/>
  <c r="T128" i="5"/>
  <c r="U128" i="5"/>
  <c r="V128" i="5"/>
  <c r="W128" i="5"/>
  <c r="X128" i="5"/>
  <c r="Y128" i="5"/>
  <c r="Z128" i="5"/>
  <c r="AA128" i="5"/>
  <c r="AB128" i="5"/>
  <c r="T129" i="5"/>
  <c r="U129" i="5"/>
  <c r="V129" i="5"/>
  <c r="W129" i="5"/>
  <c r="X129" i="5"/>
  <c r="Y129" i="5"/>
  <c r="Z129" i="5"/>
  <c r="AA129" i="5"/>
  <c r="AB129" i="5"/>
  <c r="T130" i="5"/>
  <c r="U130" i="5"/>
  <c r="V130" i="5"/>
  <c r="W130" i="5"/>
  <c r="X130" i="5"/>
  <c r="Y130" i="5"/>
  <c r="Z130" i="5"/>
  <c r="AA130" i="5"/>
  <c r="AB130" i="5"/>
  <c r="T131" i="5"/>
  <c r="U131" i="5"/>
  <c r="V131" i="5"/>
  <c r="W131" i="5"/>
  <c r="X131" i="5"/>
  <c r="Y131" i="5"/>
  <c r="Z131" i="5"/>
  <c r="AA131" i="5"/>
  <c r="AB131" i="5"/>
  <c r="T132" i="5"/>
  <c r="U132" i="5"/>
  <c r="V132" i="5"/>
  <c r="W132" i="5"/>
  <c r="X132" i="5"/>
  <c r="Y132" i="5"/>
  <c r="Z132" i="5"/>
  <c r="AA132" i="5"/>
  <c r="AB132" i="5"/>
  <c r="T133" i="5"/>
  <c r="U133" i="5"/>
  <c r="V133" i="5"/>
  <c r="W133" i="5"/>
  <c r="X133" i="5"/>
  <c r="Y133" i="5"/>
  <c r="Z133" i="5"/>
  <c r="AA133" i="5"/>
  <c r="AB133" i="5"/>
  <c r="T134" i="5"/>
  <c r="U134" i="5"/>
  <c r="V134" i="5"/>
  <c r="W134" i="5"/>
  <c r="X134" i="5"/>
  <c r="Y134" i="5"/>
  <c r="Z134" i="5"/>
  <c r="AA134" i="5"/>
  <c r="AB134" i="5"/>
  <c r="T135" i="5"/>
  <c r="U135" i="5"/>
  <c r="V135" i="5"/>
  <c r="W135" i="5"/>
  <c r="X135" i="5"/>
  <c r="Y135" i="5"/>
  <c r="Z135" i="5"/>
  <c r="AA135" i="5"/>
  <c r="AB135" i="5"/>
  <c r="T136" i="5"/>
  <c r="U136" i="5"/>
  <c r="V136" i="5"/>
  <c r="W136" i="5"/>
  <c r="X136" i="5"/>
  <c r="Y136" i="5"/>
  <c r="Z136" i="5"/>
  <c r="AA136" i="5"/>
  <c r="AB136" i="5"/>
  <c r="T137" i="5"/>
  <c r="U137" i="5"/>
  <c r="V137" i="5"/>
  <c r="W137" i="5"/>
  <c r="X137" i="5"/>
  <c r="Y137" i="5"/>
  <c r="Z137" i="5"/>
  <c r="AA137" i="5"/>
  <c r="AB137" i="5"/>
  <c r="T138" i="5"/>
  <c r="U138" i="5"/>
  <c r="V138" i="5"/>
  <c r="W138" i="5"/>
  <c r="X138" i="5"/>
  <c r="Y138" i="5"/>
  <c r="Z138" i="5"/>
  <c r="AA138" i="5"/>
  <c r="AB138" i="5"/>
  <c r="T139" i="5"/>
  <c r="U139" i="5"/>
  <c r="V139" i="5"/>
  <c r="W139" i="5"/>
  <c r="X139" i="5"/>
  <c r="Y139" i="5"/>
  <c r="Z139" i="5"/>
  <c r="AA139" i="5"/>
  <c r="AB139" i="5"/>
  <c r="T140" i="5"/>
  <c r="U140" i="5"/>
  <c r="V140" i="5"/>
  <c r="W140" i="5"/>
  <c r="X140" i="5"/>
  <c r="Y140" i="5"/>
  <c r="Z140" i="5"/>
  <c r="AA140" i="5"/>
  <c r="AB140" i="5"/>
  <c r="T141" i="5"/>
  <c r="U141" i="5"/>
  <c r="V141" i="5"/>
  <c r="W141" i="5"/>
  <c r="X141" i="5"/>
  <c r="Y141" i="5"/>
  <c r="Z141" i="5"/>
  <c r="AA141" i="5"/>
  <c r="AB141" i="5"/>
  <c r="T142" i="5"/>
  <c r="U142" i="5"/>
  <c r="V142" i="5"/>
  <c r="W142" i="5"/>
  <c r="X142" i="5"/>
  <c r="Y142" i="5"/>
  <c r="Z142" i="5"/>
  <c r="AA142" i="5"/>
  <c r="AB142" i="5"/>
  <c r="T143" i="5"/>
  <c r="U143" i="5"/>
  <c r="V143" i="5"/>
  <c r="W143" i="5"/>
  <c r="X143" i="5"/>
  <c r="Y143" i="5"/>
  <c r="Z143" i="5"/>
  <c r="AA143" i="5"/>
  <c r="AB143" i="5"/>
  <c r="T144" i="5"/>
  <c r="U144" i="5"/>
  <c r="V144" i="5"/>
  <c r="W144" i="5"/>
  <c r="X144" i="5"/>
  <c r="Y144" i="5"/>
  <c r="Z144" i="5"/>
  <c r="AA144" i="5"/>
  <c r="AB144" i="5"/>
  <c r="T145" i="5"/>
  <c r="U145" i="5"/>
  <c r="V145" i="5"/>
  <c r="W145" i="5"/>
  <c r="X145" i="5"/>
  <c r="Y145" i="5"/>
  <c r="Z145" i="5"/>
  <c r="AA145" i="5"/>
  <c r="AB145" i="5"/>
  <c r="T146" i="5"/>
  <c r="U146" i="5"/>
  <c r="V146" i="5"/>
  <c r="W146" i="5"/>
  <c r="X146" i="5"/>
  <c r="Y146" i="5"/>
  <c r="Z146" i="5"/>
  <c r="AA146" i="5"/>
  <c r="AB146" i="5"/>
  <c r="T147" i="5"/>
  <c r="U147" i="5"/>
  <c r="V147" i="5"/>
  <c r="W147" i="5"/>
  <c r="X147" i="5"/>
  <c r="Y147" i="5"/>
  <c r="Z147" i="5"/>
  <c r="AA147" i="5"/>
  <c r="AB147" i="5"/>
  <c r="T148" i="5"/>
  <c r="U148" i="5"/>
  <c r="V148" i="5"/>
  <c r="W148" i="5"/>
  <c r="X148" i="5"/>
  <c r="Y148" i="5"/>
  <c r="Z148" i="5"/>
  <c r="AA148" i="5"/>
  <c r="AB148" i="5"/>
  <c r="T149" i="5"/>
  <c r="U149" i="5"/>
  <c r="V149" i="5"/>
  <c r="W149" i="5"/>
  <c r="X149" i="5"/>
  <c r="Y149" i="5"/>
  <c r="Z149" i="5"/>
  <c r="AA149" i="5"/>
  <c r="AB149" i="5"/>
  <c r="T150" i="5"/>
  <c r="U150" i="5"/>
  <c r="V150" i="5"/>
  <c r="W150" i="5"/>
  <c r="X150" i="5"/>
  <c r="Y150" i="5"/>
  <c r="Z150" i="5"/>
  <c r="AA150" i="5"/>
  <c r="AB150" i="5"/>
  <c r="T151" i="5"/>
  <c r="U151" i="5"/>
  <c r="V151" i="5"/>
  <c r="W151" i="5"/>
  <c r="X151" i="5"/>
  <c r="Y151" i="5"/>
  <c r="Z151" i="5"/>
  <c r="AA151" i="5"/>
  <c r="AB151" i="5"/>
  <c r="T152" i="5"/>
  <c r="U152" i="5"/>
  <c r="V152" i="5"/>
  <c r="W152" i="5"/>
  <c r="X152" i="5"/>
  <c r="Y152" i="5"/>
  <c r="Z152" i="5"/>
  <c r="AA152" i="5"/>
  <c r="AB152" i="5"/>
  <c r="T153" i="5"/>
  <c r="U153" i="5"/>
  <c r="V153" i="5"/>
  <c r="W153" i="5"/>
  <c r="X153" i="5"/>
  <c r="Y153" i="5"/>
  <c r="Z153" i="5"/>
  <c r="AA153" i="5"/>
  <c r="AB153" i="5"/>
  <c r="T154" i="5"/>
  <c r="U154" i="5"/>
  <c r="V154" i="5"/>
  <c r="W154" i="5"/>
  <c r="X154" i="5"/>
  <c r="Y154" i="5"/>
  <c r="Z154" i="5"/>
  <c r="AA154" i="5"/>
  <c r="AB154" i="5"/>
  <c r="T155" i="5"/>
  <c r="U155" i="5"/>
  <c r="V155" i="5"/>
  <c r="W155" i="5"/>
  <c r="X155" i="5"/>
  <c r="Y155" i="5"/>
  <c r="Z155" i="5"/>
  <c r="AA155" i="5"/>
  <c r="AB155" i="5"/>
  <c r="T156" i="5"/>
  <c r="U156" i="5"/>
  <c r="V156" i="5"/>
  <c r="W156" i="5"/>
  <c r="X156" i="5"/>
  <c r="Y156" i="5"/>
  <c r="Z156" i="5"/>
  <c r="AA156" i="5"/>
  <c r="AB156" i="5"/>
  <c r="T157" i="5"/>
  <c r="U157" i="5"/>
  <c r="V157" i="5"/>
  <c r="W157" i="5"/>
  <c r="X157" i="5"/>
  <c r="Y157" i="5"/>
  <c r="Z157" i="5"/>
  <c r="AA157" i="5"/>
  <c r="AB157" i="5"/>
  <c r="T158" i="5"/>
  <c r="U158" i="5"/>
  <c r="V158" i="5"/>
  <c r="W158" i="5"/>
  <c r="X158" i="5"/>
  <c r="Y158" i="5"/>
  <c r="Z158" i="5"/>
  <c r="AA158" i="5"/>
  <c r="AB158" i="5"/>
  <c r="T159" i="5"/>
  <c r="U159" i="5"/>
  <c r="V159" i="5"/>
  <c r="W159" i="5"/>
  <c r="X159" i="5"/>
  <c r="Y159" i="5"/>
  <c r="Z159" i="5"/>
  <c r="AA159" i="5"/>
  <c r="AB159" i="5"/>
  <c r="T160" i="5"/>
  <c r="U160" i="5"/>
  <c r="V160" i="5"/>
  <c r="W160" i="5"/>
  <c r="X160" i="5"/>
  <c r="Y160" i="5"/>
  <c r="Z160" i="5"/>
  <c r="AA160" i="5"/>
  <c r="AB160" i="5"/>
  <c r="T161" i="5"/>
  <c r="U161" i="5"/>
  <c r="V161" i="5"/>
  <c r="W161" i="5"/>
  <c r="X161" i="5"/>
  <c r="Y161" i="5"/>
  <c r="Z161" i="5"/>
  <c r="AA161" i="5"/>
  <c r="AB161" i="5"/>
  <c r="T162" i="5"/>
  <c r="U162" i="5"/>
  <c r="V162" i="5"/>
  <c r="W162" i="5"/>
  <c r="X162" i="5"/>
  <c r="Y162" i="5"/>
  <c r="Z162" i="5"/>
  <c r="AA162" i="5"/>
  <c r="AB162" i="5"/>
  <c r="T163" i="5"/>
  <c r="U163" i="5"/>
  <c r="V163" i="5"/>
  <c r="W163" i="5"/>
  <c r="X163" i="5"/>
  <c r="Y163" i="5"/>
  <c r="Z163" i="5"/>
  <c r="AA163" i="5"/>
  <c r="AB163" i="5"/>
  <c r="T164" i="5"/>
  <c r="U164" i="5"/>
  <c r="V164" i="5"/>
  <c r="W164" i="5"/>
  <c r="X164" i="5"/>
  <c r="Y164" i="5"/>
  <c r="Z164" i="5"/>
  <c r="AA164" i="5"/>
  <c r="AB164" i="5"/>
  <c r="T165" i="5"/>
  <c r="U165" i="5"/>
  <c r="V165" i="5"/>
  <c r="W165" i="5"/>
  <c r="X165" i="5"/>
  <c r="Y165" i="5"/>
  <c r="Z165" i="5"/>
  <c r="AA165" i="5"/>
  <c r="AB165" i="5"/>
  <c r="T166" i="5"/>
  <c r="U166" i="5"/>
  <c r="V166" i="5"/>
  <c r="W166" i="5"/>
  <c r="X166" i="5"/>
  <c r="Y166" i="5"/>
  <c r="Z166" i="5"/>
  <c r="AA166" i="5"/>
  <c r="AB166" i="5"/>
  <c r="T167" i="5"/>
  <c r="U167" i="5"/>
  <c r="V167" i="5"/>
  <c r="W167" i="5"/>
  <c r="X167" i="5"/>
  <c r="Y167" i="5"/>
  <c r="Z167" i="5"/>
  <c r="AA167" i="5"/>
  <c r="AB167" i="5"/>
  <c r="T168" i="5"/>
  <c r="U168" i="5"/>
  <c r="V168" i="5"/>
  <c r="W168" i="5"/>
  <c r="X168" i="5"/>
  <c r="Y168" i="5"/>
  <c r="Z168" i="5"/>
  <c r="AA168" i="5"/>
  <c r="AB168" i="5"/>
  <c r="T169" i="5"/>
  <c r="U169" i="5"/>
  <c r="V169" i="5"/>
  <c r="W169" i="5"/>
  <c r="X169" i="5"/>
  <c r="Y169" i="5"/>
  <c r="Z169" i="5"/>
  <c r="AA169" i="5"/>
  <c r="AB169" i="5"/>
  <c r="T170" i="5"/>
  <c r="U170" i="5"/>
  <c r="V170" i="5"/>
  <c r="W170" i="5"/>
  <c r="X170" i="5"/>
  <c r="Y170" i="5"/>
  <c r="Z170" i="5"/>
  <c r="AA170" i="5"/>
  <c r="AB170" i="5"/>
  <c r="T171" i="5"/>
  <c r="U171" i="5"/>
  <c r="V171" i="5"/>
  <c r="W171" i="5"/>
  <c r="X171" i="5"/>
  <c r="Y171" i="5"/>
  <c r="Z171" i="5"/>
  <c r="AA171" i="5"/>
  <c r="AB171" i="5"/>
  <c r="T172" i="5"/>
  <c r="U172" i="5"/>
  <c r="V172" i="5"/>
  <c r="W172" i="5"/>
  <c r="X172" i="5"/>
  <c r="Y172" i="5"/>
  <c r="Z172" i="5"/>
  <c r="AA172" i="5"/>
  <c r="AB172" i="5"/>
  <c r="T173" i="5"/>
  <c r="U173" i="5"/>
  <c r="V173" i="5"/>
  <c r="W173" i="5"/>
  <c r="X173" i="5"/>
  <c r="Y173" i="5"/>
  <c r="Z173" i="5"/>
  <c r="AA173" i="5"/>
  <c r="AB173" i="5"/>
  <c r="T174" i="5"/>
  <c r="U174" i="5"/>
  <c r="V174" i="5"/>
  <c r="W174" i="5"/>
  <c r="X174" i="5"/>
  <c r="Y174" i="5"/>
  <c r="Z174" i="5"/>
  <c r="AA174" i="5"/>
  <c r="AB174" i="5"/>
  <c r="T175" i="5"/>
  <c r="U175" i="5"/>
  <c r="V175" i="5"/>
  <c r="W175" i="5"/>
  <c r="X175" i="5"/>
  <c r="Y175" i="5"/>
  <c r="Z175" i="5"/>
  <c r="AA175" i="5"/>
  <c r="AB175" i="5"/>
  <c r="T176" i="5"/>
  <c r="U176" i="5"/>
  <c r="V176" i="5"/>
  <c r="W176" i="5"/>
  <c r="X176" i="5"/>
  <c r="Y176" i="5"/>
  <c r="Z176" i="5"/>
  <c r="AA176" i="5"/>
  <c r="AB176" i="5"/>
  <c r="T177" i="5"/>
  <c r="U177" i="5"/>
  <c r="V177" i="5"/>
  <c r="W177" i="5"/>
  <c r="X177" i="5"/>
  <c r="Y177" i="5"/>
  <c r="Z177" i="5"/>
  <c r="AA177" i="5"/>
  <c r="AB177" i="5"/>
  <c r="T178" i="5"/>
  <c r="U178" i="5"/>
  <c r="V178" i="5"/>
  <c r="W178" i="5"/>
  <c r="X178" i="5"/>
  <c r="Y178" i="5"/>
  <c r="Z178" i="5"/>
  <c r="AA178" i="5"/>
  <c r="AB178" i="5"/>
  <c r="T179" i="5"/>
  <c r="U179" i="5"/>
  <c r="V179" i="5"/>
  <c r="W179" i="5"/>
  <c r="X179" i="5"/>
  <c r="Y179" i="5"/>
  <c r="Z179" i="5"/>
  <c r="AA179" i="5"/>
  <c r="AB179" i="5"/>
  <c r="T180" i="5"/>
  <c r="U180" i="5"/>
  <c r="V180" i="5"/>
  <c r="W180" i="5"/>
  <c r="X180" i="5"/>
  <c r="Y180" i="5"/>
  <c r="Z180" i="5"/>
  <c r="AA180" i="5"/>
  <c r="AB180" i="5"/>
  <c r="T181" i="5"/>
  <c r="U181" i="5"/>
  <c r="V181" i="5"/>
  <c r="W181" i="5"/>
  <c r="X181" i="5"/>
  <c r="Y181" i="5"/>
  <c r="Z181" i="5"/>
  <c r="AA181" i="5"/>
  <c r="AB181" i="5"/>
  <c r="T182" i="5"/>
  <c r="U182" i="5"/>
  <c r="V182" i="5"/>
  <c r="W182" i="5"/>
  <c r="X182" i="5"/>
  <c r="Y182" i="5"/>
  <c r="Z182" i="5"/>
  <c r="AA182" i="5"/>
  <c r="AB182" i="5"/>
  <c r="T183" i="5"/>
  <c r="U183" i="5"/>
  <c r="V183" i="5"/>
  <c r="W183" i="5"/>
  <c r="X183" i="5"/>
  <c r="Y183" i="5"/>
  <c r="Z183" i="5"/>
  <c r="AA183" i="5"/>
  <c r="AB183" i="5"/>
  <c r="T184" i="5"/>
  <c r="U184" i="5"/>
  <c r="V184" i="5"/>
  <c r="W184" i="5"/>
  <c r="X184" i="5"/>
  <c r="Y184" i="5"/>
  <c r="Z184" i="5"/>
  <c r="AA184" i="5"/>
  <c r="AB184" i="5"/>
  <c r="T185" i="5"/>
  <c r="U185" i="5"/>
  <c r="V185" i="5"/>
  <c r="W185" i="5"/>
  <c r="X185" i="5"/>
  <c r="Y185" i="5"/>
  <c r="Z185" i="5"/>
  <c r="AA185" i="5"/>
  <c r="AB185" i="5"/>
  <c r="T186" i="5"/>
  <c r="U186" i="5"/>
  <c r="V186" i="5"/>
  <c r="W186" i="5"/>
  <c r="X186" i="5"/>
  <c r="Y186" i="5"/>
  <c r="Z186" i="5"/>
  <c r="AA186" i="5"/>
  <c r="AB186" i="5"/>
  <c r="T187" i="5"/>
  <c r="U187" i="5"/>
  <c r="V187" i="5"/>
  <c r="W187" i="5"/>
  <c r="X187" i="5"/>
  <c r="Y187" i="5"/>
  <c r="Z187" i="5"/>
  <c r="AA187" i="5"/>
  <c r="AB187" i="5"/>
  <c r="T188" i="5"/>
  <c r="U188" i="5"/>
  <c r="V188" i="5"/>
  <c r="W188" i="5"/>
  <c r="X188" i="5"/>
  <c r="Y188" i="5"/>
  <c r="Z188" i="5"/>
  <c r="AA188" i="5"/>
  <c r="AB188" i="5"/>
  <c r="T189" i="5"/>
  <c r="U189" i="5"/>
  <c r="V189" i="5"/>
  <c r="W189" i="5"/>
  <c r="X189" i="5"/>
  <c r="Y189" i="5"/>
  <c r="Z189" i="5"/>
  <c r="AA189" i="5"/>
  <c r="AB189" i="5"/>
  <c r="T190" i="5"/>
  <c r="U190" i="5"/>
  <c r="V190" i="5"/>
  <c r="W190" i="5"/>
  <c r="X190" i="5"/>
  <c r="Y190" i="5"/>
  <c r="Z190" i="5"/>
  <c r="AA190" i="5"/>
  <c r="AB190" i="5"/>
  <c r="T191" i="5"/>
  <c r="U191" i="5"/>
  <c r="V191" i="5"/>
  <c r="W191" i="5"/>
  <c r="X191" i="5"/>
  <c r="Y191" i="5"/>
  <c r="Z191" i="5"/>
  <c r="AA191" i="5"/>
  <c r="AB191" i="5"/>
  <c r="T192" i="5"/>
  <c r="U192" i="5"/>
  <c r="V192" i="5"/>
  <c r="W192" i="5"/>
  <c r="X192" i="5"/>
  <c r="Y192" i="5"/>
  <c r="Z192" i="5"/>
  <c r="AA192" i="5"/>
  <c r="AB192" i="5"/>
  <c r="T193" i="5"/>
  <c r="U193" i="5"/>
  <c r="V193" i="5"/>
  <c r="W193" i="5"/>
  <c r="X193" i="5"/>
  <c r="Y193" i="5"/>
  <c r="Z193" i="5"/>
  <c r="AA193" i="5"/>
  <c r="AB193" i="5"/>
  <c r="T194" i="5"/>
  <c r="U194" i="5"/>
  <c r="V194" i="5"/>
  <c r="W194" i="5"/>
  <c r="X194" i="5"/>
  <c r="Y194" i="5"/>
  <c r="Z194" i="5"/>
  <c r="AA194" i="5"/>
  <c r="AB194" i="5"/>
  <c r="T195" i="5"/>
  <c r="U195" i="5"/>
  <c r="V195" i="5"/>
  <c r="W195" i="5"/>
  <c r="X195" i="5"/>
  <c r="Y195" i="5"/>
  <c r="Z195" i="5"/>
  <c r="AA195" i="5"/>
  <c r="AB195" i="5"/>
  <c r="T196" i="5"/>
  <c r="U196" i="5"/>
  <c r="V196" i="5"/>
  <c r="W196" i="5"/>
  <c r="X196" i="5"/>
  <c r="Y196" i="5"/>
  <c r="Z196" i="5"/>
  <c r="AA196" i="5"/>
  <c r="AB196" i="5"/>
  <c r="T197" i="5"/>
  <c r="U197" i="5"/>
  <c r="V197" i="5"/>
  <c r="W197" i="5"/>
  <c r="X197" i="5"/>
  <c r="Y197" i="5"/>
  <c r="Z197" i="5"/>
  <c r="AA197" i="5"/>
  <c r="AB197" i="5"/>
  <c r="T198" i="5"/>
  <c r="U198" i="5"/>
  <c r="V198" i="5"/>
  <c r="W198" i="5"/>
  <c r="X198" i="5"/>
  <c r="Y198" i="5"/>
  <c r="Z198" i="5"/>
  <c r="AA198" i="5"/>
  <c r="AB198" i="5"/>
  <c r="T199" i="5"/>
  <c r="U199" i="5"/>
  <c r="V199" i="5"/>
  <c r="W199" i="5"/>
  <c r="X199" i="5"/>
  <c r="Y199" i="5"/>
  <c r="Z199" i="5"/>
  <c r="AA199" i="5"/>
  <c r="AB199" i="5"/>
  <c r="T200" i="5"/>
  <c r="U200" i="5"/>
  <c r="V200" i="5"/>
  <c r="W200" i="5"/>
  <c r="X200" i="5"/>
  <c r="Y200" i="5"/>
  <c r="Z200" i="5"/>
  <c r="AA200" i="5"/>
  <c r="AB200" i="5"/>
  <c r="T201" i="5"/>
  <c r="U201" i="5"/>
  <c r="V201" i="5"/>
  <c r="W201" i="5"/>
  <c r="X201" i="5"/>
  <c r="Y201" i="5"/>
  <c r="Z201" i="5"/>
  <c r="AA201" i="5"/>
  <c r="AB201" i="5"/>
  <c r="T202" i="5"/>
  <c r="U202" i="5"/>
  <c r="V202" i="5"/>
  <c r="W202" i="5"/>
  <c r="X202" i="5"/>
  <c r="Y202" i="5"/>
  <c r="Z202" i="5"/>
  <c r="AA202" i="5"/>
  <c r="AB202" i="5"/>
  <c r="T203" i="5"/>
  <c r="U203" i="5"/>
  <c r="V203" i="5"/>
  <c r="W203" i="5"/>
  <c r="X203" i="5"/>
  <c r="Y203" i="5"/>
  <c r="Z203" i="5"/>
  <c r="AA203" i="5"/>
  <c r="AB203" i="5"/>
  <c r="T204" i="5"/>
  <c r="U204" i="5"/>
  <c r="V204" i="5"/>
  <c r="W204" i="5"/>
  <c r="X204" i="5"/>
  <c r="Y204" i="5"/>
  <c r="Z204" i="5"/>
  <c r="AA204" i="5"/>
  <c r="AB204" i="5"/>
  <c r="T205" i="5"/>
  <c r="U205" i="5"/>
  <c r="V205" i="5"/>
  <c r="W205" i="5"/>
  <c r="X205" i="5"/>
  <c r="Y205" i="5"/>
  <c r="Z205" i="5"/>
  <c r="AA205" i="5"/>
  <c r="AB205" i="5"/>
  <c r="T206" i="5"/>
  <c r="U206" i="5"/>
  <c r="V206" i="5"/>
  <c r="W206" i="5"/>
  <c r="X206" i="5"/>
  <c r="Y206" i="5"/>
  <c r="Z206" i="5"/>
  <c r="AA206" i="5"/>
  <c r="AB206" i="5"/>
  <c r="T207" i="5"/>
  <c r="U207" i="5"/>
  <c r="V207" i="5"/>
  <c r="W207" i="5"/>
  <c r="X207" i="5"/>
  <c r="Y207" i="5"/>
  <c r="Z207" i="5"/>
  <c r="AA207" i="5"/>
  <c r="AB207" i="5"/>
  <c r="T208" i="5"/>
  <c r="U208" i="5"/>
  <c r="V208" i="5"/>
  <c r="W208" i="5"/>
  <c r="X208" i="5"/>
  <c r="Y208" i="5"/>
  <c r="Z208" i="5"/>
  <c r="AA208" i="5"/>
  <c r="AB208" i="5"/>
  <c r="T209" i="5"/>
  <c r="U209" i="5"/>
  <c r="V209" i="5"/>
  <c r="W209" i="5"/>
  <c r="X209" i="5"/>
  <c r="Y209" i="5"/>
  <c r="Z209" i="5"/>
  <c r="AA209" i="5"/>
  <c r="AB209" i="5"/>
  <c r="T210" i="5"/>
  <c r="U210" i="5"/>
  <c r="V210" i="5"/>
  <c r="W210" i="5"/>
  <c r="X210" i="5"/>
  <c r="Y210" i="5"/>
  <c r="Z210" i="5"/>
  <c r="AA210" i="5"/>
  <c r="AB210" i="5"/>
  <c r="T211" i="5"/>
  <c r="U211" i="5"/>
  <c r="V211" i="5"/>
  <c r="W211" i="5"/>
  <c r="X211" i="5"/>
  <c r="Y211" i="5"/>
  <c r="Z211" i="5"/>
  <c r="AA211" i="5"/>
  <c r="AB211" i="5"/>
  <c r="T212" i="5"/>
  <c r="U212" i="5"/>
  <c r="V212" i="5"/>
  <c r="W212" i="5"/>
  <c r="X212" i="5"/>
  <c r="Y212" i="5"/>
  <c r="Z212" i="5"/>
  <c r="AA212" i="5"/>
  <c r="AB212" i="5"/>
  <c r="T213" i="5"/>
  <c r="U213" i="5"/>
  <c r="V213" i="5"/>
  <c r="W213" i="5"/>
  <c r="X213" i="5"/>
  <c r="Y213" i="5"/>
  <c r="Z213" i="5"/>
  <c r="AA213" i="5"/>
  <c r="AB213" i="5"/>
  <c r="T214" i="5"/>
  <c r="U214" i="5"/>
  <c r="V214" i="5"/>
  <c r="W214" i="5"/>
  <c r="X214" i="5"/>
  <c r="Y214" i="5"/>
  <c r="Z214" i="5"/>
  <c r="AA214" i="5"/>
  <c r="AB214" i="5"/>
  <c r="T215" i="5"/>
  <c r="U215" i="5"/>
  <c r="V215" i="5"/>
  <c r="W215" i="5"/>
  <c r="X215" i="5"/>
  <c r="Y215" i="5"/>
  <c r="Z215" i="5"/>
  <c r="AA215" i="5"/>
  <c r="AB215" i="5"/>
  <c r="T216" i="5"/>
  <c r="U216" i="5"/>
  <c r="V216" i="5"/>
  <c r="W216" i="5"/>
  <c r="X216" i="5"/>
  <c r="Y216" i="5"/>
  <c r="Z216" i="5"/>
  <c r="AA216" i="5"/>
  <c r="AB216" i="5"/>
  <c r="T217" i="5"/>
  <c r="U217" i="5"/>
  <c r="V217" i="5"/>
  <c r="W217" i="5"/>
  <c r="X217" i="5"/>
  <c r="Y217" i="5"/>
  <c r="Z217" i="5"/>
  <c r="AA217" i="5"/>
  <c r="AB217" i="5"/>
  <c r="T218" i="5"/>
  <c r="U218" i="5"/>
  <c r="V218" i="5"/>
  <c r="W218" i="5"/>
  <c r="X218" i="5"/>
  <c r="Y218" i="5"/>
  <c r="Z218" i="5"/>
  <c r="AA218" i="5"/>
  <c r="AB218" i="5"/>
  <c r="T219" i="5"/>
  <c r="U219" i="5"/>
  <c r="V219" i="5"/>
  <c r="W219" i="5"/>
  <c r="X219" i="5"/>
  <c r="Y219" i="5"/>
  <c r="Z219" i="5"/>
  <c r="AA219" i="5"/>
  <c r="AB219" i="5"/>
  <c r="T220" i="5"/>
  <c r="U220" i="5"/>
  <c r="V220" i="5"/>
  <c r="W220" i="5"/>
  <c r="X220" i="5"/>
  <c r="Y220" i="5"/>
  <c r="Z220" i="5"/>
  <c r="AA220" i="5"/>
  <c r="AB220" i="5"/>
  <c r="T221" i="5"/>
  <c r="U221" i="5"/>
  <c r="V221" i="5"/>
  <c r="W221" i="5"/>
  <c r="X221" i="5"/>
  <c r="Y221" i="5"/>
  <c r="Z221" i="5"/>
  <c r="AA221" i="5"/>
  <c r="AB221" i="5"/>
  <c r="T222" i="5"/>
  <c r="U222" i="5"/>
  <c r="V222" i="5"/>
  <c r="W222" i="5"/>
  <c r="X222" i="5"/>
  <c r="Y222" i="5"/>
  <c r="Z222" i="5"/>
  <c r="AA222" i="5"/>
  <c r="AB222" i="5"/>
  <c r="T223" i="5"/>
  <c r="U223" i="5"/>
  <c r="V223" i="5"/>
  <c r="W223" i="5"/>
  <c r="X223" i="5"/>
  <c r="Y223" i="5"/>
  <c r="Z223" i="5"/>
  <c r="AA223" i="5"/>
  <c r="AB223" i="5"/>
  <c r="T224" i="5"/>
  <c r="U224" i="5"/>
  <c r="V224" i="5"/>
  <c r="W224" i="5"/>
  <c r="X224" i="5"/>
  <c r="Y224" i="5"/>
  <c r="Z224" i="5"/>
  <c r="AA224" i="5"/>
  <c r="AB224" i="5"/>
  <c r="T225" i="5"/>
  <c r="U225" i="5"/>
  <c r="V225" i="5"/>
  <c r="W225" i="5"/>
  <c r="X225" i="5"/>
  <c r="Y225" i="5"/>
  <c r="Z225" i="5"/>
  <c r="AA225" i="5"/>
  <c r="AB225" i="5"/>
  <c r="T226" i="5"/>
  <c r="U226" i="5"/>
  <c r="V226" i="5"/>
  <c r="W226" i="5"/>
  <c r="X226" i="5"/>
  <c r="Y226" i="5"/>
  <c r="Z226" i="5"/>
  <c r="AA226" i="5"/>
  <c r="AB226" i="5"/>
  <c r="T227" i="5"/>
  <c r="U227" i="5"/>
  <c r="V227" i="5"/>
  <c r="W227" i="5"/>
  <c r="X227" i="5"/>
  <c r="Y227" i="5"/>
  <c r="Z227" i="5"/>
  <c r="AA227" i="5"/>
  <c r="AB227" i="5"/>
  <c r="T228" i="5"/>
  <c r="U228" i="5"/>
  <c r="V228" i="5"/>
  <c r="W228" i="5"/>
  <c r="X228" i="5"/>
  <c r="Y228" i="5"/>
  <c r="Z228" i="5"/>
  <c r="AA228" i="5"/>
  <c r="AB228" i="5"/>
  <c r="T229" i="5"/>
  <c r="U229" i="5"/>
  <c r="V229" i="5"/>
  <c r="W229" i="5"/>
  <c r="X229" i="5"/>
  <c r="Y229" i="5"/>
  <c r="Z229" i="5"/>
  <c r="AA229" i="5"/>
  <c r="AB229" i="5"/>
  <c r="T230" i="5"/>
  <c r="U230" i="5"/>
  <c r="V230" i="5"/>
  <c r="W230" i="5"/>
  <c r="X230" i="5"/>
  <c r="Y230" i="5"/>
  <c r="Z230" i="5"/>
  <c r="AA230" i="5"/>
  <c r="AB230" i="5"/>
  <c r="T231" i="5"/>
  <c r="U231" i="5"/>
  <c r="V231" i="5"/>
  <c r="W231" i="5"/>
  <c r="X231" i="5"/>
  <c r="Y231" i="5"/>
  <c r="Z231" i="5"/>
  <c r="AA231" i="5"/>
  <c r="AB231" i="5"/>
  <c r="T232" i="5"/>
  <c r="U232" i="5"/>
  <c r="V232" i="5"/>
  <c r="W232" i="5"/>
  <c r="X232" i="5"/>
  <c r="Y232" i="5"/>
  <c r="Z232" i="5"/>
  <c r="AA232" i="5"/>
  <c r="AB232" i="5"/>
  <c r="T233" i="5"/>
  <c r="U233" i="5"/>
  <c r="V233" i="5"/>
  <c r="W233" i="5"/>
  <c r="X233" i="5"/>
  <c r="Y233" i="5"/>
  <c r="Z233" i="5"/>
  <c r="AA233" i="5"/>
  <c r="AB233" i="5"/>
  <c r="T234" i="5"/>
  <c r="U234" i="5"/>
  <c r="V234" i="5"/>
  <c r="W234" i="5"/>
  <c r="X234" i="5"/>
  <c r="Y234" i="5"/>
  <c r="Z234" i="5"/>
  <c r="AA234" i="5"/>
  <c r="AB234" i="5"/>
  <c r="T235" i="5"/>
  <c r="U235" i="5"/>
  <c r="V235" i="5"/>
  <c r="W235" i="5"/>
  <c r="X235" i="5"/>
  <c r="Y235" i="5"/>
  <c r="Z235" i="5"/>
  <c r="AA235" i="5"/>
  <c r="AB235" i="5"/>
  <c r="T236" i="5"/>
  <c r="U236" i="5"/>
  <c r="V236" i="5"/>
  <c r="W236" i="5"/>
  <c r="X236" i="5"/>
  <c r="Y236" i="5"/>
  <c r="Z236" i="5"/>
  <c r="AA236" i="5"/>
  <c r="AB236" i="5"/>
  <c r="T237" i="5"/>
  <c r="U237" i="5"/>
  <c r="V237" i="5"/>
  <c r="W237" i="5"/>
  <c r="X237" i="5"/>
  <c r="Y237" i="5"/>
  <c r="Z237" i="5"/>
  <c r="AA237" i="5"/>
  <c r="AB237" i="5"/>
  <c r="T238" i="5"/>
  <c r="U238" i="5"/>
  <c r="V238" i="5"/>
  <c r="W238" i="5"/>
  <c r="X238" i="5"/>
  <c r="Y238" i="5"/>
  <c r="Z238" i="5"/>
  <c r="AA238" i="5"/>
  <c r="AB238" i="5"/>
  <c r="T239" i="5"/>
  <c r="U239" i="5"/>
  <c r="V239" i="5"/>
  <c r="W239" i="5"/>
  <c r="X239" i="5"/>
  <c r="Y239" i="5"/>
  <c r="Z239" i="5"/>
  <c r="AA239" i="5"/>
  <c r="AB239" i="5"/>
  <c r="T240" i="5"/>
  <c r="U240" i="5"/>
  <c r="V240" i="5"/>
  <c r="W240" i="5"/>
  <c r="X240" i="5"/>
  <c r="Y240" i="5"/>
  <c r="Z240" i="5"/>
  <c r="AA240" i="5"/>
  <c r="AB240" i="5"/>
  <c r="T241" i="5"/>
  <c r="U241" i="5"/>
  <c r="V241" i="5"/>
  <c r="W241" i="5"/>
  <c r="X241" i="5"/>
  <c r="Y241" i="5"/>
  <c r="Z241" i="5"/>
  <c r="AA241" i="5"/>
  <c r="AB241" i="5"/>
  <c r="T242" i="5"/>
  <c r="U242" i="5"/>
  <c r="V242" i="5"/>
  <c r="W242" i="5"/>
  <c r="X242" i="5"/>
  <c r="Y242" i="5"/>
  <c r="Z242" i="5"/>
  <c r="AA242" i="5"/>
  <c r="AB242" i="5"/>
  <c r="T243" i="5"/>
  <c r="U243" i="5"/>
  <c r="V243" i="5"/>
  <c r="W243" i="5"/>
  <c r="X243" i="5"/>
  <c r="Y243" i="5"/>
  <c r="Z243" i="5"/>
  <c r="AA243" i="5"/>
  <c r="AB243" i="5"/>
  <c r="T244" i="5"/>
  <c r="U244" i="5"/>
  <c r="V244" i="5"/>
  <c r="W244" i="5"/>
  <c r="X244" i="5"/>
  <c r="Y244" i="5"/>
  <c r="Z244" i="5"/>
  <c r="AA244" i="5"/>
  <c r="AB244" i="5"/>
  <c r="T245" i="5"/>
  <c r="U245" i="5"/>
  <c r="V245" i="5"/>
  <c r="W245" i="5"/>
  <c r="X245" i="5"/>
  <c r="Y245" i="5"/>
  <c r="Z245" i="5"/>
  <c r="AA245" i="5"/>
  <c r="AB245" i="5"/>
  <c r="T246" i="5"/>
  <c r="U246" i="5"/>
  <c r="V246" i="5"/>
  <c r="W246" i="5"/>
  <c r="X246" i="5"/>
  <c r="Y246" i="5"/>
  <c r="Z246" i="5"/>
  <c r="AA246" i="5"/>
  <c r="AB246" i="5"/>
  <c r="T247" i="5"/>
  <c r="U247" i="5"/>
  <c r="V247" i="5"/>
  <c r="W247" i="5"/>
  <c r="X247" i="5"/>
  <c r="Y247" i="5"/>
  <c r="Z247" i="5"/>
  <c r="AA247" i="5"/>
  <c r="AB247" i="5"/>
  <c r="T248" i="5"/>
  <c r="U248" i="5"/>
  <c r="V248" i="5"/>
  <c r="W248" i="5"/>
  <c r="X248" i="5"/>
  <c r="Y248" i="5"/>
  <c r="Z248" i="5"/>
  <c r="AA248" i="5"/>
  <c r="AB248" i="5"/>
  <c r="T249" i="5"/>
  <c r="U249" i="5"/>
  <c r="V249" i="5"/>
  <c r="W249" i="5"/>
  <c r="X249" i="5"/>
  <c r="Y249" i="5"/>
  <c r="Z249" i="5"/>
  <c r="AA249" i="5"/>
  <c r="AB249" i="5"/>
  <c r="T250" i="5"/>
  <c r="U250" i="5"/>
  <c r="V250" i="5"/>
  <c r="W250" i="5"/>
  <c r="X250" i="5"/>
  <c r="Y250" i="5"/>
  <c r="Z250" i="5"/>
  <c r="AA250" i="5"/>
  <c r="AB250" i="5"/>
  <c r="T251" i="5"/>
  <c r="U251" i="5"/>
  <c r="V251" i="5"/>
  <c r="W251" i="5"/>
  <c r="X251" i="5"/>
  <c r="Y251" i="5"/>
  <c r="Z251" i="5"/>
  <c r="AA251" i="5"/>
  <c r="AB251" i="5"/>
  <c r="T252" i="5"/>
  <c r="U252" i="5"/>
  <c r="V252" i="5"/>
  <c r="W252" i="5"/>
  <c r="X252" i="5"/>
  <c r="Y252" i="5"/>
  <c r="Z252" i="5"/>
  <c r="AA252" i="5"/>
  <c r="AB252" i="5"/>
  <c r="T253" i="5"/>
  <c r="U253" i="5"/>
  <c r="V253" i="5"/>
  <c r="W253" i="5"/>
  <c r="X253" i="5"/>
  <c r="Y253" i="5"/>
  <c r="Z253" i="5"/>
  <c r="AA253" i="5"/>
  <c r="AB253" i="5"/>
  <c r="T254" i="5"/>
  <c r="U254" i="5"/>
  <c r="V254" i="5"/>
  <c r="W254" i="5"/>
  <c r="X254" i="5"/>
  <c r="Y254" i="5"/>
  <c r="Z254" i="5"/>
  <c r="AA254" i="5"/>
  <c r="AB254" i="5"/>
  <c r="T255" i="5"/>
  <c r="U255" i="5"/>
  <c r="V255" i="5"/>
  <c r="W255" i="5"/>
  <c r="X255" i="5"/>
  <c r="Y255" i="5"/>
  <c r="Z255" i="5"/>
  <c r="AA255" i="5"/>
  <c r="AB255" i="5"/>
  <c r="T256" i="5"/>
  <c r="U256" i="5"/>
  <c r="V256" i="5"/>
  <c r="W256" i="5"/>
  <c r="X256" i="5"/>
  <c r="Y256" i="5"/>
  <c r="Z256" i="5"/>
  <c r="AA256" i="5"/>
  <c r="AB256" i="5"/>
  <c r="T257" i="5"/>
  <c r="U257" i="5"/>
  <c r="V257" i="5"/>
  <c r="W257" i="5"/>
  <c r="X257" i="5"/>
  <c r="Y257" i="5"/>
  <c r="Z257" i="5"/>
  <c r="AA257" i="5"/>
  <c r="AB257" i="5"/>
  <c r="T258" i="5"/>
  <c r="U258" i="5"/>
  <c r="V258" i="5"/>
  <c r="W258" i="5"/>
  <c r="X258" i="5"/>
  <c r="Y258" i="5"/>
  <c r="Z258" i="5"/>
  <c r="AA258" i="5"/>
  <c r="AB258" i="5"/>
  <c r="T259" i="5"/>
  <c r="U259" i="5"/>
  <c r="V259" i="5"/>
  <c r="W259" i="5"/>
  <c r="X259" i="5"/>
  <c r="Y259" i="5"/>
  <c r="Z259" i="5"/>
  <c r="AA259" i="5"/>
  <c r="AB259" i="5"/>
  <c r="T260" i="5"/>
  <c r="U260" i="5"/>
  <c r="V260" i="5"/>
  <c r="W260" i="5"/>
  <c r="X260" i="5"/>
  <c r="Y260" i="5"/>
  <c r="Z260" i="5"/>
  <c r="AA260" i="5"/>
  <c r="AB260" i="5"/>
  <c r="T261" i="5"/>
  <c r="U261" i="5"/>
  <c r="V261" i="5"/>
  <c r="W261" i="5"/>
  <c r="X261" i="5"/>
  <c r="Y261" i="5"/>
  <c r="Z261" i="5"/>
  <c r="AA261" i="5"/>
  <c r="AB261" i="5"/>
  <c r="T262" i="5"/>
  <c r="U262" i="5"/>
  <c r="V262" i="5"/>
  <c r="W262" i="5"/>
  <c r="X262" i="5"/>
  <c r="Y262" i="5"/>
  <c r="Z262" i="5"/>
  <c r="AA262" i="5"/>
  <c r="AB262" i="5"/>
  <c r="T263" i="5"/>
  <c r="U263" i="5"/>
  <c r="V263" i="5"/>
  <c r="W263" i="5"/>
  <c r="X263" i="5"/>
  <c r="Y263" i="5"/>
  <c r="Z263" i="5"/>
  <c r="AA263" i="5"/>
  <c r="AB263" i="5"/>
  <c r="T264" i="5"/>
  <c r="U264" i="5"/>
  <c r="V264" i="5"/>
  <c r="W264" i="5"/>
  <c r="X264" i="5"/>
  <c r="Y264" i="5"/>
  <c r="Z264" i="5"/>
  <c r="AA264" i="5"/>
  <c r="AB264" i="5"/>
  <c r="T265" i="5"/>
  <c r="U265" i="5"/>
  <c r="V265" i="5"/>
  <c r="W265" i="5"/>
  <c r="X265" i="5"/>
  <c r="Y265" i="5"/>
  <c r="Z265" i="5"/>
  <c r="AA265" i="5"/>
  <c r="AB265" i="5"/>
  <c r="T266" i="5"/>
  <c r="U266" i="5"/>
  <c r="V266" i="5"/>
  <c r="W266" i="5"/>
  <c r="X266" i="5"/>
  <c r="Y266" i="5"/>
  <c r="Z266" i="5"/>
  <c r="AA266" i="5"/>
  <c r="AB266" i="5"/>
  <c r="T267" i="5"/>
  <c r="U267" i="5"/>
  <c r="V267" i="5"/>
  <c r="W267" i="5"/>
  <c r="X267" i="5"/>
  <c r="Y267" i="5"/>
  <c r="Z267" i="5"/>
  <c r="AA267" i="5"/>
  <c r="AB267" i="5"/>
  <c r="T268" i="5"/>
  <c r="U268" i="5"/>
  <c r="V268" i="5"/>
  <c r="W268" i="5"/>
  <c r="X268" i="5"/>
  <c r="Y268" i="5"/>
  <c r="Z268" i="5"/>
  <c r="AA268" i="5"/>
  <c r="AB268" i="5"/>
  <c r="T269" i="5"/>
  <c r="U269" i="5"/>
  <c r="V269" i="5"/>
  <c r="W269" i="5"/>
  <c r="X269" i="5"/>
  <c r="Y269" i="5"/>
  <c r="Z269" i="5"/>
  <c r="AA269" i="5"/>
  <c r="AB269" i="5"/>
  <c r="T270" i="5"/>
  <c r="U270" i="5"/>
  <c r="V270" i="5"/>
  <c r="W270" i="5"/>
  <c r="X270" i="5"/>
  <c r="Y270" i="5"/>
  <c r="Z270" i="5"/>
  <c r="AA270" i="5"/>
  <c r="AB270" i="5"/>
  <c r="T271" i="5"/>
  <c r="U271" i="5"/>
  <c r="V271" i="5"/>
  <c r="W271" i="5"/>
  <c r="X271" i="5"/>
  <c r="Y271" i="5"/>
  <c r="Z271" i="5"/>
  <c r="AA271" i="5"/>
  <c r="AB271" i="5"/>
  <c r="T272" i="5"/>
  <c r="U272" i="5"/>
  <c r="V272" i="5"/>
  <c r="W272" i="5"/>
  <c r="X272" i="5"/>
  <c r="Y272" i="5"/>
  <c r="Z272" i="5"/>
  <c r="AA272" i="5"/>
  <c r="AB272" i="5"/>
  <c r="T273" i="5"/>
  <c r="U273" i="5"/>
  <c r="V273" i="5"/>
  <c r="W273" i="5"/>
  <c r="X273" i="5"/>
  <c r="Y273" i="5"/>
  <c r="Z273" i="5"/>
  <c r="AA273" i="5"/>
  <c r="AB273" i="5"/>
  <c r="T274" i="5"/>
  <c r="U274" i="5"/>
  <c r="V274" i="5"/>
  <c r="W274" i="5"/>
  <c r="X274" i="5"/>
  <c r="Y274" i="5"/>
  <c r="Z274" i="5"/>
  <c r="AA274" i="5"/>
  <c r="AB274" i="5"/>
  <c r="T275" i="5"/>
  <c r="U275" i="5"/>
  <c r="V275" i="5"/>
  <c r="W275" i="5"/>
  <c r="X275" i="5"/>
  <c r="Y275" i="5"/>
  <c r="Z275" i="5"/>
  <c r="AA275" i="5"/>
  <c r="AB275" i="5"/>
  <c r="T276" i="5"/>
  <c r="U276" i="5"/>
  <c r="V276" i="5"/>
  <c r="W276" i="5"/>
  <c r="X276" i="5"/>
  <c r="Y276" i="5"/>
  <c r="Z276" i="5"/>
  <c r="AA276" i="5"/>
  <c r="AB276" i="5"/>
  <c r="T277" i="5"/>
  <c r="U277" i="5"/>
  <c r="V277" i="5"/>
  <c r="W277" i="5"/>
  <c r="X277" i="5"/>
  <c r="Y277" i="5"/>
  <c r="Z277" i="5"/>
  <c r="AA277" i="5"/>
  <c r="AB277" i="5"/>
  <c r="T278" i="5"/>
  <c r="U278" i="5"/>
  <c r="V278" i="5"/>
  <c r="W278" i="5"/>
  <c r="X278" i="5"/>
  <c r="Y278" i="5"/>
  <c r="Z278" i="5"/>
  <c r="AA278" i="5"/>
  <c r="AB278" i="5"/>
  <c r="T279" i="5"/>
  <c r="U279" i="5"/>
  <c r="V279" i="5"/>
  <c r="W279" i="5"/>
  <c r="X279" i="5"/>
  <c r="Y279" i="5"/>
  <c r="Z279" i="5"/>
  <c r="AA279" i="5"/>
  <c r="AB279" i="5"/>
  <c r="T280" i="5"/>
  <c r="U280" i="5"/>
  <c r="V280" i="5"/>
  <c r="W280" i="5"/>
  <c r="X280" i="5"/>
  <c r="Y280" i="5"/>
  <c r="Z280" i="5"/>
  <c r="AA280" i="5"/>
  <c r="AB280" i="5"/>
  <c r="T281" i="5"/>
  <c r="U281" i="5"/>
  <c r="V281" i="5"/>
  <c r="W281" i="5"/>
  <c r="X281" i="5"/>
  <c r="Y281" i="5"/>
  <c r="Z281" i="5"/>
  <c r="AA281" i="5"/>
  <c r="AB281" i="5"/>
  <c r="T282" i="5"/>
  <c r="U282" i="5"/>
  <c r="V282" i="5"/>
  <c r="W282" i="5"/>
  <c r="X282" i="5"/>
  <c r="Y282" i="5"/>
  <c r="Z282" i="5"/>
  <c r="AA282" i="5"/>
  <c r="AB282" i="5"/>
  <c r="T283" i="5"/>
  <c r="U283" i="5"/>
  <c r="V283" i="5"/>
  <c r="W283" i="5"/>
  <c r="X283" i="5"/>
  <c r="Y283" i="5"/>
  <c r="Z283" i="5"/>
  <c r="AA283" i="5"/>
  <c r="AB283" i="5"/>
  <c r="T284" i="5"/>
  <c r="U284" i="5"/>
  <c r="V284" i="5"/>
  <c r="W284" i="5"/>
  <c r="X284" i="5"/>
  <c r="Y284" i="5"/>
  <c r="Z284" i="5"/>
  <c r="AA284" i="5"/>
  <c r="AB284" i="5"/>
  <c r="T285" i="5"/>
  <c r="U285" i="5"/>
  <c r="V285" i="5"/>
  <c r="W285" i="5"/>
  <c r="X285" i="5"/>
  <c r="Y285" i="5"/>
  <c r="Z285" i="5"/>
  <c r="AA285" i="5"/>
  <c r="AB285" i="5"/>
  <c r="T286" i="5"/>
  <c r="U286" i="5"/>
  <c r="V286" i="5"/>
  <c r="W286" i="5"/>
  <c r="X286" i="5"/>
  <c r="Y286" i="5"/>
  <c r="Z286" i="5"/>
  <c r="AA286" i="5"/>
  <c r="AB286" i="5"/>
  <c r="T287" i="5"/>
  <c r="U287" i="5"/>
  <c r="V287" i="5"/>
  <c r="W287" i="5"/>
  <c r="X287" i="5"/>
  <c r="Y287" i="5"/>
  <c r="Z287" i="5"/>
  <c r="AA287" i="5"/>
  <c r="AB287" i="5"/>
  <c r="T288" i="5"/>
  <c r="U288" i="5"/>
  <c r="V288" i="5"/>
  <c r="W288" i="5"/>
  <c r="X288" i="5"/>
  <c r="Y288" i="5"/>
  <c r="Z288" i="5"/>
  <c r="AA288" i="5"/>
  <c r="AB288" i="5"/>
  <c r="T289" i="5"/>
  <c r="U289" i="5"/>
  <c r="V289" i="5"/>
  <c r="W289" i="5"/>
  <c r="X289" i="5"/>
  <c r="Y289" i="5"/>
  <c r="Z289" i="5"/>
  <c r="AA289" i="5"/>
  <c r="AB289" i="5"/>
  <c r="T290" i="5"/>
  <c r="U290" i="5"/>
  <c r="V290" i="5"/>
  <c r="W290" i="5"/>
  <c r="X290" i="5"/>
  <c r="Y290" i="5"/>
  <c r="Z290" i="5"/>
  <c r="AA290" i="5"/>
  <c r="AB290" i="5"/>
  <c r="T291" i="5"/>
  <c r="U291" i="5"/>
  <c r="V291" i="5"/>
  <c r="W291" i="5"/>
  <c r="X291" i="5"/>
  <c r="Y291" i="5"/>
  <c r="Z291" i="5"/>
  <c r="AA291" i="5"/>
  <c r="AB291" i="5"/>
  <c r="T292" i="5"/>
  <c r="U292" i="5"/>
  <c r="V292" i="5"/>
  <c r="W292" i="5"/>
  <c r="X292" i="5"/>
  <c r="Y292" i="5"/>
  <c r="Z292" i="5"/>
  <c r="AA292" i="5"/>
  <c r="AB292" i="5"/>
  <c r="T293" i="5"/>
  <c r="U293" i="5"/>
  <c r="V293" i="5"/>
  <c r="W293" i="5"/>
  <c r="X293" i="5"/>
  <c r="Y293" i="5"/>
  <c r="Z293" i="5"/>
  <c r="AA293" i="5"/>
  <c r="AB293" i="5"/>
  <c r="T294" i="5"/>
  <c r="U294" i="5"/>
  <c r="V294" i="5"/>
  <c r="W294" i="5"/>
  <c r="X294" i="5"/>
  <c r="Y294" i="5"/>
  <c r="Z294" i="5"/>
  <c r="AA294" i="5"/>
  <c r="AB294" i="5"/>
  <c r="T295" i="5"/>
  <c r="U295" i="5"/>
  <c r="V295" i="5"/>
  <c r="W295" i="5"/>
  <c r="X295" i="5"/>
  <c r="Y295" i="5"/>
  <c r="Z295" i="5"/>
  <c r="AA295" i="5"/>
  <c r="AB295" i="5"/>
  <c r="T296" i="5"/>
  <c r="U296" i="5"/>
  <c r="V296" i="5"/>
  <c r="W296" i="5"/>
  <c r="X296" i="5"/>
  <c r="Y296" i="5"/>
  <c r="Z296" i="5"/>
  <c r="AA296" i="5"/>
  <c r="AB296" i="5"/>
  <c r="T297" i="5"/>
  <c r="U297" i="5"/>
  <c r="V297" i="5"/>
  <c r="W297" i="5"/>
  <c r="X297" i="5"/>
  <c r="Y297" i="5"/>
  <c r="Z297" i="5"/>
  <c r="AA297" i="5"/>
  <c r="AB297" i="5"/>
  <c r="T298" i="5"/>
  <c r="U298" i="5"/>
  <c r="V298" i="5"/>
  <c r="W298" i="5"/>
  <c r="X298" i="5"/>
  <c r="Y298" i="5"/>
  <c r="Z298" i="5"/>
  <c r="AA298" i="5"/>
  <c r="AB298" i="5"/>
  <c r="T299" i="5"/>
  <c r="U299" i="5"/>
  <c r="V299" i="5"/>
  <c r="W299" i="5"/>
  <c r="X299" i="5"/>
  <c r="Y299" i="5"/>
  <c r="Z299" i="5"/>
  <c r="AA299" i="5"/>
  <c r="AB299" i="5"/>
  <c r="T300" i="5"/>
  <c r="U300" i="5"/>
  <c r="V300" i="5"/>
  <c r="W300" i="5"/>
  <c r="X300" i="5"/>
  <c r="Y300" i="5"/>
  <c r="Z300" i="5"/>
  <c r="AA300" i="5"/>
  <c r="AB300" i="5"/>
  <c r="T301" i="5"/>
  <c r="U301" i="5"/>
  <c r="V301" i="5"/>
  <c r="W301" i="5"/>
  <c r="X301" i="5"/>
  <c r="Y301" i="5"/>
  <c r="Z301" i="5"/>
  <c r="AA301" i="5"/>
  <c r="AB301" i="5"/>
  <c r="T302" i="5"/>
  <c r="U302" i="5"/>
  <c r="V302" i="5"/>
  <c r="W302" i="5"/>
  <c r="X302" i="5"/>
  <c r="Y302" i="5"/>
  <c r="Z302" i="5"/>
  <c r="AA302" i="5"/>
  <c r="AB302" i="5"/>
  <c r="T303" i="5"/>
  <c r="U303" i="5"/>
  <c r="V303" i="5"/>
  <c r="W303" i="5"/>
  <c r="X303" i="5"/>
  <c r="Y303" i="5"/>
  <c r="Z303" i="5"/>
  <c r="AA303" i="5"/>
  <c r="AB303" i="5"/>
  <c r="T304" i="5"/>
  <c r="U304" i="5"/>
  <c r="V304" i="5"/>
  <c r="W304" i="5"/>
  <c r="X304" i="5"/>
  <c r="Y304" i="5"/>
  <c r="Z304" i="5"/>
  <c r="AA304" i="5"/>
  <c r="AB304" i="5"/>
  <c r="T305" i="5"/>
  <c r="U305" i="5"/>
  <c r="V305" i="5"/>
  <c r="W305" i="5"/>
  <c r="X305" i="5"/>
  <c r="Y305" i="5"/>
  <c r="Z305" i="5"/>
  <c r="AA305" i="5"/>
  <c r="AB305" i="5"/>
  <c r="T306" i="5"/>
  <c r="U306" i="5"/>
  <c r="V306" i="5"/>
  <c r="W306" i="5"/>
  <c r="X306" i="5"/>
  <c r="Y306" i="5"/>
  <c r="Z306" i="5"/>
  <c r="AA306" i="5"/>
  <c r="AB306" i="5"/>
  <c r="T307" i="5"/>
  <c r="U307" i="5"/>
  <c r="V307" i="5"/>
  <c r="W307" i="5"/>
  <c r="X307" i="5"/>
  <c r="Y307" i="5"/>
  <c r="Z307" i="5"/>
  <c r="AA307" i="5"/>
  <c r="AB307" i="5"/>
  <c r="T308" i="5"/>
  <c r="U308" i="5"/>
  <c r="V308" i="5"/>
  <c r="W308" i="5"/>
  <c r="X308" i="5"/>
  <c r="Y308" i="5"/>
  <c r="Z308" i="5"/>
  <c r="AA308" i="5"/>
  <c r="AB308" i="5"/>
  <c r="T309" i="5"/>
  <c r="U309" i="5"/>
  <c r="V309" i="5"/>
  <c r="W309" i="5"/>
  <c r="X309" i="5"/>
  <c r="Y309" i="5"/>
  <c r="Z309" i="5"/>
  <c r="AA309" i="5"/>
  <c r="AB309" i="5"/>
  <c r="T310" i="5"/>
  <c r="U310" i="5"/>
  <c r="V310" i="5"/>
  <c r="W310" i="5"/>
  <c r="X310" i="5"/>
  <c r="Y310" i="5"/>
  <c r="Z310" i="5"/>
  <c r="AA310" i="5"/>
  <c r="AB310" i="5"/>
  <c r="T311" i="5"/>
  <c r="U311" i="5"/>
  <c r="V311" i="5"/>
  <c r="W311" i="5"/>
  <c r="X311" i="5"/>
  <c r="Y311" i="5"/>
  <c r="Z311" i="5"/>
  <c r="AA311" i="5"/>
  <c r="AB311" i="5"/>
  <c r="T312" i="5"/>
  <c r="U312" i="5"/>
  <c r="V312" i="5"/>
  <c r="W312" i="5"/>
  <c r="X312" i="5"/>
  <c r="Y312" i="5"/>
  <c r="Z312" i="5"/>
  <c r="AA312" i="5"/>
  <c r="AB312" i="5"/>
  <c r="T313" i="5"/>
  <c r="U313" i="5"/>
  <c r="V313" i="5"/>
  <c r="W313" i="5"/>
  <c r="X313" i="5"/>
  <c r="Y313" i="5"/>
  <c r="Z313" i="5"/>
  <c r="AA313" i="5"/>
  <c r="AB313" i="5"/>
  <c r="T314" i="5"/>
  <c r="U314" i="5"/>
  <c r="V314" i="5"/>
  <c r="W314" i="5"/>
  <c r="X314" i="5"/>
  <c r="Y314" i="5"/>
  <c r="Z314" i="5"/>
  <c r="AA314" i="5"/>
  <c r="AB314" i="5"/>
  <c r="T315" i="5"/>
  <c r="U315" i="5"/>
  <c r="V315" i="5"/>
  <c r="W315" i="5"/>
  <c r="X315" i="5"/>
  <c r="Y315" i="5"/>
  <c r="Z315" i="5"/>
  <c r="AA315" i="5"/>
  <c r="AB315" i="5"/>
  <c r="T316" i="5"/>
  <c r="U316" i="5"/>
  <c r="V316" i="5"/>
  <c r="W316" i="5"/>
  <c r="X316" i="5"/>
  <c r="Y316" i="5"/>
  <c r="Z316" i="5"/>
  <c r="AA316" i="5"/>
  <c r="AB316" i="5"/>
  <c r="T317" i="5"/>
  <c r="U317" i="5"/>
  <c r="V317" i="5"/>
  <c r="W317" i="5"/>
  <c r="X317" i="5"/>
  <c r="Y317" i="5"/>
  <c r="Z317" i="5"/>
  <c r="AA317" i="5"/>
  <c r="AB317" i="5"/>
  <c r="T318" i="5"/>
  <c r="U318" i="5"/>
  <c r="V318" i="5"/>
  <c r="W318" i="5"/>
  <c r="X318" i="5"/>
  <c r="Y318" i="5"/>
  <c r="Z318" i="5"/>
  <c r="AA318" i="5"/>
  <c r="AB318" i="5"/>
  <c r="T319" i="5"/>
  <c r="U319" i="5"/>
  <c r="V319" i="5"/>
  <c r="W319" i="5"/>
  <c r="X319" i="5"/>
  <c r="Y319" i="5"/>
  <c r="Z319" i="5"/>
  <c r="AA319" i="5"/>
  <c r="AB319" i="5"/>
  <c r="T320" i="5"/>
  <c r="U320" i="5"/>
  <c r="V320" i="5"/>
  <c r="W320" i="5"/>
  <c r="X320" i="5"/>
  <c r="Y320" i="5"/>
  <c r="Z320" i="5"/>
  <c r="AA320" i="5"/>
  <c r="AB320" i="5"/>
  <c r="T321" i="5"/>
  <c r="U321" i="5"/>
  <c r="V321" i="5"/>
  <c r="W321" i="5"/>
  <c r="X321" i="5"/>
  <c r="Y321" i="5"/>
  <c r="Z321" i="5"/>
  <c r="AA321" i="5"/>
  <c r="AB321" i="5"/>
  <c r="T322" i="5"/>
  <c r="U322" i="5"/>
  <c r="V322" i="5"/>
  <c r="W322" i="5"/>
  <c r="X322" i="5"/>
  <c r="Y322" i="5"/>
  <c r="Z322" i="5"/>
  <c r="AA322" i="5"/>
  <c r="AB322" i="5"/>
  <c r="T323" i="5"/>
  <c r="U323" i="5"/>
  <c r="V323" i="5"/>
  <c r="W323" i="5"/>
  <c r="X323" i="5"/>
  <c r="Y323" i="5"/>
  <c r="Z323" i="5"/>
  <c r="AA323" i="5"/>
  <c r="AB323" i="5"/>
  <c r="T324" i="5"/>
  <c r="U324" i="5"/>
  <c r="V324" i="5"/>
  <c r="W324" i="5"/>
  <c r="X324" i="5"/>
  <c r="Y324" i="5"/>
  <c r="Z324" i="5"/>
  <c r="AA324" i="5"/>
  <c r="AB324" i="5"/>
  <c r="T325" i="5"/>
  <c r="U325" i="5"/>
  <c r="V325" i="5"/>
  <c r="W325" i="5"/>
  <c r="X325" i="5"/>
  <c r="Y325" i="5"/>
  <c r="Z325" i="5"/>
  <c r="AA325" i="5"/>
  <c r="AB325" i="5"/>
  <c r="T326" i="5"/>
  <c r="U326" i="5"/>
  <c r="V326" i="5"/>
  <c r="W326" i="5"/>
  <c r="X326" i="5"/>
  <c r="Y326" i="5"/>
  <c r="Z326" i="5"/>
  <c r="AA326" i="5"/>
  <c r="AB326" i="5"/>
  <c r="T327" i="5"/>
  <c r="U327" i="5"/>
  <c r="V327" i="5"/>
  <c r="W327" i="5"/>
  <c r="X327" i="5"/>
  <c r="Y327" i="5"/>
  <c r="Z327" i="5"/>
  <c r="AA327" i="5"/>
  <c r="AB327" i="5"/>
  <c r="T328" i="5"/>
  <c r="U328" i="5"/>
  <c r="V328" i="5"/>
  <c r="W328" i="5"/>
  <c r="X328" i="5"/>
  <c r="Y328" i="5"/>
  <c r="Z328" i="5"/>
  <c r="AA328" i="5"/>
  <c r="AB328" i="5"/>
  <c r="T329" i="5"/>
  <c r="U329" i="5"/>
  <c r="V329" i="5"/>
  <c r="W329" i="5"/>
  <c r="X329" i="5"/>
  <c r="Y329" i="5"/>
  <c r="Z329" i="5"/>
  <c r="AA329" i="5"/>
  <c r="AB329" i="5"/>
  <c r="T330" i="5"/>
  <c r="U330" i="5"/>
  <c r="V330" i="5"/>
  <c r="W330" i="5"/>
  <c r="X330" i="5"/>
  <c r="Y330" i="5"/>
  <c r="Z330" i="5"/>
  <c r="AA330" i="5"/>
  <c r="AB330" i="5"/>
  <c r="T331" i="5"/>
  <c r="U331" i="5"/>
  <c r="V331" i="5"/>
  <c r="W331" i="5"/>
  <c r="X331" i="5"/>
  <c r="Y331" i="5"/>
  <c r="Z331" i="5"/>
  <c r="AA331" i="5"/>
  <c r="AB331" i="5"/>
  <c r="T332" i="5"/>
  <c r="U332" i="5"/>
  <c r="V332" i="5"/>
  <c r="W332" i="5"/>
  <c r="X332" i="5"/>
  <c r="Y332" i="5"/>
  <c r="Z332" i="5"/>
  <c r="AA332" i="5"/>
  <c r="AB332" i="5"/>
  <c r="T333" i="5"/>
  <c r="U333" i="5"/>
  <c r="V333" i="5"/>
  <c r="W333" i="5"/>
  <c r="X333" i="5"/>
  <c r="Y333" i="5"/>
  <c r="Z333" i="5"/>
  <c r="AA333" i="5"/>
  <c r="AB333" i="5"/>
  <c r="T334" i="5"/>
  <c r="U334" i="5"/>
  <c r="V334" i="5"/>
  <c r="W334" i="5"/>
  <c r="X334" i="5"/>
  <c r="Y334" i="5"/>
  <c r="Z334" i="5"/>
  <c r="AA334" i="5"/>
  <c r="AB334" i="5"/>
  <c r="T335" i="5"/>
  <c r="U335" i="5"/>
  <c r="V335" i="5"/>
  <c r="W335" i="5"/>
  <c r="X335" i="5"/>
  <c r="Y335" i="5"/>
  <c r="Z335" i="5"/>
  <c r="AA335" i="5"/>
  <c r="AB335" i="5"/>
  <c r="T336" i="5"/>
  <c r="U336" i="5"/>
  <c r="V336" i="5"/>
  <c r="W336" i="5"/>
  <c r="X336" i="5"/>
  <c r="Y336" i="5"/>
  <c r="Z336" i="5"/>
  <c r="AA336" i="5"/>
  <c r="AB336" i="5"/>
  <c r="T337" i="5"/>
  <c r="U337" i="5"/>
  <c r="V337" i="5"/>
  <c r="W337" i="5"/>
  <c r="X337" i="5"/>
  <c r="Y337" i="5"/>
  <c r="Z337" i="5"/>
  <c r="AA337" i="5"/>
  <c r="AB337" i="5"/>
  <c r="T338" i="5"/>
  <c r="U338" i="5"/>
  <c r="V338" i="5"/>
  <c r="W338" i="5"/>
  <c r="X338" i="5"/>
  <c r="Y338" i="5"/>
  <c r="Z338" i="5"/>
  <c r="AA338" i="5"/>
  <c r="AB338" i="5"/>
  <c r="T339" i="5"/>
  <c r="U339" i="5"/>
  <c r="V339" i="5"/>
  <c r="W339" i="5"/>
  <c r="X339" i="5"/>
  <c r="Y339" i="5"/>
  <c r="Z339" i="5"/>
  <c r="AA339" i="5"/>
  <c r="AB339" i="5"/>
  <c r="T340" i="5"/>
  <c r="U340" i="5"/>
  <c r="V340" i="5"/>
  <c r="W340" i="5"/>
  <c r="X340" i="5"/>
  <c r="Y340" i="5"/>
  <c r="Z340" i="5"/>
  <c r="AA340" i="5"/>
  <c r="AB340" i="5"/>
  <c r="T341" i="5"/>
  <c r="U341" i="5"/>
  <c r="V341" i="5"/>
  <c r="W341" i="5"/>
  <c r="X341" i="5"/>
  <c r="Y341" i="5"/>
  <c r="Z341" i="5"/>
  <c r="AA341" i="5"/>
  <c r="AB341" i="5"/>
  <c r="T342" i="5"/>
  <c r="U342" i="5"/>
  <c r="V342" i="5"/>
  <c r="W342" i="5"/>
  <c r="X342" i="5"/>
  <c r="Y342" i="5"/>
  <c r="Z342" i="5"/>
  <c r="AA342" i="5"/>
  <c r="AB342" i="5"/>
  <c r="T343" i="5"/>
  <c r="U343" i="5"/>
  <c r="V343" i="5"/>
  <c r="W343" i="5"/>
  <c r="X343" i="5"/>
  <c r="Y343" i="5"/>
  <c r="Z343" i="5"/>
  <c r="AA343" i="5"/>
  <c r="AB343" i="5"/>
  <c r="T344" i="5"/>
  <c r="U344" i="5"/>
  <c r="V344" i="5"/>
  <c r="W344" i="5"/>
  <c r="X344" i="5"/>
  <c r="Y344" i="5"/>
  <c r="Z344" i="5"/>
  <c r="AA344" i="5"/>
  <c r="AB344" i="5"/>
  <c r="T345" i="5"/>
  <c r="U345" i="5"/>
  <c r="V345" i="5"/>
  <c r="W345" i="5"/>
  <c r="X345" i="5"/>
  <c r="Y345" i="5"/>
  <c r="Z345" i="5"/>
  <c r="AA345" i="5"/>
  <c r="AB345" i="5"/>
  <c r="T346" i="5"/>
  <c r="U346" i="5"/>
  <c r="V346" i="5"/>
  <c r="W346" i="5"/>
  <c r="X346" i="5"/>
  <c r="Y346" i="5"/>
  <c r="Z346" i="5"/>
  <c r="AA346" i="5"/>
  <c r="AB346" i="5"/>
  <c r="T347" i="5"/>
  <c r="U347" i="5"/>
  <c r="V347" i="5"/>
  <c r="W347" i="5"/>
  <c r="X347" i="5"/>
  <c r="Y347" i="5"/>
  <c r="Z347" i="5"/>
  <c r="AA347" i="5"/>
  <c r="AB347" i="5"/>
  <c r="T348" i="5"/>
  <c r="U348" i="5"/>
  <c r="V348" i="5"/>
  <c r="W348" i="5"/>
  <c r="X348" i="5"/>
  <c r="Y348" i="5"/>
  <c r="Z348" i="5"/>
  <c r="AA348" i="5"/>
  <c r="AB348" i="5"/>
  <c r="T349" i="5"/>
  <c r="U349" i="5"/>
  <c r="V349" i="5"/>
  <c r="W349" i="5"/>
  <c r="X349" i="5"/>
  <c r="Y349" i="5"/>
  <c r="Z349" i="5"/>
  <c r="AA349" i="5"/>
  <c r="AB349" i="5"/>
  <c r="T350" i="5"/>
  <c r="U350" i="5"/>
  <c r="V350" i="5"/>
  <c r="W350" i="5"/>
  <c r="X350" i="5"/>
  <c r="Y350" i="5"/>
  <c r="Z350" i="5"/>
  <c r="AA350" i="5"/>
  <c r="AB350" i="5"/>
  <c r="T351" i="5"/>
  <c r="U351" i="5"/>
  <c r="V351" i="5"/>
  <c r="W351" i="5"/>
  <c r="X351" i="5"/>
  <c r="Y351" i="5"/>
  <c r="Z351" i="5"/>
  <c r="AA351" i="5"/>
  <c r="AB351" i="5"/>
  <c r="T352" i="5"/>
  <c r="U352" i="5"/>
  <c r="V352" i="5"/>
  <c r="W352" i="5"/>
  <c r="X352" i="5"/>
  <c r="Y352" i="5"/>
  <c r="Z352" i="5"/>
  <c r="AA352" i="5"/>
  <c r="AB352" i="5"/>
  <c r="T353" i="5"/>
  <c r="U353" i="5"/>
  <c r="V353" i="5"/>
  <c r="W353" i="5"/>
  <c r="X353" i="5"/>
  <c r="Y353" i="5"/>
  <c r="Z353" i="5"/>
  <c r="AA353" i="5"/>
  <c r="AB353" i="5"/>
  <c r="T354" i="5"/>
  <c r="U354" i="5"/>
  <c r="V354" i="5"/>
  <c r="W354" i="5"/>
  <c r="X354" i="5"/>
  <c r="Y354" i="5"/>
  <c r="Z354" i="5"/>
  <c r="AA354" i="5"/>
  <c r="AB354" i="5"/>
  <c r="T355" i="5"/>
  <c r="U355" i="5"/>
  <c r="V355" i="5"/>
  <c r="W355" i="5"/>
  <c r="X355" i="5"/>
  <c r="Y355" i="5"/>
  <c r="Z355" i="5"/>
  <c r="AA355" i="5"/>
  <c r="AB355" i="5"/>
  <c r="T356" i="5"/>
  <c r="U356" i="5"/>
  <c r="V356" i="5"/>
  <c r="W356" i="5"/>
  <c r="X356" i="5"/>
  <c r="Y356" i="5"/>
  <c r="Z356" i="5"/>
  <c r="AA356" i="5"/>
  <c r="AB356" i="5"/>
  <c r="T357" i="5"/>
  <c r="U357" i="5"/>
  <c r="V357" i="5"/>
  <c r="W357" i="5"/>
  <c r="X357" i="5"/>
  <c r="Y357" i="5"/>
  <c r="Z357" i="5"/>
  <c r="AA357" i="5"/>
  <c r="AB357" i="5"/>
  <c r="T358" i="5"/>
  <c r="U358" i="5"/>
  <c r="V358" i="5"/>
  <c r="W358" i="5"/>
  <c r="X358" i="5"/>
  <c r="Y358" i="5"/>
  <c r="Z358" i="5"/>
  <c r="AA358" i="5"/>
  <c r="AB358" i="5"/>
  <c r="T359" i="5"/>
  <c r="U359" i="5"/>
  <c r="V359" i="5"/>
  <c r="W359" i="5"/>
  <c r="X359" i="5"/>
  <c r="Y359" i="5"/>
  <c r="Z359" i="5"/>
  <c r="AA359" i="5"/>
  <c r="AB359" i="5"/>
  <c r="T360" i="5"/>
  <c r="U360" i="5"/>
  <c r="V360" i="5"/>
  <c r="W360" i="5"/>
  <c r="X360" i="5"/>
  <c r="Y360" i="5"/>
  <c r="Z360" i="5"/>
  <c r="AA360" i="5"/>
  <c r="AB360" i="5"/>
  <c r="T361" i="5"/>
  <c r="U361" i="5"/>
  <c r="V361" i="5"/>
  <c r="W361" i="5"/>
  <c r="X361" i="5"/>
  <c r="Y361" i="5"/>
  <c r="Z361" i="5"/>
  <c r="AA361" i="5"/>
  <c r="AB361" i="5"/>
  <c r="T362" i="5"/>
  <c r="U362" i="5"/>
  <c r="V362" i="5"/>
  <c r="W362" i="5"/>
  <c r="X362" i="5"/>
  <c r="Y362" i="5"/>
  <c r="Z362" i="5"/>
  <c r="AA362" i="5"/>
  <c r="AB362" i="5"/>
  <c r="T363" i="5"/>
  <c r="U363" i="5"/>
  <c r="V363" i="5"/>
  <c r="W363" i="5"/>
  <c r="X363" i="5"/>
  <c r="Y363" i="5"/>
  <c r="Z363" i="5"/>
  <c r="AA363" i="5"/>
  <c r="AB363" i="5"/>
  <c r="T364" i="5"/>
  <c r="U364" i="5"/>
  <c r="V364" i="5"/>
  <c r="W364" i="5"/>
  <c r="X364" i="5"/>
  <c r="Y364" i="5"/>
  <c r="Z364" i="5"/>
  <c r="AA364" i="5"/>
  <c r="AB364" i="5"/>
  <c r="T365" i="5"/>
  <c r="U365" i="5"/>
  <c r="V365" i="5"/>
  <c r="W365" i="5"/>
  <c r="X365" i="5"/>
  <c r="Y365" i="5"/>
  <c r="Z365" i="5"/>
  <c r="AA365" i="5"/>
  <c r="AB365" i="5"/>
  <c r="T366" i="5"/>
  <c r="U366" i="5"/>
  <c r="V366" i="5"/>
  <c r="W366" i="5"/>
  <c r="X366" i="5"/>
  <c r="Y366" i="5"/>
  <c r="Z366" i="5"/>
  <c r="AA366" i="5"/>
  <c r="AB366" i="5"/>
  <c r="T367" i="5"/>
  <c r="U367" i="5"/>
  <c r="V367" i="5"/>
  <c r="W367" i="5"/>
  <c r="X367" i="5"/>
  <c r="Y367" i="5"/>
  <c r="Z367" i="5"/>
  <c r="AA367" i="5"/>
  <c r="AB367" i="5"/>
  <c r="T368" i="5"/>
  <c r="U368" i="5"/>
  <c r="V368" i="5"/>
  <c r="W368" i="5"/>
  <c r="X368" i="5"/>
  <c r="Y368" i="5"/>
  <c r="Z368" i="5"/>
  <c r="AA368" i="5"/>
  <c r="AB368" i="5"/>
  <c r="T369" i="5"/>
  <c r="U369" i="5"/>
  <c r="V369" i="5"/>
  <c r="W369" i="5"/>
  <c r="X369" i="5"/>
  <c r="Y369" i="5"/>
  <c r="Z369" i="5"/>
  <c r="AA369" i="5"/>
  <c r="AB369" i="5"/>
  <c r="T370" i="5"/>
  <c r="U370" i="5"/>
  <c r="V370" i="5"/>
  <c r="W370" i="5"/>
  <c r="X370" i="5"/>
  <c r="Y370" i="5"/>
  <c r="Z370" i="5"/>
  <c r="AA370" i="5"/>
  <c r="AB370" i="5"/>
  <c r="T371" i="5"/>
  <c r="U371" i="5"/>
  <c r="V371" i="5"/>
  <c r="W371" i="5"/>
  <c r="X371" i="5"/>
  <c r="Y371" i="5"/>
  <c r="Z371" i="5"/>
  <c r="AA371" i="5"/>
  <c r="AB371" i="5"/>
  <c r="T372" i="5"/>
  <c r="U372" i="5"/>
  <c r="V372" i="5"/>
  <c r="W372" i="5"/>
  <c r="X372" i="5"/>
  <c r="Y372" i="5"/>
  <c r="Z372" i="5"/>
  <c r="AA372" i="5"/>
  <c r="AB372" i="5"/>
  <c r="T373" i="5"/>
  <c r="U373" i="5"/>
  <c r="V373" i="5"/>
  <c r="W373" i="5"/>
  <c r="X373" i="5"/>
  <c r="Y373" i="5"/>
  <c r="Z373" i="5"/>
  <c r="AA373" i="5"/>
  <c r="AB373" i="5"/>
  <c r="T374" i="5"/>
  <c r="U374" i="5"/>
  <c r="V374" i="5"/>
  <c r="W374" i="5"/>
  <c r="X374" i="5"/>
  <c r="Y374" i="5"/>
  <c r="Z374" i="5"/>
  <c r="AA374" i="5"/>
  <c r="AB374" i="5"/>
  <c r="T375" i="5"/>
  <c r="U375" i="5"/>
  <c r="V375" i="5"/>
  <c r="W375" i="5"/>
  <c r="X375" i="5"/>
  <c r="Y375" i="5"/>
  <c r="Z375" i="5"/>
  <c r="AA375" i="5"/>
  <c r="AB375" i="5"/>
  <c r="T376" i="5"/>
  <c r="U376" i="5"/>
  <c r="V376" i="5"/>
  <c r="W376" i="5"/>
  <c r="X376" i="5"/>
  <c r="Y376" i="5"/>
  <c r="Z376" i="5"/>
  <c r="AA376" i="5"/>
  <c r="AB376" i="5"/>
  <c r="T377" i="5"/>
  <c r="U377" i="5"/>
  <c r="V377" i="5"/>
  <c r="W377" i="5"/>
  <c r="X377" i="5"/>
  <c r="Y377" i="5"/>
  <c r="Z377" i="5"/>
  <c r="AA377" i="5"/>
  <c r="AB377" i="5"/>
  <c r="T378" i="5"/>
  <c r="U378" i="5"/>
  <c r="V378" i="5"/>
  <c r="W378" i="5"/>
  <c r="X378" i="5"/>
  <c r="Y378" i="5"/>
  <c r="Z378" i="5"/>
  <c r="AA378" i="5"/>
  <c r="AB378" i="5"/>
  <c r="T379" i="5"/>
  <c r="U379" i="5"/>
  <c r="V379" i="5"/>
  <c r="W379" i="5"/>
  <c r="X379" i="5"/>
  <c r="Y379" i="5"/>
  <c r="Z379" i="5"/>
  <c r="AA379" i="5"/>
  <c r="AB379" i="5"/>
  <c r="T380" i="5"/>
  <c r="U380" i="5"/>
  <c r="V380" i="5"/>
  <c r="W380" i="5"/>
  <c r="X380" i="5"/>
  <c r="Y380" i="5"/>
  <c r="Z380" i="5"/>
  <c r="AA380" i="5"/>
  <c r="AB380" i="5"/>
  <c r="T381" i="5"/>
  <c r="U381" i="5"/>
  <c r="V381" i="5"/>
  <c r="W381" i="5"/>
  <c r="X381" i="5"/>
  <c r="Y381" i="5"/>
  <c r="Z381" i="5"/>
  <c r="AA381" i="5"/>
  <c r="AB381" i="5"/>
  <c r="T382" i="5"/>
  <c r="U382" i="5"/>
  <c r="V382" i="5"/>
  <c r="W382" i="5"/>
  <c r="X382" i="5"/>
  <c r="Y382" i="5"/>
  <c r="Z382" i="5"/>
  <c r="AA382" i="5"/>
  <c r="AB382" i="5"/>
  <c r="T383" i="5"/>
  <c r="U383" i="5"/>
  <c r="V383" i="5"/>
  <c r="W383" i="5"/>
  <c r="X383" i="5"/>
  <c r="Y383" i="5"/>
  <c r="Z383" i="5"/>
  <c r="AA383" i="5"/>
  <c r="AB383" i="5"/>
  <c r="T384" i="5"/>
  <c r="U384" i="5"/>
  <c r="V384" i="5"/>
  <c r="W384" i="5"/>
  <c r="X384" i="5"/>
  <c r="Y384" i="5"/>
  <c r="Z384" i="5"/>
  <c r="AA384" i="5"/>
  <c r="AB384" i="5"/>
  <c r="T385" i="5"/>
  <c r="U385" i="5"/>
  <c r="V385" i="5"/>
  <c r="W385" i="5"/>
  <c r="X385" i="5"/>
  <c r="Y385" i="5"/>
  <c r="Z385" i="5"/>
  <c r="AA385" i="5"/>
  <c r="AB385" i="5"/>
  <c r="T386" i="5"/>
  <c r="U386" i="5"/>
  <c r="V386" i="5"/>
  <c r="W386" i="5"/>
  <c r="X386" i="5"/>
  <c r="Y386" i="5"/>
  <c r="Z386" i="5"/>
  <c r="AA386" i="5"/>
  <c r="AB386" i="5"/>
  <c r="T387" i="5"/>
  <c r="U387" i="5"/>
  <c r="V387" i="5"/>
  <c r="W387" i="5"/>
  <c r="X387" i="5"/>
  <c r="Y387" i="5"/>
  <c r="Z387" i="5"/>
  <c r="AA387" i="5"/>
  <c r="AB387" i="5"/>
  <c r="T388" i="5"/>
  <c r="U388" i="5"/>
  <c r="V388" i="5"/>
  <c r="W388" i="5"/>
  <c r="X388" i="5"/>
  <c r="Y388" i="5"/>
  <c r="Z388" i="5"/>
  <c r="AA388" i="5"/>
  <c r="AB388" i="5"/>
  <c r="T389" i="5"/>
  <c r="U389" i="5"/>
  <c r="V389" i="5"/>
  <c r="W389" i="5"/>
  <c r="X389" i="5"/>
  <c r="Y389" i="5"/>
  <c r="Z389" i="5"/>
  <c r="AA389" i="5"/>
  <c r="AB389" i="5"/>
  <c r="T390" i="5"/>
  <c r="U390" i="5"/>
  <c r="V390" i="5"/>
  <c r="W390" i="5"/>
  <c r="X390" i="5"/>
  <c r="Y390" i="5"/>
  <c r="Z390" i="5"/>
  <c r="AA390" i="5"/>
  <c r="AB390" i="5"/>
  <c r="T391" i="5"/>
  <c r="U391" i="5"/>
  <c r="V391" i="5"/>
  <c r="W391" i="5"/>
  <c r="X391" i="5"/>
  <c r="Y391" i="5"/>
  <c r="Z391" i="5"/>
  <c r="AA391" i="5"/>
  <c r="AB391" i="5"/>
  <c r="T392" i="5"/>
  <c r="U392" i="5"/>
  <c r="V392" i="5"/>
  <c r="W392" i="5"/>
  <c r="X392" i="5"/>
  <c r="Y392" i="5"/>
  <c r="Z392" i="5"/>
  <c r="AA392" i="5"/>
  <c r="AB392" i="5"/>
  <c r="T393" i="5"/>
  <c r="U393" i="5"/>
  <c r="V393" i="5"/>
  <c r="W393" i="5"/>
  <c r="X393" i="5"/>
  <c r="Y393" i="5"/>
  <c r="Z393" i="5"/>
  <c r="AA393" i="5"/>
  <c r="AB393" i="5"/>
  <c r="T394" i="5"/>
  <c r="U394" i="5"/>
  <c r="V394" i="5"/>
  <c r="W394" i="5"/>
  <c r="X394" i="5"/>
  <c r="Y394" i="5"/>
  <c r="Z394" i="5"/>
  <c r="AA394" i="5"/>
  <c r="AB394" i="5"/>
  <c r="T395" i="5"/>
  <c r="U395" i="5"/>
  <c r="V395" i="5"/>
  <c r="W395" i="5"/>
  <c r="X395" i="5"/>
  <c r="Y395" i="5"/>
  <c r="Z395" i="5"/>
  <c r="AA395" i="5"/>
  <c r="AB395" i="5"/>
  <c r="T396" i="5"/>
  <c r="U396" i="5"/>
  <c r="V396" i="5"/>
  <c r="W396" i="5"/>
  <c r="X396" i="5"/>
  <c r="Y396" i="5"/>
  <c r="Z396" i="5"/>
  <c r="AA396" i="5"/>
  <c r="AB396" i="5"/>
  <c r="T397" i="5"/>
  <c r="U397" i="5"/>
  <c r="V397" i="5"/>
  <c r="W397" i="5"/>
  <c r="X397" i="5"/>
  <c r="Y397" i="5"/>
  <c r="Z397" i="5"/>
  <c r="AA397" i="5"/>
  <c r="AB397" i="5"/>
  <c r="T398" i="5"/>
  <c r="U398" i="5"/>
  <c r="V398" i="5"/>
  <c r="W398" i="5"/>
  <c r="X398" i="5"/>
  <c r="Y398" i="5"/>
  <c r="Z398" i="5"/>
  <c r="AA398" i="5"/>
  <c r="AB398" i="5"/>
  <c r="T399" i="5"/>
  <c r="U399" i="5"/>
  <c r="V399" i="5"/>
  <c r="W399" i="5"/>
  <c r="X399" i="5"/>
  <c r="Y399" i="5"/>
  <c r="Z399" i="5"/>
  <c r="AA399" i="5"/>
  <c r="AB399" i="5"/>
  <c r="T400" i="5"/>
  <c r="U400" i="5"/>
  <c r="V400" i="5"/>
  <c r="W400" i="5"/>
  <c r="X400" i="5"/>
  <c r="Y400" i="5"/>
  <c r="Z400" i="5"/>
  <c r="AA400" i="5"/>
  <c r="AB400" i="5"/>
  <c r="T401" i="5"/>
  <c r="U401" i="5"/>
  <c r="V401" i="5"/>
  <c r="W401" i="5"/>
  <c r="X401" i="5"/>
  <c r="Y401" i="5"/>
  <c r="Z401" i="5"/>
  <c r="AA401" i="5"/>
  <c r="AB401" i="5"/>
  <c r="T402" i="5"/>
  <c r="U402" i="5"/>
  <c r="V402" i="5"/>
  <c r="W402" i="5"/>
  <c r="X402" i="5"/>
  <c r="Y402" i="5"/>
  <c r="Z402" i="5"/>
  <c r="AA402" i="5"/>
  <c r="AB402" i="5"/>
  <c r="T403" i="5"/>
  <c r="U403" i="5"/>
  <c r="V403" i="5"/>
  <c r="W403" i="5"/>
  <c r="X403" i="5"/>
  <c r="Y403" i="5"/>
  <c r="Z403" i="5"/>
  <c r="AA403" i="5"/>
  <c r="AB403" i="5"/>
  <c r="T404" i="5"/>
  <c r="U404" i="5"/>
  <c r="V404" i="5"/>
  <c r="W404" i="5"/>
  <c r="X404" i="5"/>
  <c r="Y404" i="5"/>
  <c r="Z404" i="5"/>
  <c r="AA404" i="5"/>
  <c r="AB404" i="5"/>
  <c r="T405" i="5"/>
  <c r="U405" i="5"/>
  <c r="V405" i="5"/>
  <c r="W405" i="5"/>
  <c r="X405" i="5"/>
  <c r="Y405" i="5"/>
  <c r="Z405" i="5"/>
  <c r="AA405" i="5"/>
  <c r="AB405" i="5"/>
  <c r="T406" i="5"/>
  <c r="U406" i="5"/>
  <c r="V406" i="5"/>
  <c r="W406" i="5"/>
  <c r="X406" i="5"/>
  <c r="Y406" i="5"/>
  <c r="Z406" i="5"/>
  <c r="AA406" i="5"/>
  <c r="AB406" i="5"/>
  <c r="T407" i="5"/>
  <c r="U407" i="5"/>
  <c r="V407" i="5"/>
  <c r="W407" i="5"/>
  <c r="X407" i="5"/>
  <c r="Y407" i="5"/>
  <c r="Z407" i="5"/>
  <c r="AA407" i="5"/>
  <c r="AB407" i="5"/>
  <c r="T408" i="5"/>
  <c r="U408" i="5"/>
  <c r="V408" i="5"/>
  <c r="W408" i="5"/>
  <c r="X408" i="5"/>
  <c r="Y408" i="5"/>
  <c r="Z408" i="5"/>
  <c r="AA408" i="5"/>
  <c r="AB408" i="5"/>
  <c r="T409" i="5"/>
  <c r="U409" i="5"/>
  <c r="V409" i="5"/>
  <c r="W409" i="5"/>
  <c r="X409" i="5"/>
  <c r="Y409" i="5"/>
  <c r="Z409" i="5"/>
  <c r="AA409" i="5"/>
  <c r="AB409" i="5"/>
  <c r="T410" i="5"/>
  <c r="U410" i="5"/>
  <c r="V410" i="5"/>
  <c r="W410" i="5"/>
  <c r="X410" i="5"/>
  <c r="Y410" i="5"/>
  <c r="Z410" i="5"/>
  <c r="AA410" i="5"/>
  <c r="AB410" i="5"/>
  <c r="T411" i="5"/>
  <c r="U411" i="5"/>
  <c r="V411" i="5"/>
  <c r="W411" i="5"/>
  <c r="X411" i="5"/>
  <c r="Y411" i="5"/>
  <c r="Z411" i="5"/>
  <c r="AA411" i="5"/>
  <c r="AB411" i="5"/>
  <c r="T412" i="5"/>
  <c r="U412" i="5"/>
  <c r="V412" i="5"/>
  <c r="W412" i="5"/>
  <c r="X412" i="5"/>
  <c r="Y412" i="5"/>
  <c r="Z412" i="5"/>
  <c r="AA412" i="5"/>
  <c r="AB412" i="5"/>
  <c r="T413" i="5"/>
  <c r="U413" i="5"/>
  <c r="V413" i="5"/>
  <c r="W413" i="5"/>
  <c r="X413" i="5"/>
  <c r="Y413" i="5"/>
  <c r="Z413" i="5"/>
  <c r="AA413" i="5"/>
  <c r="AB413" i="5"/>
  <c r="T414" i="5"/>
  <c r="U414" i="5"/>
  <c r="V414" i="5"/>
  <c r="W414" i="5"/>
  <c r="X414" i="5"/>
  <c r="Y414" i="5"/>
  <c r="Z414" i="5"/>
  <c r="AA414" i="5"/>
  <c r="AB414" i="5"/>
  <c r="T415" i="5"/>
  <c r="U415" i="5"/>
  <c r="V415" i="5"/>
  <c r="W415" i="5"/>
  <c r="X415" i="5"/>
  <c r="Y415" i="5"/>
  <c r="Z415" i="5"/>
  <c r="AA415" i="5"/>
  <c r="AB415" i="5"/>
  <c r="T416" i="5"/>
  <c r="U416" i="5"/>
  <c r="V416" i="5"/>
  <c r="W416" i="5"/>
  <c r="X416" i="5"/>
  <c r="Y416" i="5"/>
  <c r="Z416" i="5"/>
  <c r="AA416" i="5"/>
  <c r="AB416" i="5"/>
  <c r="T417" i="5"/>
  <c r="U417" i="5"/>
  <c r="V417" i="5"/>
  <c r="W417" i="5"/>
  <c r="X417" i="5"/>
  <c r="Y417" i="5"/>
  <c r="Z417" i="5"/>
  <c r="AA417" i="5"/>
  <c r="AB417" i="5"/>
  <c r="T418" i="5"/>
  <c r="U418" i="5"/>
  <c r="V418" i="5"/>
  <c r="W418" i="5"/>
  <c r="X418" i="5"/>
  <c r="Y418" i="5"/>
  <c r="Z418" i="5"/>
  <c r="AA418" i="5"/>
  <c r="AB418" i="5"/>
  <c r="T419" i="5"/>
  <c r="U419" i="5"/>
  <c r="V419" i="5"/>
  <c r="W419" i="5"/>
  <c r="X419" i="5"/>
  <c r="Y419" i="5"/>
  <c r="Z419" i="5"/>
  <c r="AA419" i="5"/>
  <c r="AB419" i="5"/>
  <c r="T420" i="5"/>
  <c r="U420" i="5"/>
  <c r="V420" i="5"/>
  <c r="W420" i="5"/>
  <c r="X420" i="5"/>
  <c r="Y420" i="5"/>
  <c r="Z420" i="5"/>
  <c r="AA420" i="5"/>
  <c r="AB420" i="5"/>
  <c r="T421" i="5"/>
  <c r="U421" i="5"/>
  <c r="V421" i="5"/>
  <c r="W421" i="5"/>
  <c r="X421" i="5"/>
  <c r="Y421" i="5"/>
  <c r="Z421" i="5"/>
  <c r="AA421" i="5"/>
  <c r="AB421" i="5"/>
  <c r="T422" i="5"/>
  <c r="U422" i="5"/>
  <c r="V422" i="5"/>
  <c r="W422" i="5"/>
  <c r="X422" i="5"/>
  <c r="Y422" i="5"/>
  <c r="Z422" i="5"/>
  <c r="AA422" i="5"/>
  <c r="AB422" i="5"/>
  <c r="T423" i="5"/>
  <c r="U423" i="5"/>
  <c r="V423" i="5"/>
  <c r="W423" i="5"/>
  <c r="X423" i="5"/>
  <c r="Y423" i="5"/>
  <c r="Z423" i="5"/>
  <c r="AA423" i="5"/>
  <c r="AB423" i="5"/>
  <c r="T424" i="5"/>
  <c r="U424" i="5"/>
  <c r="V424" i="5"/>
  <c r="W424" i="5"/>
  <c r="X424" i="5"/>
  <c r="Y424" i="5"/>
  <c r="Z424" i="5"/>
  <c r="AA424" i="5"/>
  <c r="AB424" i="5"/>
  <c r="T425" i="5"/>
  <c r="U425" i="5"/>
  <c r="V425" i="5"/>
  <c r="W425" i="5"/>
  <c r="X425" i="5"/>
  <c r="Y425" i="5"/>
  <c r="Z425" i="5"/>
  <c r="AA425" i="5"/>
  <c r="AB425" i="5"/>
  <c r="T426" i="5"/>
  <c r="U426" i="5"/>
  <c r="V426" i="5"/>
  <c r="W426" i="5"/>
  <c r="X426" i="5"/>
  <c r="Y426" i="5"/>
  <c r="Z426" i="5"/>
  <c r="AA426" i="5"/>
  <c r="AB426" i="5"/>
  <c r="T427" i="5"/>
  <c r="U427" i="5"/>
  <c r="V427" i="5"/>
  <c r="W427" i="5"/>
  <c r="X427" i="5"/>
  <c r="Y427" i="5"/>
  <c r="Z427" i="5"/>
  <c r="AA427" i="5"/>
  <c r="AB427" i="5"/>
  <c r="T428" i="5"/>
  <c r="U428" i="5"/>
  <c r="V428" i="5"/>
  <c r="W428" i="5"/>
  <c r="X428" i="5"/>
  <c r="Y428" i="5"/>
  <c r="Z428" i="5"/>
  <c r="AA428" i="5"/>
  <c r="AB428" i="5"/>
  <c r="T429" i="5"/>
  <c r="U429" i="5"/>
  <c r="V429" i="5"/>
  <c r="W429" i="5"/>
  <c r="X429" i="5"/>
  <c r="Y429" i="5"/>
  <c r="Z429" i="5"/>
  <c r="AA429" i="5"/>
  <c r="AB429" i="5"/>
  <c r="T430" i="5"/>
  <c r="U430" i="5"/>
  <c r="V430" i="5"/>
  <c r="W430" i="5"/>
  <c r="X430" i="5"/>
  <c r="Y430" i="5"/>
  <c r="Z430" i="5"/>
  <c r="AA430" i="5"/>
  <c r="AB430" i="5"/>
  <c r="T431" i="5"/>
  <c r="U431" i="5"/>
  <c r="V431" i="5"/>
  <c r="W431" i="5"/>
  <c r="X431" i="5"/>
  <c r="Y431" i="5"/>
  <c r="Z431" i="5"/>
  <c r="AA431" i="5"/>
  <c r="AB431" i="5"/>
  <c r="T432" i="5"/>
  <c r="U432" i="5"/>
  <c r="V432" i="5"/>
  <c r="W432" i="5"/>
  <c r="X432" i="5"/>
  <c r="Y432" i="5"/>
  <c r="Z432" i="5"/>
  <c r="AA432" i="5"/>
  <c r="AB432" i="5"/>
  <c r="T433" i="5"/>
  <c r="U433" i="5"/>
  <c r="V433" i="5"/>
  <c r="W433" i="5"/>
  <c r="X433" i="5"/>
  <c r="Y433" i="5"/>
  <c r="Z433" i="5"/>
  <c r="AA433" i="5"/>
  <c r="AB433" i="5"/>
  <c r="T434" i="5"/>
  <c r="U434" i="5"/>
  <c r="V434" i="5"/>
  <c r="W434" i="5"/>
  <c r="X434" i="5"/>
  <c r="Y434" i="5"/>
  <c r="Z434" i="5"/>
  <c r="AA434" i="5"/>
  <c r="AB434" i="5"/>
  <c r="T435" i="5"/>
  <c r="U435" i="5"/>
  <c r="V435" i="5"/>
  <c r="W435" i="5"/>
  <c r="X435" i="5"/>
  <c r="Y435" i="5"/>
  <c r="Z435" i="5"/>
  <c r="AA435" i="5"/>
  <c r="AB435" i="5"/>
  <c r="T436" i="5"/>
  <c r="U436" i="5"/>
  <c r="V436" i="5"/>
  <c r="W436" i="5"/>
  <c r="X436" i="5"/>
  <c r="Y436" i="5"/>
  <c r="Z436" i="5"/>
  <c r="AA436" i="5"/>
  <c r="AB436" i="5"/>
  <c r="T437" i="5"/>
  <c r="U437" i="5"/>
  <c r="V437" i="5"/>
  <c r="W437" i="5"/>
  <c r="X437" i="5"/>
  <c r="Y437" i="5"/>
  <c r="Z437" i="5"/>
  <c r="AA437" i="5"/>
  <c r="AB437" i="5"/>
  <c r="T438" i="5"/>
  <c r="U438" i="5"/>
  <c r="V438" i="5"/>
  <c r="W438" i="5"/>
  <c r="X438" i="5"/>
  <c r="Y438" i="5"/>
  <c r="Z438" i="5"/>
  <c r="AA438" i="5"/>
  <c r="AB438" i="5"/>
  <c r="T439" i="5"/>
  <c r="U439" i="5"/>
  <c r="V439" i="5"/>
  <c r="W439" i="5"/>
  <c r="X439" i="5"/>
  <c r="Y439" i="5"/>
  <c r="Z439" i="5"/>
  <c r="AA439" i="5"/>
  <c r="AB439" i="5"/>
  <c r="T440" i="5"/>
  <c r="U440" i="5"/>
  <c r="V440" i="5"/>
  <c r="W440" i="5"/>
  <c r="X440" i="5"/>
  <c r="Y440" i="5"/>
  <c r="Z440" i="5"/>
  <c r="AA440" i="5"/>
  <c r="AB440" i="5"/>
  <c r="T441" i="5"/>
  <c r="U441" i="5"/>
  <c r="V441" i="5"/>
  <c r="W441" i="5"/>
  <c r="X441" i="5"/>
  <c r="Y441" i="5"/>
  <c r="Z441" i="5"/>
  <c r="AA441" i="5"/>
  <c r="AB441" i="5"/>
  <c r="T442" i="5"/>
  <c r="U442" i="5"/>
  <c r="V442" i="5"/>
  <c r="W442" i="5"/>
  <c r="X442" i="5"/>
  <c r="Y442" i="5"/>
  <c r="Z442" i="5"/>
  <c r="AA442" i="5"/>
  <c r="AB442" i="5"/>
  <c r="T443" i="5"/>
  <c r="U443" i="5"/>
  <c r="V443" i="5"/>
  <c r="W443" i="5"/>
  <c r="X443" i="5"/>
  <c r="Y443" i="5"/>
  <c r="Z443" i="5"/>
  <c r="AA443" i="5"/>
  <c r="AB443" i="5"/>
  <c r="T444" i="5"/>
  <c r="U444" i="5"/>
  <c r="V444" i="5"/>
  <c r="W444" i="5"/>
  <c r="X444" i="5"/>
  <c r="Y444" i="5"/>
  <c r="Z444" i="5"/>
  <c r="AA444" i="5"/>
  <c r="AB444" i="5"/>
  <c r="T445" i="5"/>
  <c r="U445" i="5"/>
  <c r="V445" i="5"/>
  <c r="W445" i="5"/>
  <c r="X445" i="5"/>
  <c r="Y445" i="5"/>
  <c r="Z445" i="5"/>
  <c r="AA445" i="5"/>
  <c r="AB445" i="5"/>
  <c r="T446" i="5"/>
  <c r="U446" i="5"/>
  <c r="V446" i="5"/>
  <c r="W446" i="5"/>
  <c r="X446" i="5"/>
  <c r="Y446" i="5"/>
  <c r="Z446" i="5"/>
  <c r="AA446" i="5"/>
  <c r="AB446" i="5"/>
  <c r="T447" i="5"/>
  <c r="U447" i="5"/>
  <c r="V447" i="5"/>
  <c r="W447" i="5"/>
  <c r="X447" i="5"/>
  <c r="Y447" i="5"/>
  <c r="Z447" i="5"/>
  <c r="AA447" i="5"/>
  <c r="AB447" i="5"/>
  <c r="T448" i="5"/>
  <c r="U448" i="5"/>
  <c r="V448" i="5"/>
  <c r="W448" i="5"/>
  <c r="X448" i="5"/>
  <c r="Y448" i="5"/>
  <c r="Z448" i="5"/>
  <c r="AA448" i="5"/>
  <c r="AB448" i="5"/>
  <c r="T449" i="5"/>
  <c r="U449" i="5"/>
  <c r="V449" i="5"/>
  <c r="W449" i="5"/>
  <c r="X449" i="5"/>
  <c r="Y449" i="5"/>
  <c r="Z449" i="5"/>
  <c r="AA449" i="5"/>
  <c r="AB449" i="5"/>
  <c r="T450" i="5"/>
  <c r="U450" i="5"/>
  <c r="V450" i="5"/>
  <c r="W450" i="5"/>
  <c r="X450" i="5"/>
  <c r="Y450" i="5"/>
  <c r="Z450" i="5"/>
  <c r="AA450" i="5"/>
  <c r="AB450" i="5"/>
  <c r="T451" i="5"/>
  <c r="U451" i="5"/>
  <c r="V451" i="5"/>
  <c r="W451" i="5"/>
  <c r="X451" i="5"/>
  <c r="Y451" i="5"/>
  <c r="Z451" i="5"/>
  <c r="AA451" i="5"/>
  <c r="AB451" i="5"/>
  <c r="T452" i="5"/>
  <c r="U452" i="5"/>
  <c r="V452" i="5"/>
  <c r="W452" i="5"/>
  <c r="X452" i="5"/>
  <c r="Y452" i="5"/>
  <c r="Z452" i="5"/>
  <c r="AA452" i="5"/>
  <c r="AB452" i="5"/>
  <c r="T453" i="5"/>
  <c r="U453" i="5"/>
  <c r="V453" i="5"/>
  <c r="W453" i="5"/>
  <c r="X453" i="5"/>
  <c r="Y453" i="5"/>
  <c r="Z453" i="5"/>
  <c r="AA453" i="5"/>
  <c r="AB453" i="5"/>
  <c r="T454" i="5"/>
  <c r="U454" i="5"/>
  <c r="V454" i="5"/>
  <c r="W454" i="5"/>
  <c r="X454" i="5"/>
  <c r="Y454" i="5"/>
  <c r="Z454" i="5"/>
  <c r="AA454" i="5"/>
  <c r="AB454" i="5"/>
  <c r="T455" i="5"/>
  <c r="U455" i="5"/>
  <c r="V455" i="5"/>
  <c r="W455" i="5"/>
  <c r="X455" i="5"/>
  <c r="Y455" i="5"/>
  <c r="Z455" i="5"/>
  <c r="AA455" i="5"/>
  <c r="AB455" i="5"/>
  <c r="T456" i="5"/>
  <c r="U456" i="5"/>
  <c r="V456" i="5"/>
  <c r="W456" i="5"/>
  <c r="X456" i="5"/>
  <c r="Y456" i="5"/>
  <c r="Z456" i="5"/>
  <c r="AA456" i="5"/>
  <c r="AB456" i="5"/>
  <c r="T457" i="5"/>
  <c r="U457" i="5"/>
  <c r="V457" i="5"/>
  <c r="W457" i="5"/>
  <c r="X457" i="5"/>
  <c r="Y457" i="5"/>
  <c r="Z457" i="5"/>
  <c r="AA457" i="5"/>
  <c r="AB457" i="5"/>
  <c r="T458" i="5"/>
  <c r="U458" i="5"/>
  <c r="V458" i="5"/>
  <c r="W458" i="5"/>
  <c r="X458" i="5"/>
  <c r="Y458" i="5"/>
  <c r="Z458" i="5"/>
  <c r="AA458" i="5"/>
  <c r="AB458" i="5"/>
  <c r="T459" i="5"/>
  <c r="U459" i="5"/>
  <c r="V459" i="5"/>
  <c r="W459" i="5"/>
  <c r="X459" i="5"/>
  <c r="Y459" i="5"/>
  <c r="Z459" i="5"/>
  <c r="AA459" i="5"/>
  <c r="AB459" i="5"/>
  <c r="T460" i="5"/>
  <c r="U460" i="5"/>
  <c r="V460" i="5"/>
  <c r="W460" i="5"/>
  <c r="X460" i="5"/>
  <c r="Y460" i="5"/>
  <c r="Z460" i="5"/>
  <c r="AA460" i="5"/>
  <c r="AB460" i="5"/>
  <c r="T461" i="5"/>
  <c r="U461" i="5"/>
  <c r="V461" i="5"/>
  <c r="W461" i="5"/>
  <c r="X461" i="5"/>
  <c r="Y461" i="5"/>
  <c r="Z461" i="5"/>
  <c r="AA461" i="5"/>
  <c r="AB461" i="5"/>
  <c r="T462" i="5"/>
  <c r="U462" i="5"/>
  <c r="V462" i="5"/>
  <c r="W462" i="5"/>
  <c r="X462" i="5"/>
  <c r="Y462" i="5"/>
  <c r="Z462" i="5"/>
  <c r="AA462" i="5"/>
  <c r="AB462" i="5"/>
  <c r="T463" i="5"/>
  <c r="U463" i="5"/>
  <c r="V463" i="5"/>
  <c r="W463" i="5"/>
  <c r="X463" i="5"/>
  <c r="Y463" i="5"/>
  <c r="Z463" i="5"/>
  <c r="AA463" i="5"/>
  <c r="AB463" i="5"/>
  <c r="T464" i="5"/>
  <c r="U464" i="5"/>
  <c r="V464" i="5"/>
  <c r="W464" i="5"/>
  <c r="X464" i="5"/>
  <c r="Y464" i="5"/>
  <c r="Z464" i="5"/>
  <c r="AA464" i="5"/>
  <c r="AB464" i="5"/>
  <c r="T465" i="5"/>
  <c r="U465" i="5"/>
  <c r="V465" i="5"/>
  <c r="W465" i="5"/>
  <c r="X465" i="5"/>
  <c r="Y465" i="5"/>
  <c r="Z465" i="5"/>
  <c r="AA465" i="5"/>
  <c r="AB465" i="5"/>
  <c r="T466" i="5"/>
  <c r="U466" i="5"/>
  <c r="V466" i="5"/>
  <c r="W466" i="5"/>
  <c r="X466" i="5"/>
  <c r="Y466" i="5"/>
  <c r="Z466" i="5"/>
  <c r="AA466" i="5"/>
  <c r="AB466" i="5"/>
  <c r="T467" i="5"/>
  <c r="U467" i="5"/>
  <c r="V467" i="5"/>
  <c r="W467" i="5"/>
  <c r="X467" i="5"/>
  <c r="Y467" i="5"/>
  <c r="Z467" i="5"/>
  <c r="AA467" i="5"/>
  <c r="AB467" i="5"/>
  <c r="T468" i="5"/>
  <c r="U468" i="5"/>
  <c r="V468" i="5"/>
  <c r="W468" i="5"/>
  <c r="X468" i="5"/>
  <c r="Y468" i="5"/>
  <c r="Z468" i="5"/>
  <c r="AA468" i="5"/>
  <c r="AB468" i="5"/>
  <c r="T469" i="5"/>
  <c r="U469" i="5"/>
  <c r="V469" i="5"/>
  <c r="W469" i="5"/>
  <c r="X469" i="5"/>
  <c r="Y469" i="5"/>
  <c r="Z469" i="5"/>
  <c r="AA469" i="5"/>
  <c r="AB469" i="5"/>
  <c r="T470" i="5"/>
  <c r="U470" i="5"/>
  <c r="V470" i="5"/>
  <c r="W470" i="5"/>
  <c r="X470" i="5"/>
  <c r="Y470" i="5"/>
  <c r="Z470" i="5"/>
  <c r="AA470" i="5"/>
  <c r="AB470" i="5"/>
  <c r="T471" i="5"/>
  <c r="U471" i="5"/>
  <c r="V471" i="5"/>
  <c r="W471" i="5"/>
  <c r="X471" i="5"/>
  <c r="Y471" i="5"/>
  <c r="Z471" i="5"/>
  <c r="AA471" i="5"/>
  <c r="AB471" i="5"/>
  <c r="T472" i="5"/>
  <c r="U472" i="5"/>
  <c r="V472" i="5"/>
  <c r="W472" i="5"/>
  <c r="X472" i="5"/>
  <c r="Y472" i="5"/>
  <c r="Z472" i="5"/>
  <c r="AA472" i="5"/>
  <c r="AB472" i="5"/>
  <c r="T473" i="5"/>
  <c r="U473" i="5"/>
  <c r="V473" i="5"/>
  <c r="W473" i="5"/>
  <c r="X473" i="5"/>
  <c r="Y473" i="5"/>
  <c r="Z473" i="5"/>
  <c r="AA473" i="5"/>
  <c r="AB473" i="5"/>
  <c r="T474" i="5"/>
  <c r="U474" i="5"/>
  <c r="V474" i="5"/>
  <c r="W474" i="5"/>
  <c r="X474" i="5"/>
  <c r="Y474" i="5"/>
  <c r="Z474" i="5"/>
  <c r="AA474" i="5"/>
  <c r="AB474" i="5"/>
  <c r="T475" i="5"/>
  <c r="U475" i="5"/>
  <c r="V475" i="5"/>
  <c r="W475" i="5"/>
  <c r="X475" i="5"/>
  <c r="Y475" i="5"/>
  <c r="Z475" i="5"/>
  <c r="AA475" i="5"/>
  <c r="AB475" i="5"/>
  <c r="T476" i="5"/>
  <c r="U476" i="5"/>
  <c r="V476" i="5"/>
  <c r="W476" i="5"/>
  <c r="X476" i="5"/>
  <c r="Y476" i="5"/>
  <c r="Z476" i="5"/>
  <c r="AA476" i="5"/>
  <c r="AB476" i="5"/>
  <c r="T477" i="5"/>
  <c r="U477" i="5"/>
  <c r="V477" i="5"/>
  <c r="W477" i="5"/>
  <c r="X477" i="5"/>
  <c r="Y477" i="5"/>
  <c r="Z477" i="5"/>
  <c r="AA477" i="5"/>
  <c r="AB477" i="5"/>
  <c r="T478" i="5"/>
  <c r="U478" i="5"/>
  <c r="V478" i="5"/>
  <c r="W478" i="5"/>
  <c r="X478" i="5"/>
  <c r="Y478" i="5"/>
  <c r="Z478" i="5"/>
  <c r="AA478" i="5"/>
  <c r="AB478" i="5"/>
  <c r="T479" i="5"/>
  <c r="U479" i="5"/>
  <c r="V479" i="5"/>
  <c r="W479" i="5"/>
  <c r="X479" i="5"/>
  <c r="Y479" i="5"/>
  <c r="Z479" i="5"/>
  <c r="AA479" i="5"/>
  <c r="AB479" i="5"/>
  <c r="T480" i="5"/>
  <c r="U480" i="5"/>
  <c r="V480" i="5"/>
  <c r="W480" i="5"/>
  <c r="X480" i="5"/>
  <c r="Y480" i="5"/>
  <c r="Z480" i="5"/>
  <c r="AA480" i="5"/>
  <c r="AB480" i="5"/>
  <c r="T481" i="5"/>
  <c r="U481" i="5"/>
  <c r="V481" i="5"/>
  <c r="W481" i="5"/>
  <c r="X481" i="5"/>
  <c r="Y481" i="5"/>
  <c r="Z481" i="5"/>
  <c r="AA481" i="5"/>
  <c r="AB481" i="5"/>
  <c r="T482" i="5"/>
  <c r="U482" i="5"/>
  <c r="V482" i="5"/>
  <c r="W482" i="5"/>
  <c r="X482" i="5"/>
  <c r="Y482" i="5"/>
  <c r="Z482" i="5"/>
  <c r="AA482" i="5"/>
  <c r="AB482" i="5"/>
  <c r="T483" i="5"/>
  <c r="U483" i="5"/>
  <c r="V483" i="5"/>
  <c r="W483" i="5"/>
  <c r="X483" i="5"/>
  <c r="Y483" i="5"/>
  <c r="Z483" i="5"/>
  <c r="AA483" i="5"/>
  <c r="AB483" i="5"/>
  <c r="T484" i="5"/>
  <c r="U484" i="5"/>
  <c r="V484" i="5"/>
  <c r="W484" i="5"/>
  <c r="X484" i="5"/>
  <c r="Y484" i="5"/>
  <c r="Z484" i="5"/>
  <c r="AA484" i="5"/>
  <c r="AB484" i="5"/>
  <c r="T485" i="5"/>
  <c r="U485" i="5"/>
  <c r="V485" i="5"/>
  <c r="W485" i="5"/>
  <c r="X485" i="5"/>
  <c r="Y485" i="5"/>
  <c r="Z485" i="5"/>
  <c r="AA485" i="5"/>
  <c r="AB485" i="5"/>
  <c r="T486" i="5"/>
  <c r="U486" i="5"/>
  <c r="V486" i="5"/>
  <c r="W486" i="5"/>
  <c r="X486" i="5"/>
  <c r="Y486" i="5"/>
  <c r="Z486" i="5"/>
  <c r="AA486" i="5"/>
  <c r="AB486" i="5"/>
  <c r="T487" i="5"/>
  <c r="U487" i="5"/>
  <c r="V487" i="5"/>
  <c r="W487" i="5"/>
  <c r="X487" i="5"/>
  <c r="Y487" i="5"/>
  <c r="Z487" i="5"/>
  <c r="AA487" i="5"/>
  <c r="AB487" i="5"/>
  <c r="T488" i="5"/>
  <c r="U488" i="5"/>
  <c r="V488" i="5"/>
  <c r="W488" i="5"/>
  <c r="X488" i="5"/>
  <c r="Y488" i="5"/>
  <c r="Z488" i="5"/>
  <c r="AA488" i="5"/>
  <c r="AB488" i="5"/>
  <c r="T489" i="5"/>
  <c r="U489" i="5"/>
  <c r="V489" i="5"/>
  <c r="W489" i="5"/>
  <c r="X489" i="5"/>
  <c r="Y489" i="5"/>
  <c r="Z489" i="5"/>
  <c r="AA489" i="5"/>
  <c r="AB489" i="5"/>
  <c r="T490" i="5"/>
  <c r="U490" i="5"/>
  <c r="V490" i="5"/>
  <c r="W490" i="5"/>
  <c r="X490" i="5"/>
  <c r="Y490" i="5"/>
  <c r="Z490" i="5"/>
  <c r="AA490" i="5"/>
  <c r="AB490" i="5"/>
  <c r="T491" i="5"/>
  <c r="U491" i="5"/>
  <c r="V491" i="5"/>
  <c r="W491" i="5"/>
  <c r="X491" i="5"/>
  <c r="Y491" i="5"/>
  <c r="Z491" i="5"/>
  <c r="AA491" i="5"/>
  <c r="AB491" i="5"/>
  <c r="T492" i="5"/>
  <c r="U492" i="5"/>
  <c r="V492" i="5"/>
  <c r="W492" i="5"/>
  <c r="X492" i="5"/>
  <c r="Y492" i="5"/>
  <c r="Z492" i="5"/>
  <c r="AA492" i="5"/>
  <c r="AB492" i="5"/>
  <c r="T493" i="5"/>
  <c r="U493" i="5"/>
  <c r="V493" i="5"/>
  <c r="W493" i="5"/>
  <c r="X493" i="5"/>
  <c r="Y493" i="5"/>
  <c r="Z493" i="5"/>
  <c r="AA493" i="5"/>
  <c r="AB493" i="5"/>
  <c r="T494" i="5"/>
  <c r="U494" i="5"/>
  <c r="V494" i="5"/>
  <c r="W494" i="5"/>
  <c r="X494" i="5"/>
  <c r="Y494" i="5"/>
  <c r="Z494" i="5"/>
  <c r="AA494" i="5"/>
  <c r="AB494" i="5"/>
  <c r="T495" i="5"/>
  <c r="U495" i="5"/>
  <c r="V495" i="5"/>
  <c r="W495" i="5"/>
  <c r="X495" i="5"/>
  <c r="Y495" i="5"/>
  <c r="Z495" i="5"/>
  <c r="AA495" i="5"/>
  <c r="AB495" i="5"/>
  <c r="T496" i="5"/>
  <c r="U496" i="5"/>
  <c r="V496" i="5"/>
  <c r="W496" i="5"/>
  <c r="X496" i="5"/>
  <c r="Y496" i="5"/>
  <c r="Z496" i="5"/>
  <c r="AA496" i="5"/>
  <c r="AB496" i="5"/>
  <c r="T497" i="5"/>
  <c r="U497" i="5"/>
  <c r="V497" i="5"/>
  <c r="W497" i="5"/>
  <c r="X497" i="5"/>
  <c r="Y497" i="5"/>
  <c r="Z497" i="5"/>
  <c r="AA497" i="5"/>
  <c r="AB497" i="5"/>
  <c r="T498" i="5"/>
  <c r="U498" i="5"/>
  <c r="V498" i="5"/>
  <c r="W498" i="5"/>
  <c r="X498" i="5"/>
  <c r="Y498" i="5"/>
  <c r="Z498" i="5"/>
  <c r="AA498" i="5"/>
  <c r="AB498" i="5"/>
  <c r="T499" i="5"/>
  <c r="U499" i="5"/>
  <c r="V499" i="5"/>
  <c r="W499" i="5"/>
  <c r="X499" i="5"/>
  <c r="Y499" i="5"/>
  <c r="Z499" i="5"/>
  <c r="AA499" i="5"/>
  <c r="AB499" i="5"/>
  <c r="T500" i="5"/>
  <c r="U500" i="5"/>
  <c r="V500" i="5"/>
  <c r="W500" i="5"/>
  <c r="X500" i="5"/>
  <c r="Y500" i="5"/>
  <c r="Z500" i="5"/>
  <c r="AA500" i="5"/>
  <c r="AB500" i="5"/>
  <c r="T501" i="5"/>
  <c r="U501" i="5"/>
  <c r="V501" i="5"/>
  <c r="W501" i="5"/>
  <c r="X501" i="5"/>
  <c r="Y501" i="5"/>
  <c r="Z501" i="5"/>
  <c r="AA501" i="5"/>
  <c r="AB501" i="5"/>
  <c r="T502" i="5"/>
  <c r="U502" i="5"/>
  <c r="V502" i="5"/>
  <c r="W502" i="5"/>
  <c r="X502" i="5"/>
  <c r="Y502" i="5"/>
  <c r="Z502" i="5"/>
  <c r="AA502" i="5"/>
  <c r="AB502" i="5"/>
  <c r="T503" i="5"/>
  <c r="U503" i="5"/>
  <c r="V503" i="5"/>
  <c r="W503" i="5"/>
  <c r="X503" i="5"/>
  <c r="Y503" i="5"/>
  <c r="Z503" i="5"/>
  <c r="AA503" i="5"/>
  <c r="AB503" i="5"/>
  <c r="T504" i="5"/>
  <c r="U504" i="5"/>
  <c r="V504" i="5"/>
  <c r="W504" i="5"/>
  <c r="X504" i="5"/>
  <c r="Y504" i="5"/>
  <c r="Z504" i="5"/>
  <c r="AA504" i="5"/>
  <c r="AB504" i="5"/>
  <c r="T505" i="5"/>
  <c r="U505" i="5"/>
  <c r="V505" i="5"/>
  <c r="W505" i="5"/>
  <c r="X505" i="5"/>
  <c r="Y505" i="5"/>
  <c r="Z505" i="5"/>
  <c r="AA505" i="5"/>
  <c r="AB505" i="5"/>
  <c r="T506" i="5"/>
  <c r="U506" i="5"/>
  <c r="V506" i="5"/>
  <c r="W506" i="5"/>
  <c r="X506" i="5"/>
  <c r="Y506" i="5"/>
  <c r="Z506" i="5"/>
  <c r="AA506" i="5"/>
  <c r="AB506" i="5"/>
  <c r="T507" i="5"/>
  <c r="U507" i="5"/>
  <c r="V507" i="5"/>
  <c r="W507" i="5"/>
  <c r="X507" i="5"/>
  <c r="Y507" i="5"/>
  <c r="Z507" i="5"/>
  <c r="AA507" i="5"/>
  <c r="AB507" i="5"/>
  <c r="T508" i="5"/>
  <c r="U508" i="5"/>
  <c r="V508" i="5"/>
  <c r="W508" i="5"/>
  <c r="X508" i="5"/>
  <c r="Y508" i="5"/>
  <c r="Z508" i="5"/>
  <c r="AA508" i="5"/>
  <c r="AB508" i="5"/>
  <c r="T509" i="5"/>
  <c r="U509" i="5"/>
  <c r="V509" i="5"/>
  <c r="W509" i="5"/>
  <c r="X509" i="5"/>
  <c r="Y509" i="5"/>
  <c r="Z509" i="5"/>
  <c r="AA509" i="5"/>
  <c r="AB509" i="5"/>
  <c r="T510" i="5"/>
  <c r="U510" i="5"/>
  <c r="V510" i="5"/>
  <c r="W510" i="5"/>
  <c r="X510" i="5"/>
  <c r="Y510" i="5"/>
  <c r="Z510" i="5"/>
  <c r="AA510" i="5"/>
  <c r="AB510" i="5"/>
  <c r="T511" i="5"/>
  <c r="U511" i="5"/>
  <c r="V511" i="5"/>
  <c r="W511" i="5"/>
  <c r="X511" i="5"/>
  <c r="Y511" i="5"/>
  <c r="Z511" i="5"/>
  <c r="AA511" i="5"/>
  <c r="AB511" i="5"/>
  <c r="T512" i="5"/>
  <c r="U512" i="5"/>
  <c r="V512" i="5"/>
  <c r="W512" i="5"/>
  <c r="X512" i="5"/>
  <c r="Y512" i="5"/>
  <c r="Z512" i="5"/>
  <c r="AA512" i="5"/>
  <c r="AB512" i="5"/>
  <c r="T513" i="5"/>
  <c r="U513" i="5"/>
  <c r="V513" i="5"/>
  <c r="W513" i="5"/>
  <c r="X513" i="5"/>
  <c r="Y513" i="5"/>
  <c r="Z513" i="5"/>
  <c r="AA513" i="5"/>
  <c r="AB513" i="5"/>
  <c r="T514" i="5"/>
  <c r="U514" i="5"/>
  <c r="V514" i="5"/>
  <c r="W514" i="5"/>
  <c r="X514" i="5"/>
  <c r="Y514" i="5"/>
  <c r="Z514" i="5"/>
  <c r="AA514" i="5"/>
  <c r="AB514" i="5"/>
  <c r="T515" i="5"/>
  <c r="U515" i="5"/>
  <c r="V515" i="5"/>
  <c r="W515" i="5"/>
  <c r="X515" i="5"/>
  <c r="Y515" i="5"/>
  <c r="Z515" i="5"/>
  <c r="AA515" i="5"/>
  <c r="AB515" i="5"/>
  <c r="T516" i="5"/>
  <c r="U516" i="5"/>
  <c r="V516" i="5"/>
  <c r="W516" i="5"/>
  <c r="X516" i="5"/>
  <c r="Y516" i="5"/>
  <c r="Z516" i="5"/>
  <c r="AA516" i="5"/>
  <c r="AB516" i="5"/>
  <c r="T517" i="5"/>
  <c r="U517" i="5"/>
  <c r="V517" i="5"/>
  <c r="W517" i="5"/>
  <c r="X517" i="5"/>
  <c r="Y517" i="5"/>
  <c r="Z517" i="5"/>
  <c r="AA517" i="5"/>
  <c r="AB517" i="5"/>
  <c r="T518" i="5"/>
  <c r="U518" i="5"/>
  <c r="V518" i="5"/>
  <c r="W518" i="5"/>
  <c r="X518" i="5"/>
  <c r="Y518" i="5"/>
  <c r="Z518" i="5"/>
  <c r="AA518" i="5"/>
  <c r="AB518" i="5"/>
  <c r="T519" i="5"/>
  <c r="U519" i="5"/>
  <c r="V519" i="5"/>
  <c r="W519" i="5"/>
  <c r="X519" i="5"/>
  <c r="Y519" i="5"/>
  <c r="Z519" i="5"/>
  <c r="AA519" i="5"/>
  <c r="AB519" i="5"/>
  <c r="T520" i="5"/>
  <c r="U520" i="5"/>
  <c r="V520" i="5"/>
  <c r="W520" i="5"/>
  <c r="X520" i="5"/>
  <c r="Y520" i="5"/>
  <c r="Z520" i="5"/>
  <c r="AA520" i="5"/>
  <c r="AB520" i="5"/>
  <c r="T521" i="5"/>
  <c r="U521" i="5"/>
  <c r="V521" i="5"/>
  <c r="W521" i="5"/>
  <c r="X521" i="5"/>
  <c r="Y521" i="5"/>
  <c r="Z521" i="5"/>
  <c r="AA521" i="5"/>
  <c r="AB521" i="5"/>
  <c r="T522" i="5"/>
  <c r="U522" i="5"/>
  <c r="V522" i="5"/>
  <c r="W522" i="5"/>
  <c r="X522" i="5"/>
  <c r="Y522" i="5"/>
  <c r="Z522" i="5"/>
  <c r="AA522" i="5"/>
  <c r="AB522" i="5"/>
  <c r="T523" i="5"/>
  <c r="U523" i="5"/>
  <c r="V523" i="5"/>
  <c r="W523" i="5"/>
  <c r="X523" i="5"/>
  <c r="Y523" i="5"/>
  <c r="Z523" i="5"/>
  <c r="AA523" i="5"/>
  <c r="AB523" i="5"/>
  <c r="T524" i="5"/>
  <c r="U524" i="5"/>
  <c r="V524" i="5"/>
  <c r="W524" i="5"/>
  <c r="X524" i="5"/>
  <c r="Y524" i="5"/>
  <c r="Z524" i="5"/>
  <c r="AA524" i="5"/>
  <c r="AB524" i="5"/>
  <c r="T525" i="5"/>
  <c r="U525" i="5"/>
  <c r="V525" i="5"/>
  <c r="W525" i="5"/>
  <c r="X525" i="5"/>
  <c r="Y525" i="5"/>
  <c r="Z525" i="5"/>
  <c r="AA525" i="5"/>
  <c r="AB525" i="5"/>
  <c r="T526" i="5"/>
  <c r="U526" i="5"/>
  <c r="V526" i="5"/>
  <c r="W526" i="5"/>
  <c r="X526" i="5"/>
  <c r="Y526" i="5"/>
  <c r="Z526" i="5"/>
  <c r="AA526" i="5"/>
  <c r="AB526" i="5"/>
  <c r="T527" i="5"/>
  <c r="U527" i="5"/>
  <c r="V527" i="5"/>
  <c r="W527" i="5"/>
  <c r="X527" i="5"/>
  <c r="Y527" i="5"/>
  <c r="Z527" i="5"/>
  <c r="AA527" i="5"/>
  <c r="AB527" i="5"/>
  <c r="T528" i="5"/>
  <c r="U528" i="5"/>
  <c r="V528" i="5"/>
  <c r="W528" i="5"/>
  <c r="X528" i="5"/>
  <c r="Y528" i="5"/>
  <c r="Z528" i="5"/>
  <c r="AA528" i="5"/>
  <c r="AB528" i="5"/>
  <c r="T529" i="5"/>
  <c r="U529" i="5"/>
  <c r="V529" i="5"/>
  <c r="W529" i="5"/>
  <c r="X529" i="5"/>
  <c r="Y529" i="5"/>
  <c r="Z529" i="5"/>
  <c r="AA529" i="5"/>
  <c r="AB529" i="5"/>
  <c r="T530" i="5"/>
  <c r="U530" i="5"/>
  <c r="V530" i="5"/>
  <c r="W530" i="5"/>
  <c r="X530" i="5"/>
  <c r="Y530" i="5"/>
  <c r="Z530" i="5"/>
  <c r="AA530" i="5"/>
  <c r="AB530" i="5"/>
  <c r="T531" i="5"/>
  <c r="U531" i="5"/>
  <c r="V531" i="5"/>
  <c r="W531" i="5"/>
  <c r="X531" i="5"/>
  <c r="Y531" i="5"/>
  <c r="Z531" i="5"/>
  <c r="AA531" i="5"/>
  <c r="AB531" i="5"/>
  <c r="T532" i="5"/>
  <c r="U532" i="5"/>
  <c r="V532" i="5"/>
  <c r="W532" i="5"/>
  <c r="X532" i="5"/>
  <c r="Y532" i="5"/>
  <c r="Z532" i="5"/>
  <c r="AA532" i="5"/>
  <c r="AB532" i="5"/>
  <c r="T533" i="5"/>
  <c r="U533" i="5"/>
  <c r="V533" i="5"/>
  <c r="W533" i="5"/>
  <c r="X533" i="5"/>
  <c r="Y533" i="5"/>
  <c r="Z533" i="5"/>
  <c r="AA533" i="5"/>
  <c r="AB533" i="5"/>
  <c r="T534" i="5"/>
  <c r="U534" i="5"/>
  <c r="V534" i="5"/>
  <c r="W534" i="5"/>
  <c r="X534" i="5"/>
  <c r="Y534" i="5"/>
  <c r="Z534" i="5"/>
  <c r="AA534" i="5"/>
  <c r="AB534" i="5"/>
  <c r="T535" i="5"/>
  <c r="U535" i="5"/>
  <c r="V535" i="5"/>
  <c r="W535" i="5"/>
  <c r="X535" i="5"/>
  <c r="Y535" i="5"/>
  <c r="Z535" i="5"/>
  <c r="AA535" i="5"/>
  <c r="AB535" i="5"/>
  <c r="T536" i="5"/>
  <c r="U536" i="5"/>
  <c r="V536" i="5"/>
  <c r="W536" i="5"/>
  <c r="X536" i="5"/>
  <c r="Y536" i="5"/>
  <c r="Z536" i="5"/>
  <c r="AA536" i="5"/>
  <c r="AB536" i="5"/>
  <c r="T537" i="5"/>
  <c r="U537" i="5"/>
  <c r="V537" i="5"/>
  <c r="W537" i="5"/>
  <c r="X537" i="5"/>
  <c r="Y537" i="5"/>
  <c r="Z537" i="5"/>
  <c r="AA537" i="5"/>
  <c r="AB537" i="5"/>
  <c r="T538" i="5"/>
  <c r="U538" i="5"/>
  <c r="V538" i="5"/>
  <c r="W538" i="5"/>
  <c r="X538" i="5"/>
  <c r="Y538" i="5"/>
  <c r="Z538" i="5"/>
  <c r="AA538" i="5"/>
  <c r="AB538" i="5"/>
  <c r="T539" i="5"/>
  <c r="U539" i="5"/>
  <c r="V539" i="5"/>
  <c r="W539" i="5"/>
  <c r="X539" i="5"/>
  <c r="Y539" i="5"/>
  <c r="Z539" i="5"/>
  <c r="AA539" i="5"/>
  <c r="AB539" i="5"/>
  <c r="T540" i="5"/>
  <c r="U540" i="5"/>
  <c r="V540" i="5"/>
  <c r="W540" i="5"/>
  <c r="X540" i="5"/>
  <c r="Y540" i="5"/>
  <c r="Z540" i="5"/>
  <c r="AA540" i="5"/>
  <c r="AB540" i="5"/>
  <c r="T541" i="5"/>
  <c r="U541" i="5"/>
  <c r="V541" i="5"/>
  <c r="W541" i="5"/>
  <c r="X541" i="5"/>
  <c r="Y541" i="5"/>
  <c r="Z541" i="5"/>
  <c r="AA541" i="5"/>
  <c r="AB541" i="5"/>
  <c r="T542" i="5"/>
  <c r="U542" i="5"/>
  <c r="V542" i="5"/>
  <c r="W542" i="5"/>
  <c r="X542" i="5"/>
  <c r="Y542" i="5"/>
  <c r="Z542" i="5"/>
  <c r="AA542" i="5"/>
  <c r="AB542" i="5"/>
  <c r="T543" i="5"/>
  <c r="U543" i="5"/>
  <c r="V543" i="5"/>
  <c r="W543" i="5"/>
  <c r="X543" i="5"/>
  <c r="Y543" i="5"/>
  <c r="Z543" i="5"/>
  <c r="AA543" i="5"/>
  <c r="AB543" i="5"/>
  <c r="T544" i="5"/>
  <c r="U544" i="5"/>
  <c r="V544" i="5"/>
  <c r="W544" i="5"/>
  <c r="X544" i="5"/>
  <c r="Y544" i="5"/>
  <c r="Z544" i="5"/>
  <c r="AA544" i="5"/>
  <c r="AB544" i="5"/>
  <c r="T545" i="5"/>
  <c r="U545" i="5"/>
  <c r="V545" i="5"/>
  <c r="W545" i="5"/>
  <c r="X545" i="5"/>
  <c r="Y545" i="5"/>
  <c r="Z545" i="5"/>
  <c r="AA545" i="5"/>
  <c r="AB545" i="5"/>
  <c r="T546" i="5"/>
  <c r="U546" i="5"/>
  <c r="V546" i="5"/>
  <c r="W546" i="5"/>
  <c r="X546" i="5"/>
  <c r="Y546" i="5"/>
  <c r="Z546" i="5"/>
  <c r="AA546" i="5"/>
  <c r="AB546" i="5"/>
  <c r="T547" i="5"/>
  <c r="U547" i="5"/>
  <c r="V547" i="5"/>
  <c r="W547" i="5"/>
  <c r="X547" i="5"/>
  <c r="Y547" i="5"/>
  <c r="Z547" i="5"/>
  <c r="AA547" i="5"/>
  <c r="AB547" i="5"/>
  <c r="T548" i="5"/>
  <c r="U548" i="5"/>
  <c r="V548" i="5"/>
  <c r="W548" i="5"/>
  <c r="X548" i="5"/>
  <c r="Y548" i="5"/>
  <c r="Z548" i="5"/>
  <c r="AA548" i="5"/>
  <c r="AB548" i="5"/>
  <c r="T549" i="5"/>
  <c r="U549" i="5"/>
  <c r="V549" i="5"/>
  <c r="W549" i="5"/>
  <c r="X549" i="5"/>
  <c r="Y549" i="5"/>
  <c r="Z549" i="5"/>
  <c r="AA549" i="5"/>
  <c r="AB549" i="5"/>
  <c r="T550" i="5"/>
  <c r="U550" i="5"/>
  <c r="V550" i="5"/>
  <c r="W550" i="5"/>
  <c r="X550" i="5"/>
  <c r="Y550" i="5"/>
  <c r="Z550" i="5"/>
  <c r="AA550" i="5"/>
  <c r="AB550" i="5"/>
  <c r="T551" i="5"/>
  <c r="U551" i="5"/>
  <c r="V551" i="5"/>
  <c r="W551" i="5"/>
  <c r="X551" i="5"/>
  <c r="Y551" i="5"/>
  <c r="Z551" i="5"/>
  <c r="AA551" i="5"/>
  <c r="AB551" i="5"/>
  <c r="T552" i="5"/>
  <c r="U552" i="5"/>
  <c r="V552" i="5"/>
  <c r="W552" i="5"/>
  <c r="X552" i="5"/>
  <c r="Y552" i="5"/>
  <c r="Z552" i="5"/>
  <c r="AA552" i="5"/>
  <c r="AB552" i="5"/>
  <c r="T553" i="5"/>
  <c r="U553" i="5"/>
  <c r="V553" i="5"/>
  <c r="W553" i="5"/>
  <c r="X553" i="5"/>
  <c r="Y553" i="5"/>
  <c r="Z553" i="5"/>
  <c r="AA553" i="5"/>
  <c r="AB553" i="5"/>
  <c r="T554" i="5"/>
  <c r="U554" i="5"/>
  <c r="V554" i="5"/>
  <c r="W554" i="5"/>
  <c r="X554" i="5"/>
  <c r="Y554" i="5"/>
  <c r="Z554" i="5"/>
  <c r="AA554" i="5"/>
  <c r="AB554" i="5"/>
  <c r="T555" i="5"/>
  <c r="U555" i="5"/>
  <c r="V555" i="5"/>
  <c r="W555" i="5"/>
  <c r="X555" i="5"/>
  <c r="Y555" i="5"/>
  <c r="Z555" i="5"/>
  <c r="AA555" i="5"/>
  <c r="AB555" i="5"/>
  <c r="T556" i="5"/>
  <c r="U556" i="5"/>
  <c r="V556" i="5"/>
  <c r="W556" i="5"/>
  <c r="X556" i="5"/>
  <c r="Y556" i="5"/>
  <c r="Z556" i="5"/>
  <c r="AA556" i="5"/>
  <c r="AB556" i="5"/>
  <c r="T557" i="5"/>
  <c r="U557" i="5"/>
  <c r="V557" i="5"/>
  <c r="W557" i="5"/>
  <c r="X557" i="5"/>
  <c r="Y557" i="5"/>
  <c r="Z557" i="5"/>
  <c r="AA557" i="5"/>
  <c r="AB557" i="5"/>
  <c r="T558" i="5"/>
  <c r="U558" i="5"/>
  <c r="V558" i="5"/>
  <c r="W558" i="5"/>
  <c r="X558" i="5"/>
  <c r="Y558" i="5"/>
  <c r="Z558" i="5"/>
  <c r="AA558" i="5"/>
  <c r="AB558" i="5"/>
  <c r="T559" i="5"/>
  <c r="U559" i="5"/>
  <c r="V559" i="5"/>
  <c r="W559" i="5"/>
  <c r="X559" i="5"/>
  <c r="Y559" i="5"/>
  <c r="Z559" i="5"/>
  <c r="AA559" i="5"/>
  <c r="AB559" i="5"/>
  <c r="T560" i="5"/>
  <c r="U560" i="5"/>
  <c r="V560" i="5"/>
  <c r="W560" i="5"/>
  <c r="X560" i="5"/>
  <c r="Y560" i="5"/>
  <c r="Z560" i="5"/>
  <c r="AA560" i="5"/>
  <c r="AB560" i="5"/>
  <c r="T561" i="5"/>
  <c r="U561" i="5"/>
  <c r="V561" i="5"/>
  <c r="W561" i="5"/>
  <c r="X561" i="5"/>
  <c r="Y561" i="5"/>
  <c r="Z561" i="5"/>
  <c r="AA561" i="5"/>
  <c r="AB561" i="5"/>
  <c r="T562" i="5"/>
  <c r="U562" i="5"/>
  <c r="V562" i="5"/>
  <c r="W562" i="5"/>
  <c r="X562" i="5"/>
  <c r="Y562" i="5"/>
  <c r="Z562" i="5"/>
  <c r="AA562" i="5"/>
  <c r="AB562" i="5"/>
  <c r="T563" i="5"/>
  <c r="U563" i="5"/>
  <c r="V563" i="5"/>
  <c r="W563" i="5"/>
  <c r="X563" i="5"/>
  <c r="Y563" i="5"/>
  <c r="Z563" i="5"/>
  <c r="AA563" i="5"/>
  <c r="AB563" i="5"/>
  <c r="T564" i="5"/>
  <c r="U564" i="5"/>
  <c r="V564" i="5"/>
  <c r="W564" i="5"/>
  <c r="X564" i="5"/>
  <c r="Y564" i="5"/>
  <c r="Z564" i="5"/>
  <c r="AA564" i="5"/>
  <c r="AB564" i="5"/>
  <c r="T565" i="5"/>
  <c r="U565" i="5"/>
  <c r="V565" i="5"/>
  <c r="W565" i="5"/>
  <c r="X565" i="5"/>
  <c r="Y565" i="5"/>
  <c r="Z565" i="5"/>
  <c r="AA565" i="5"/>
  <c r="AB565" i="5"/>
  <c r="T566" i="5"/>
  <c r="U566" i="5"/>
  <c r="V566" i="5"/>
  <c r="W566" i="5"/>
  <c r="X566" i="5"/>
  <c r="Y566" i="5"/>
  <c r="Z566" i="5"/>
  <c r="AA566" i="5"/>
  <c r="AB566" i="5"/>
  <c r="T567" i="5"/>
  <c r="U567" i="5"/>
  <c r="V567" i="5"/>
  <c r="W567" i="5"/>
  <c r="X567" i="5"/>
  <c r="Y567" i="5"/>
  <c r="Z567" i="5"/>
  <c r="AA567" i="5"/>
  <c r="AB567" i="5"/>
  <c r="T568" i="5"/>
  <c r="U568" i="5"/>
  <c r="V568" i="5"/>
  <c r="W568" i="5"/>
  <c r="X568" i="5"/>
  <c r="Y568" i="5"/>
  <c r="Z568" i="5"/>
  <c r="AA568" i="5"/>
  <c r="AB568" i="5"/>
  <c r="T569" i="5"/>
  <c r="U569" i="5"/>
  <c r="V569" i="5"/>
  <c r="W569" i="5"/>
  <c r="X569" i="5"/>
  <c r="Y569" i="5"/>
  <c r="Z569" i="5"/>
  <c r="AA569" i="5"/>
  <c r="AB569" i="5"/>
  <c r="T570" i="5"/>
  <c r="U570" i="5"/>
  <c r="V570" i="5"/>
  <c r="W570" i="5"/>
  <c r="X570" i="5"/>
  <c r="Y570" i="5"/>
  <c r="Z570" i="5"/>
  <c r="AA570" i="5"/>
  <c r="AB570" i="5"/>
  <c r="T571" i="5"/>
  <c r="U571" i="5"/>
  <c r="V571" i="5"/>
  <c r="W571" i="5"/>
  <c r="X571" i="5"/>
  <c r="Y571" i="5"/>
  <c r="Z571" i="5"/>
  <c r="AA571" i="5"/>
  <c r="AB571" i="5"/>
  <c r="T572" i="5"/>
  <c r="U572" i="5"/>
  <c r="V572" i="5"/>
  <c r="W572" i="5"/>
  <c r="X572" i="5"/>
  <c r="Y572" i="5"/>
  <c r="Z572" i="5"/>
  <c r="AA572" i="5"/>
  <c r="AB572" i="5"/>
  <c r="T573" i="5"/>
  <c r="U573" i="5"/>
  <c r="V573" i="5"/>
  <c r="W573" i="5"/>
  <c r="X573" i="5"/>
  <c r="Y573" i="5"/>
  <c r="Z573" i="5"/>
  <c r="AA573" i="5"/>
  <c r="AB573" i="5"/>
  <c r="T574" i="5"/>
  <c r="U574" i="5"/>
  <c r="V574" i="5"/>
  <c r="W574" i="5"/>
  <c r="X574" i="5"/>
  <c r="Y574" i="5"/>
  <c r="Z574" i="5"/>
  <c r="AA574" i="5"/>
  <c r="AB574" i="5"/>
  <c r="T575" i="5"/>
  <c r="U575" i="5"/>
  <c r="V575" i="5"/>
  <c r="W575" i="5"/>
  <c r="X575" i="5"/>
  <c r="Y575" i="5"/>
  <c r="Z575" i="5"/>
  <c r="AA575" i="5"/>
  <c r="AB575" i="5"/>
  <c r="T576" i="5"/>
  <c r="U576" i="5"/>
  <c r="V576" i="5"/>
  <c r="W576" i="5"/>
  <c r="X576" i="5"/>
  <c r="Y576" i="5"/>
  <c r="Z576" i="5"/>
  <c r="AA576" i="5"/>
  <c r="AB576" i="5"/>
  <c r="T577" i="5"/>
  <c r="U577" i="5"/>
  <c r="V577" i="5"/>
  <c r="W577" i="5"/>
  <c r="X577" i="5"/>
  <c r="Y577" i="5"/>
  <c r="Z577" i="5"/>
  <c r="AA577" i="5"/>
  <c r="AB577" i="5"/>
  <c r="T578" i="5"/>
  <c r="U578" i="5"/>
  <c r="V578" i="5"/>
  <c r="W578" i="5"/>
  <c r="X578" i="5"/>
  <c r="Y578" i="5"/>
  <c r="Z578" i="5"/>
  <c r="AA578" i="5"/>
  <c r="AB578" i="5"/>
  <c r="T579" i="5"/>
  <c r="U579" i="5"/>
  <c r="V579" i="5"/>
  <c r="W579" i="5"/>
  <c r="X579" i="5"/>
  <c r="Y579" i="5"/>
  <c r="Z579" i="5"/>
  <c r="AA579" i="5"/>
  <c r="AB579" i="5"/>
  <c r="T580" i="5"/>
  <c r="U580" i="5"/>
  <c r="V580" i="5"/>
  <c r="W580" i="5"/>
  <c r="X580" i="5"/>
  <c r="Y580" i="5"/>
  <c r="Z580" i="5"/>
  <c r="AA580" i="5"/>
  <c r="AB580" i="5"/>
  <c r="T581" i="5"/>
  <c r="U581" i="5"/>
  <c r="V581" i="5"/>
  <c r="W581" i="5"/>
  <c r="X581" i="5"/>
  <c r="Y581" i="5"/>
  <c r="Z581" i="5"/>
  <c r="AA581" i="5"/>
  <c r="AB581" i="5"/>
  <c r="T582" i="5"/>
  <c r="U582" i="5"/>
  <c r="V582" i="5"/>
  <c r="W582" i="5"/>
  <c r="X582" i="5"/>
  <c r="Y582" i="5"/>
  <c r="Z582" i="5"/>
  <c r="AA582" i="5"/>
  <c r="AB582" i="5"/>
  <c r="T583" i="5"/>
  <c r="U583" i="5"/>
  <c r="V583" i="5"/>
  <c r="W583" i="5"/>
  <c r="X583" i="5"/>
  <c r="Y583" i="5"/>
  <c r="Z583" i="5"/>
  <c r="AA583" i="5"/>
  <c r="AB583" i="5"/>
  <c r="T584" i="5"/>
  <c r="U584" i="5"/>
  <c r="V584" i="5"/>
  <c r="W584" i="5"/>
  <c r="X584" i="5"/>
  <c r="Y584" i="5"/>
  <c r="Z584" i="5"/>
  <c r="AA584" i="5"/>
  <c r="AB584" i="5"/>
  <c r="T585" i="5"/>
  <c r="U585" i="5"/>
  <c r="V585" i="5"/>
  <c r="W585" i="5"/>
  <c r="X585" i="5"/>
  <c r="Y585" i="5"/>
  <c r="Z585" i="5"/>
  <c r="AA585" i="5"/>
  <c r="AB585" i="5"/>
  <c r="T586" i="5"/>
  <c r="U586" i="5"/>
  <c r="V586" i="5"/>
  <c r="W586" i="5"/>
  <c r="X586" i="5"/>
  <c r="Y586" i="5"/>
  <c r="Z586" i="5"/>
  <c r="AA586" i="5"/>
  <c r="AB586" i="5"/>
  <c r="T587" i="5"/>
  <c r="U587" i="5"/>
  <c r="V587" i="5"/>
  <c r="W587" i="5"/>
  <c r="X587" i="5"/>
  <c r="Y587" i="5"/>
  <c r="Z587" i="5"/>
  <c r="AA587" i="5"/>
  <c r="AB587" i="5"/>
  <c r="T588" i="5"/>
  <c r="U588" i="5"/>
  <c r="V588" i="5"/>
  <c r="W588" i="5"/>
  <c r="X588" i="5"/>
  <c r="Y588" i="5"/>
  <c r="Z588" i="5"/>
  <c r="AA588" i="5"/>
  <c r="AB588" i="5"/>
  <c r="T589" i="5"/>
  <c r="U589" i="5"/>
  <c r="V589" i="5"/>
  <c r="W589" i="5"/>
  <c r="X589" i="5"/>
  <c r="Y589" i="5"/>
  <c r="Z589" i="5"/>
  <c r="AA589" i="5"/>
  <c r="AB589" i="5"/>
  <c r="T590" i="5"/>
  <c r="U590" i="5"/>
  <c r="V590" i="5"/>
  <c r="W590" i="5"/>
  <c r="X590" i="5"/>
  <c r="Y590" i="5"/>
  <c r="Z590" i="5"/>
  <c r="AA590" i="5"/>
  <c r="AB590" i="5"/>
  <c r="T591" i="5"/>
  <c r="U591" i="5"/>
  <c r="V591" i="5"/>
  <c r="W591" i="5"/>
  <c r="X591" i="5"/>
  <c r="Y591" i="5"/>
  <c r="Z591" i="5"/>
  <c r="AA591" i="5"/>
  <c r="AB591" i="5"/>
  <c r="T592" i="5"/>
  <c r="U592" i="5"/>
  <c r="V592" i="5"/>
  <c r="W592" i="5"/>
  <c r="X592" i="5"/>
  <c r="Y592" i="5"/>
  <c r="Z592" i="5"/>
  <c r="AA592" i="5"/>
  <c r="AB592" i="5"/>
  <c r="T593" i="5"/>
  <c r="U593" i="5"/>
  <c r="V593" i="5"/>
  <c r="W593" i="5"/>
  <c r="X593" i="5"/>
  <c r="Y593" i="5"/>
  <c r="Z593" i="5"/>
  <c r="AA593" i="5"/>
  <c r="AB593" i="5"/>
  <c r="T594" i="5"/>
  <c r="U594" i="5"/>
  <c r="V594" i="5"/>
  <c r="W594" i="5"/>
  <c r="X594" i="5"/>
  <c r="Y594" i="5"/>
  <c r="Z594" i="5"/>
  <c r="AA594" i="5"/>
  <c r="AB594" i="5"/>
  <c r="T595" i="5"/>
  <c r="U595" i="5"/>
  <c r="V595" i="5"/>
  <c r="W595" i="5"/>
  <c r="X595" i="5"/>
  <c r="Y595" i="5"/>
  <c r="Z595" i="5"/>
  <c r="AA595" i="5"/>
  <c r="AB595" i="5"/>
  <c r="T596" i="5"/>
  <c r="U596" i="5"/>
  <c r="V596" i="5"/>
  <c r="W596" i="5"/>
  <c r="X596" i="5"/>
  <c r="Y596" i="5"/>
  <c r="Z596" i="5"/>
  <c r="AA596" i="5"/>
  <c r="AB596" i="5"/>
  <c r="T597" i="5"/>
  <c r="U597" i="5"/>
  <c r="V597" i="5"/>
  <c r="W597" i="5"/>
  <c r="X597" i="5"/>
  <c r="Y597" i="5"/>
  <c r="Z597" i="5"/>
  <c r="AA597" i="5"/>
  <c r="AB597" i="5"/>
  <c r="T598" i="5"/>
  <c r="U598" i="5"/>
  <c r="V598" i="5"/>
  <c r="W598" i="5"/>
  <c r="X598" i="5"/>
  <c r="Y598" i="5"/>
  <c r="Z598" i="5"/>
  <c r="AA598" i="5"/>
  <c r="AB598" i="5"/>
  <c r="T599" i="5"/>
  <c r="U599" i="5"/>
  <c r="V599" i="5"/>
  <c r="W599" i="5"/>
  <c r="X599" i="5"/>
  <c r="Y599" i="5"/>
  <c r="Z599" i="5"/>
  <c r="AA599" i="5"/>
  <c r="AB599" i="5"/>
  <c r="T600" i="5"/>
  <c r="U600" i="5"/>
  <c r="V600" i="5"/>
  <c r="W600" i="5"/>
  <c r="X600" i="5"/>
  <c r="Y600" i="5"/>
  <c r="Z600" i="5"/>
  <c r="AA600" i="5"/>
  <c r="AB600" i="5"/>
  <c r="T601" i="5"/>
  <c r="U601" i="5"/>
  <c r="V601" i="5"/>
  <c r="W601" i="5"/>
  <c r="X601" i="5"/>
  <c r="Y601" i="5"/>
  <c r="Z601" i="5"/>
  <c r="AA601" i="5"/>
  <c r="AB601" i="5"/>
  <c r="T602" i="5"/>
  <c r="U602" i="5"/>
  <c r="V602" i="5"/>
  <c r="W602" i="5"/>
  <c r="X602" i="5"/>
  <c r="Y602" i="5"/>
  <c r="Z602" i="5"/>
  <c r="AA602" i="5"/>
  <c r="AB602" i="5"/>
  <c r="T603" i="5"/>
  <c r="U603" i="5"/>
  <c r="V603" i="5"/>
  <c r="W603" i="5"/>
  <c r="X603" i="5"/>
  <c r="Y603" i="5"/>
  <c r="Z603" i="5"/>
  <c r="AA603" i="5"/>
  <c r="AB603" i="5"/>
  <c r="T604" i="5"/>
  <c r="U604" i="5"/>
  <c r="V604" i="5"/>
  <c r="W604" i="5"/>
  <c r="X604" i="5"/>
  <c r="Y604" i="5"/>
  <c r="Z604" i="5"/>
  <c r="AA604" i="5"/>
  <c r="AB604" i="5"/>
  <c r="T605" i="5"/>
  <c r="U605" i="5"/>
  <c r="V605" i="5"/>
  <c r="W605" i="5"/>
  <c r="X605" i="5"/>
  <c r="Y605" i="5"/>
  <c r="Z605" i="5"/>
  <c r="AA605" i="5"/>
  <c r="AB605" i="5"/>
  <c r="T606" i="5"/>
  <c r="U606" i="5"/>
  <c r="V606" i="5"/>
  <c r="W606" i="5"/>
  <c r="X606" i="5"/>
  <c r="Y606" i="5"/>
  <c r="Z606" i="5"/>
  <c r="AA606" i="5"/>
  <c r="AB606" i="5"/>
  <c r="T607" i="5"/>
  <c r="U607" i="5"/>
  <c r="V607" i="5"/>
  <c r="W607" i="5"/>
  <c r="X607" i="5"/>
  <c r="Y607" i="5"/>
  <c r="Z607" i="5"/>
  <c r="AA607" i="5"/>
  <c r="AB607" i="5"/>
  <c r="T608" i="5"/>
  <c r="U608" i="5"/>
  <c r="V608" i="5"/>
  <c r="W608" i="5"/>
  <c r="X608" i="5"/>
  <c r="Y608" i="5"/>
  <c r="Z608" i="5"/>
  <c r="AA608" i="5"/>
  <c r="AB608" i="5"/>
  <c r="T609" i="5"/>
  <c r="U609" i="5"/>
  <c r="V609" i="5"/>
  <c r="W609" i="5"/>
  <c r="X609" i="5"/>
  <c r="Y609" i="5"/>
  <c r="Z609" i="5"/>
  <c r="AA609" i="5"/>
  <c r="AB609" i="5"/>
  <c r="T610" i="5"/>
  <c r="U610" i="5"/>
  <c r="V610" i="5"/>
  <c r="W610" i="5"/>
  <c r="X610" i="5"/>
  <c r="Y610" i="5"/>
  <c r="Z610" i="5"/>
  <c r="AA610" i="5"/>
  <c r="AB610" i="5"/>
  <c r="T611" i="5"/>
  <c r="U611" i="5"/>
  <c r="V611" i="5"/>
  <c r="W611" i="5"/>
  <c r="X611" i="5"/>
  <c r="Y611" i="5"/>
  <c r="Z611" i="5"/>
  <c r="AA611" i="5"/>
  <c r="AB611" i="5"/>
  <c r="T612" i="5"/>
  <c r="U612" i="5"/>
  <c r="V612" i="5"/>
  <c r="W612" i="5"/>
  <c r="X612" i="5"/>
  <c r="Y612" i="5"/>
  <c r="Z612" i="5"/>
  <c r="AA612" i="5"/>
  <c r="AB612" i="5"/>
  <c r="T613" i="5"/>
  <c r="U613" i="5"/>
  <c r="V613" i="5"/>
  <c r="W613" i="5"/>
  <c r="X613" i="5"/>
  <c r="Y613" i="5"/>
  <c r="Z613" i="5"/>
  <c r="AA613" i="5"/>
  <c r="AB613" i="5"/>
  <c r="T614" i="5"/>
  <c r="U614" i="5"/>
  <c r="V614" i="5"/>
  <c r="W614" i="5"/>
  <c r="X614" i="5"/>
  <c r="Y614" i="5"/>
  <c r="Z614" i="5"/>
  <c r="AA614" i="5"/>
  <c r="AB614" i="5"/>
  <c r="T615" i="5"/>
  <c r="U615" i="5"/>
  <c r="V615" i="5"/>
  <c r="W615" i="5"/>
  <c r="X615" i="5"/>
  <c r="Y615" i="5"/>
  <c r="Z615" i="5"/>
  <c r="AA615" i="5"/>
  <c r="AB615" i="5"/>
  <c r="T616" i="5"/>
  <c r="U616" i="5"/>
  <c r="V616" i="5"/>
  <c r="W616" i="5"/>
  <c r="X616" i="5"/>
  <c r="Y616" i="5"/>
  <c r="Z616" i="5"/>
  <c r="AA616" i="5"/>
  <c r="AB616" i="5"/>
  <c r="T617" i="5"/>
  <c r="U617" i="5"/>
  <c r="V617" i="5"/>
  <c r="W617" i="5"/>
  <c r="X617" i="5"/>
  <c r="Y617" i="5"/>
  <c r="Z617" i="5"/>
  <c r="AA617" i="5"/>
  <c r="AB617" i="5"/>
  <c r="T618" i="5"/>
  <c r="U618" i="5"/>
  <c r="V618" i="5"/>
  <c r="W618" i="5"/>
  <c r="X618" i="5"/>
  <c r="Y618" i="5"/>
  <c r="Z618" i="5"/>
  <c r="AA618" i="5"/>
  <c r="AB618" i="5"/>
  <c r="T619" i="5"/>
  <c r="U619" i="5"/>
  <c r="V619" i="5"/>
  <c r="W619" i="5"/>
  <c r="X619" i="5"/>
  <c r="Y619" i="5"/>
  <c r="Z619" i="5"/>
  <c r="AA619" i="5"/>
  <c r="AB619" i="5"/>
  <c r="T620" i="5"/>
  <c r="U620" i="5"/>
  <c r="V620" i="5"/>
  <c r="W620" i="5"/>
  <c r="X620" i="5"/>
  <c r="Y620" i="5"/>
  <c r="Z620" i="5"/>
  <c r="AA620" i="5"/>
  <c r="AB620" i="5"/>
  <c r="T621" i="5"/>
  <c r="U621" i="5"/>
  <c r="V621" i="5"/>
  <c r="W621" i="5"/>
  <c r="X621" i="5"/>
  <c r="Y621" i="5"/>
  <c r="Z621" i="5"/>
  <c r="AA621" i="5"/>
  <c r="AB621" i="5"/>
  <c r="T622" i="5"/>
  <c r="U622" i="5"/>
  <c r="V622" i="5"/>
  <c r="W622" i="5"/>
  <c r="X622" i="5"/>
  <c r="Y622" i="5"/>
  <c r="Z622" i="5"/>
  <c r="AA622" i="5"/>
  <c r="AB622" i="5"/>
  <c r="T623" i="5"/>
  <c r="U623" i="5"/>
  <c r="V623" i="5"/>
  <c r="W623" i="5"/>
  <c r="X623" i="5"/>
  <c r="Y623" i="5"/>
  <c r="Z623" i="5"/>
  <c r="AA623" i="5"/>
  <c r="AB623" i="5"/>
  <c r="T624" i="5"/>
  <c r="U624" i="5"/>
  <c r="V624" i="5"/>
  <c r="W624" i="5"/>
  <c r="X624" i="5"/>
  <c r="Y624" i="5"/>
  <c r="Z624" i="5"/>
  <c r="AA624" i="5"/>
  <c r="AB624" i="5"/>
  <c r="T625" i="5"/>
  <c r="U625" i="5"/>
  <c r="V625" i="5"/>
  <c r="W625" i="5"/>
  <c r="X625" i="5"/>
  <c r="Y625" i="5"/>
  <c r="Z625" i="5"/>
  <c r="AA625" i="5"/>
  <c r="AB625" i="5"/>
  <c r="T626" i="5"/>
  <c r="U626" i="5"/>
  <c r="V626" i="5"/>
  <c r="W626" i="5"/>
  <c r="X626" i="5"/>
  <c r="Y626" i="5"/>
  <c r="Z626" i="5"/>
  <c r="AA626" i="5"/>
  <c r="AB626" i="5"/>
  <c r="T627" i="5"/>
  <c r="U627" i="5"/>
  <c r="V627" i="5"/>
  <c r="W627" i="5"/>
  <c r="X627" i="5"/>
  <c r="Y627" i="5"/>
  <c r="Z627" i="5"/>
  <c r="AA627" i="5"/>
  <c r="AB627" i="5"/>
  <c r="T628" i="5"/>
  <c r="U628" i="5"/>
  <c r="V628" i="5"/>
  <c r="W628" i="5"/>
  <c r="X628" i="5"/>
  <c r="Y628" i="5"/>
  <c r="Z628" i="5"/>
  <c r="AA628" i="5"/>
  <c r="AB628" i="5"/>
  <c r="T629" i="5"/>
  <c r="U629" i="5"/>
  <c r="V629" i="5"/>
  <c r="W629" i="5"/>
  <c r="X629" i="5"/>
  <c r="Y629" i="5"/>
  <c r="Z629" i="5"/>
  <c r="AA629" i="5"/>
  <c r="AB629" i="5"/>
  <c r="T630" i="5"/>
  <c r="U630" i="5"/>
  <c r="V630" i="5"/>
  <c r="W630" i="5"/>
  <c r="X630" i="5"/>
  <c r="Y630" i="5"/>
  <c r="Z630" i="5"/>
  <c r="AA630" i="5"/>
  <c r="AB630" i="5"/>
  <c r="T631" i="5"/>
  <c r="U631" i="5"/>
  <c r="V631" i="5"/>
  <c r="W631" i="5"/>
  <c r="X631" i="5"/>
  <c r="Y631" i="5"/>
  <c r="Z631" i="5"/>
  <c r="AA631" i="5"/>
  <c r="AB631" i="5"/>
  <c r="T632" i="5"/>
  <c r="U632" i="5"/>
  <c r="V632" i="5"/>
  <c r="W632" i="5"/>
  <c r="X632" i="5"/>
  <c r="Y632" i="5"/>
  <c r="Z632" i="5"/>
  <c r="AA632" i="5"/>
  <c r="AB632" i="5"/>
  <c r="T633" i="5"/>
  <c r="U633" i="5"/>
  <c r="V633" i="5"/>
  <c r="W633" i="5"/>
  <c r="X633" i="5"/>
  <c r="Y633" i="5"/>
  <c r="Z633" i="5"/>
  <c r="AA633" i="5"/>
  <c r="AB633" i="5"/>
  <c r="T634" i="5"/>
  <c r="U634" i="5"/>
  <c r="V634" i="5"/>
  <c r="W634" i="5"/>
  <c r="X634" i="5"/>
  <c r="Y634" i="5"/>
  <c r="Z634" i="5"/>
  <c r="AA634" i="5"/>
  <c r="AB634" i="5"/>
  <c r="T635" i="5"/>
  <c r="U635" i="5"/>
  <c r="V635" i="5"/>
  <c r="W635" i="5"/>
  <c r="X635" i="5"/>
  <c r="Y635" i="5"/>
  <c r="Z635" i="5"/>
  <c r="AA635" i="5"/>
  <c r="AB635" i="5"/>
  <c r="T636" i="5"/>
  <c r="U636" i="5"/>
  <c r="V636" i="5"/>
  <c r="W636" i="5"/>
  <c r="X636" i="5"/>
  <c r="Y636" i="5"/>
  <c r="Z636" i="5"/>
  <c r="AA636" i="5"/>
  <c r="AB636" i="5"/>
  <c r="T637" i="5"/>
  <c r="U637" i="5"/>
  <c r="V637" i="5"/>
  <c r="W637" i="5"/>
  <c r="X637" i="5"/>
  <c r="Y637" i="5"/>
  <c r="Z637" i="5"/>
  <c r="AA637" i="5"/>
  <c r="AB637" i="5"/>
  <c r="T638" i="5"/>
  <c r="U638" i="5"/>
  <c r="V638" i="5"/>
  <c r="W638" i="5"/>
  <c r="X638" i="5"/>
  <c r="Y638" i="5"/>
  <c r="Z638" i="5"/>
  <c r="AA638" i="5"/>
  <c r="AB638" i="5"/>
  <c r="T639" i="5"/>
  <c r="U639" i="5"/>
  <c r="V639" i="5"/>
  <c r="W639" i="5"/>
  <c r="X639" i="5"/>
  <c r="Y639" i="5"/>
  <c r="Z639" i="5"/>
  <c r="AA639" i="5"/>
  <c r="AB639" i="5"/>
  <c r="T640" i="5"/>
  <c r="U640" i="5"/>
  <c r="V640" i="5"/>
  <c r="W640" i="5"/>
  <c r="X640" i="5"/>
  <c r="Y640" i="5"/>
  <c r="Z640" i="5"/>
  <c r="AA640" i="5"/>
  <c r="AB640" i="5"/>
  <c r="T641" i="5"/>
  <c r="U641" i="5"/>
  <c r="V641" i="5"/>
  <c r="W641" i="5"/>
  <c r="X641" i="5"/>
  <c r="Y641" i="5"/>
  <c r="Z641" i="5"/>
  <c r="AA641" i="5"/>
  <c r="AB641" i="5"/>
  <c r="T642" i="5"/>
  <c r="U642" i="5"/>
  <c r="V642" i="5"/>
  <c r="W642" i="5"/>
  <c r="X642" i="5"/>
  <c r="Y642" i="5"/>
  <c r="Z642" i="5"/>
  <c r="AA642" i="5"/>
  <c r="AB642" i="5"/>
  <c r="T643" i="5"/>
  <c r="U643" i="5"/>
  <c r="V643" i="5"/>
  <c r="W643" i="5"/>
  <c r="X643" i="5"/>
  <c r="Y643" i="5"/>
  <c r="Z643" i="5"/>
  <c r="AA643" i="5"/>
  <c r="AB643" i="5"/>
  <c r="T644" i="5"/>
  <c r="U644" i="5"/>
  <c r="V644" i="5"/>
  <c r="W644" i="5"/>
  <c r="X644" i="5"/>
  <c r="Y644" i="5"/>
  <c r="Z644" i="5"/>
  <c r="AA644" i="5"/>
  <c r="AB644" i="5"/>
  <c r="T645" i="5"/>
  <c r="U645" i="5"/>
  <c r="V645" i="5"/>
  <c r="W645" i="5"/>
  <c r="X645" i="5"/>
  <c r="Y645" i="5"/>
  <c r="Z645" i="5"/>
  <c r="AA645" i="5"/>
  <c r="AB645" i="5"/>
  <c r="T646" i="5"/>
  <c r="U646" i="5"/>
  <c r="V646" i="5"/>
  <c r="W646" i="5"/>
  <c r="X646" i="5"/>
  <c r="Y646" i="5"/>
  <c r="Z646" i="5"/>
  <c r="AA646" i="5"/>
  <c r="AB646" i="5"/>
  <c r="T647" i="5"/>
  <c r="U647" i="5"/>
  <c r="V647" i="5"/>
  <c r="W647" i="5"/>
  <c r="X647" i="5"/>
  <c r="Y647" i="5"/>
  <c r="Z647" i="5"/>
  <c r="AA647" i="5"/>
  <c r="AB647" i="5"/>
  <c r="T648" i="5"/>
  <c r="U648" i="5"/>
  <c r="V648" i="5"/>
  <c r="W648" i="5"/>
  <c r="X648" i="5"/>
  <c r="Y648" i="5"/>
  <c r="Z648" i="5"/>
  <c r="AA648" i="5"/>
  <c r="AB648" i="5"/>
  <c r="T649" i="5"/>
  <c r="U649" i="5"/>
  <c r="V649" i="5"/>
  <c r="W649" i="5"/>
  <c r="X649" i="5"/>
  <c r="Y649" i="5"/>
  <c r="Z649" i="5"/>
  <c r="AA649" i="5"/>
  <c r="AB649" i="5"/>
  <c r="T650" i="5"/>
  <c r="U650" i="5"/>
  <c r="V650" i="5"/>
  <c r="W650" i="5"/>
  <c r="X650" i="5"/>
  <c r="Y650" i="5"/>
  <c r="Z650" i="5"/>
  <c r="AA650" i="5"/>
  <c r="AB650" i="5"/>
  <c r="T651" i="5"/>
  <c r="U651" i="5"/>
  <c r="V651" i="5"/>
  <c r="W651" i="5"/>
  <c r="X651" i="5"/>
  <c r="Y651" i="5"/>
  <c r="Z651" i="5"/>
  <c r="AA651" i="5"/>
  <c r="AB651" i="5"/>
  <c r="T652" i="5"/>
  <c r="U652" i="5"/>
  <c r="V652" i="5"/>
  <c r="W652" i="5"/>
  <c r="X652" i="5"/>
  <c r="Y652" i="5"/>
  <c r="Z652" i="5"/>
  <c r="AA652" i="5"/>
  <c r="AB652" i="5"/>
  <c r="T653" i="5"/>
  <c r="U653" i="5"/>
  <c r="V653" i="5"/>
  <c r="W653" i="5"/>
  <c r="X653" i="5"/>
  <c r="Y653" i="5"/>
  <c r="Z653" i="5"/>
  <c r="AA653" i="5"/>
  <c r="AB653" i="5"/>
  <c r="T654" i="5"/>
  <c r="U654" i="5"/>
  <c r="V654" i="5"/>
  <c r="W654" i="5"/>
  <c r="X654" i="5"/>
  <c r="Y654" i="5"/>
  <c r="Z654" i="5"/>
  <c r="AA654" i="5"/>
  <c r="AB654" i="5"/>
  <c r="T655" i="5"/>
  <c r="U655" i="5"/>
  <c r="V655" i="5"/>
  <c r="W655" i="5"/>
  <c r="X655" i="5"/>
  <c r="Y655" i="5"/>
  <c r="Z655" i="5"/>
  <c r="AA655" i="5"/>
  <c r="AB655" i="5"/>
  <c r="T656" i="5"/>
  <c r="U656" i="5"/>
  <c r="V656" i="5"/>
  <c r="W656" i="5"/>
  <c r="X656" i="5"/>
  <c r="Y656" i="5"/>
  <c r="Z656" i="5"/>
  <c r="AA656" i="5"/>
  <c r="AB656" i="5"/>
  <c r="T657" i="5"/>
  <c r="U657" i="5"/>
  <c r="V657" i="5"/>
  <c r="W657" i="5"/>
  <c r="X657" i="5"/>
  <c r="Y657" i="5"/>
  <c r="Z657" i="5"/>
  <c r="AA657" i="5"/>
  <c r="AB657" i="5"/>
  <c r="T658" i="5"/>
  <c r="U658" i="5"/>
  <c r="V658" i="5"/>
  <c r="W658" i="5"/>
  <c r="X658" i="5"/>
  <c r="Y658" i="5"/>
  <c r="Z658" i="5"/>
  <c r="AA658" i="5"/>
  <c r="AB658" i="5"/>
  <c r="T659" i="5"/>
  <c r="U659" i="5"/>
  <c r="V659" i="5"/>
  <c r="W659" i="5"/>
  <c r="X659" i="5"/>
  <c r="Y659" i="5"/>
  <c r="Z659" i="5"/>
  <c r="AA659" i="5"/>
  <c r="AB659" i="5"/>
  <c r="T660" i="5"/>
  <c r="U660" i="5"/>
  <c r="V660" i="5"/>
  <c r="W660" i="5"/>
  <c r="X660" i="5"/>
  <c r="Y660" i="5"/>
  <c r="Z660" i="5"/>
  <c r="AA660" i="5"/>
  <c r="AB660" i="5"/>
  <c r="T661" i="5"/>
  <c r="U661" i="5"/>
  <c r="V661" i="5"/>
  <c r="W661" i="5"/>
  <c r="X661" i="5"/>
  <c r="Y661" i="5"/>
  <c r="Z661" i="5"/>
  <c r="AA661" i="5"/>
  <c r="AB661" i="5"/>
  <c r="T662" i="5"/>
  <c r="U662" i="5"/>
  <c r="V662" i="5"/>
  <c r="W662" i="5"/>
  <c r="X662" i="5"/>
  <c r="Y662" i="5"/>
  <c r="Z662" i="5"/>
  <c r="AA662" i="5"/>
  <c r="AB662" i="5"/>
  <c r="T663" i="5"/>
  <c r="U663" i="5"/>
  <c r="V663" i="5"/>
  <c r="W663" i="5"/>
  <c r="X663" i="5"/>
  <c r="Y663" i="5"/>
  <c r="Z663" i="5"/>
  <c r="AA663" i="5"/>
  <c r="AB663" i="5"/>
  <c r="T664" i="5"/>
  <c r="U664" i="5"/>
  <c r="V664" i="5"/>
  <c r="W664" i="5"/>
  <c r="X664" i="5"/>
  <c r="Y664" i="5"/>
  <c r="Z664" i="5"/>
  <c r="AA664" i="5"/>
  <c r="AB664" i="5"/>
  <c r="T665" i="5"/>
  <c r="U665" i="5"/>
  <c r="V665" i="5"/>
  <c r="W665" i="5"/>
  <c r="X665" i="5"/>
  <c r="Y665" i="5"/>
  <c r="Z665" i="5"/>
  <c r="AA665" i="5"/>
  <c r="AB665" i="5"/>
  <c r="T666" i="5"/>
  <c r="U666" i="5"/>
  <c r="V666" i="5"/>
  <c r="W666" i="5"/>
  <c r="X666" i="5"/>
  <c r="Y666" i="5"/>
  <c r="Z666" i="5"/>
  <c r="AA666" i="5"/>
  <c r="AB666" i="5"/>
  <c r="T667" i="5"/>
  <c r="U667" i="5"/>
  <c r="V667" i="5"/>
  <c r="W667" i="5"/>
  <c r="X667" i="5"/>
  <c r="Y667" i="5"/>
  <c r="Z667" i="5"/>
  <c r="AA667" i="5"/>
  <c r="AB667" i="5"/>
  <c r="T668" i="5"/>
  <c r="U668" i="5"/>
  <c r="V668" i="5"/>
  <c r="W668" i="5"/>
  <c r="X668" i="5"/>
  <c r="Y668" i="5"/>
  <c r="Z668" i="5"/>
  <c r="AA668" i="5"/>
  <c r="AB668" i="5"/>
  <c r="T669" i="5"/>
  <c r="U669" i="5"/>
  <c r="V669" i="5"/>
  <c r="W669" i="5"/>
  <c r="X669" i="5"/>
  <c r="Y669" i="5"/>
  <c r="Z669" i="5"/>
  <c r="AA669" i="5"/>
  <c r="AB669" i="5"/>
  <c r="T670" i="5"/>
  <c r="U670" i="5"/>
  <c r="V670" i="5"/>
  <c r="W670" i="5"/>
  <c r="X670" i="5"/>
  <c r="Y670" i="5"/>
  <c r="Z670" i="5"/>
  <c r="AA670" i="5"/>
  <c r="AB670" i="5"/>
  <c r="T671" i="5"/>
  <c r="U671" i="5"/>
  <c r="V671" i="5"/>
  <c r="W671" i="5"/>
  <c r="X671" i="5"/>
  <c r="Y671" i="5"/>
  <c r="Z671" i="5"/>
  <c r="AA671" i="5"/>
  <c r="AB671" i="5"/>
  <c r="T672" i="5"/>
  <c r="U672" i="5"/>
  <c r="V672" i="5"/>
  <c r="W672" i="5"/>
  <c r="X672" i="5"/>
  <c r="Y672" i="5"/>
  <c r="Z672" i="5"/>
  <c r="AA672" i="5"/>
  <c r="AB672" i="5"/>
  <c r="T673" i="5"/>
  <c r="U673" i="5"/>
  <c r="V673" i="5"/>
  <c r="W673" i="5"/>
  <c r="X673" i="5"/>
  <c r="Y673" i="5"/>
  <c r="Z673" i="5"/>
  <c r="AA673" i="5"/>
  <c r="AB673" i="5"/>
  <c r="T674" i="5"/>
  <c r="U674" i="5"/>
  <c r="V674" i="5"/>
  <c r="W674" i="5"/>
  <c r="X674" i="5"/>
  <c r="Y674" i="5"/>
  <c r="Z674" i="5"/>
  <c r="AA674" i="5"/>
  <c r="AB674" i="5"/>
  <c r="T675" i="5"/>
  <c r="U675" i="5"/>
  <c r="V675" i="5"/>
  <c r="W675" i="5"/>
  <c r="X675" i="5"/>
  <c r="Y675" i="5"/>
  <c r="Z675" i="5"/>
  <c r="AA675" i="5"/>
  <c r="AB675" i="5"/>
  <c r="T676" i="5"/>
  <c r="U676" i="5"/>
  <c r="V676" i="5"/>
  <c r="W676" i="5"/>
  <c r="X676" i="5"/>
  <c r="Y676" i="5"/>
  <c r="Z676" i="5"/>
  <c r="AA676" i="5"/>
  <c r="AB676" i="5"/>
  <c r="T677" i="5"/>
  <c r="U677" i="5"/>
  <c r="V677" i="5"/>
  <c r="W677" i="5"/>
  <c r="X677" i="5"/>
  <c r="Y677" i="5"/>
  <c r="Z677" i="5"/>
  <c r="AA677" i="5"/>
  <c r="AB677" i="5"/>
  <c r="T678" i="5"/>
  <c r="U678" i="5"/>
  <c r="V678" i="5"/>
  <c r="W678" i="5"/>
  <c r="X678" i="5"/>
  <c r="Y678" i="5"/>
  <c r="Z678" i="5"/>
  <c r="AA678" i="5"/>
  <c r="AB678" i="5"/>
  <c r="T679" i="5"/>
  <c r="U679" i="5"/>
  <c r="V679" i="5"/>
  <c r="W679" i="5"/>
  <c r="X679" i="5"/>
  <c r="Y679" i="5"/>
  <c r="Z679" i="5"/>
  <c r="AA679" i="5"/>
  <c r="AB679" i="5"/>
  <c r="T680" i="5"/>
  <c r="U680" i="5"/>
  <c r="V680" i="5"/>
  <c r="W680" i="5"/>
  <c r="X680" i="5"/>
  <c r="Y680" i="5"/>
  <c r="Z680" i="5"/>
  <c r="AA680" i="5"/>
  <c r="AB680" i="5"/>
  <c r="T681" i="5"/>
  <c r="U681" i="5"/>
  <c r="V681" i="5"/>
  <c r="W681" i="5"/>
  <c r="X681" i="5"/>
  <c r="Y681" i="5"/>
  <c r="Z681" i="5"/>
  <c r="AA681" i="5"/>
  <c r="AB681" i="5"/>
  <c r="T682" i="5"/>
  <c r="U682" i="5"/>
  <c r="V682" i="5"/>
  <c r="W682" i="5"/>
  <c r="X682" i="5"/>
  <c r="Y682" i="5"/>
  <c r="Z682" i="5"/>
  <c r="AA682" i="5"/>
  <c r="AB682" i="5"/>
  <c r="T683" i="5"/>
  <c r="U683" i="5"/>
  <c r="V683" i="5"/>
  <c r="W683" i="5"/>
  <c r="X683" i="5"/>
  <c r="Y683" i="5"/>
  <c r="Z683" i="5"/>
  <c r="AA683" i="5"/>
  <c r="AB683" i="5"/>
  <c r="T684" i="5"/>
  <c r="U684" i="5"/>
  <c r="V684" i="5"/>
  <c r="W684" i="5"/>
  <c r="X684" i="5"/>
  <c r="Y684" i="5"/>
  <c r="Z684" i="5"/>
  <c r="AA684" i="5"/>
  <c r="AB684" i="5"/>
  <c r="T685" i="5"/>
  <c r="U685" i="5"/>
  <c r="V685" i="5"/>
  <c r="W685" i="5"/>
  <c r="X685" i="5"/>
  <c r="Y685" i="5"/>
  <c r="Z685" i="5"/>
  <c r="AA685" i="5"/>
  <c r="AB685" i="5"/>
  <c r="T686" i="5"/>
  <c r="U686" i="5"/>
  <c r="V686" i="5"/>
  <c r="W686" i="5"/>
  <c r="X686" i="5"/>
  <c r="Y686" i="5"/>
  <c r="Z686" i="5"/>
  <c r="AA686" i="5"/>
  <c r="AB686" i="5"/>
  <c r="T687" i="5"/>
  <c r="U687" i="5"/>
  <c r="V687" i="5"/>
  <c r="W687" i="5"/>
  <c r="X687" i="5"/>
  <c r="Y687" i="5"/>
  <c r="Z687" i="5"/>
  <c r="AA687" i="5"/>
  <c r="AB687" i="5"/>
  <c r="T688" i="5"/>
  <c r="U688" i="5"/>
  <c r="V688" i="5"/>
  <c r="W688" i="5"/>
  <c r="X688" i="5"/>
  <c r="Y688" i="5"/>
  <c r="Z688" i="5"/>
  <c r="AA688" i="5"/>
  <c r="AB688" i="5"/>
  <c r="T689" i="5"/>
  <c r="U689" i="5"/>
  <c r="V689" i="5"/>
  <c r="W689" i="5"/>
  <c r="X689" i="5"/>
  <c r="Y689" i="5"/>
  <c r="Z689" i="5"/>
  <c r="AA689" i="5"/>
  <c r="AB689" i="5"/>
  <c r="T690" i="5"/>
  <c r="U690" i="5"/>
  <c r="V690" i="5"/>
  <c r="W690" i="5"/>
  <c r="X690" i="5"/>
  <c r="Y690" i="5"/>
  <c r="Z690" i="5"/>
  <c r="AA690" i="5"/>
  <c r="AB690" i="5"/>
  <c r="T691" i="5"/>
  <c r="U691" i="5"/>
  <c r="V691" i="5"/>
  <c r="W691" i="5"/>
  <c r="X691" i="5"/>
  <c r="Y691" i="5"/>
  <c r="Z691" i="5"/>
  <c r="AA691" i="5"/>
  <c r="AB691" i="5"/>
  <c r="T692" i="5"/>
  <c r="U692" i="5"/>
  <c r="V692" i="5"/>
  <c r="W692" i="5"/>
  <c r="X692" i="5"/>
  <c r="Y692" i="5"/>
  <c r="Z692" i="5"/>
  <c r="AA692" i="5"/>
  <c r="AB692" i="5"/>
  <c r="T693" i="5"/>
  <c r="U693" i="5"/>
  <c r="V693" i="5"/>
  <c r="W693" i="5"/>
  <c r="X693" i="5"/>
  <c r="Y693" i="5"/>
  <c r="Z693" i="5"/>
  <c r="AA693" i="5"/>
  <c r="AB693" i="5"/>
  <c r="T694" i="5"/>
  <c r="U694" i="5"/>
  <c r="V694" i="5"/>
  <c r="W694" i="5"/>
  <c r="X694" i="5"/>
  <c r="Y694" i="5"/>
  <c r="Z694" i="5"/>
  <c r="AA694" i="5"/>
  <c r="AB694" i="5"/>
  <c r="T695" i="5"/>
  <c r="U695" i="5"/>
  <c r="V695" i="5"/>
  <c r="W695" i="5"/>
  <c r="X695" i="5"/>
  <c r="Y695" i="5"/>
  <c r="Z695" i="5"/>
  <c r="AA695" i="5"/>
  <c r="AB695" i="5"/>
  <c r="T696" i="5"/>
  <c r="U696" i="5"/>
  <c r="V696" i="5"/>
  <c r="W696" i="5"/>
  <c r="X696" i="5"/>
  <c r="Y696" i="5"/>
  <c r="Z696" i="5"/>
  <c r="AA696" i="5"/>
  <c r="AB696" i="5"/>
  <c r="T697" i="5"/>
  <c r="U697" i="5"/>
  <c r="V697" i="5"/>
  <c r="W697" i="5"/>
  <c r="X697" i="5"/>
  <c r="Y697" i="5"/>
  <c r="Z697" i="5"/>
  <c r="AA697" i="5"/>
  <c r="AB697" i="5"/>
  <c r="T698" i="5"/>
  <c r="U698" i="5"/>
  <c r="V698" i="5"/>
  <c r="W698" i="5"/>
  <c r="X698" i="5"/>
  <c r="Y698" i="5"/>
  <c r="Z698" i="5"/>
  <c r="AA698" i="5"/>
  <c r="AB698" i="5"/>
  <c r="T699" i="5"/>
  <c r="U699" i="5"/>
  <c r="V699" i="5"/>
  <c r="W699" i="5"/>
  <c r="X699" i="5"/>
  <c r="Y699" i="5"/>
  <c r="Z699" i="5"/>
  <c r="AA699" i="5"/>
  <c r="AB699" i="5"/>
  <c r="T700" i="5"/>
  <c r="U700" i="5"/>
  <c r="V700" i="5"/>
  <c r="W700" i="5"/>
  <c r="X700" i="5"/>
  <c r="Y700" i="5"/>
  <c r="Z700" i="5"/>
  <c r="AA700" i="5"/>
  <c r="AB700" i="5"/>
  <c r="T701" i="5"/>
  <c r="U701" i="5"/>
  <c r="V701" i="5"/>
  <c r="W701" i="5"/>
  <c r="X701" i="5"/>
  <c r="Y701" i="5"/>
  <c r="Z701" i="5"/>
  <c r="AA701" i="5"/>
  <c r="AB701" i="5"/>
  <c r="T702" i="5"/>
  <c r="U702" i="5"/>
  <c r="V702" i="5"/>
  <c r="W702" i="5"/>
  <c r="X702" i="5"/>
  <c r="Y702" i="5"/>
  <c r="Z702" i="5"/>
  <c r="AA702" i="5"/>
  <c r="AB702" i="5"/>
  <c r="T703" i="5"/>
  <c r="U703" i="5"/>
  <c r="V703" i="5"/>
  <c r="W703" i="5"/>
  <c r="X703" i="5"/>
  <c r="Y703" i="5"/>
  <c r="Z703" i="5"/>
  <c r="AA703" i="5"/>
  <c r="AB703" i="5"/>
  <c r="T704" i="5"/>
  <c r="U704" i="5"/>
  <c r="V704" i="5"/>
  <c r="W704" i="5"/>
  <c r="X704" i="5"/>
  <c r="Y704" i="5"/>
  <c r="Z704" i="5"/>
  <c r="AA704" i="5"/>
  <c r="AB704" i="5"/>
  <c r="T705" i="5"/>
  <c r="U705" i="5"/>
  <c r="V705" i="5"/>
  <c r="W705" i="5"/>
  <c r="X705" i="5"/>
  <c r="Y705" i="5"/>
  <c r="Z705" i="5"/>
  <c r="AA705" i="5"/>
  <c r="AB705" i="5"/>
  <c r="T706" i="5"/>
  <c r="U706" i="5"/>
  <c r="V706" i="5"/>
  <c r="W706" i="5"/>
  <c r="X706" i="5"/>
  <c r="Y706" i="5"/>
  <c r="Z706" i="5"/>
  <c r="AA706" i="5"/>
  <c r="AB706" i="5"/>
  <c r="T707" i="5"/>
  <c r="U707" i="5"/>
  <c r="V707" i="5"/>
  <c r="W707" i="5"/>
  <c r="X707" i="5"/>
  <c r="Y707" i="5"/>
  <c r="Z707" i="5"/>
  <c r="AA707" i="5"/>
  <c r="AB707" i="5"/>
  <c r="T708" i="5"/>
  <c r="U708" i="5"/>
  <c r="V708" i="5"/>
  <c r="W708" i="5"/>
  <c r="X708" i="5"/>
  <c r="Y708" i="5"/>
  <c r="Z708" i="5"/>
  <c r="AA708" i="5"/>
  <c r="AB708" i="5"/>
  <c r="T709" i="5"/>
  <c r="U709" i="5"/>
  <c r="V709" i="5"/>
  <c r="W709" i="5"/>
  <c r="X709" i="5"/>
  <c r="Y709" i="5"/>
  <c r="Z709" i="5"/>
  <c r="AA709" i="5"/>
  <c r="AB709" i="5"/>
  <c r="T710" i="5"/>
  <c r="U710" i="5"/>
  <c r="V710" i="5"/>
  <c r="W710" i="5"/>
  <c r="X710" i="5"/>
  <c r="Y710" i="5"/>
  <c r="Z710" i="5"/>
  <c r="AA710" i="5"/>
  <c r="AB710" i="5"/>
  <c r="T711" i="5"/>
  <c r="U711" i="5"/>
  <c r="V711" i="5"/>
  <c r="W711" i="5"/>
  <c r="X711" i="5"/>
  <c r="Y711" i="5"/>
  <c r="Z711" i="5"/>
  <c r="AA711" i="5"/>
  <c r="AB711" i="5"/>
  <c r="T712" i="5"/>
  <c r="U712" i="5"/>
  <c r="V712" i="5"/>
  <c r="W712" i="5"/>
  <c r="X712" i="5"/>
  <c r="Y712" i="5"/>
  <c r="Z712" i="5"/>
  <c r="AA712" i="5"/>
  <c r="AB712" i="5"/>
  <c r="T713" i="5"/>
  <c r="U713" i="5"/>
  <c r="V713" i="5"/>
  <c r="W713" i="5"/>
  <c r="X713" i="5"/>
  <c r="Y713" i="5"/>
  <c r="Z713" i="5"/>
  <c r="AA713" i="5"/>
  <c r="AB713" i="5"/>
  <c r="T714" i="5"/>
  <c r="U714" i="5"/>
  <c r="V714" i="5"/>
  <c r="W714" i="5"/>
  <c r="X714" i="5"/>
  <c r="Y714" i="5"/>
  <c r="Z714" i="5"/>
  <c r="AA714" i="5"/>
  <c r="AB714" i="5"/>
  <c r="T715" i="5"/>
  <c r="U715" i="5"/>
  <c r="V715" i="5"/>
  <c r="W715" i="5"/>
  <c r="X715" i="5"/>
  <c r="Y715" i="5"/>
  <c r="Z715" i="5"/>
  <c r="AA715" i="5"/>
  <c r="AB715" i="5"/>
  <c r="T716" i="5"/>
  <c r="U716" i="5"/>
  <c r="V716" i="5"/>
  <c r="W716" i="5"/>
  <c r="X716" i="5"/>
  <c r="Y716" i="5"/>
  <c r="Z716" i="5"/>
  <c r="AA716" i="5"/>
  <c r="AB716" i="5"/>
  <c r="T717" i="5"/>
  <c r="U717" i="5"/>
  <c r="V717" i="5"/>
  <c r="W717" i="5"/>
  <c r="X717" i="5"/>
  <c r="Y717" i="5"/>
  <c r="Z717" i="5"/>
  <c r="AA717" i="5"/>
  <c r="AB717" i="5"/>
  <c r="T718" i="5"/>
  <c r="U718" i="5"/>
  <c r="V718" i="5"/>
  <c r="W718" i="5"/>
  <c r="X718" i="5"/>
  <c r="Y718" i="5"/>
  <c r="Z718" i="5"/>
  <c r="AA718" i="5"/>
  <c r="AB718" i="5"/>
  <c r="T719" i="5"/>
  <c r="U719" i="5"/>
  <c r="V719" i="5"/>
  <c r="W719" i="5"/>
  <c r="X719" i="5"/>
  <c r="Y719" i="5"/>
  <c r="Z719" i="5"/>
  <c r="AA719" i="5"/>
  <c r="AB719" i="5"/>
  <c r="T720" i="5"/>
  <c r="U720" i="5"/>
  <c r="V720" i="5"/>
  <c r="W720" i="5"/>
  <c r="X720" i="5"/>
  <c r="Y720" i="5"/>
  <c r="Z720" i="5"/>
  <c r="AA720" i="5"/>
  <c r="AB720" i="5"/>
  <c r="T721" i="5"/>
  <c r="U721" i="5"/>
  <c r="V721" i="5"/>
  <c r="W721" i="5"/>
  <c r="X721" i="5"/>
  <c r="Y721" i="5"/>
  <c r="Z721" i="5"/>
  <c r="AA721" i="5"/>
  <c r="AB721" i="5"/>
  <c r="T722" i="5"/>
  <c r="U722" i="5"/>
  <c r="V722" i="5"/>
  <c r="W722" i="5"/>
  <c r="X722" i="5"/>
  <c r="Y722" i="5"/>
  <c r="Z722" i="5"/>
  <c r="AA722" i="5"/>
  <c r="AB722" i="5"/>
  <c r="T723" i="5"/>
  <c r="U723" i="5"/>
  <c r="V723" i="5"/>
  <c r="W723" i="5"/>
  <c r="X723" i="5"/>
  <c r="Y723" i="5"/>
  <c r="Z723" i="5"/>
  <c r="AA723" i="5"/>
  <c r="AB723" i="5"/>
  <c r="T724" i="5"/>
  <c r="U724" i="5"/>
  <c r="V724" i="5"/>
  <c r="W724" i="5"/>
  <c r="X724" i="5"/>
  <c r="Y724" i="5"/>
  <c r="Z724" i="5"/>
  <c r="AA724" i="5"/>
  <c r="AB724" i="5"/>
  <c r="T725" i="5"/>
  <c r="U725" i="5"/>
  <c r="V725" i="5"/>
  <c r="W725" i="5"/>
  <c r="X725" i="5"/>
  <c r="Y725" i="5"/>
  <c r="Z725" i="5"/>
  <c r="AA725" i="5"/>
  <c r="AB725" i="5"/>
  <c r="T726" i="5"/>
  <c r="U726" i="5"/>
  <c r="V726" i="5"/>
  <c r="W726" i="5"/>
  <c r="X726" i="5"/>
  <c r="Y726" i="5"/>
  <c r="Z726" i="5"/>
  <c r="AA726" i="5"/>
  <c r="AB726" i="5"/>
  <c r="T727" i="5"/>
  <c r="U727" i="5"/>
  <c r="V727" i="5"/>
  <c r="W727" i="5"/>
  <c r="X727" i="5"/>
  <c r="Y727" i="5"/>
  <c r="Z727" i="5"/>
  <c r="AA727" i="5"/>
  <c r="AB727" i="5"/>
  <c r="T728" i="5"/>
  <c r="U728" i="5"/>
  <c r="V728" i="5"/>
  <c r="W728" i="5"/>
  <c r="X728" i="5"/>
  <c r="Y728" i="5"/>
  <c r="Z728" i="5"/>
  <c r="AA728" i="5"/>
  <c r="AB728" i="5"/>
  <c r="T729" i="5"/>
  <c r="U729" i="5"/>
  <c r="V729" i="5"/>
  <c r="W729" i="5"/>
  <c r="X729" i="5"/>
  <c r="Y729" i="5"/>
  <c r="Z729" i="5"/>
  <c r="AA729" i="5"/>
  <c r="AB729" i="5"/>
  <c r="T730" i="5"/>
  <c r="U730" i="5"/>
  <c r="V730" i="5"/>
  <c r="W730" i="5"/>
  <c r="X730" i="5"/>
  <c r="Y730" i="5"/>
  <c r="Z730" i="5"/>
  <c r="AA730" i="5"/>
  <c r="AB730" i="5"/>
  <c r="T731" i="5"/>
  <c r="U731" i="5"/>
  <c r="V731" i="5"/>
  <c r="W731" i="5"/>
  <c r="X731" i="5"/>
  <c r="Y731" i="5"/>
  <c r="Z731" i="5"/>
  <c r="AA731" i="5"/>
  <c r="AB731" i="5"/>
  <c r="T732" i="5"/>
  <c r="U732" i="5"/>
  <c r="V732" i="5"/>
  <c r="W732" i="5"/>
  <c r="X732" i="5"/>
  <c r="Y732" i="5"/>
  <c r="Z732" i="5"/>
  <c r="AA732" i="5"/>
  <c r="AB732" i="5"/>
  <c r="T733" i="5"/>
  <c r="U733" i="5"/>
  <c r="V733" i="5"/>
  <c r="W733" i="5"/>
  <c r="X733" i="5"/>
  <c r="Y733" i="5"/>
  <c r="Z733" i="5"/>
  <c r="AA733" i="5"/>
  <c r="AB733" i="5"/>
  <c r="T734" i="5"/>
  <c r="U734" i="5"/>
  <c r="V734" i="5"/>
  <c r="W734" i="5"/>
  <c r="X734" i="5"/>
  <c r="Y734" i="5"/>
  <c r="Z734" i="5"/>
  <c r="AA734" i="5"/>
  <c r="AB734" i="5"/>
  <c r="T735" i="5"/>
  <c r="U735" i="5"/>
  <c r="V735" i="5"/>
  <c r="W735" i="5"/>
  <c r="X735" i="5"/>
  <c r="Y735" i="5"/>
  <c r="Z735" i="5"/>
  <c r="AA735" i="5"/>
  <c r="AB735" i="5"/>
  <c r="T736" i="5"/>
  <c r="U736" i="5"/>
  <c r="V736" i="5"/>
  <c r="W736" i="5"/>
  <c r="X736" i="5"/>
  <c r="Y736" i="5"/>
  <c r="Z736" i="5"/>
  <c r="AA736" i="5"/>
  <c r="AB736" i="5"/>
  <c r="T737" i="5"/>
  <c r="U737" i="5"/>
  <c r="V737" i="5"/>
  <c r="W737" i="5"/>
  <c r="X737" i="5"/>
  <c r="Y737" i="5"/>
  <c r="Z737" i="5"/>
  <c r="AA737" i="5"/>
  <c r="AB737" i="5"/>
  <c r="T738" i="5"/>
  <c r="U738" i="5"/>
  <c r="V738" i="5"/>
  <c r="W738" i="5"/>
  <c r="X738" i="5"/>
  <c r="Y738" i="5"/>
  <c r="Z738" i="5"/>
  <c r="AA738" i="5"/>
  <c r="AB738" i="5"/>
  <c r="T739" i="5"/>
  <c r="U739" i="5"/>
  <c r="V739" i="5"/>
  <c r="W739" i="5"/>
  <c r="X739" i="5"/>
  <c r="Y739" i="5"/>
  <c r="Z739" i="5"/>
  <c r="AA739" i="5"/>
  <c r="AB739" i="5"/>
  <c r="T740" i="5"/>
  <c r="U740" i="5"/>
  <c r="V740" i="5"/>
  <c r="W740" i="5"/>
  <c r="X740" i="5"/>
  <c r="Y740" i="5"/>
  <c r="Z740" i="5"/>
  <c r="AA740" i="5"/>
  <c r="AB740" i="5"/>
  <c r="T741" i="5"/>
  <c r="U741" i="5"/>
  <c r="V741" i="5"/>
  <c r="W741" i="5"/>
  <c r="X741" i="5"/>
  <c r="Y741" i="5"/>
  <c r="Z741" i="5"/>
  <c r="AA741" i="5"/>
  <c r="AB741" i="5"/>
  <c r="T742" i="5"/>
  <c r="U742" i="5"/>
  <c r="V742" i="5"/>
  <c r="W742" i="5"/>
  <c r="X742" i="5"/>
  <c r="Y742" i="5"/>
  <c r="Z742" i="5"/>
  <c r="AA742" i="5"/>
  <c r="AB742" i="5"/>
  <c r="T743" i="5"/>
  <c r="U743" i="5"/>
  <c r="V743" i="5"/>
  <c r="W743" i="5"/>
  <c r="X743" i="5"/>
  <c r="Y743" i="5"/>
  <c r="Z743" i="5"/>
  <c r="AA743" i="5"/>
  <c r="AB743" i="5"/>
  <c r="T744" i="5"/>
  <c r="U744" i="5"/>
  <c r="V744" i="5"/>
  <c r="W744" i="5"/>
  <c r="X744" i="5"/>
  <c r="Y744" i="5"/>
  <c r="Z744" i="5"/>
  <c r="AA744" i="5"/>
  <c r="AB744" i="5"/>
  <c r="T745" i="5"/>
  <c r="U745" i="5"/>
  <c r="V745" i="5"/>
  <c r="W745" i="5"/>
  <c r="X745" i="5"/>
  <c r="Y745" i="5"/>
  <c r="Z745" i="5"/>
  <c r="AA745" i="5"/>
  <c r="AB745" i="5"/>
  <c r="T746" i="5"/>
  <c r="U746" i="5"/>
  <c r="V746" i="5"/>
  <c r="W746" i="5"/>
  <c r="X746" i="5"/>
  <c r="Y746" i="5"/>
  <c r="Z746" i="5"/>
  <c r="AA746" i="5"/>
  <c r="AB746" i="5"/>
  <c r="T747" i="5"/>
  <c r="U747" i="5"/>
  <c r="V747" i="5"/>
  <c r="W747" i="5"/>
  <c r="X747" i="5"/>
  <c r="Y747" i="5"/>
  <c r="Z747" i="5"/>
  <c r="AA747" i="5"/>
  <c r="AB747" i="5"/>
  <c r="T748" i="5"/>
  <c r="U748" i="5"/>
  <c r="V748" i="5"/>
  <c r="W748" i="5"/>
  <c r="X748" i="5"/>
  <c r="Y748" i="5"/>
  <c r="Z748" i="5"/>
  <c r="AA748" i="5"/>
  <c r="AB748" i="5"/>
  <c r="T749" i="5"/>
  <c r="U749" i="5"/>
  <c r="V749" i="5"/>
  <c r="W749" i="5"/>
  <c r="X749" i="5"/>
  <c r="Y749" i="5"/>
  <c r="Z749" i="5"/>
  <c r="AA749" i="5"/>
  <c r="AB749" i="5"/>
  <c r="T750" i="5"/>
  <c r="U750" i="5"/>
  <c r="V750" i="5"/>
  <c r="W750" i="5"/>
  <c r="X750" i="5"/>
  <c r="Y750" i="5"/>
  <c r="Z750" i="5"/>
  <c r="AA750" i="5"/>
  <c r="AB750" i="5"/>
  <c r="T751" i="5"/>
  <c r="U751" i="5"/>
  <c r="V751" i="5"/>
  <c r="W751" i="5"/>
  <c r="X751" i="5"/>
  <c r="Y751" i="5"/>
  <c r="Z751" i="5"/>
  <c r="AA751" i="5"/>
  <c r="AB751" i="5"/>
  <c r="T752" i="5"/>
  <c r="U752" i="5"/>
  <c r="V752" i="5"/>
  <c r="W752" i="5"/>
  <c r="X752" i="5"/>
  <c r="Y752" i="5"/>
  <c r="Z752" i="5"/>
  <c r="AA752" i="5"/>
  <c r="AB752" i="5"/>
  <c r="T753" i="5"/>
  <c r="U753" i="5"/>
  <c r="V753" i="5"/>
  <c r="W753" i="5"/>
  <c r="X753" i="5"/>
  <c r="Y753" i="5"/>
  <c r="Z753" i="5"/>
  <c r="AA753" i="5"/>
  <c r="AB753" i="5"/>
  <c r="T754" i="5"/>
  <c r="U754" i="5"/>
  <c r="V754" i="5"/>
  <c r="W754" i="5"/>
  <c r="X754" i="5"/>
  <c r="Y754" i="5"/>
  <c r="Z754" i="5"/>
  <c r="AA754" i="5"/>
  <c r="AB754" i="5"/>
  <c r="T755" i="5"/>
  <c r="U755" i="5"/>
  <c r="V755" i="5"/>
  <c r="W755" i="5"/>
  <c r="X755" i="5"/>
  <c r="Y755" i="5"/>
  <c r="Z755" i="5"/>
  <c r="AA755" i="5"/>
  <c r="AB755" i="5"/>
  <c r="T756" i="5"/>
  <c r="U756" i="5"/>
  <c r="V756" i="5"/>
  <c r="W756" i="5"/>
  <c r="X756" i="5"/>
  <c r="Y756" i="5"/>
  <c r="Z756" i="5"/>
  <c r="AA756" i="5"/>
  <c r="AB756" i="5"/>
  <c r="T757" i="5"/>
  <c r="U757" i="5"/>
  <c r="V757" i="5"/>
  <c r="W757" i="5"/>
  <c r="X757" i="5"/>
  <c r="Y757" i="5"/>
  <c r="Z757" i="5"/>
  <c r="AA757" i="5"/>
  <c r="AB757" i="5"/>
  <c r="T758" i="5"/>
  <c r="U758" i="5"/>
  <c r="V758" i="5"/>
  <c r="W758" i="5"/>
  <c r="X758" i="5"/>
  <c r="Y758" i="5"/>
  <c r="Z758" i="5"/>
  <c r="AA758" i="5"/>
  <c r="AB758" i="5"/>
  <c r="T759" i="5"/>
  <c r="U759" i="5"/>
  <c r="V759" i="5"/>
  <c r="W759" i="5"/>
  <c r="X759" i="5"/>
  <c r="Y759" i="5"/>
  <c r="Z759" i="5"/>
  <c r="AA759" i="5"/>
  <c r="AB759" i="5"/>
  <c r="T760" i="5"/>
  <c r="U760" i="5"/>
  <c r="V760" i="5"/>
  <c r="W760" i="5"/>
  <c r="X760" i="5"/>
  <c r="Y760" i="5"/>
  <c r="Z760" i="5"/>
  <c r="AA760" i="5"/>
  <c r="AB760" i="5"/>
  <c r="T761" i="5"/>
  <c r="U761" i="5"/>
  <c r="V761" i="5"/>
  <c r="W761" i="5"/>
  <c r="X761" i="5"/>
  <c r="Y761" i="5"/>
  <c r="Z761" i="5"/>
  <c r="AA761" i="5"/>
  <c r="AB761" i="5"/>
  <c r="T762" i="5"/>
  <c r="U762" i="5"/>
  <c r="V762" i="5"/>
  <c r="W762" i="5"/>
  <c r="X762" i="5"/>
  <c r="Y762" i="5"/>
  <c r="Z762" i="5"/>
  <c r="AA762" i="5"/>
  <c r="AB762" i="5"/>
  <c r="T763" i="5"/>
  <c r="U763" i="5"/>
  <c r="V763" i="5"/>
  <c r="W763" i="5"/>
  <c r="X763" i="5"/>
  <c r="Y763" i="5"/>
  <c r="Z763" i="5"/>
  <c r="AA763" i="5"/>
  <c r="AB763" i="5"/>
  <c r="T764" i="5"/>
  <c r="U764" i="5"/>
  <c r="V764" i="5"/>
  <c r="W764" i="5"/>
  <c r="X764" i="5"/>
  <c r="Y764" i="5"/>
  <c r="Z764" i="5"/>
  <c r="AA764" i="5"/>
  <c r="AB764" i="5"/>
  <c r="T765" i="5"/>
  <c r="U765" i="5"/>
  <c r="V765" i="5"/>
  <c r="W765" i="5"/>
  <c r="X765" i="5"/>
  <c r="Y765" i="5"/>
  <c r="Z765" i="5"/>
  <c r="AA765" i="5"/>
  <c r="AB765" i="5"/>
  <c r="T766" i="5"/>
  <c r="U766" i="5"/>
  <c r="V766" i="5"/>
  <c r="W766" i="5"/>
  <c r="X766" i="5"/>
  <c r="Y766" i="5"/>
  <c r="Z766" i="5"/>
  <c r="AA766" i="5"/>
  <c r="AB766" i="5"/>
  <c r="T767" i="5"/>
  <c r="U767" i="5"/>
  <c r="V767" i="5"/>
  <c r="W767" i="5"/>
  <c r="X767" i="5"/>
  <c r="Y767" i="5"/>
  <c r="Z767" i="5"/>
  <c r="AA767" i="5"/>
  <c r="AB767" i="5"/>
  <c r="T768" i="5"/>
  <c r="U768" i="5"/>
  <c r="V768" i="5"/>
  <c r="W768" i="5"/>
  <c r="X768" i="5"/>
  <c r="Y768" i="5"/>
  <c r="Z768" i="5"/>
  <c r="AA768" i="5"/>
  <c r="AB768" i="5"/>
  <c r="T769" i="5"/>
  <c r="U769" i="5"/>
  <c r="V769" i="5"/>
  <c r="W769" i="5"/>
  <c r="X769" i="5"/>
  <c r="Y769" i="5"/>
  <c r="Z769" i="5"/>
  <c r="AA769" i="5"/>
  <c r="AB769" i="5"/>
  <c r="T770" i="5"/>
  <c r="U770" i="5"/>
  <c r="V770" i="5"/>
  <c r="W770" i="5"/>
  <c r="X770" i="5"/>
  <c r="Y770" i="5"/>
  <c r="Z770" i="5"/>
  <c r="AA770" i="5"/>
  <c r="AB770" i="5"/>
  <c r="T771" i="5"/>
  <c r="U771" i="5"/>
  <c r="V771" i="5"/>
  <c r="W771" i="5"/>
  <c r="X771" i="5"/>
  <c r="Y771" i="5"/>
  <c r="Z771" i="5"/>
  <c r="AA771" i="5"/>
  <c r="AB771" i="5"/>
  <c r="T772" i="5"/>
  <c r="U772" i="5"/>
  <c r="V772" i="5"/>
  <c r="W772" i="5"/>
  <c r="X772" i="5"/>
  <c r="Y772" i="5"/>
  <c r="Z772" i="5"/>
  <c r="AA772" i="5"/>
  <c r="AB772" i="5"/>
  <c r="T773" i="5"/>
  <c r="U773" i="5"/>
  <c r="V773" i="5"/>
  <c r="W773" i="5"/>
  <c r="X773" i="5"/>
  <c r="Y773" i="5"/>
  <c r="Z773" i="5"/>
  <c r="AA773" i="5"/>
  <c r="AB773" i="5"/>
  <c r="T774" i="5"/>
  <c r="U774" i="5"/>
  <c r="V774" i="5"/>
  <c r="W774" i="5"/>
  <c r="X774" i="5"/>
  <c r="Y774" i="5"/>
  <c r="Z774" i="5"/>
  <c r="AA774" i="5"/>
  <c r="AB774" i="5"/>
  <c r="T775" i="5"/>
  <c r="U775" i="5"/>
  <c r="V775" i="5"/>
  <c r="W775" i="5"/>
  <c r="X775" i="5"/>
  <c r="Y775" i="5"/>
  <c r="Z775" i="5"/>
  <c r="AA775" i="5"/>
  <c r="AB775" i="5"/>
  <c r="T776" i="5"/>
  <c r="U776" i="5"/>
  <c r="V776" i="5"/>
  <c r="W776" i="5"/>
  <c r="X776" i="5"/>
  <c r="Y776" i="5"/>
  <c r="Z776" i="5"/>
  <c r="AA776" i="5"/>
  <c r="AB776" i="5"/>
  <c r="T777" i="5"/>
  <c r="U777" i="5"/>
  <c r="V777" i="5"/>
  <c r="W777" i="5"/>
  <c r="X777" i="5"/>
  <c r="Y777" i="5"/>
  <c r="Z777" i="5"/>
  <c r="AA777" i="5"/>
  <c r="AB777" i="5"/>
  <c r="T778" i="5"/>
  <c r="U778" i="5"/>
  <c r="V778" i="5"/>
  <c r="W778" i="5"/>
  <c r="X778" i="5"/>
  <c r="Y778" i="5"/>
  <c r="Z778" i="5"/>
  <c r="AA778" i="5"/>
  <c r="AB778" i="5"/>
  <c r="T779" i="5"/>
  <c r="U779" i="5"/>
  <c r="V779" i="5"/>
  <c r="W779" i="5"/>
  <c r="X779" i="5"/>
  <c r="Y779" i="5"/>
  <c r="Z779" i="5"/>
  <c r="AA779" i="5"/>
  <c r="AB779" i="5"/>
  <c r="T780" i="5"/>
  <c r="U780" i="5"/>
  <c r="V780" i="5"/>
  <c r="W780" i="5"/>
  <c r="X780" i="5"/>
  <c r="Y780" i="5"/>
  <c r="Z780" i="5"/>
  <c r="AA780" i="5"/>
  <c r="AB780" i="5"/>
  <c r="T781" i="5"/>
  <c r="U781" i="5"/>
  <c r="V781" i="5"/>
  <c r="W781" i="5"/>
  <c r="X781" i="5"/>
  <c r="Y781" i="5"/>
  <c r="Z781" i="5"/>
  <c r="AA781" i="5"/>
  <c r="AB781" i="5"/>
  <c r="T782" i="5"/>
  <c r="U782" i="5"/>
  <c r="V782" i="5"/>
  <c r="W782" i="5"/>
  <c r="X782" i="5"/>
  <c r="Y782" i="5"/>
  <c r="Z782" i="5"/>
  <c r="AA782" i="5"/>
  <c r="AB782" i="5"/>
  <c r="T783" i="5"/>
  <c r="U783" i="5"/>
  <c r="V783" i="5"/>
  <c r="W783" i="5"/>
  <c r="X783" i="5"/>
  <c r="Y783" i="5"/>
  <c r="Z783" i="5"/>
  <c r="AA783" i="5"/>
  <c r="AB783" i="5"/>
  <c r="T784" i="5"/>
  <c r="U784" i="5"/>
  <c r="V784" i="5"/>
  <c r="W784" i="5"/>
  <c r="X784" i="5"/>
  <c r="Y784" i="5"/>
  <c r="Z784" i="5"/>
  <c r="AA784" i="5"/>
  <c r="AB784" i="5"/>
  <c r="T785" i="5"/>
  <c r="U785" i="5"/>
  <c r="V785" i="5"/>
  <c r="W785" i="5"/>
  <c r="X785" i="5"/>
  <c r="Y785" i="5"/>
  <c r="Z785" i="5"/>
  <c r="AA785" i="5"/>
  <c r="AB785" i="5"/>
  <c r="T786" i="5"/>
  <c r="U786" i="5"/>
  <c r="V786" i="5"/>
  <c r="W786" i="5"/>
  <c r="X786" i="5"/>
  <c r="Y786" i="5"/>
  <c r="Z786" i="5"/>
  <c r="AA786" i="5"/>
  <c r="AB786" i="5"/>
  <c r="T787" i="5"/>
  <c r="U787" i="5"/>
  <c r="V787" i="5"/>
  <c r="W787" i="5"/>
  <c r="X787" i="5"/>
  <c r="Y787" i="5"/>
  <c r="Z787" i="5"/>
  <c r="AA787" i="5"/>
  <c r="AB787" i="5"/>
  <c r="T788" i="5"/>
  <c r="U788" i="5"/>
  <c r="V788" i="5"/>
  <c r="W788" i="5"/>
  <c r="X788" i="5"/>
  <c r="Y788" i="5"/>
  <c r="Z788" i="5"/>
  <c r="AA788" i="5"/>
  <c r="AB788" i="5"/>
  <c r="T789" i="5"/>
  <c r="U789" i="5"/>
  <c r="V789" i="5"/>
  <c r="W789" i="5"/>
  <c r="X789" i="5"/>
  <c r="Y789" i="5"/>
  <c r="Z789" i="5"/>
  <c r="AA789" i="5"/>
  <c r="AB789" i="5"/>
  <c r="T790" i="5"/>
  <c r="U790" i="5"/>
  <c r="V790" i="5"/>
  <c r="W790" i="5"/>
  <c r="X790" i="5"/>
  <c r="Y790" i="5"/>
  <c r="Z790" i="5"/>
  <c r="AA790" i="5"/>
  <c r="AB790" i="5"/>
  <c r="T791" i="5"/>
  <c r="U791" i="5"/>
  <c r="V791" i="5"/>
  <c r="W791" i="5"/>
  <c r="X791" i="5"/>
  <c r="Y791" i="5"/>
  <c r="Z791" i="5"/>
  <c r="AA791" i="5"/>
  <c r="AB791" i="5"/>
  <c r="T792" i="5"/>
  <c r="U792" i="5"/>
  <c r="V792" i="5"/>
  <c r="W792" i="5"/>
  <c r="X792" i="5"/>
  <c r="Y792" i="5"/>
  <c r="Z792" i="5"/>
  <c r="AA792" i="5"/>
  <c r="AB792" i="5"/>
  <c r="T793" i="5"/>
  <c r="U793" i="5"/>
  <c r="V793" i="5"/>
  <c r="W793" i="5"/>
  <c r="X793" i="5"/>
  <c r="Y793" i="5"/>
  <c r="Z793" i="5"/>
  <c r="AA793" i="5"/>
  <c r="AB793" i="5"/>
  <c r="T794" i="5"/>
  <c r="U794" i="5"/>
  <c r="V794" i="5"/>
  <c r="W794" i="5"/>
  <c r="X794" i="5"/>
  <c r="Y794" i="5"/>
  <c r="Z794" i="5"/>
  <c r="AA794" i="5"/>
  <c r="AB794" i="5"/>
  <c r="T795" i="5"/>
  <c r="U795" i="5"/>
  <c r="V795" i="5"/>
  <c r="W795" i="5"/>
  <c r="X795" i="5"/>
  <c r="Y795" i="5"/>
  <c r="Z795" i="5"/>
  <c r="AA795" i="5"/>
  <c r="AB795" i="5"/>
  <c r="T796" i="5"/>
  <c r="U796" i="5"/>
  <c r="V796" i="5"/>
  <c r="W796" i="5"/>
  <c r="X796" i="5"/>
  <c r="Y796" i="5"/>
  <c r="Z796" i="5"/>
  <c r="AA796" i="5"/>
  <c r="AB796" i="5"/>
  <c r="T797" i="5"/>
  <c r="U797" i="5"/>
  <c r="V797" i="5"/>
  <c r="W797" i="5"/>
  <c r="X797" i="5"/>
  <c r="Y797" i="5"/>
  <c r="Z797" i="5"/>
  <c r="AA797" i="5"/>
  <c r="AB797" i="5"/>
  <c r="T798" i="5"/>
  <c r="U798" i="5"/>
  <c r="V798" i="5"/>
  <c r="W798" i="5"/>
  <c r="X798" i="5"/>
  <c r="Y798" i="5"/>
  <c r="Z798" i="5"/>
  <c r="AA798" i="5"/>
  <c r="AB798" i="5"/>
  <c r="T799" i="5"/>
  <c r="U799" i="5"/>
  <c r="V799" i="5"/>
  <c r="W799" i="5"/>
  <c r="X799" i="5"/>
  <c r="Y799" i="5"/>
  <c r="Z799" i="5"/>
  <c r="AA799" i="5"/>
  <c r="AB799" i="5"/>
  <c r="T800" i="5"/>
  <c r="U800" i="5"/>
  <c r="V800" i="5"/>
  <c r="W800" i="5"/>
  <c r="X800" i="5"/>
  <c r="Y800" i="5"/>
  <c r="Z800" i="5"/>
  <c r="AA800" i="5"/>
  <c r="AB800" i="5"/>
  <c r="T801" i="5"/>
  <c r="U801" i="5"/>
  <c r="V801" i="5"/>
  <c r="W801" i="5"/>
  <c r="X801" i="5"/>
  <c r="Y801" i="5"/>
  <c r="Z801" i="5"/>
  <c r="AA801" i="5"/>
  <c r="AB801" i="5"/>
  <c r="T802" i="5"/>
  <c r="U802" i="5"/>
  <c r="V802" i="5"/>
  <c r="W802" i="5"/>
  <c r="X802" i="5"/>
  <c r="Y802" i="5"/>
  <c r="Z802" i="5"/>
  <c r="AA802" i="5"/>
  <c r="AB802" i="5"/>
  <c r="T803" i="5"/>
  <c r="U803" i="5"/>
  <c r="V803" i="5"/>
  <c r="W803" i="5"/>
  <c r="X803" i="5"/>
  <c r="Y803" i="5"/>
  <c r="Z803" i="5"/>
  <c r="AA803" i="5"/>
  <c r="AB803" i="5"/>
  <c r="T804" i="5"/>
  <c r="U804" i="5"/>
  <c r="V804" i="5"/>
  <c r="W804" i="5"/>
  <c r="X804" i="5"/>
  <c r="Y804" i="5"/>
  <c r="Z804" i="5"/>
  <c r="AA804" i="5"/>
  <c r="AB804" i="5"/>
  <c r="T805" i="5"/>
  <c r="U805" i="5"/>
  <c r="V805" i="5"/>
  <c r="W805" i="5"/>
  <c r="X805" i="5"/>
  <c r="Y805" i="5"/>
  <c r="Z805" i="5"/>
  <c r="AA805" i="5"/>
  <c r="AB805" i="5"/>
  <c r="T806" i="5"/>
  <c r="U806" i="5"/>
  <c r="V806" i="5"/>
  <c r="W806" i="5"/>
  <c r="X806" i="5"/>
  <c r="Y806" i="5"/>
  <c r="Z806" i="5"/>
  <c r="AA806" i="5"/>
  <c r="AB806" i="5"/>
  <c r="T807" i="5"/>
  <c r="U807" i="5"/>
  <c r="V807" i="5"/>
  <c r="W807" i="5"/>
  <c r="X807" i="5"/>
  <c r="Y807" i="5"/>
  <c r="Z807" i="5"/>
  <c r="AA807" i="5"/>
  <c r="AB807" i="5"/>
  <c r="T808" i="5"/>
  <c r="U808" i="5"/>
  <c r="V808" i="5"/>
  <c r="W808" i="5"/>
  <c r="X808" i="5"/>
  <c r="Y808" i="5"/>
  <c r="Z808" i="5"/>
  <c r="AA808" i="5"/>
  <c r="AB808" i="5"/>
  <c r="T809" i="5"/>
  <c r="U809" i="5"/>
  <c r="V809" i="5"/>
  <c r="W809" i="5"/>
  <c r="X809" i="5"/>
  <c r="Y809" i="5"/>
  <c r="Z809" i="5"/>
  <c r="AA809" i="5"/>
  <c r="AB809" i="5"/>
  <c r="T810" i="5"/>
  <c r="U810" i="5"/>
  <c r="V810" i="5"/>
  <c r="W810" i="5"/>
  <c r="X810" i="5"/>
  <c r="Y810" i="5"/>
  <c r="Z810" i="5"/>
  <c r="AA810" i="5"/>
  <c r="AB810" i="5"/>
  <c r="T811" i="5"/>
  <c r="U811" i="5"/>
  <c r="V811" i="5"/>
  <c r="W811" i="5"/>
  <c r="X811" i="5"/>
  <c r="Y811" i="5"/>
  <c r="Z811" i="5"/>
  <c r="AA811" i="5"/>
  <c r="AB811" i="5"/>
  <c r="T812" i="5"/>
  <c r="U812" i="5"/>
  <c r="V812" i="5"/>
  <c r="W812" i="5"/>
  <c r="X812" i="5"/>
  <c r="Y812" i="5"/>
  <c r="Z812" i="5"/>
  <c r="AA812" i="5"/>
  <c r="AB812" i="5"/>
  <c r="T813" i="5"/>
  <c r="U813" i="5"/>
  <c r="V813" i="5"/>
  <c r="W813" i="5"/>
  <c r="X813" i="5"/>
  <c r="Y813" i="5"/>
  <c r="Z813" i="5"/>
  <c r="AA813" i="5"/>
  <c r="AB813" i="5"/>
  <c r="T814" i="5"/>
  <c r="U814" i="5"/>
  <c r="V814" i="5"/>
  <c r="W814" i="5"/>
  <c r="X814" i="5"/>
  <c r="Y814" i="5"/>
  <c r="Z814" i="5"/>
  <c r="AA814" i="5"/>
  <c r="AB814" i="5"/>
  <c r="T815" i="5"/>
  <c r="U815" i="5"/>
  <c r="V815" i="5"/>
  <c r="W815" i="5"/>
  <c r="X815" i="5"/>
  <c r="Y815" i="5"/>
  <c r="Z815" i="5"/>
  <c r="AA815" i="5"/>
  <c r="AB815" i="5"/>
  <c r="T816" i="5"/>
  <c r="U816" i="5"/>
  <c r="V816" i="5"/>
  <c r="W816" i="5"/>
  <c r="X816" i="5"/>
  <c r="Y816" i="5"/>
  <c r="Z816" i="5"/>
  <c r="AA816" i="5"/>
  <c r="AB816" i="5"/>
  <c r="T817" i="5"/>
  <c r="U817" i="5"/>
  <c r="V817" i="5"/>
  <c r="W817" i="5"/>
  <c r="X817" i="5"/>
  <c r="Y817" i="5"/>
  <c r="Z817" i="5"/>
  <c r="AA817" i="5"/>
  <c r="AB817" i="5"/>
  <c r="T818" i="5"/>
  <c r="U818" i="5"/>
  <c r="V818" i="5"/>
  <c r="W818" i="5"/>
  <c r="X818" i="5"/>
  <c r="Y818" i="5"/>
  <c r="Z818" i="5"/>
  <c r="AA818" i="5"/>
  <c r="AB818" i="5"/>
  <c r="T819" i="5"/>
  <c r="U819" i="5"/>
  <c r="V819" i="5"/>
  <c r="W819" i="5"/>
  <c r="X819" i="5"/>
  <c r="Y819" i="5"/>
  <c r="Z819" i="5"/>
  <c r="AA819" i="5"/>
  <c r="AB819" i="5"/>
  <c r="T820" i="5"/>
  <c r="U820" i="5"/>
  <c r="V820" i="5"/>
  <c r="W820" i="5"/>
  <c r="X820" i="5"/>
  <c r="Y820" i="5"/>
  <c r="Z820" i="5"/>
  <c r="AA820" i="5"/>
  <c r="AB820" i="5"/>
  <c r="T821" i="5"/>
  <c r="U821" i="5"/>
  <c r="V821" i="5"/>
  <c r="W821" i="5"/>
  <c r="X821" i="5"/>
  <c r="Y821" i="5"/>
  <c r="Z821" i="5"/>
  <c r="AA821" i="5"/>
  <c r="AB821" i="5"/>
  <c r="T822" i="5"/>
  <c r="U822" i="5"/>
  <c r="V822" i="5"/>
  <c r="W822" i="5"/>
  <c r="X822" i="5"/>
  <c r="Y822" i="5"/>
  <c r="Z822" i="5"/>
  <c r="AA822" i="5"/>
  <c r="AB822" i="5"/>
  <c r="T823" i="5"/>
  <c r="U823" i="5"/>
  <c r="V823" i="5"/>
  <c r="W823" i="5"/>
  <c r="X823" i="5"/>
  <c r="Y823" i="5"/>
  <c r="Z823" i="5"/>
  <c r="AA823" i="5"/>
  <c r="AB823" i="5"/>
  <c r="T824" i="5"/>
  <c r="U824" i="5"/>
  <c r="V824" i="5"/>
  <c r="W824" i="5"/>
  <c r="X824" i="5"/>
  <c r="Y824" i="5"/>
  <c r="Z824" i="5"/>
  <c r="AA824" i="5"/>
  <c r="AB824" i="5"/>
  <c r="T825" i="5"/>
  <c r="U825" i="5"/>
  <c r="V825" i="5"/>
  <c r="W825" i="5"/>
  <c r="X825" i="5"/>
  <c r="Y825" i="5"/>
  <c r="Z825" i="5"/>
  <c r="AA825" i="5"/>
  <c r="AB825" i="5"/>
  <c r="T826" i="5"/>
  <c r="U826" i="5"/>
  <c r="V826" i="5"/>
  <c r="W826" i="5"/>
  <c r="X826" i="5"/>
  <c r="Y826" i="5"/>
  <c r="Z826" i="5"/>
  <c r="AA826" i="5"/>
  <c r="AB826" i="5"/>
  <c r="T827" i="5"/>
  <c r="U827" i="5"/>
  <c r="V827" i="5"/>
  <c r="W827" i="5"/>
  <c r="X827" i="5"/>
  <c r="Y827" i="5"/>
  <c r="Z827" i="5"/>
  <c r="AA827" i="5"/>
  <c r="AB827" i="5"/>
  <c r="T828" i="5"/>
  <c r="U828" i="5"/>
  <c r="V828" i="5"/>
  <c r="W828" i="5"/>
  <c r="X828" i="5"/>
  <c r="Y828" i="5"/>
  <c r="Z828" i="5"/>
  <c r="AA828" i="5"/>
  <c r="AB828" i="5"/>
  <c r="T829" i="5"/>
  <c r="U829" i="5"/>
  <c r="V829" i="5"/>
  <c r="W829" i="5"/>
  <c r="X829" i="5"/>
  <c r="Y829" i="5"/>
  <c r="Z829" i="5"/>
  <c r="AA829" i="5"/>
  <c r="AB829" i="5"/>
  <c r="T830" i="5"/>
  <c r="U830" i="5"/>
  <c r="V830" i="5"/>
  <c r="W830" i="5"/>
  <c r="X830" i="5"/>
  <c r="Y830" i="5"/>
  <c r="Z830" i="5"/>
  <c r="AA830" i="5"/>
  <c r="AB830" i="5"/>
  <c r="T831" i="5"/>
  <c r="U831" i="5"/>
  <c r="V831" i="5"/>
  <c r="W831" i="5"/>
  <c r="X831" i="5"/>
  <c r="Y831" i="5"/>
  <c r="Z831" i="5"/>
  <c r="AA831" i="5"/>
  <c r="AB831" i="5"/>
  <c r="T832" i="5"/>
  <c r="U832" i="5"/>
  <c r="V832" i="5"/>
  <c r="W832" i="5"/>
  <c r="X832" i="5"/>
  <c r="Y832" i="5"/>
  <c r="Z832" i="5"/>
  <c r="AA832" i="5"/>
  <c r="AB832" i="5"/>
  <c r="T833" i="5"/>
  <c r="U833" i="5"/>
  <c r="V833" i="5"/>
  <c r="W833" i="5"/>
  <c r="X833" i="5"/>
  <c r="Y833" i="5"/>
  <c r="Z833" i="5"/>
  <c r="AA833" i="5"/>
  <c r="AB833" i="5"/>
  <c r="T834" i="5"/>
  <c r="U834" i="5"/>
  <c r="V834" i="5"/>
  <c r="W834" i="5"/>
  <c r="X834" i="5"/>
  <c r="Y834" i="5"/>
  <c r="Z834" i="5"/>
  <c r="AA834" i="5"/>
  <c r="AB834" i="5"/>
  <c r="T835" i="5"/>
  <c r="U835" i="5"/>
  <c r="V835" i="5"/>
  <c r="W835" i="5"/>
  <c r="X835" i="5"/>
  <c r="Y835" i="5"/>
  <c r="Z835" i="5"/>
  <c r="AA835" i="5"/>
  <c r="AB835" i="5"/>
  <c r="T836" i="5"/>
  <c r="U836" i="5"/>
  <c r="V836" i="5"/>
  <c r="W836" i="5"/>
  <c r="X836" i="5"/>
  <c r="Y836" i="5"/>
  <c r="Z836" i="5"/>
  <c r="AA836" i="5"/>
  <c r="AB836" i="5"/>
  <c r="T837" i="5"/>
  <c r="U837" i="5"/>
  <c r="V837" i="5"/>
  <c r="W837" i="5"/>
  <c r="X837" i="5"/>
  <c r="Y837" i="5"/>
  <c r="Z837" i="5"/>
  <c r="AA837" i="5"/>
  <c r="AB837" i="5"/>
  <c r="T838" i="5"/>
  <c r="U838" i="5"/>
  <c r="V838" i="5"/>
  <c r="W838" i="5"/>
  <c r="X838" i="5"/>
  <c r="Y838" i="5"/>
  <c r="Z838" i="5"/>
  <c r="AA838" i="5"/>
  <c r="AB838" i="5"/>
  <c r="T839" i="5"/>
  <c r="U839" i="5"/>
  <c r="V839" i="5"/>
  <c r="W839" i="5"/>
  <c r="X839" i="5"/>
  <c r="Y839" i="5"/>
  <c r="Z839" i="5"/>
  <c r="AA839" i="5"/>
  <c r="AB839" i="5"/>
  <c r="T840" i="5"/>
  <c r="U840" i="5"/>
  <c r="V840" i="5"/>
  <c r="W840" i="5"/>
  <c r="X840" i="5"/>
  <c r="Y840" i="5"/>
  <c r="Z840" i="5"/>
  <c r="AA840" i="5"/>
  <c r="AB840" i="5"/>
  <c r="T841" i="5"/>
  <c r="U841" i="5"/>
  <c r="V841" i="5"/>
  <c r="W841" i="5"/>
  <c r="X841" i="5"/>
  <c r="Y841" i="5"/>
  <c r="Z841" i="5"/>
  <c r="AA841" i="5"/>
  <c r="AB841" i="5"/>
  <c r="T842" i="5"/>
  <c r="U842" i="5"/>
  <c r="V842" i="5"/>
  <c r="W842" i="5"/>
  <c r="X842" i="5"/>
  <c r="Y842" i="5"/>
  <c r="Z842" i="5"/>
  <c r="AA842" i="5"/>
  <c r="AB842" i="5"/>
  <c r="T843" i="5"/>
  <c r="U843" i="5"/>
  <c r="V843" i="5"/>
  <c r="W843" i="5"/>
  <c r="X843" i="5"/>
  <c r="Y843" i="5"/>
  <c r="Z843" i="5"/>
  <c r="AA843" i="5"/>
  <c r="AB843" i="5"/>
  <c r="T844" i="5"/>
  <c r="U844" i="5"/>
  <c r="V844" i="5"/>
  <c r="W844" i="5"/>
  <c r="X844" i="5"/>
  <c r="Y844" i="5"/>
  <c r="Z844" i="5"/>
  <c r="AA844" i="5"/>
  <c r="AB844" i="5"/>
  <c r="T845" i="5"/>
  <c r="U845" i="5"/>
  <c r="V845" i="5"/>
  <c r="W845" i="5"/>
  <c r="X845" i="5"/>
  <c r="Y845" i="5"/>
  <c r="Z845" i="5"/>
  <c r="AA845" i="5"/>
  <c r="AB845" i="5"/>
  <c r="T846" i="5"/>
  <c r="U846" i="5"/>
  <c r="V846" i="5"/>
  <c r="W846" i="5"/>
  <c r="X846" i="5"/>
  <c r="Y846" i="5"/>
  <c r="Z846" i="5"/>
  <c r="AA846" i="5"/>
  <c r="AB846" i="5"/>
  <c r="T847" i="5"/>
  <c r="U847" i="5"/>
  <c r="V847" i="5"/>
  <c r="W847" i="5"/>
  <c r="X847" i="5"/>
  <c r="Y847" i="5"/>
  <c r="Z847" i="5"/>
  <c r="AA847" i="5"/>
  <c r="AB847" i="5"/>
  <c r="T848" i="5"/>
  <c r="U848" i="5"/>
  <c r="V848" i="5"/>
  <c r="W848" i="5"/>
  <c r="X848" i="5"/>
  <c r="Y848" i="5"/>
  <c r="Z848" i="5"/>
  <c r="AA848" i="5"/>
  <c r="AB848" i="5"/>
  <c r="T849" i="5"/>
  <c r="U849" i="5"/>
  <c r="V849" i="5"/>
  <c r="W849" i="5"/>
  <c r="X849" i="5"/>
  <c r="Y849" i="5"/>
  <c r="Z849" i="5"/>
  <c r="AA849" i="5"/>
  <c r="AB849" i="5"/>
  <c r="T850" i="5"/>
  <c r="U850" i="5"/>
  <c r="V850" i="5"/>
  <c r="W850" i="5"/>
  <c r="X850" i="5"/>
  <c r="Y850" i="5"/>
  <c r="Z850" i="5"/>
  <c r="AA850" i="5"/>
  <c r="AB850" i="5"/>
  <c r="T851" i="5"/>
  <c r="U851" i="5"/>
  <c r="V851" i="5"/>
  <c r="W851" i="5"/>
  <c r="X851" i="5"/>
  <c r="Y851" i="5"/>
  <c r="Z851" i="5"/>
  <c r="AA851" i="5"/>
  <c r="AB851" i="5"/>
  <c r="T852" i="5"/>
  <c r="U852" i="5"/>
  <c r="V852" i="5"/>
  <c r="W852" i="5"/>
  <c r="X852" i="5"/>
  <c r="Y852" i="5"/>
  <c r="Z852" i="5"/>
  <c r="AA852" i="5"/>
  <c r="AB852" i="5"/>
  <c r="T853" i="5"/>
  <c r="U853" i="5"/>
  <c r="V853" i="5"/>
  <c r="W853" i="5"/>
  <c r="X853" i="5"/>
  <c r="Y853" i="5"/>
  <c r="Z853" i="5"/>
  <c r="AA853" i="5"/>
  <c r="AB853" i="5"/>
  <c r="T854" i="5"/>
  <c r="U854" i="5"/>
  <c r="V854" i="5"/>
  <c r="W854" i="5"/>
  <c r="X854" i="5"/>
  <c r="Y854" i="5"/>
  <c r="Z854" i="5"/>
  <c r="AA854" i="5"/>
  <c r="AB854" i="5"/>
  <c r="T855" i="5"/>
  <c r="U855" i="5"/>
  <c r="V855" i="5"/>
  <c r="W855" i="5"/>
  <c r="X855" i="5"/>
  <c r="Y855" i="5"/>
  <c r="Z855" i="5"/>
  <c r="AA855" i="5"/>
  <c r="AB855" i="5"/>
  <c r="T856" i="5"/>
  <c r="U856" i="5"/>
  <c r="V856" i="5"/>
  <c r="W856" i="5"/>
  <c r="X856" i="5"/>
  <c r="Y856" i="5"/>
  <c r="Z856" i="5"/>
  <c r="AA856" i="5"/>
  <c r="AB856" i="5"/>
  <c r="T857" i="5"/>
  <c r="U857" i="5"/>
  <c r="V857" i="5"/>
  <c r="W857" i="5"/>
  <c r="X857" i="5"/>
  <c r="Y857" i="5"/>
  <c r="Z857" i="5"/>
  <c r="AA857" i="5"/>
  <c r="AB857" i="5"/>
  <c r="T858" i="5"/>
  <c r="U858" i="5"/>
  <c r="V858" i="5"/>
  <c r="W858" i="5"/>
  <c r="X858" i="5"/>
  <c r="Y858" i="5"/>
  <c r="Z858" i="5"/>
  <c r="AA858" i="5"/>
  <c r="AB858" i="5"/>
  <c r="T859" i="5"/>
  <c r="U859" i="5"/>
  <c r="V859" i="5"/>
  <c r="W859" i="5"/>
  <c r="X859" i="5"/>
  <c r="Y859" i="5"/>
  <c r="Z859" i="5"/>
  <c r="AA859" i="5"/>
  <c r="AB859" i="5"/>
  <c r="T860" i="5"/>
  <c r="U860" i="5"/>
  <c r="V860" i="5"/>
  <c r="W860" i="5"/>
  <c r="X860" i="5"/>
  <c r="Y860" i="5"/>
  <c r="Z860" i="5"/>
  <c r="AA860" i="5"/>
  <c r="AB860" i="5"/>
  <c r="T861" i="5"/>
  <c r="U861" i="5"/>
  <c r="V861" i="5"/>
  <c r="W861" i="5"/>
  <c r="X861" i="5"/>
  <c r="Y861" i="5"/>
  <c r="Z861" i="5"/>
  <c r="AA861" i="5"/>
  <c r="AB861" i="5"/>
  <c r="T862" i="5"/>
  <c r="U862" i="5"/>
  <c r="V862" i="5"/>
  <c r="W862" i="5"/>
  <c r="X862" i="5"/>
  <c r="Y862" i="5"/>
  <c r="Z862" i="5"/>
  <c r="AA862" i="5"/>
  <c r="AB862" i="5"/>
  <c r="T863" i="5"/>
  <c r="U863" i="5"/>
  <c r="V863" i="5"/>
  <c r="W863" i="5"/>
  <c r="X863" i="5"/>
  <c r="Y863" i="5"/>
  <c r="Z863" i="5"/>
  <c r="AA863" i="5"/>
  <c r="AB863" i="5"/>
  <c r="T864" i="5"/>
  <c r="U864" i="5"/>
  <c r="V864" i="5"/>
  <c r="W864" i="5"/>
  <c r="X864" i="5"/>
  <c r="Y864" i="5"/>
  <c r="Z864" i="5"/>
  <c r="AA864" i="5"/>
  <c r="AB864" i="5"/>
  <c r="T865" i="5"/>
  <c r="U865" i="5"/>
  <c r="V865" i="5"/>
  <c r="W865" i="5"/>
  <c r="X865" i="5"/>
  <c r="Y865" i="5"/>
  <c r="Z865" i="5"/>
  <c r="AA865" i="5"/>
  <c r="AB865" i="5"/>
  <c r="T866" i="5"/>
  <c r="U866" i="5"/>
  <c r="V866" i="5"/>
  <c r="W866" i="5"/>
  <c r="X866" i="5"/>
  <c r="Y866" i="5"/>
  <c r="Z866" i="5"/>
  <c r="AA866" i="5"/>
  <c r="AB866" i="5"/>
  <c r="T867" i="5"/>
  <c r="U867" i="5"/>
  <c r="V867" i="5"/>
  <c r="W867" i="5"/>
  <c r="X867" i="5"/>
  <c r="Y867" i="5"/>
  <c r="Z867" i="5"/>
  <c r="AA867" i="5"/>
  <c r="AB867" i="5"/>
  <c r="T868" i="5"/>
  <c r="U868" i="5"/>
  <c r="V868" i="5"/>
  <c r="W868" i="5"/>
  <c r="X868" i="5"/>
  <c r="Y868" i="5"/>
  <c r="Z868" i="5"/>
  <c r="AA868" i="5"/>
  <c r="AB868" i="5"/>
  <c r="T869" i="5"/>
  <c r="U869" i="5"/>
  <c r="V869" i="5"/>
  <c r="W869" i="5"/>
  <c r="X869" i="5"/>
  <c r="Y869" i="5"/>
  <c r="Z869" i="5"/>
  <c r="AA869" i="5"/>
  <c r="AB869" i="5"/>
  <c r="T870" i="5"/>
  <c r="U870" i="5"/>
  <c r="V870" i="5"/>
  <c r="W870" i="5"/>
  <c r="X870" i="5"/>
  <c r="Y870" i="5"/>
  <c r="Z870" i="5"/>
  <c r="AA870" i="5"/>
  <c r="AB870" i="5"/>
  <c r="T871" i="5"/>
  <c r="U871" i="5"/>
  <c r="V871" i="5"/>
  <c r="W871" i="5"/>
  <c r="X871" i="5"/>
  <c r="Y871" i="5"/>
  <c r="Z871" i="5"/>
  <c r="AA871" i="5"/>
  <c r="AB871" i="5"/>
  <c r="T872" i="5"/>
  <c r="U872" i="5"/>
  <c r="V872" i="5"/>
  <c r="W872" i="5"/>
  <c r="X872" i="5"/>
  <c r="Y872" i="5"/>
  <c r="Z872" i="5"/>
  <c r="AA872" i="5"/>
  <c r="AB872" i="5"/>
  <c r="T873" i="5"/>
  <c r="U873" i="5"/>
  <c r="V873" i="5"/>
  <c r="W873" i="5"/>
  <c r="X873" i="5"/>
  <c r="Y873" i="5"/>
  <c r="Z873" i="5"/>
  <c r="AA873" i="5"/>
  <c r="AB873" i="5"/>
  <c r="T874" i="5"/>
  <c r="U874" i="5"/>
  <c r="V874" i="5"/>
  <c r="W874" i="5"/>
  <c r="X874" i="5"/>
  <c r="Y874" i="5"/>
  <c r="Z874" i="5"/>
  <c r="AA874" i="5"/>
  <c r="AB874" i="5"/>
  <c r="T875" i="5"/>
  <c r="U875" i="5"/>
  <c r="V875" i="5"/>
  <c r="W875" i="5"/>
  <c r="X875" i="5"/>
  <c r="Y875" i="5"/>
  <c r="Z875" i="5"/>
  <c r="AA875" i="5"/>
  <c r="AB875" i="5"/>
  <c r="T876" i="5"/>
  <c r="U876" i="5"/>
  <c r="V876" i="5"/>
  <c r="W876" i="5"/>
  <c r="X876" i="5"/>
  <c r="Y876" i="5"/>
  <c r="Z876" i="5"/>
  <c r="AA876" i="5"/>
  <c r="AB876" i="5"/>
  <c r="T877" i="5"/>
  <c r="U877" i="5"/>
  <c r="V877" i="5"/>
  <c r="W877" i="5"/>
  <c r="X877" i="5"/>
  <c r="Y877" i="5"/>
  <c r="Z877" i="5"/>
  <c r="AA877" i="5"/>
  <c r="AB877" i="5"/>
  <c r="T878" i="5"/>
  <c r="U878" i="5"/>
  <c r="V878" i="5"/>
  <c r="W878" i="5"/>
  <c r="X878" i="5"/>
  <c r="Y878" i="5"/>
  <c r="Z878" i="5"/>
  <c r="AA878" i="5"/>
  <c r="AB878" i="5"/>
  <c r="T879" i="5"/>
  <c r="U879" i="5"/>
  <c r="V879" i="5"/>
  <c r="W879" i="5"/>
  <c r="X879" i="5"/>
  <c r="Y879" i="5"/>
  <c r="Z879" i="5"/>
  <c r="AA879" i="5"/>
  <c r="AB879" i="5"/>
  <c r="T880" i="5"/>
  <c r="U880" i="5"/>
  <c r="V880" i="5"/>
  <c r="W880" i="5"/>
  <c r="X880" i="5"/>
  <c r="Y880" i="5"/>
  <c r="Z880" i="5"/>
  <c r="AA880" i="5"/>
  <c r="AB880" i="5"/>
  <c r="T881" i="5"/>
  <c r="U881" i="5"/>
  <c r="V881" i="5"/>
  <c r="W881" i="5"/>
  <c r="X881" i="5"/>
  <c r="Y881" i="5"/>
  <c r="Z881" i="5"/>
  <c r="AA881" i="5"/>
  <c r="AB881" i="5"/>
  <c r="T882" i="5"/>
  <c r="U882" i="5"/>
  <c r="V882" i="5"/>
  <c r="W882" i="5"/>
  <c r="X882" i="5"/>
  <c r="Y882" i="5"/>
  <c r="Z882" i="5"/>
  <c r="AA882" i="5"/>
  <c r="AB882" i="5"/>
  <c r="T883" i="5"/>
  <c r="U883" i="5"/>
  <c r="V883" i="5"/>
  <c r="W883" i="5"/>
  <c r="X883" i="5"/>
  <c r="Y883" i="5"/>
  <c r="Z883" i="5"/>
  <c r="AA883" i="5"/>
  <c r="AB883" i="5"/>
  <c r="T884" i="5"/>
  <c r="U884" i="5"/>
  <c r="V884" i="5"/>
  <c r="W884" i="5"/>
  <c r="X884" i="5"/>
  <c r="Y884" i="5"/>
  <c r="Z884" i="5"/>
  <c r="AA884" i="5"/>
  <c r="AB884" i="5"/>
  <c r="T885" i="5"/>
  <c r="U885" i="5"/>
  <c r="V885" i="5"/>
  <c r="W885" i="5"/>
  <c r="X885" i="5"/>
  <c r="Y885" i="5"/>
  <c r="Z885" i="5"/>
  <c r="AA885" i="5"/>
  <c r="AB885" i="5"/>
  <c r="T886" i="5"/>
  <c r="U886" i="5"/>
  <c r="V886" i="5"/>
  <c r="W886" i="5"/>
  <c r="X886" i="5"/>
  <c r="Y886" i="5"/>
  <c r="Z886" i="5"/>
  <c r="AA886" i="5"/>
  <c r="AB886" i="5"/>
  <c r="T887" i="5"/>
  <c r="U887" i="5"/>
  <c r="V887" i="5"/>
  <c r="W887" i="5"/>
  <c r="X887" i="5"/>
  <c r="Y887" i="5"/>
  <c r="Z887" i="5"/>
  <c r="AA887" i="5"/>
  <c r="AB887" i="5"/>
  <c r="T888" i="5"/>
  <c r="U888" i="5"/>
  <c r="V888" i="5"/>
  <c r="W888" i="5"/>
  <c r="X888" i="5"/>
  <c r="Y888" i="5"/>
  <c r="Z888" i="5"/>
  <c r="AA888" i="5"/>
  <c r="AB888" i="5"/>
  <c r="T889" i="5"/>
  <c r="U889" i="5"/>
  <c r="V889" i="5"/>
  <c r="W889" i="5"/>
  <c r="X889" i="5"/>
  <c r="Y889" i="5"/>
  <c r="Z889" i="5"/>
  <c r="AA889" i="5"/>
  <c r="AB889" i="5"/>
  <c r="T890" i="5"/>
  <c r="U890" i="5"/>
  <c r="V890" i="5"/>
  <c r="W890" i="5"/>
  <c r="X890" i="5"/>
  <c r="Y890" i="5"/>
  <c r="Z890" i="5"/>
  <c r="AA890" i="5"/>
  <c r="AB890" i="5"/>
  <c r="T891" i="5"/>
  <c r="U891" i="5"/>
  <c r="V891" i="5"/>
  <c r="W891" i="5"/>
  <c r="X891" i="5"/>
  <c r="Y891" i="5"/>
  <c r="Z891" i="5"/>
  <c r="AA891" i="5"/>
  <c r="AB891" i="5"/>
  <c r="T892" i="5"/>
  <c r="U892" i="5"/>
  <c r="V892" i="5"/>
  <c r="W892" i="5"/>
  <c r="X892" i="5"/>
  <c r="Y892" i="5"/>
  <c r="Z892" i="5"/>
  <c r="AA892" i="5"/>
  <c r="AB892" i="5"/>
  <c r="T893" i="5"/>
  <c r="U893" i="5"/>
  <c r="V893" i="5"/>
  <c r="W893" i="5"/>
  <c r="X893" i="5"/>
  <c r="Y893" i="5"/>
  <c r="Z893" i="5"/>
  <c r="AA893" i="5"/>
  <c r="AB893" i="5"/>
  <c r="T894" i="5"/>
  <c r="U894" i="5"/>
  <c r="V894" i="5"/>
  <c r="W894" i="5"/>
  <c r="X894" i="5"/>
  <c r="Y894" i="5"/>
  <c r="Z894" i="5"/>
  <c r="AA894" i="5"/>
  <c r="AB894" i="5"/>
  <c r="T895" i="5"/>
  <c r="U895" i="5"/>
  <c r="V895" i="5"/>
  <c r="W895" i="5"/>
  <c r="X895" i="5"/>
  <c r="Y895" i="5"/>
  <c r="Z895" i="5"/>
  <c r="AA895" i="5"/>
  <c r="AB895" i="5"/>
  <c r="T896" i="5"/>
  <c r="U896" i="5"/>
  <c r="V896" i="5"/>
  <c r="W896" i="5"/>
  <c r="X896" i="5"/>
  <c r="Y896" i="5"/>
  <c r="Z896" i="5"/>
  <c r="AA896" i="5"/>
  <c r="AB896" i="5"/>
  <c r="T897" i="5"/>
  <c r="U897" i="5"/>
  <c r="V897" i="5"/>
  <c r="W897" i="5"/>
  <c r="X897" i="5"/>
  <c r="Y897" i="5"/>
  <c r="Z897" i="5"/>
  <c r="AA897" i="5"/>
  <c r="AB897" i="5"/>
  <c r="T898" i="5"/>
  <c r="U898" i="5"/>
  <c r="V898" i="5"/>
  <c r="W898" i="5"/>
  <c r="X898" i="5"/>
  <c r="Y898" i="5"/>
  <c r="Z898" i="5"/>
  <c r="AA898" i="5"/>
  <c r="AB898" i="5"/>
  <c r="T899" i="5"/>
  <c r="U899" i="5"/>
  <c r="V899" i="5"/>
  <c r="W899" i="5"/>
  <c r="X899" i="5"/>
  <c r="Y899" i="5"/>
  <c r="Z899" i="5"/>
  <c r="AA899" i="5"/>
  <c r="AB899" i="5"/>
  <c r="T900" i="5"/>
  <c r="U900" i="5"/>
  <c r="V900" i="5"/>
  <c r="W900" i="5"/>
  <c r="X900" i="5"/>
  <c r="Y900" i="5"/>
  <c r="Z900" i="5"/>
  <c r="AA900" i="5"/>
  <c r="AB900" i="5"/>
  <c r="T901" i="5"/>
  <c r="U901" i="5"/>
  <c r="V901" i="5"/>
  <c r="W901" i="5"/>
  <c r="X901" i="5"/>
  <c r="Y901" i="5"/>
  <c r="Z901" i="5"/>
  <c r="AA901" i="5"/>
  <c r="AB901" i="5"/>
  <c r="T902" i="5"/>
  <c r="U902" i="5"/>
  <c r="V902" i="5"/>
  <c r="W902" i="5"/>
  <c r="X902" i="5"/>
  <c r="Y902" i="5"/>
  <c r="Z902" i="5"/>
  <c r="AA902" i="5"/>
  <c r="AB902" i="5"/>
  <c r="T903" i="5"/>
  <c r="U903" i="5"/>
  <c r="V903" i="5"/>
  <c r="W903" i="5"/>
  <c r="X903" i="5"/>
  <c r="Y903" i="5"/>
  <c r="Z903" i="5"/>
  <c r="AA903" i="5"/>
  <c r="AB903" i="5"/>
  <c r="T904" i="5"/>
  <c r="U904" i="5"/>
  <c r="V904" i="5"/>
  <c r="W904" i="5"/>
  <c r="X904" i="5"/>
  <c r="Y904" i="5"/>
  <c r="Z904" i="5"/>
  <c r="AA904" i="5"/>
  <c r="AB904" i="5"/>
  <c r="T905" i="5"/>
  <c r="U905" i="5"/>
  <c r="V905" i="5"/>
  <c r="W905" i="5"/>
  <c r="X905" i="5"/>
  <c r="Y905" i="5"/>
  <c r="Z905" i="5"/>
  <c r="AA905" i="5"/>
  <c r="AB905" i="5"/>
  <c r="T906" i="5"/>
  <c r="U906" i="5"/>
  <c r="V906" i="5"/>
  <c r="W906" i="5"/>
  <c r="X906" i="5"/>
  <c r="Y906" i="5"/>
  <c r="Z906" i="5"/>
  <c r="AA906" i="5"/>
  <c r="AB906" i="5"/>
  <c r="T907" i="5"/>
  <c r="U907" i="5"/>
  <c r="V907" i="5"/>
  <c r="W907" i="5"/>
  <c r="X907" i="5"/>
  <c r="Y907" i="5"/>
  <c r="Z907" i="5"/>
  <c r="AA907" i="5"/>
  <c r="AB907" i="5"/>
  <c r="T908" i="5"/>
  <c r="U908" i="5"/>
  <c r="V908" i="5"/>
  <c r="W908" i="5"/>
  <c r="X908" i="5"/>
  <c r="Y908" i="5"/>
  <c r="Z908" i="5"/>
  <c r="AA908" i="5"/>
  <c r="AB908" i="5"/>
  <c r="T909" i="5"/>
  <c r="U909" i="5"/>
  <c r="V909" i="5"/>
  <c r="W909" i="5"/>
  <c r="X909" i="5"/>
  <c r="Y909" i="5"/>
  <c r="Z909" i="5"/>
  <c r="AA909" i="5"/>
  <c r="AB909" i="5"/>
  <c r="T910" i="5"/>
  <c r="U910" i="5"/>
  <c r="V910" i="5"/>
  <c r="W910" i="5"/>
  <c r="X910" i="5"/>
  <c r="Y910" i="5"/>
  <c r="Z910" i="5"/>
  <c r="AA910" i="5"/>
  <c r="AB910" i="5"/>
  <c r="T911" i="5"/>
  <c r="U911" i="5"/>
  <c r="V911" i="5"/>
  <c r="W911" i="5"/>
  <c r="X911" i="5"/>
  <c r="Y911" i="5"/>
  <c r="Z911" i="5"/>
  <c r="AA911" i="5"/>
  <c r="AB911" i="5"/>
  <c r="T912" i="5"/>
  <c r="U912" i="5"/>
  <c r="V912" i="5"/>
  <c r="W912" i="5"/>
  <c r="X912" i="5"/>
  <c r="Y912" i="5"/>
  <c r="Z912" i="5"/>
  <c r="AA912" i="5"/>
  <c r="AB912" i="5"/>
  <c r="T913" i="5"/>
  <c r="U913" i="5"/>
  <c r="V913" i="5"/>
  <c r="W913" i="5"/>
  <c r="X913" i="5"/>
  <c r="Y913" i="5"/>
  <c r="Z913" i="5"/>
  <c r="AA913" i="5"/>
  <c r="AB913" i="5"/>
  <c r="T914" i="5"/>
  <c r="U914" i="5"/>
  <c r="V914" i="5"/>
  <c r="W914" i="5"/>
  <c r="X914" i="5"/>
  <c r="Y914" i="5"/>
  <c r="Z914" i="5"/>
  <c r="AA914" i="5"/>
  <c r="AB914" i="5"/>
  <c r="T915" i="5"/>
  <c r="U915" i="5"/>
  <c r="V915" i="5"/>
  <c r="W915" i="5"/>
  <c r="X915" i="5"/>
  <c r="Y915" i="5"/>
  <c r="Z915" i="5"/>
  <c r="AA915" i="5"/>
  <c r="AB915" i="5"/>
  <c r="T916" i="5"/>
  <c r="U916" i="5"/>
  <c r="V916" i="5"/>
  <c r="W916" i="5"/>
  <c r="X916" i="5"/>
  <c r="Y916" i="5"/>
  <c r="Z916" i="5"/>
  <c r="AA916" i="5"/>
  <c r="AB916" i="5"/>
  <c r="T917" i="5"/>
  <c r="U917" i="5"/>
  <c r="V917" i="5"/>
  <c r="W917" i="5"/>
  <c r="X917" i="5"/>
  <c r="Y917" i="5"/>
  <c r="Z917" i="5"/>
  <c r="AA917" i="5"/>
  <c r="AB917" i="5"/>
  <c r="T918" i="5"/>
  <c r="U918" i="5"/>
  <c r="V918" i="5"/>
  <c r="W918" i="5"/>
  <c r="X918" i="5"/>
  <c r="Y918" i="5"/>
  <c r="Z918" i="5"/>
  <c r="AA918" i="5"/>
  <c r="AB918" i="5"/>
  <c r="T919" i="5"/>
  <c r="U919" i="5"/>
  <c r="V919" i="5"/>
  <c r="W919" i="5"/>
  <c r="X919" i="5"/>
  <c r="Y919" i="5"/>
  <c r="Z919" i="5"/>
  <c r="AA919" i="5"/>
  <c r="AB919" i="5"/>
  <c r="T920" i="5"/>
  <c r="U920" i="5"/>
  <c r="V920" i="5"/>
  <c r="W920" i="5"/>
  <c r="X920" i="5"/>
  <c r="Y920" i="5"/>
  <c r="Z920" i="5"/>
  <c r="AA920" i="5"/>
  <c r="AB920" i="5"/>
  <c r="T921" i="5"/>
  <c r="U921" i="5"/>
  <c r="V921" i="5"/>
  <c r="W921" i="5"/>
  <c r="X921" i="5"/>
  <c r="Y921" i="5"/>
  <c r="Z921" i="5"/>
  <c r="AA921" i="5"/>
  <c r="AB921" i="5"/>
  <c r="T922" i="5"/>
  <c r="U922" i="5"/>
  <c r="V922" i="5"/>
  <c r="W922" i="5"/>
  <c r="X922" i="5"/>
  <c r="Y922" i="5"/>
  <c r="Z922" i="5"/>
  <c r="AA922" i="5"/>
  <c r="AB922" i="5"/>
  <c r="T923" i="5"/>
  <c r="U923" i="5"/>
  <c r="V923" i="5"/>
  <c r="W923" i="5"/>
  <c r="X923" i="5"/>
  <c r="Y923" i="5"/>
  <c r="Z923" i="5"/>
  <c r="AA923" i="5"/>
  <c r="AB923" i="5"/>
  <c r="T924" i="5"/>
  <c r="U924" i="5"/>
  <c r="V924" i="5"/>
  <c r="W924" i="5"/>
  <c r="X924" i="5"/>
  <c r="Y924" i="5"/>
  <c r="Z924" i="5"/>
  <c r="AA924" i="5"/>
  <c r="AB924" i="5"/>
  <c r="T925" i="5"/>
  <c r="U925" i="5"/>
  <c r="V925" i="5"/>
  <c r="W925" i="5"/>
  <c r="X925" i="5"/>
  <c r="Y925" i="5"/>
  <c r="Z925" i="5"/>
  <c r="AA925" i="5"/>
  <c r="AB925" i="5"/>
  <c r="T926" i="5"/>
  <c r="U926" i="5"/>
  <c r="V926" i="5"/>
  <c r="W926" i="5"/>
  <c r="X926" i="5"/>
  <c r="Y926" i="5"/>
  <c r="Z926" i="5"/>
  <c r="AA926" i="5"/>
  <c r="AB926" i="5"/>
  <c r="T927" i="5"/>
  <c r="U927" i="5"/>
  <c r="V927" i="5"/>
  <c r="W927" i="5"/>
  <c r="X927" i="5"/>
  <c r="Y927" i="5"/>
  <c r="Z927" i="5"/>
  <c r="AA927" i="5"/>
  <c r="AB927" i="5"/>
  <c r="T928" i="5"/>
  <c r="U928" i="5"/>
  <c r="V928" i="5"/>
  <c r="W928" i="5"/>
  <c r="X928" i="5"/>
  <c r="Y928" i="5"/>
  <c r="Z928" i="5"/>
  <c r="AA928" i="5"/>
  <c r="AB928" i="5"/>
  <c r="T929" i="5"/>
  <c r="U929" i="5"/>
  <c r="V929" i="5"/>
  <c r="W929" i="5"/>
  <c r="X929" i="5"/>
  <c r="Y929" i="5"/>
  <c r="Z929" i="5"/>
  <c r="AA929" i="5"/>
  <c r="AB929" i="5"/>
  <c r="T930" i="5"/>
  <c r="U930" i="5"/>
  <c r="V930" i="5"/>
  <c r="W930" i="5"/>
  <c r="X930" i="5"/>
  <c r="Y930" i="5"/>
  <c r="Z930" i="5"/>
  <c r="AA930" i="5"/>
  <c r="AB930" i="5"/>
  <c r="T931" i="5"/>
  <c r="U931" i="5"/>
  <c r="V931" i="5"/>
  <c r="W931" i="5"/>
  <c r="X931" i="5"/>
  <c r="Y931" i="5"/>
  <c r="Z931" i="5"/>
  <c r="AA931" i="5"/>
  <c r="AB931" i="5"/>
  <c r="T932" i="5"/>
  <c r="U932" i="5"/>
  <c r="V932" i="5"/>
  <c r="W932" i="5"/>
  <c r="X932" i="5"/>
  <c r="Y932" i="5"/>
  <c r="Z932" i="5"/>
  <c r="AA932" i="5"/>
  <c r="AB932" i="5"/>
  <c r="T933" i="5"/>
  <c r="U933" i="5"/>
  <c r="V933" i="5"/>
  <c r="W933" i="5"/>
  <c r="X933" i="5"/>
  <c r="Y933" i="5"/>
  <c r="Z933" i="5"/>
  <c r="AA933" i="5"/>
  <c r="AB933" i="5"/>
  <c r="T934" i="5"/>
  <c r="U934" i="5"/>
  <c r="V934" i="5"/>
  <c r="W934" i="5"/>
  <c r="X934" i="5"/>
  <c r="Y934" i="5"/>
  <c r="Z934" i="5"/>
  <c r="AA934" i="5"/>
  <c r="AB934" i="5"/>
  <c r="T935" i="5"/>
  <c r="U935" i="5"/>
  <c r="V935" i="5"/>
  <c r="W935" i="5"/>
  <c r="X935" i="5"/>
  <c r="Y935" i="5"/>
  <c r="Z935" i="5"/>
  <c r="AA935" i="5"/>
  <c r="AB935" i="5"/>
  <c r="T936" i="5"/>
  <c r="U936" i="5"/>
  <c r="V936" i="5"/>
  <c r="W936" i="5"/>
  <c r="X936" i="5"/>
  <c r="Y936" i="5"/>
  <c r="Z936" i="5"/>
  <c r="AA936" i="5"/>
  <c r="AB936" i="5"/>
  <c r="T937" i="5"/>
  <c r="U937" i="5"/>
  <c r="V937" i="5"/>
  <c r="W937" i="5"/>
  <c r="X937" i="5"/>
  <c r="Y937" i="5"/>
  <c r="Z937" i="5"/>
  <c r="AA937" i="5"/>
  <c r="AB937" i="5"/>
  <c r="T938" i="5"/>
  <c r="U938" i="5"/>
  <c r="V938" i="5"/>
  <c r="W938" i="5"/>
  <c r="X938" i="5"/>
  <c r="Y938" i="5"/>
  <c r="Z938" i="5"/>
  <c r="AA938" i="5"/>
  <c r="AB938" i="5"/>
  <c r="T939" i="5"/>
  <c r="U939" i="5"/>
  <c r="V939" i="5"/>
  <c r="W939" i="5"/>
  <c r="X939" i="5"/>
  <c r="Y939" i="5"/>
  <c r="Z939" i="5"/>
  <c r="AA939" i="5"/>
  <c r="AB939" i="5"/>
  <c r="T940" i="5"/>
  <c r="U940" i="5"/>
  <c r="V940" i="5"/>
  <c r="W940" i="5"/>
  <c r="X940" i="5"/>
  <c r="Y940" i="5"/>
  <c r="Z940" i="5"/>
  <c r="AA940" i="5"/>
  <c r="AB940" i="5"/>
  <c r="T941" i="5"/>
  <c r="U941" i="5"/>
  <c r="V941" i="5"/>
  <c r="W941" i="5"/>
  <c r="X941" i="5"/>
  <c r="Y941" i="5"/>
  <c r="Z941" i="5"/>
  <c r="AA941" i="5"/>
  <c r="AB941" i="5"/>
  <c r="T942" i="5"/>
  <c r="U942" i="5"/>
  <c r="V942" i="5"/>
  <c r="W942" i="5"/>
  <c r="X942" i="5"/>
  <c r="Y942" i="5"/>
  <c r="Z942" i="5"/>
  <c r="AA942" i="5"/>
  <c r="AB942" i="5"/>
  <c r="T943" i="5"/>
  <c r="U943" i="5"/>
  <c r="V943" i="5"/>
  <c r="W943" i="5"/>
  <c r="X943" i="5"/>
  <c r="Y943" i="5"/>
  <c r="Z943" i="5"/>
  <c r="AA943" i="5"/>
  <c r="AB943" i="5"/>
  <c r="T944" i="5"/>
  <c r="U944" i="5"/>
  <c r="V944" i="5"/>
  <c r="W944" i="5"/>
  <c r="X944" i="5"/>
  <c r="Y944" i="5"/>
  <c r="Z944" i="5"/>
  <c r="AA944" i="5"/>
  <c r="AB944" i="5"/>
  <c r="T945" i="5"/>
  <c r="U945" i="5"/>
  <c r="V945" i="5"/>
  <c r="W945" i="5"/>
  <c r="X945" i="5"/>
  <c r="Y945" i="5"/>
  <c r="Z945" i="5"/>
  <c r="AA945" i="5"/>
  <c r="AB945" i="5"/>
  <c r="T946" i="5"/>
  <c r="U946" i="5"/>
  <c r="V946" i="5"/>
  <c r="W946" i="5"/>
  <c r="X946" i="5"/>
  <c r="Y946" i="5"/>
  <c r="Z946" i="5"/>
  <c r="AA946" i="5"/>
  <c r="AB946" i="5"/>
  <c r="T947" i="5"/>
  <c r="U947" i="5"/>
  <c r="V947" i="5"/>
  <c r="W947" i="5"/>
  <c r="X947" i="5"/>
  <c r="Y947" i="5"/>
  <c r="Z947" i="5"/>
  <c r="AA947" i="5"/>
  <c r="AB947" i="5"/>
  <c r="T948" i="5"/>
  <c r="U948" i="5"/>
  <c r="V948" i="5"/>
  <c r="W948" i="5"/>
  <c r="X948" i="5"/>
  <c r="Y948" i="5"/>
  <c r="Z948" i="5"/>
  <c r="AA948" i="5"/>
  <c r="AB948" i="5"/>
  <c r="T949" i="5"/>
  <c r="U949" i="5"/>
  <c r="V949" i="5"/>
  <c r="W949" i="5"/>
  <c r="X949" i="5"/>
  <c r="Y949" i="5"/>
  <c r="Z949" i="5"/>
  <c r="AA949" i="5"/>
  <c r="AB949" i="5"/>
  <c r="T950" i="5"/>
  <c r="U950" i="5"/>
  <c r="V950" i="5"/>
  <c r="W950" i="5"/>
  <c r="X950" i="5"/>
  <c r="Y950" i="5"/>
  <c r="Z950" i="5"/>
  <c r="AA950" i="5"/>
  <c r="AB950" i="5"/>
  <c r="T951" i="5"/>
  <c r="U951" i="5"/>
  <c r="V951" i="5"/>
  <c r="W951" i="5"/>
  <c r="X951" i="5"/>
  <c r="Y951" i="5"/>
  <c r="Z951" i="5"/>
  <c r="AA951" i="5"/>
  <c r="AB951" i="5"/>
  <c r="T952" i="5"/>
  <c r="U952" i="5"/>
  <c r="V952" i="5"/>
  <c r="W952" i="5"/>
  <c r="X952" i="5"/>
  <c r="Y952" i="5"/>
  <c r="Z952" i="5"/>
  <c r="AA952" i="5"/>
  <c r="AB952" i="5"/>
  <c r="T953" i="5"/>
  <c r="U953" i="5"/>
  <c r="V953" i="5"/>
  <c r="W953" i="5"/>
  <c r="X953" i="5"/>
  <c r="Y953" i="5"/>
  <c r="Z953" i="5"/>
  <c r="AA953" i="5"/>
  <c r="AB953" i="5"/>
  <c r="T954" i="5"/>
  <c r="U954" i="5"/>
  <c r="V954" i="5"/>
  <c r="W954" i="5"/>
  <c r="X954" i="5"/>
  <c r="Y954" i="5"/>
  <c r="Z954" i="5"/>
  <c r="AA954" i="5"/>
  <c r="AB954" i="5"/>
  <c r="T955" i="5"/>
  <c r="U955" i="5"/>
  <c r="V955" i="5"/>
  <c r="W955" i="5"/>
  <c r="X955" i="5"/>
  <c r="Y955" i="5"/>
  <c r="Z955" i="5"/>
  <c r="AA955" i="5"/>
  <c r="AB955" i="5"/>
  <c r="T956" i="5"/>
  <c r="U956" i="5"/>
  <c r="V956" i="5"/>
  <c r="W956" i="5"/>
  <c r="X956" i="5"/>
  <c r="Y956" i="5"/>
  <c r="Z956" i="5"/>
  <c r="AA956" i="5"/>
  <c r="AB956" i="5"/>
  <c r="T957" i="5"/>
  <c r="U957" i="5"/>
  <c r="V957" i="5"/>
  <c r="W957" i="5"/>
  <c r="X957" i="5"/>
  <c r="Y957" i="5"/>
  <c r="Z957" i="5"/>
  <c r="AA957" i="5"/>
  <c r="AB957" i="5"/>
  <c r="T958" i="5"/>
  <c r="U958" i="5"/>
  <c r="V958" i="5"/>
  <c r="W958" i="5"/>
  <c r="X958" i="5"/>
  <c r="Y958" i="5"/>
  <c r="Z958" i="5"/>
  <c r="AA958" i="5"/>
  <c r="AB958" i="5"/>
  <c r="T959" i="5"/>
  <c r="U959" i="5"/>
  <c r="V959" i="5"/>
  <c r="W959" i="5"/>
  <c r="X959" i="5"/>
  <c r="Y959" i="5"/>
  <c r="Z959" i="5"/>
  <c r="AA959" i="5"/>
  <c r="AB959" i="5"/>
  <c r="T960" i="5"/>
  <c r="U960" i="5"/>
  <c r="V960" i="5"/>
  <c r="W960" i="5"/>
  <c r="X960" i="5"/>
  <c r="Y960" i="5"/>
  <c r="Z960" i="5"/>
  <c r="AA960" i="5"/>
  <c r="AB960" i="5"/>
  <c r="T961" i="5"/>
  <c r="U961" i="5"/>
  <c r="V961" i="5"/>
  <c r="W961" i="5"/>
  <c r="X961" i="5"/>
  <c r="Y961" i="5"/>
  <c r="Z961" i="5"/>
  <c r="AA961" i="5"/>
  <c r="AB961" i="5"/>
  <c r="T962" i="5"/>
  <c r="U962" i="5"/>
  <c r="V962" i="5"/>
  <c r="W962" i="5"/>
  <c r="X962" i="5"/>
  <c r="Y962" i="5"/>
  <c r="Z962" i="5"/>
  <c r="AA962" i="5"/>
  <c r="AB962" i="5"/>
  <c r="T963" i="5"/>
  <c r="U963" i="5"/>
  <c r="V963" i="5"/>
  <c r="W963" i="5"/>
  <c r="X963" i="5"/>
  <c r="Y963" i="5"/>
  <c r="Z963" i="5"/>
  <c r="AA963" i="5"/>
  <c r="AB963" i="5"/>
  <c r="T964" i="5"/>
  <c r="U964" i="5"/>
  <c r="V964" i="5"/>
  <c r="W964" i="5"/>
  <c r="X964" i="5"/>
  <c r="Y964" i="5"/>
  <c r="Z964" i="5"/>
  <c r="AA964" i="5"/>
  <c r="AB964" i="5"/>
  <c r="T965" i="5"/>
  <c r="U965" i="5"/>
  <c r="V965" i="5"/>
  <c r="W965" i="5"/>
  <c r="X965" i="5"/>
  <c r="Y965" i="5"/>
  <c r="Z965" i="5"/>
  <c r="AA965" i="5"/>
  <c r="AB965" i="5"/>
  <c r="T966" i="5"/>
  <c r="U966" i="5"/>
  <c r="V966" i="5"/>
  <c r="W966" i="5"/>
  <c r="X966" i="5"/>
  <c r="Y966" i="5"/>
  <c r="Z966" i="5"/>
  <c r="AA966" i="5"/>
  <c r="AB966" i="5"/>
  <c r="T967" i="5"/>
  <c r="U967" i="5"/>
  <c r="V967" i="5"/>
  <c r="W967" i="5"/>
  <c r="X967" i="5"/>
  <c r="Y967" i="5"/>
  <c r="Z967" i="5"/>
  <c r="AA967" i="5"/>
  <c r="AB967" i="5"/>
  <c r="T968" i="5"/>
  <c r="U968" i="5"/>
  <c r="V968" i="5"/>
  <c r="W968" i="5"/>
  <c r="X968" i="5"/>
  <c r="Y968" i="5"/>
  <c r="Z968" i="5"/>
  <c r="AA968" i="5"/>
  <c r="AB968" i="5"/>
  <c r="T969" i="5"/>
  <c r="U969" i="5"/>
  <c r="V969" i="5"/>
  <c r="W969" i="5"/>
  <c r="X969" i="5"/>
  <c r="Y969" i="5"/>
  <c r="Z969" i="5"/>
  <c r="AA969" i="5"/>
  <c r="AB969" i="5"/>
  <c r="T970" i="5"/>
  <c r="U970" i="5"/>
  <c r="V970" i="5"/>
  <c r="W970" i="5"/>
  <c r="X970" i="5"/>
  <c r="Y970" i="5"/>
  <c r="Z970" i="5"/>
  <c r="AA970" i="5"/>
  <c r="AB970" i="5"/>
  <c r="T971" i="5"/>
  <c r="U971" i="5"/>
  <c r="V971" i="5"/>
  <c r="W971" i="5"/>
  <c r="X971" i="5"/>
  <c r="Y971" i="5"/>
  <c r="Z971" i="5"/>
  <c r="AA971" i="5"/>
  <c r="AB971" i="5"/>
  <c r="T972" i="5"/>
  <c r="U972" i="5"/>
  <c r="V972" i="5"/>
  <c r="W972" i="5"/>
  <c r="X972" i="5"/>
  <c r="Y972" i="5"/>
  <c r="Z972" i="5"/>
  <c r="AA972" i="5"/>
  <c r="AB972" i="5"/>
  <c r="T973" i="5"/>
  <c r="U973" i="5"/>
  <c r="V973" i="5"/>
  <c r="W973" i="5"/>
  <c r="X973" i="5"/>
  <c r="Y973" i="5"/>
  <c r="Z973" i="5"/>
  <c r="AA973" i="5"/>
  <c r="AB973" i="5"/>
  <c r="T974" i="5"/>
  <c r="U974" i="5"/>
  <c r="V974" i="5"/>
  <c r="W974" i="5"/>
  <c r="X974" i="5"/>
  <c r="Y974" i="5"/>
  <c r="Z974" i="5"/>
  <c r="AA974" i="5"/>
  <c r="AB974" i="5"/>
  <c r="T975" i="5"/>
  <c r="U975" i="5"/>
  <c r="V975" i="5"/>
  <c r="W975" i="5"/>
  <c r="X975" i="5"/>
  <c r="Y975" i="5"/>
  <c r="Z975" i="5"/>
  <c r="AA975" i="5"/>
  <c r="AB975" i="5"/>
  <c r="T976" i="5"/>
  <c r="U976" i="5"/>
  <c r="V976" i="5"/>
  <c r="W976" i="5"/>
  <c r="X976" i="5"/>
  <c r="Y976" i="5"/>
  <c r="Z976" i="5"/>
  <c r="AA976" i="5"/>
  <c r="AB976" i="5"/>
  <c r="T977" i="5"/>
  <c r="U977" i="5"/>
  <c r="V977" i="5"/>
  <c r="W977" i="5"/>
  <c r="X977" i="5"/>
  <c r="Y977" i="5"/>
  <c r="Z977" i="5"/>
  <c r="AA977" i="5"/>
  <c r="AB977" i="5"/>
  <c r="T978" i="5"/>
  <c r="U978" i="5"/>
  <c r="V978" i="5"/>
  <c r="W978" i="5"/>
  <c r="X978" i="5"/>
  <c r="Y978" i="5"/>
  <c r="Z978" i="5"/>
  <c r="AA978" i="5"/>
  <c r="AB978" i="5"/>
  <c r="T979" i="5"/>
  <c r="U979" i="5"/>
  <c r="V979" i="5"/>
  <c r="W979" i="5"/>
  <c r="X979" i="5"/>
  <c r="Y979" i="5"/>
  <c r="Z979" i="5"/>
  <c r="AA979" i="5"/>
  <c r="AB979" i="5"/>
  <c r="T980" i="5"/>
  <c r="U980" i="5"/>
  <c r="V980" i="5"/>
  <c r="W980" i="5"/>
  <c r="X980" i="5"/>
  <c r="Y980" i="5"/>
  <c r="Z980" i="5"/>
  <c r="AA980" i="5"/>
  <c r="AB980" i="5"/>
  <c r="T981" i="5"/>
  <c r="U981" i="5"/>
  <c r="V981" i="5"/>
  <c r="W981" i="5"/>
  <c r="X981" i="5"/>
  <c r="Y981" i="5"/>
  <c r="Z981" i="5"/>
  <c r="AA981" i="5"/>
  <c r="AB981" i="5"/>
  <c r="T982" i="5"/>
  <c r="U982" i="5"/>
  <c r="V982" i="5"/>
  <c r="W982" i="5"/>
  <c r="X982" i="5"/>
  <c r="Y982" i="5"/>
  <c r="Z982" i="5"/>
  <c r="AA982" i="5"/>
  <c r="AB982" i="5"/>
  <c r="T983" i="5"/>
  <c r="U983" i="5"/>
  <c r="V983" i="5"/>
  <c r="W983" i="5"/>
  <c r="X983" i="5"/>
  <c r="Y983" i="5"/>
  <c r="Z983" i="5"/>
  <c r="AA983" i="5"/>
  <c r="AB983" i="5"/>
  <c r="T984" i="5"/>
  <c r="U984" i="5"/>
  <c r="V984" i="5"/>
  <c r="W984" i="5"/>
  <c r="X984" i="5"/>
  <c r="Y984" i="5"/>
  <c r="Z984" i="5"/>
  <c r="AA984" i="5"/>
  <c r="AB984" i="5"/>
  <c r="T985" i="5"/>
  <c r="U985" i="5"/>
  <c r="V985" i="5"/>
  <c r="W985" i="5"/>
  <c r="X985" i="5"/>
  <c r="Y985" i="5"/>
  <c r="Z985" i="5"/>
  <c r="AA985" i="5"/>
  <c r="AB985" i="5"/>
  <c r="T986" i="5"/>
  <c r="U986" i="5"/>
  <c r="V986" i="5"/>
  <c r="W986" i="5"/>
  <c r="X986" i="5"/>
  <c r="Y986" i="5"/>
  <c r="Z986" i="5"/>
  <c r="AA986" i="5"/>
  <c r="AB986" i="5"/>
  <c r="T987" i="5"/>
  <c r="U987" i="5"/>
  <c r="V987" i="5"/>
  <c r="W987" i="5"/>
  <c r="X987" i="5"/>
  <c r="Y987" i="5"/>
  <c r="Z987" i="5"/>
  <c r="AA987" i="5"/>
  <c r="AB987" i="5"/>
  <c r="T988" i="5"/>
  <c r="U988" i="5"/>
  <c r="V988" i="5"/>
  <c r="W988" i="5"/>
  <c r="X988" i="5"/>
  <c r="Y988" i="5"/>
  <c r="Z988" i="5"/>
  <c r="AA988" i="5"/>
  <c r="AB988" i="5"/>
  <c r="T989" i="5"/>
  <c r="U989" i="5"/>
  <c r="V989" i="5"/>
  <c r="W989" i="5"/>
  <c r="X989" i="5"/>
  <c r="Y989" i="5"/>
  <c r="Z989" i="5"/>
  <c r="AA989" i="5"/>
  <c r="AB989" i="5"/>
  <c r="T990" i="5"/>
  <c r="U990" i="5"/>
  <c r="V990" i="5"/>
  <c r="W990" i="5"/>
  <c r="X990" i="5"/>
  <c r="Y990" i="5"/>
  <c r="Z990" i="5"/>
  <c r="AA990" i="5"/>
  <c r="AB990" i="5"/>
  <c r="T991" i="5"/>
  <c r="U991" i="5"/>
  <c r="V991" i="5"/>
  <c r="W991" i="5"/>
  <c r="X991" i="5"/>
  <c r="Y991" i="5"/>
  <c r="Z991" i="5"/>
  <c r="AA991" i="5"/>
  <c r="AB991" i="5"/>
  <c r="T992" i="5"/>
  <c r="U992" i="5"/>
  <c r="V992" i="5"/>
  <c r="W992" i="5"/>
  <c r="X992" i="5"/>
  <c r="Y992" i="5"/>
  <c r="Z992" i="5"/>
  <c r="AA992" i="5"/>
  <c r="AB992" i="5"/>
  <c r="T993" i="5"/>
  <c r="U993" i="5"/>
  <c r="V993" i="5"/>
  <c r="W993" i="5"/>
  <c r="X993" i="5"/>
  <c r="Y993" i="5"/>
  <c r="Z993" i="5"/>
  <c r="AA993" i="5"/>
  <c r="AB993" i="5"/>
  <c r="T994" i="5"/>
  <c r="U994" i="5"/>
  <c r="V994" i="5"/>
  <c r="W994" i="5"/>
  <c r="X994" i="5"/>
  <c r="Y994" i="5"/>
  <c r="Z994" i="5"/>
  <c r="AA994" i="5"/>
  <c r="AB994" i="5"/>
  <c r="T995" i="5"/>
  <c r="U995" i="5"/>
  <c r="V995" i="5"/>
  <c r="W995" i="5"/>
  <c r="X995" i="5"/>
  <c r="Y995" i="5"/>
  <c r="Z995" i="5"/>
  <c r="AA995" i="5"/>
  <c r="AB995" i="5"/>
  <c r="T996" i="5"/>
  <c r="U996" i="5"/>
  <c r="V996" i="5"/>
  <c r="W996" i="5"/>
  <c r="X996" i="5"/>
  <c r="Y996" i="5"/>
  <c r="Z996" i="5"/>
  <c r="AA996" i="5"/>
  <c r="AB996" i="5"/>
  <c r="T997" i="5"/>
  <c r="U997" i="5"/>
  <c r="V997" i="5"/>
  <c r="W997" i="5"/>
  <c r="X997" i="5"/>
  <c r="Y997" i="5"/>
  <c r="Z997" i="5"/>
  <c r="AA997" i="5"/>
  <c r="AB997" i="5"/>
  <c r="T998" i="5"/>
  <c r="U998" i="5"/>
  <c r="V998" i="5"/>
  <c r="W998" i="5"/>
  <c r="X998" i="5"/>
  <c r="Y998" i="5"/>
  <c r="Z998" i="5"/>
  <c r="AA998" i="5"/>
  <c r="AB998" i="5"/>
  <c r="T999" i="5"/>
  <c r="U999" i="5"/>
  <c r="V999" i="5"/>
  <c r="W999" i="5"/>
  <c r="X999" i="5"/>
  <c r="Y999" i="5"/>
  <c r="Z999" i="5"/>
  <c r="AA999" i="5"/>
  <c r="AB999" i="5"/>
  <c r="T1000" i="5"/>
  <c r="U1000" i="5"/>
  <c r="V1000" i="5"/>
  <c r="W1000" i="5"/>
  <c r="X1000" i="5"/>
  <c r="Y1000" i="5"/>
  <c r="Z1000" i="5"/>
  <c r="AA1000" i="5"/>
  <c r="AB1000" i="5"/>
  <c r="T1001" i="5"/>
  <c r="U1001" i="5"/>
  <c r="V1001" i="5"/>
  <c r="W1001" i="5"/>
  <c r="X1001" i="5"/>
  <c r="Y1001" i="5"/>
  <c r="Z1001" i="5"/>
  <c r="AA1001" i="5"/>
  <c r="AB1001" i="5"/>
  <c r="T1002" i="5"/>
  <c r="U1002" i="5"/>
  <c r="V1002" i="5"/>
  <c r="W1002" i="5"/>
  <c r="X1002" i="5"/>
  <c r="Y1002" i="5"/>
  <c r="Z1002" i="5"/>
  <c r="AA1002" i="5"/>
  <c r="AB1002" i="5"/>
  <c r="T1003" i="5"/>
  <c r="U1003" i="5"/>
  <c r="V1003" i="5"/>
  <c r="W1003" i="5"/>
  <c r="X1003" i="5"/>
  <c r="Y1003" i="5"/>
  <c r="Z1003" i="5"/>
  <c r="AA1003" i="5"/>
  <c r="AB1003" i="5"/>
  <c r="T1004" i="5"/>
  <c r="U1004" i="5"/>
  <c r="V1004" i="5"/>
  <c r="W1004" i="5"/>
  <c r="X1004" i="5"/>
  <c r="Y1004" i="5"/>
  <c r="Z1004" i="5"/>
  <c r="AA1004" i="5"/>
  <c r="AB1004" i="5"/>
  <c r="T1005" i="5"/>
  <c r="U1005" i="5"/>
  <c r="V1005" i="5"/>
  <c r="W1005" i="5"/>
  <c r="X1005" i="5"/>
  <c r="Y1005" i="5"/>
  <c r="Z1005" i="5"/>
  <c r="AA1005" i="5"/>
  <c r="AB1005" i="5"/>
  <c r="T1006" i="5"/>
  <c r="U1006" i="5"/>
  <c r="V1006" i="5"/>
  <c r="W1006" i="5"/>
  <c r="X1006" i="5"/>
  <c r="Y1006" i="5"/>
  <c r="Z1006" i="5"/>
  <c r="AA1006" i="5"/>
  <c r="AB1006" i="5"/>
  <c r="T1007" i="5"/>
  <c r="U1007" i="5"/>
  <c r="V1007" i="5"/>
  <c r="W1007" i="5"/>
  <c r="X1007" i="5"/>
  <c r="Y1007" i="5"/>
  <c r="Z1007" i="5"/>
  <c r="AA1007" i="5"/>
  <c r="AB1007" i="5"/>
  <c r="T1008" i="5"/>
  <c r="U1008" i="5"/>
  <c r="V1008" i="5"/>
  <c r="W1008" i="5"/>
  <c r="X1008" i="5"/>
  <c r="Y1008" i="5"/>
  <c r="Z1008" i="5"/>
  <c r="AA1008" i="5"/>
  <c r="AB1008" i="5"/>
  <c r="T1009" i="5"/>
  <c r="U1009" i="5"/>
  <c r="V1009" i="5"/>
  <c r="W1009" i="5"/>
  <c r="X1009" i="5"/>
  <c r="Y1009" i="5"/>
  <c r="Z1009" i="5"/>
  <c r="AA1009" i="5"/>
  <c r="AB1009" i="5"/>
  <c r="T1010" i="5"/>
  <c r="U1010" i="5"/>
  <c r="V1010" i="5"/>
  <c r="W1010" i="5"/>
  <c r="X1010" i="5"/>
  <c r="Y1010" i="5"/>
  <c r="Z1010" i="5"/>
  <c r="AA1010" i="5"/>
  <c r="AB1010" i="5"/>
  <c r="T1011" i="5"/>
  <c r="U1011" i="5"/>
  <c r="V1011" i="5"/>
  <c r="W1011" i="5"/>
  <c r="X1011" i="5"/>
  <c r="Y1011" i="5"/>
  <c r="Z1011" i="5"/>
  <c r="AA1011" i="5"/>
  <c r="AB1011" i="5"/>
  <c r="T1012" i="5"/>
  <c r="U1012" i="5"/>
  <c r="V1012" i="5"/>
  <c r="W1012" i="5"/>
  <c r="X1012" i="5"/>
  <c r="Y1012" i="5"/>
  <c r="Z1012" i="5"/>
  <c r="AA1012" i="5"/>
  <c r="AB1012" i="5"/>
  <c r="T1013" i="5"/>
  <c r="U1013" i="5"/>
  <c r="V1013" i="5"/>
  <c r="W1013" i="5"/>
  <c r="X1013" i="5"/>
  <c r="Y1013" i="5"/>
  <c r="Z1013" i="5"/>
  <c r="AA1013" i="5"/>
  <c r="AB1013" i="5"/>
  <c r="T1014" i="5"/>
  <c r="U1014" i="5"/>
  <c r="V1014" i="5"/>
  <c r="W1014" i="5"/>
  <c r="X1014" i="5"/>
  <c r="Y1014" i="5"/>
  <c r="Z1014" i="5"/>
  <c r="AA1014" i="5"/>
  <c r="AB1014" i="5"/>
  <c r="T1015" i="5"/>
  <c r="U1015" i="5"/>
  <c r="V1015" i="5"/>
  <c r="W1015" i="5"/>
  <c r="X1015" i="5"/>
  <c r="Y1015" i="5"/>
  <c r="Z1015" i="5"/>
  <c r="AA1015" i="5"/>
  <c r="AB1015" i="5"/>
  <c r="T1016" i="5"/>
  <c r="U1016" i="5"/>
  <c r="V1016" i="5"/>
  <c r="W1016" i="5"/>
  <c r="X1016" i="5"/>
  <c r="Y1016" i="5"/>
  <c r="Z1016" i="5"/>
  <c r="AA1016" i="5"/>
  <c r="AB1016" i="5"/>
  <c r="T1017" i="5"/>
  <c r="U1017" i="5"/>
  <c r="V1017" i="5"/>
  <c r="W1017" i="5"/>
  <c r="X1017" i="5"/>
  <c r="Y1017" i="5"/>
  <c r="Z1017" i="5"/>
  <c r="AA1017" i="5"/>
  <c r="AB1017" i="5"/>
  <c r="T1018" i="5"/>
  <c r="U1018" i="5"/>
  <c r="V1018" i="5"/>
  <c r="W1018" i="5"/>
  <c r="X1018" i="5"/>
  <c r="Y1018" i="5"/>
  <c r="Z1018" i="5"/>
  <c r="AA1018" i="5"/>
  <c r="AB1018" i="5"/>
  <c r="T1019" i="5"/>
  <c r="U1019" i="5"/>
  <c r="V1019" i="5"/>
  <c r="W1019" i="5"/>
  <c r="X1019" i="5"/>
  <c r="Y1019" i="5"/>
  <c r="Z1019" i="5"/>
  <c r="AA1019" i="5"/>
  <c r="AB1019" i="5"/>
  <c r="T1020" i="5"/>
  <c r="U1020" i="5"/>
  <c r="V1020" i="5"/>
  <c r="W1020" i="5"/>
  <c r="X1020" i="5"/>
  <c r="Y1020" i="5"/>
  <c r="Z1020" i="5"/>
  <c r="AA1020" i="5"/>
  <c r="AB1020" i="5"/>
  <c r="T1021" i="5"/>
  <c r="U1021" i="5"/>
  <c r="V1021" i="5"/>
  <c r="W1021" i="5"/>
  <c r="X1021" i="5"/>
  <c r="Y1021" i="5"/>
  <c r="Z1021" i="5"/>
  <c r="AA1021" i="5"/>
  <c r="AB1021" i="5"/>
  <c r="T1022" i="5"/>
  <c r="U1022" i="5"/>
  <c r="V1022" i="5"/>
  <c r="W1022" i="5"/>
  <c r="X1022" i="5"/>
  <c r="Y1022" i="5"/>
  <c r="Z1022" i="5"/>
  <c r="AA1022" i="5"/>
  <c r="AB1022" i="5"/>
  <c r="T1023" i="5"/>
  <c r="U1023" i="5"/>
  <c r="V1023" i="5"/>
  <c r="W1023" i="5"/>
  <c r="X1023" i="5"/>
  <c r="Y1023" i="5"/>
  <c r="Z1023" i="5"/>
  <c r="AA1023" i="5"/>
  <c r="AB1023" i="5"/>
  <c r="T1024" i="5"/>
  <c r="U1024" i="5"/>
  <c r="V1024" i="5"/>
  <c r="W1024" i="5"/>
  <c r="X1024" i="5"/>
  <c r="Y1024" i="5"/>
  <c r="Z1024" i="5"/>
  <c r="AA1024" i="5"/>
  <c r="AB1024" i="5"/>
  <c r="T1025" i="5"/>
  <c r="U1025" i="5"/>
  <c r="V1025" i="5"/>
  <c r="W1025" i="5"/>
  <c r="X1025" i="5"/>
  <c r="Y1025" i="5"/>
  <c r="Z1025" i="5"/>
  <c r="AA1025" i="5"/>
  <c r="AB1025" i="5"/>
  <c r="T1026" i="5"/>
  <c r="U1026" i="5"/>
  <c r="V1026" i="5"/>
  <c r="W1026" i="5"/>
  <c r="X1026" i="5"/>
  <c r="Y1026" i="5"/>
  <c r="Z1026" i="5"/>
  <c r="AA1026" i="5"/>
  <c r="AB1026" i="5"/>
  <c r="T1027" i="5"/>
  <c r="U1027" i="5"/>
  <c r="V1027" i="5"/>
  <c r="W1027" i="5"/>
  <c r="X1027" i="5"/>
  <c r="Y1027" i="5"/>
  <c r="Z1027" i="5"/>
  <c r="AA1027" i="5"/>
  <c r="AB1027" i="5"/>
  <c r="T1028" i="5"/>
  <c r="U1028" i="5"/>
  <c r="V1028" i="5"/>
  <c r="W1028" i="5"/>
  <c r="X1028" i="5"/>
  <c r="Y1028" i="5"/>
  <c r="Z1028" i="5"/>
  <c r="AA1028" i="5"/>
  <c r="AB1028" i="5"/>
  <c r="T1029" i="5"/>
  <c r="U1029" i="5"/>
  <c r="V1029" i="5"/>
  <c r="W1029" i="5"/>
  <c r="X1029" i="5"/>
  <c r="Y1029" i="5"/>
  <c r="Z1029" i="5"/>
  <c r="AA1029" i="5"/>
  <c r="AB1029" i="5"/>
  <c r="T1030" i="5"/>
  <c r="U1030" i="5"/>
  <c r="V1030" i="5"/>
  <c r="W1030" i="5"/>
  <c r="X1030" i="5"/>
  <c r="Y1030" i="5"/>
  <c r="Z1030" i="5"/>
  <c r="AA1030" i="5"/>
  <c r="AB1030" i="5"/>
  <c r="T1031" i="5"/>
  <c r="U1031" i="5"/>
  <c r="V1031" i="5"/>
  <c r="W1031" i="5"/>
  <c r="X1031" i="5"/>
  <c r="Y1031" i="5"/>
  <c r="Z1031" i="5"/>
  <c r="AA1031" i="5"/>
  <c r="AB1031" i="5"/>
  <c r="T1032" i="5"/>
  <c r="U1032" i="5"/>
  <c r="V1032" i="5"/>
  <c r="W1032" i="5"/>
  <c r="X1032" i="5"/>
  <c r="Y1032" i="5"/>
  <c r="Z1032" i="5"/>
  <c r="AA1032" i="5"/>
  <c r="AB1032" i="5"/>
  <c r="T1033" i="5"/>
  <c r="U1033" i="5"/>
  <c r="V1033" i="5"/>
  <c r="W1033" i="5"/>
  <c r="X1033" i="5"/>
  <c r="Y1033" i="5"/>
  <c r="Z1033" i="5"/>
  <c r="AA1033" i="5"/>
  <c r="AB1033" i="5"/>
  <c r="T1034" i="5"/>
  <c r="U1034" i="5"/>
  <c r="V1034" i="5"/>
  <c r="W1034" i="5"/>
  <c r="X1034" i="5"/>
  <c r="Y1034" i="5"/>
  <c r="Z1034" i="5"/>
  <c r="AA1034" i="5"/>
  <c r="AB1034" i="5"/>
  <c r="T1035" i="5"/>
  <c r="U1035" i="5"/>
  <c r="V1035" i="5"/>
  <c r="W1035" i="5"/>
  <c r="X1035" i="5"/>
  <c r="Y1035" i="5"/>
  <c r="Z1035" i="5"/>
  <c r="AA1035" i="5"/>
  <c r="AB1035" i="5"/>
  <c r="T1036" i="5"/>
  <c r="U1036" i="5"/>
  <c r="V1036" i="5"/>
  <c r="W1036" i="5"/>
  <c r="X1036" i="5"/>
  <c r="Y1036" i="5"/>
  <c r="Z1036" i="5"/>
  <c r="AA1036" i="5"/>
  <c r="AB1036" i="5"/>
  <c r="T1037" i="5"/>
  <c r="U1037" i="5"/>
  <c r="V1037" i="5"/>
  <c r="W1037" i="5"/>
  <c r="X1037" i="5"/>
  <c r="Y1037" i="5"/>
  <c r="Z1037" i="5"/>
  <c r="AA1037" i="5"/>
  <c r="AB1037" i="5"/>
  <c r="T1038" i="5"/>
  <c r="U1038" i="5"/>
  <c r="V1038" i="5"/>
  <c r="W1038" i="5"/>
  <c r="X1038" i="5"/>
  <c r="Y1038" i="5"/>
  <c r="Z1038" i="5"/>
  <c r="AA1038" i="5"/>
  <c r="AB1038" i="5"/>
  <c r="T1039" i="5"/>
  <c r="U1039" i="5"/>
  <c r="V1039" i="5"/>
  <c r="W1039" i="5"/>
  <c r="X1039" i="5"/>
  <c r="Y1039" i="5"/>
  <c r="Z1039" i="5"/>
  <c r="AA1039" i="5"/>
  <c r="AB1039" i="5"/>
  <c r="T1040" i="5"/>
  <c r="U1040" i="5"/>
  <c r="V1040" i="5"/>
  <c r="W1040" i="5"/>
  <c r="X1040" i="5"/>
  <c r="Y1040" i="5"/>
  <c r="Z1040" i="5"/>
  <c r="AA1040" i="5"/>
  <c r="AB1040" i="5"/>
  <c r="T1041" i="5"/>
  <c r="U1041" i="5"/>
  <c r="V1041" i="5"/>
  <c r="W1041" i="5"/>
  <c r="X1041" i="5"/>
  <c r="Y1041" i="5"/>
  <c r="Z1041" i="5"/>
  <c r="AA1041" i="5"/>
  <c r="AB1041" i="5"/>
  <c r="T1042" i="5"/>
  <c r="U1042" i="5"/>
  <c r="V1042" i="5"/>
  <c r="W1042" i="5"/>
  <c r="X1042" i="5"/>
  <c r="Y1042" i="5"/>
  <c r="Z1042" i="5"/>
  <c r="AA1042" i="5"/>
  <c r="AB1042" i="5"/>
  <c r="T1043" i="5"/>
  <c r="U1043" i="5"/>
  <c r="V1043" i="5"/>
  <c r="W1043" i="5"/>
  <c r="X1043" i="5"/>
  <c r="Y1043" i="5"/>
  <c r="Z1043" i="5"/>
  <c r="AA1043" i="5"/>
  <c r="AB1043" i="5"/>
  <c r="T1044" i="5"/>
  <c r="U1044" i="5"/>
  <c r="V1044" i="5"/>
  <c r="W1044" i="5"/>
  <c r="X1044" i="5"/>
  <c r="Y1044" i="5"/>
  <c r="Z1044" i="5"/>
  <c r="AA1044" i="5"/>
  <c r="AB1044" i="5"/>
  <c r="T1045" i="5"/>
  <c r="U1045" i="5"/>
  <c r="V1045" i="5"/>
  <c r="W1045" i="5"/>
  <c r="X1045" i="5"/>
  <c r="Y1045" i="5"/>
  <c r="Z1045" i="5"/>
  <c r="AA1045" i="5"/>
  <c r="AB1045" i="5"/>
  <c r="T1046" i="5"/>
  <c r="U1046" i="5"/>
  <c r="V1046" i="5"/>
  <c r="W1046" i="5"/>
  <c r="X1046" i="5"/>
  <c r="Y1046" i="5"/>
  <c r="Z1046" i="5"/>
  <c r="AA1046" i="5"/>
  <c r="AB1046" i="5"/>
  <c r="T1047" i="5"/>
  <c r="U1047" i="5"/>
  <c r="V1047" i="5"/>
  <c r="W1047" i="5"/>
  <c r="X1047" i="5"/>
  <c r="Y1047" i="5"/>
  <c r="Z1047" i="5"/>
  <c r="AA1047" i="5"/>
  <c r="AB1047" i="5"/>
  <c r="T1048" i="5"/>
  <c r="U1048" i="5"/>
  <c r="V1048" i="5"/>
  <c r="W1048" i="5"/>
  <c r="X1048" i="5"/>
  <c r="Y1048" i="5"/>
  <c r="Z1048" i="5"/>
  <c r="AA1048" i="5"/>
  <c r="AB1048" i="5"/>
  <c r="T1049" i="5"/>
  <c r="U1049" i="5"/>
  <c r="V1049" i="5"/>
  <c r="W1049" i="5"/>
  <c r="X1049" i="5"/>
  <c r="Y1049" i="5"/>
  <c r="Z1049" i="5"/>
  <c r="AA1049" i="5"/>
  <c r="AB1049" i="5"/>
  <c r="T1050" i="5"/>
  <c r="U1050" i="5"/>
  <c r="V1050" i="5"/>
  <c r="W1050" i="5"/>
  <c r="X1050" i="5"/>
  <c r="Y1050" i="5"/>
  <c r="Z1050" i="5"/>
  <c r="AA1050" i="5"/>
  <c r="AB1050" i="5"/>
  <c r="T1051" i="5"/>
  <c r="U1051" i="5"/>
  <c r="V1051" i="5"/>
  <c r="W1051" i="5"/>
  <c r="X1051" i="5"/>
  <c r="Y1051" i="5"/>
  <c r="Z1051" i="5"/>
  <c r="AA1051" i="5"/>
  <c r="AB1051" i="5"/>
  <c r="T1052" i="5"/>
  <c r="U1052" i="5"/>
  <c r="V1052" i="5"/>
  <c r="W1052" i="5"/>
  <c r="X1052" i="5"/>
  <c r="Y1052" i="5"/>
  <c r="Z1052" i="5"/>
  <c r="AA1052" i="5"/>
  <c r="AB1052" i="5"/>
  <c r="T1053" i="5"/>
  <c r="U1053" i="5"/>
  <c r="V1053" i="5"/>
  <c r="W1053" i="5"/>
  <c r="X1053" i="5"/>
  <c r="Y1053" i="5"/>
  <c r="Z1053" i="5"/>
  <c r="AA1053" i="5"/>
  <c r="AB1053" i="5"/>
  <c r="T1054" i="5"/>
  <c r="U1054" i="5"/>
  <c r="V1054" i="5"/>
  <c r="W1054" i="5"/>
  <c r="X1054" i="5"/>
  <c r="Y1054" i="5"/>
  <c r="Z1054" i="5"/>
  <c r="AA1054" i="5"/>
  <c r="AB1054" i="5"/>
  <c r="T1055" i="5"/>
  <c r="U1055" i="5"/>
  <c r="V1055" i="5"/>
  <c r="W1055" i="5"/>
  <c r="X1055" i="5"/>
  <c r="Y1055" i="5"/>
  <c r="Z1055" i="5"/>
  <c r="AA1055" i="5"/>
  <c r="AB1055" i="5"/>
  <c r="T1056" i="5"/>
  <c r="U1056" i="5"/>
  <c r="V1056" i="5"/>
  <c r="W1056" i="5"/>
  <c r="X1056" i="5"/>
  <c r="Y1056" i="5"/>
  <c r="Z1056" i="5"/>
  <c r="AA1056" i="5"/>
  <c r="AB1056" i="5"/>
  <c r="T1057" i="5"/>
  <c r="U1057" i="5"/>
  <c r="V1057" i="5"/>
  <c r="W1057" i="5"/>
  <c r="X1057" i="5"/>
  <c r="Y1057" i="5"/>
  <c r="Z1057" i="5"/>
  <c r="AA1057" i="5"/>
  <c r="AB1057" i="5"/>
  <c r="T1058" i="5"/>
  <c r="U1058" i="5"/>
  <c r="V1058" i="5"/>
  <c r="W1058" i="5"/>
  <c r="X1058" i="5"/>
  <c r="Y1058" i="5"/>
  <c r="Z1058" i="5"/>
  <c r="AA1058" i="5"/>
  <c r="AB1058" i="5"/>
  <c r="T1059" i="5"/>
  <c r="U1059" i="5"/>
  <c r="V1059" i="5"/>
  <c r="W1059" i="5"/>
  <c r="X1059" i="5"/>
  <c r="Y1059" i="5"/>
  <c r="Z1059" i="5"/>
  <c r="AA1059" i="5"/>
  <c r="AB1059" i="5"/>
  <c r="T1060" i="5"/>
  <c r="U1060" i="5"/>
  <c r="V1060" i="5"/>
  <c r="W1060" i="5"/>
  <c r="X1060" i="5"/>
  <c r="Y1060" i="5"/>
  <c r="Z1060" i="5"/>
  <c r="AA1060" i="5"/>
  <c r="AB1060" i="5"/>
  <c r="T1061" i="5"/>
  <c r="U1061" i="5"/>
  <c r="V1061" i="5"/>
  <c r="W1061" i="5"/>
  <c r="X1061" i="5"/>
  <c r="Y1061" i="5"/>
  <c r="Z1061" i="5"/>
  <c r="AA1061" i="5"/>
  <c r="AB1061" i="5"/>
  <c r="T1062" i="5"/>
  <c r="U1062" i="5"/>
  <c r="V1062" i="5"/>
  <c r="W1062" i="5"/>
  <c r="X1062" i="5"/>
  <c r="Y1062" i="5"/>
  <c r="Z1062" i="5"/>
  <c r="AA1062" i="5"/>
  <c r="AB1062" i="5"/>
  <c r="T1063" i="5"/>
  <c r="U1063" i="5"/>
  <c r="V1063" i="5"/>
  <c r="W1063" i="5"/>
  <c r="X1063" i="5"/>
  <c r="Y1063" i="5"/>
  <c r="Z1063" i="5"/>
  <c r="AA1063" i="5"/>
  <c r="AB1063" i="5"/>
  <c r="T1064" i="5"/>
  <c r="U1064" i="5"/>
  <c r="V1064" i="5"/>
  <c r="W1064" i="5"/>
  <c r="X1064" i="5"/>
  <c r="Y1064" i="5"/>
  <c r="Z1064" i="5"/>
  <c r="AA1064" i="5"/>
  <c r="AB1064" i="5"/>
  <c r="T1065" i="5"/>
  <c r="U1065" i="5"/>
  <c r="V1065" i="5"/>
  <c r="W1065" i="5"/>
  <c r="X1065" i="5"/>
  <c r="Y1065" i="5"/>
  <c r="Z1065" i="5"/>
  <c r="AA1065" i="5"/>
  <c r="AB1065" i="5"/>
  <c r="T1066" i="5"/>
  <c r="U1066" i="5"/>
  <c r="V1066" i="5"/>
  <c r="W1066" i="5"/>
  <c r="X1066" i="5"/>
  <c r="Y1066" i="5"/>
  <c r="Z1066" i="5"/>
  <c r="AA1066" i="5"/>
  <c r="AB1066" i="5"/>
  <c r="T1067" i="5"/>
  <c r="U1067" i="5"/>
  <c r="V1067" i="5"/>
  <c r="W1067" i="5"/>
  <c r="X1067" i="5"/>
  <c r="Y1067" i="5"/>
  <c r="Z1067" i="5"/>
  <c r="AA1067" i="5"/>
  <c r="AB1067" i="5"/>
  <c r="T1068" i="5"/>
  <c r="U1068" i="5"/>
  <c r="V1068" i="5"/>
  <c r="W1068" i="5"/>
  <c r="X1068" i="5"/>
  <c r="Y1068" i="5"/>
  <c r="Z1068" i="5"/>
  <c r="AA1068" i="5"/>
  <c r="AB1068" i="5"/>
  <c r="T1069" i="5"/>
  <c r="U1069" i="5"/>
  <c r="V1069" i="5"/>
  <c r="W1069" i="5"/>
  <c r="X1069" i="5"/>
  <c r="Y1069" i="5"/>
  <c r="Z1069" i="5"/>
  <c r="AA1069" i="5"/>
  <c r="AB1069" i="5"/>
  <c r="T1070" i="5"/>
  <c r="U1070" i="5"/>
  <c r="V1070" i="5"/>
  <c r="W1070" i="5"/>
  <c r="X1070" i="5"/>
  <c r="Y1070" i="5"/>
  <c r="Z1070" i="5"/>
  <c r="AA1070" i="5"/>
  <c r="AB1070" i="5"/>
  <c r="T1071" i="5"/>
  <c r="U1071" i="5"/>
  <c r="V1071" i="5"/>
  <c r="W1071" i="5"/>
  <c r="X1071" i="5"/>
  <c r="Y1071" i="5"/>
  <c r="Z1071" i="5"/>
  <c r="AA1071" i="5"/>
  <c r="AB1071" i="5"/>
  <c r="T1072" i="5"/>
  <c r="U1072" i="5"/>
  <c r="V1072" i="5"/>
  <c r="W1072" i="5"/>
  <c r="X1072" i="5"/>
  <c r="Y1072" i="5"/>
  <c r="Z1072" i="5"/>
  <c r="AA1072" i="5"/>
  <c r="AB1072" i="5"/>
  <c r="T1073" i="5"/>
  <c r="U1073" i="5"/>
  <c r="V1073" i="5"/>
  <c r="W1073" i="5"/>
  <c r="X1073" i="5"/>
  <c r="Y1073" i="5"/>
  <c r="Z1073" i="5"/>
  <c r="AA1073" i="5"/>
  <c r="AB1073" i="5"/>
  <c r="T1074" i="5"/>
  <c r="U1074" i="5"/>
  <c r="V1074" i="5"/>
  <c r="W1074" i="5"/>
  <c r="X1074" i="5"/>
  <c r="Y1074" i="5"/>
  <c r="Z1074" i="5"/>
  <c r="AA1074" i="5"/>
  <c r="AB1074" i="5"/>
  <c r="T1075" i="5"/>
  <c r="U1075" i="5"/>
  <c r="V1075" i="5"/>
  <c r="W1075" i="5"/>
  <c r="X1075" i="5"/>
  <c r="Y1075" i="5"/>
  <c r="Z1075" i="5"/>
  <c r="AA1075" i="5"/>
  <c r="AB1075" i="5"/>
  <c r="T1076" i="5"/>
  <c r="U1076" i="5"/>
  <c r="V1076" i="5"/>
  <c r="W1076" i="5"/>
  <c r="X1076" i="5"/>
  <c r="Y1076" i="5"/>
  <c r="Z1076" i="5"/>
  <c r="AA1076" i="5"/>
  <c r="AB1076" i="5"/>
  <c r="T1077" i="5"/>
  <c r="U1077" i="5"/>
  <c r="V1077" i="5"/>
  <c r="W1077" i="5"/>
  <c r="X1077" i="5"/>
  <c r="Y1077" i="5"/>
  <c r="Z1077" i="5"/>
  <c r="AA1077" i="5"/>
  <c r="AB1077" i="5"/>
  <c r="T1078" i="5"/>
  <c r="U1078" i="5"/>
  <c r="V1078" i="5"/>
  <c r="W1078" i="5"/>
  <c r="X1078" i="5"/>
  <c r="Y1078" i="5"/>
  <c r="Z1078" i="5"/>
  <c r="AA1078" i="5"/>
  <c r="AB1078" i="5"/>
  <c r="T1079" i="5"/>
  <c r="U1079" i="5"/>
  <c r="V1079" i="5"/>
  <c r="W1079" i="5"/>
  <c r="X1079" i="5"/>
  <c r="Y1079" i="5"/>
  <c r="Z1079" i="5"/>
  <c r="AA1079" i="5"/>
  <c r="AB1079" i="5"/>
  <c r="T1080" i="5"/>
  <c r="U1080" i="5"/>
  <c r="V1080" i="5"/>
  <c r="W1080" i="5"/>
  <c r="X1080" i="5"/>
  <c r="Y1080" i="5"/>
  <c r="Z1080" i="5"/>
  <c r="AA1080" i="5"/>
  <c r="AB1080" i="5"/>
  <c r="T1081" i="5"/>
  <c r="U1081" i="5"/>
  <c r="V1081" i="5"/>
  <c r="W1081" i="5"/>
  <c r="X1081" i="5"/>
  <c r="Y1081" i="5"/>
  <c r="Z1081" i="5"/>
  <c r="AA1081" i="5"/>
  <c r="AB1081" i="5"/>
  <c r="T1082" i="5"/>
  <c r="U1082" i="5"/>
  <c r="V1082" i="5"/>
  <c r="W1082" i="5"/>
  <c r="X1082" i="5"/>
  <c r="Y1082" i="5"/>
  <c r="Z1082" i="5"/>
  <c r="AA1082" i="5"/>
  <c r="AB1082" i="5"/>
  <c r="T1083" i="5"/>
  <c r="U1083" i="5"/>
  <c r="V1083" i="5"/>
  <c r="W1083" i="5"/>
  <c r="X1083" i="5"/>
  <c r="Y1083" i="5"/>
  <c r="Z1083" i="5"/>
  <c r="AA1083" i="5"/>
  <c r="AB1083" i="5"/>
  <c r="T1084" i="5"/>
  <c r="U1084" i="5"/>
  <c r="V1084" i="5"/>
  <c r="W1084" i="5"/>
  <c r="X1084" i="5"/>
  <c r="Y1084" i="5"/>
  <c r="Z1084" i="5"/>
  <c r="AA1084" i="5"/>
  <c r="AB1084" i="5"/>
  <c r="T1085" i="5"/>
  <c r="U1085" i="5"/>
  <c r="V1085" i="5"/>
  <c r="W1085" i="5"/>
  <c r="X1085" i="5"/>
  <c r="Y1085" i="5"/>
  <c r="Z1085" i="5"/>
  <c r="AA1085" i="5"/>
  <c r="AB1085" i="5"/>
  <c r="T1086" i="5"/>
  <c r="U1086" i="5"/>
  <c r="V1086" i="5"/>
  <c r="W1086" i="5"/>
  <c r="X1086" i="5"/>
  <c r="Y1086" i="5"/>
  <c r="Z1086" i="5"/>
  <c r="AA1086" i="5"/>
  <c r="AB1086" i="5"/>
  <c r="T1087" i="5"/>
  <c r="U1087" i="5"/>
  <c r="V1087" i="5"/>
  <c r="W1087" i="5"/>
  <c r="X1087" i="5"/>
  <c r="Y1087" i="5"/>
  <c r="Z1087" i="5"/>
  <c r="AA1087" i="5"/>
  <c r="AB1087" i="5"/>
  <c r="T1088" i="5"/>
  <c r="U1088" i="5"/>
  <c r="V1088" i="5"/>
  <c r="W1088" i="5"/>
  <c r="X1088" i="5"/>
  <c r="Y1088" i="5"/>
  <c r="Z1088" i="5"/>
  <c r="AA1088" i="5"/>
  <c r="AB1088" i="5"/>
  <c r="T1089" i="5"/>
  <c r="U1089" i="5"/>
  <c r="V1089" i="5"/>
  <c r="W1089" i="5"/>
  <c r="X1089" i="5"/>
  <c r="Y1089" i="5"/>
  <c r="Z1089" i="5"/>
  <c r="AA1089" i="5"/>
  <c r="AB1089" i="5"/>
  <c r="T1090" i="5"/>
  <c r="U1090" i="5"/>
  <c r="V1090" i="5"/>
  <c r="W1090" i="5"/>
  <c r="X1090" i="5"/>
  <c r="Y1090" i="5"/>
  <c r="Z1090" i="5"/>
  <c r="AA1090" i="5"/>
  <c r="AB1090" i="5"/>
  <c r="T1091" i="5"/>
  <c r="U1091" i="5"/>
  <c r="V1091" i="5"/>
  <c r="W1091" i="5"/>
  <c r="X1091" i="5"/>
  <c r="Y1091" i="5"/>
  <c r="Z1091" i="5"/>
  <c r="AA1091" i="5"/>
  <c r="AB1091" i="5"/>
  <c r="T1092" i="5"/>
  <c r="U1092" i="5"/>
  <c r="V1092" i="5"/>
  <c r="W1092" i="5"/>
  <c r="X1092" i="5"/>
  <c r="Y1092" i="5"/>
  <c r="Z1092" i="5"/>
  <c r="AA1092" i="5"/>
  <c r="AB1092" i="5"/>
  <c r="T1093" i="5"/>
  <c r="U1093" i="5"/>
  <c r="V1093" i="5"/>
  <c r="W1093" i="5"/>
  <c r="X1093" i="5"/>
  <c r="Y1093" i="5"/>
  <c r="Z1093" i="5"/>
  <c r="AA1093" i="5"/>
  <c r="AB1093" i="5"/>
  <c r="T1094" i="5"/>
  <c r="U1094" i="5"/>
  <c r="V1094" i="5"/>
  <c r="W1094" i="5"/>
  <c r="X1094" i="5"/>
  <c r="Y1094" i="5"/>
  <c r="Z1094" i="5"/>
  <c r="AA1094" i="5"/>
  <c r="AB1094" i="5"/>
  <c r="T1095" i="5"/>
  <c r="U1095" i="5"/>
  <c r="V1095" i="5"/>
  <c r="W1095" i="5"/>
  <c r="X1095" i="5"/>
  <c r="Y1095" i="5"/>
  <c r="Z1095" i="5"/>
  <c r="AA1095" i="5"/>
  <c r="AB1095" i="5"/>
  <c r="T1096" i="5"/>
  <c r="U1096" i="5"/>
  <c r="V1096" i="5"/>
  <c r="W1096" i="5"/>
  <c r="X1096" i="5"/>
  <c r="Y1096" i="5"/>
  <c r="Z1096" i="5"/>
  <c r="AA1096" i="5"/>
  <c r="AB1096" i="5"/>
  <c r="T1097" i="5"/>
  <c r="U1097" i="5"/>
  <c r="V1097" i="5"/>
  <c r="W1097" i="5"/>
  <c r="X1097" i="5"/>
  <c r="Y1097" i="5"/>
  <c r="Z1097" i="5"/>
  <c r="AA1097" i="5"/>
  <c r="AB1097" i="5"/>
  <c r="T1098" i="5"/>
  <c r="U1098" i="5"/>
  <c r="V1098" i="5"/>
  <c r="W1098" i="5"/>
  <c r="X1098" i="5"/>
  <c r="Y1098" i="5"/>
  <c r="Z1098" i="5"/>
  <c r="AA1098" i="5"/>
  <c r="AB1098" i="5"/>
  <c r="T1099" i="5"/>
  <c r="U1099" i="5"/>
  <c r="V1099" i="5"/>
  <c r="W1099" i="5"/>
  <c r="X1099" i="5"/>
  <c r="Y1099" i="5"/>
  <c r="Z1099" i="5"/>
  <c r="AA1099" i="5"/>
  <c r="AB1099" i="5"/>
  <c r="T1100" i="5"/>
  <c r="U1100" i="5"/>
  <c r="V1100" i="5"/>
  <c r="W1100" i="5"/>
  <c r="X1100" i="5"/>
  <c r="Y1100" i="5"/>
  <c r="Z1100" i="5"/>
  <c r="AA1100" i="5"/>
  <c r="AB1100" i="5"/>
  <c r="T1101" i="5"/>
  <c r="U1101" i="5"/>
  <c r="V1101" i="5"/>
  <c r="W1101" i="5"/>
  <c r="X1101" i="5"/>
  <c r="Y1101" i="5"/>
  <c r="Z1101" i="5"/>
  <c r="AA1101" i="5"/>
  <c r="AB1101" i="5"/>
  <c r="T1102" i="5"/>
  <c r="U1102" i="5"/>
  <c r="V1102" i="5"/>
  <c r="W1102" i="5"/>
  <c r="X1102" i="5"/>
  <c r="Y1102" i="5"/>
  <c r="Z1102" i="5"/>
  <c r="AA1102" i="5"/>
  <c r="AB1102" i="5"/>
  <c r="T1103" i="5"/>
  <c r="U1103" i="5"/>
  <c r="V1103" i="5"/>
  <c r="W1103" i="5"/>
  <c r="X1103" i="5"/>
  <c r="Y1103" i="5"/>
  <c r="Z1103" i="5"/>
  <c r="AA1103" i="5"/>
  <c r="AB1103" i="5"/>
  <c r="T1104" i="5"/>
  <c r="U1104" i="5"/>
  <c r="V1104" i="5"/>
  <c r="W1104" i="5"/>
  <c r="X1104" i="5"/>
  <c r="Y1104" i="5"/>
  <c r="Z1104" i="5"/>
  <c r="AA1104" i="5"/>
  <c r="AB1104" i="5"/>
  <c r="T1105" i="5"/>
  <c r="U1105" i="5"/>
  <c r="V1105" i="5"/>
  <c r="W1105" i="5"/>
  <c r="X1105" i="5"/>
  <c r="Y1105" i="5"/>
  <c r="Z1105" i="5"/>
  <c r="AA1105" i="5"/>
  <c r="AB1105" i="5"/>
  <c r="T1106" i="5"/>
  <c r="U1106" i="5"/>
  <c r="V1106" i="5"/>
  <c r="W1106" i="5"/>
  <c r="X1106" i="5"/>
  <c r="Y1106" i="5"/>
  <c r="Z1106" i="5"/>
  <c r="AA1106" i="5"/>
  <c r="AB1106" i="5"/>
  <c r="T1107" i="5"/>
  <c r="U1107" i="5"/>
  <c r="V1107" i="5"/>
  <c r="W1107" i="5"/>
  <c r="X1107" i="5"/>
  <c r="Y1107" i="5"/>
  <c r="Z1107" i="5"/>
  <c r="AA1107" i="5"/>
  <c r="AB1107" i="5"/>
  <c r="T1108" i="5"/>
  <c r="U1108" i="5"/>
  <c r="V1108" i="5"/>
  <c r="W1108" i="5"/>
  <c r="X1108" i="5"/>
  <c r="Y1108" i="5"/>
  <c r="Z1108" i="5"/>
  <c r="AA1108" i="5"/>
  <c r="AB1108" i="5"/>
  <c r="T1109" i="5"/>
  <c r="U1109" i="5"/>
  <c r="V1109" i="5"/>
  <c r="W1109" i="5"/>
  <c r="X1109" i="5"/>
  <c r="Y1109" i="5"/>
  <c r="Z1109" i="5"/>
  <c r="AA1109" i="5"/>
  <c r="AB1109" i="5"/>
  <c r="T1110" i="5"/>
  <c r="U1110" i="5"/>
  <c r="V1110" i="5"/>
  <c r="W1110" i="5"/>
  <c r="X1110" i="5"/>
  <c r="Y1110" i="5"/>
  <c r="Z1110" i="5"/>
  <c r="AA1110" i="5"/>
  <c r="AB1110" i="5"/>
  <c r="T1111" i="5"/>
  <c r="U1111" i="5"/>
  <c r="V1111" i="5"/>
  <c r="W1111" i="5"/>
  <c r="X1111" i="5"/>
  <c r="Y1111" i="5"/>
  <c r="Z1111" i="5"/>
  <c r="AA1111" i="5"/>
  <c r="AB1111" i="5"/>
  <c r="T1112" i="5"/>
  <c r="U1112" i="5"/>
  <c r="V1112" i="5"/>
  <c r="W1112" i="5"/>
  <c r="X1112" i="5"/>
  <c r="Y1112" i="5"/>
  <c r="Z1112" i="5"/>
  <c r="AA1112" i="5"/>
  <c r="AB1112" i="5"/>
  <c r="T1113" i="5"/>
  <c r="U1113" i="5"/>
  <c r="V1113" i="5"/>
  <c r="W1113" i="5"/>
  <c r="X1113" i="5"/>
  <c r="Y1113" i="5"/>
  <c r="Z1113" i="5"/>
  <c r="AA1113" i="5"/>
  <c r="AB1113" i="5"/>
  <c r="T1114" i="5"/>
  <c r="U1114" i="5"/>
  <c r="V1114" i="5"/>
  <c r="W1114" i="5"/>
  <c r="X1114" i="5"/>
  <c r="Y1114" i="5"/>
  <c r="Z1114" i="5"/>
  <c r="AA1114" i="5"/>
  <c r="AB1114" i="5"/>
  <c r="T1115" i="5"/>
  <c r="U1115" i="5"/>
  <c r="V1115" i="5"/>
  <c r="W1115" i="5"/>
  <c r="X1115" i="5"/>
  <c r="Y1115" i="5"/>
  <c r="Z1115" i="5"/>
  <c r="AA1115" i="5"/>
  <c r="AB1115" i="5"/>
  <c r="T1116" i="5"/>
  <c r="U1116" i="5"/>
  <c r="V1116" i="5"/>
  <c r="W1116" i="5"/>
  <c r="X1116" i="5"/>
  <c r="Y1116" i="5"/>
  <c r="Z1116" i="5"/>
  <c r="AA1116" i="5"/>
  <c r="AB1116" i="5"/>
  <c r="T1117" i="5"/>
  <c r="U1117" i="5"/>
  <c r="V1117" i="5"/>
  <c r="W1117" i="5"/>
  <c r="X1117" i="5"/>
  <c r="Y1117" i="5"/>
  <c r="Z1117" i="5"/>
  <c r="AA1117" i="5"/>
  <c r="AB1117" i="5"/>
  <c r="T1118" i="5"/>
  <c r="U1118" i="5"/>
  <c r="V1118" i="5"/>
  <c r="W1118" i="5"/>
  <c r="X1118" i="5"/>
  <c r="Y1118" i="5"/>
  <c r="Z1118" i="5"/>
  <c r="AA1118" i="5"/>
  <c r="AB1118" i="5"/>
  <c r="T1119" i="5"/>
  <c r="U1119" i="5"/>
  <c r="V1119" i="5"/>
  <c r="W1119" i="5"/>
  <c r="X1119" i="5"/>
  <c r="Y1119" i="5"/>
  <c r="Z1119" i="5"/>
  <c r="AA1119" i="5"/>
  <c r="AB1119" i="5"/>
  <c r="T1120" i="5"/>
  <c r="U1120" i="5"/>
  <c r="V1120" i="5"/>
  <c r="W1120" i="5"/>
  <c r="X1120" i="5"/>
  <c r="Y1120" i="5"/>
  <c r="Z1120" i="5"/>
  <c r="AA1120" i="5"/>
  <c r="AB1120" i="5"/>
  <c r="T1121" i="5"/>
  <c r="U1121" i="5"/>
  <c r="V1121" i="5"/>
  <c r="W1121" i="5"/>
  <c r="X1121" i="5"/>
  <c r="Y1121" i="5"/>
  <c r="Z1121" i="5"/>
  <c r="AA1121" i="5"/>
  <c r="AB1121" i="5"/>
  <c r="T1122" i="5"/>
  <c r="U1122" i="5"/>
  <c r="V1122" i="5"/>
  <c r="W1122" i="5"/>
  <c r="X1122" i="5"/>
  <c r="Y1122" i="5"/>
  <c r="Z1122" i="5"/>
  <c r="AA1122" i="5"/>
  <c r="AB1122" i="5"/>
  <c r="T1123" i="5"/>
  <c r="U1123" i="5"/>
  <c r="V1123" i="5"/>
  <c r="W1123" i="5"/>
  <c r="X1123" i="5"/>
  <c r="Y1123" i="5"/>
  <c r="Z1123" i="5"/>
  <c r="AA1123" i="5"/>
  <c r="AB1123" i="5"/>
  <c r="T1124" i="5"/>
  <c r="U1124" i="5"/>
  <c r="V1124" i="5"/>
  <c r="W1124" i="5"/>
  <c r="X1124" i="5"/>
  <c r="Y1124" i="5"/>
  <c r="Z1124" i="5"/>
  <c r="AA1124" i="5"/>
  <c r="AB1124" i="5"/>
  <c r="T1125" i="5"/>
  <c r="U1125" i="5"/>
  <c r="V1125" i="5"/>
  <c r="W1125" i="5"/>
  <c r="X1125" i="5"/>
  <c r="Y1125" i="5"/>
  <c r="Z1125" i="5"/>
  <c r="AA1125" i="5"/>
  <c r="AB1125" i="5"/>
  <c r="T1126" i="5"/>
  <c r="U1126" i="5"/>
  <c r="V1126" i="5"/>
  <c r="W1126" i="5"/>
  <c r="X1126" i="5"/>
  <c r="Y1126" i="5"/>
  <c r="Z1126" i="5"/>
  <c r="AA1126" i="5"/>
  <c r="AB1126" i="5"/>
  <c r="T1127" i="5"/>
  <c r="U1127" i="5"/>
  <c r="V1127" i="5"/>
  <c r="W1127" i="5"/>
  <c r="X1127" i="5"/>
  <c r="Y1127" i="5"/>
  <c r="Z1127" i="5"/>
  <c r="AA1127" i="5"/>
  <c r="AB1127" i="5"/>
  <c r="T1128" i="5"/>
  <c r="U1128" i="5"/>
  <c r="V1128" i="5"/>
  <c r="W1128" i="5"/>
  <c r="X1128" i="5"/>
  <c r="Y1128" i="5"/>
  <c r="Z1128" i="5"/>
  <c r="AA1128" i="5"/>
  <c r="AB1128" i="5"/>
  <c r="T1129" i="5"/>
  <c r="U1129" i="5"/>
  <c r="V1129" i="5"/>
  <c r="W1129" i="5"/>
  <c r="X1129" i="5"/>
  <c r="Y1129" i="5"/>
  <c r="Z1129" i="5"/>
  <c r="AA1129" i="5"/>
  <c r="AB1129" i="5"/>
  <c r="T1130" i="5"/>
  <c r="U1130" i="5"/>
  <c r="V1130" i="5"/>
  <c r="W1130" i="5"/>
  <c r="X1130" i="5"/>
  <c r="Y1130" i="5"/>
  <c r="Z1130" i="5"/>
  <c r="AA1130" i="5"/>
  <c r="AB1130" i="5"/>
  <c r="T1131" i="5"/>
  <c r="U1131" i="5"/>
  <c r="V1131" i="5"/>
  <c r="W1131" i="5"/>
  <c r="X1131" i="5"/>
  <c r="Y1131" i="5"/>
  <c r="Z1131" i="5"/>
  <c r="AA1131" i="5"/>
  <c r="AB1131" i="5"/>
  <c r="T1132" i="5"/>
  <c r="U1132" i="5"/>
  <c r="V1132" i="5"/>
  <c r="W1132" i="5"/>
  <c r="X1132" i="5"/>
  <c r="Y1132" i="5"/>
  <c r="Z1132" i="5"/>
  <c r="AA1132" i="5"/>
  <c r="AB1132" i="5"/>
  <c r="T1133" i="5"/>
  <c r="U1133" i="5"/>
  <c r="V1133" i="5"/>
  <c r="W1133" i="5"/>
  <c r="X1133" i="5"/>
  <c r="Y1133" i="5"/>
  <c r="Z1133" i="5"/>
  <c r="AA1133" i="5"/>
  <c r="AB1133" i="5"/>
  <c r="T1134" i="5"/>
  <c r="U1134" i="5"/>
  <c r="V1134" i="5"/>
  <c r="W1134" i="5"/>
  <c r="X1134" i="5"/>
  <c r="Y1134" i="5"/>
  <c r="Z1134" i="5"/>
  <c r="AA1134" i="5"/>
  <c r="AB1134" i="5"/>
  <c r="T1135" i="5"/>
  <c r="U1135" i="5"/>
  <c r="V1135" i="5"/>
  <c r="W1135" i="5"/>
  <c r="X1135" i="5"/>
  <c r="Y1135" i="5"/>
  <c r="Z1135" i="5"/>
  <c r="AA1135" i="5"/>
  <c r="AB1135" i="5"/>
  <c r="T1136" i="5"/>
  <c r="U1136" i="5"/>
  <c r="V1136" i="5"/>
  <c r="W1136" i="5"/>
  <c r="X1136" i="5"/>
  <c r="Y1136" i="5"/>
  <c r="Z1136" i="5"/>
  <c r="AA1136" i="5"/>
  <c r="AB1136" i="5"/>
  <c r="T1137" i="5"/>
  <c r="U1137" i="5"/>
  <c r="V1137" i="5"/>
  <c r="W1137" i="5"/>
  <c r="X1137" i="5"/>
  <c r="Y1137" i="5"/>
  <c r="Z1137" i="5"/>
  <c r="AA1137" i="5"/>
  <c r="AB1137" i="5"/>
  <c r="T1138" i="5"/>
  <c r="U1138" i="5"/>
  <c r="V1138" i="5"/>
  <c r="W1138" i="5"/>
  <c r="X1138" i="5"/>
  <c r="Y1138" i="5"/>
  <c r="Z1138" i="5"/>
  <c r="AA1138" i="5"/>
  <c r="AB1138" i="5"/>
  <c r="T1139" i="5"/>
  <c r="U1139" i="5"/>
  <c r="V1139" i="5"/>
  <c r="W1139" i="5"/>
  <c r="X1139" i="5"/>
  <c r="Y1139" i="5"/>
  <c r="Z1139" i="5"/>
  <c r="AA1139" i="5"/>
  <c r="AB1139" i="5"/>
  <c r="T1140" i="5"/>
  <c r="U1140" i="5"/>
  <c r="V1140" i="5"/>
  <c r="W1140" i="5"/>
  <c r="X1140" i="5"/>
  <c r="Y1140" i="5"/>
  <c r="Z1140" i="5"/>
  <c r="AA1140" i="5"/>
  <c r="AB1140" i="5"/>
  <c r="T1141" i="5"/>
  <c r="U1141" i="5"/>
  <c r="V1141" i="5"/>
  <c r="W1141" i="5"/>
  <c r="X1141" i="5"/>
  <c r="Y1141" i="5"/>
  <c r="Z1141" i="5"/>
  <c r="AA1141" i="5"/>
  <c r="AB1141" i="5"/>
  <c r="T1142" i="5"/>
  <c r="U1142" i="5"/>
  <c r="V1142" i="5"/>
  <c r="W1142" i="5"/>
  <c r="X1142" i="5"/>
  <c r="Y1142" i="5"/>
  <c r="Z1142" i="5"/>
  <c r="AA1142" i="5"/>
  <c r="AB1142" i="5"/>
  <c r="T1143" i="5"/>
  <c r="U1143" i="5"/>
  <c r="V1143" i="5"/>
  <c r="W1143" i="5"/>
  <c r="X1143" i="5"/>
  <c r="Y1143" i="5"/>
  <c r="Z1143" i="5"/>
  <c r="AA1143" i="5"/>
  <c r="AB1143" i="5"/>
  <c r="T1144" i="5"/>
  <c r="U1144" i="5"/>
  <c r="V1144" i="5"/>
  <c r="W1144" i="5"/>
  <c r="X1144" i="5"/>
  <c r="Y1144" i="5"/>
  <c r="Z1144" i="5"/>
  <c r="AA1144" i="5"/>
  <c r="AB1144" i="5"/>
  <c r="T1145" i="5"/>
  <c r="U1145" i="5"/>
  <c r="V1145" i="5"/>
  <c r="W1145" i="5"/>
  <c r="X1145" i="5"/>
  <c r="Y1145" i="5"/>
  <c r="Z1145" i="5"/>
  <c r="AA1145" i="5"/>
  <c r="AB1145" i="5"/>
  <c r="T1146" i="5"/>
  <c r="U1146" i="5"/>
  <c r="V1146" i="5"/>
  <c r="W1146" i="5"/>
  <c r="X1146" i="5"/>
  <c r="Y1146" i="5"/>
  <c r="Z1146" i="5"/>
  <c r="AA1146" i="5"/>
  <c r="AB1146" i="5"/>
  <c r="T1147" i="5"/>
  <c r="U1147" i="5"/>
  <c r="V1147" i="5"/>
  <c r="W1147" i="5"/>
  <c r="X1147" i="5"/>
  <c r="Y1147" i="5"/>
  <c r="Z1147" i="5"/>
  <c r="AA1147" i="5"/>
  <c r="AB1147" i="5"/>
  <c r="T1148" i="5"/>
  <c r="U1148" i="5"/>
  <c r="V1148" i="5"/>
  <c r="W1148" i="5"/>
  <c r="X1148" i="5"/>
  <c r="Y1148" i="5"/>
  <c r="Z1148" i="5"/>
  <c r="AA1148" i="5"/>
  <c r="AB1148" i="5"/>
  <c r="T1149" i="5"/>
  <c r="U1149" i="5"/>
  <c r="V1149" i="5"/>
  <c r="W1149" i="5"/>
  <c r="X1149" i="5"/>
  <c r="Y1149" i="5"/>
  <c r="Z1149" i="5"/>
  <c r="AA1149" i="5"/>
  <c r="AB1149" i="5"/>
  <c r="T1150" i="5"/>
  <c r="U1150" i="5"/>
  <c r="V1150" i="5"/>
  <c r="W1150" i="5"/>
  <c r="X1150" i="5"/>
  <c r="Y1150" i="5"/>
  <c r="Z1150" i="5"/>
  <c r="AA1150" i="5"/>
  <c r="AB1150" i="5"/>
  <c r="T1151" i="5"/>
  <c r="U1151" i="5"/>
  <c r="V1151" i="5"/>
  <c r="W1151" i="5"/>
  <c r="X1151" i="5"/>
  <c r="Y1151" i="5"/>
  <c r="Z1151" i="5"/>
  <c r="AA1151" i="5"/>
  <c r="AB1151" i="5"/>
  <c r="T1152" i="5"/>
  <c r="U1152" i="5"/>
  <c r="V1152" i="5"/>
  <c r="W1152" i="5"/>
  <c r="X1152" i="5"/>
  <c r="Y1152" i="5"/>
  <c r="Z1152" i="5"/>
  <c r="AA1152" i="5"/>
  <c r="AB1152" i="5"/>
  <c r="T1153" i="5"/>
  <c r="U1153" i="5"/>
  <c r="V1153" i="5"/>
  <c r="W1153" i="5"/>
  <c r="X1153" i="5"/>
  <c r="Y1153" i="5"/>
  <c r="Z1153" i="5"/>
  <c r="AA1153" i="5"/>
  <c r="AB1153" i="5"/>
  <c r="T1154" i="5"/>
  <c r="U1154" i="5"/>
  <c r="V1154" i="5"/>
  <c r="W1154" i="5"/>
  <c r="X1154" i="5"/>
  <c r="Y1154" i="5"/>
  <c r="Z1154" i="5"/>
  <c r="AA1154" i="5"/>
  <c r="AB1154" i="5"/>
  <c r="T1155" i="5"/>
  <c r="U1155" i="5"/>
  <c r="V1155" i="5"/>
  <c r="W1155" i="5"/>
  <c r="X1155" i="5"/>
  <c r="Y1155" i="5"/>
  <c r="Z1155" i="5"/>
  <c r="AA1155" i="5"/>
  <c r="AB1155" i="5"/>
  <c r="T1156" i="5"/>
  <c r="U1156" i="5"/>
  <c r="V1156" i="5"/>
  <c r="W1156" i="5"/>
  <c r="X1156" i="5"/>
  <c r="Y1156" i="5"/>
  <c r="Z1156" i="5"/>
  <c r="AA1156" i="5"/>
  <c r="AB1156" i="5"/>
  <c r="T1157" i="5"/>
  <c r="U1157" i="5"/>
  <c r="V1157" i="5"/>
  <c r="W1157" i="5"/>
  <c r="X1157" i="5"/>
  <c r="Y1157" i="5"/>
  <c r="Z1157" i="5"/>
  <c r="AA1157" i="5"/>
  <c r="AB1157" i="5"/>
  <c r="T1158" i="5"/>
  <c r="U1158" i="5"/>
  <c r="V1158" i="5"/>
  <c r="W1158" i="5"/>
  <c r="X1158" i="5"/>
  <c r="Y1158" i="5"/>
  <c r="Z1158" i="5"/>
  <c r="AA1158" i="5"/>
  <c r="AB1158" i="5"/>
  <c r="T1159" i="5"/>
  <c r="U1159" i="5"/>
  <c r="V1159" i="5"/>
  <c r="W1159" i="5"/>
  <c r="X1159" i="5"/>
  <c r="Y1159" i="5"/>
  <c r="Z1159" i="5"/>
  <c r="AA1159" i="5"/>
  <c r="AB1159" i="5"/>
  <c r="T1160" i="5"/>
  <c r="U1160" i="5"/>
  <c r="V1160" i="5"/>
  <c r="W1160" i="5"/>
  <c r="X1160" i="5"/>
  <c r="Y1160" i="5"/>
  <c r="Z1160" i="5"/>
  <c r="AA1160" i="5"/>
  <c r="AB1160" i="5"/>
  <c r="T1161" i="5"/>
  <c r="U1161" i="5"/>
  <c r="V1161" i="5"/>
  <c r="W1161" i="5"/>
  <c r="X1161" i="5"/>
  <c r="Y1161" i="5"/>
  <c r="Z1161" i="5"/>
  <c r="AA1161" i="5"/>
  <c r="AB1161" i="5"/>
  <c r="T1162" i="5"/>
  <c r="U1162" i="5"/>
  <c r="V1162" i="5"/>
  <c r="W1162" i="5"/>
  <c r="X1162" i="5"/>
  <c r="Y1162" i="5"/>
  <c r="Z1162" i="5"/>
  <c r="AA1162" i="5"/>
  <c r="AB1162" i="5"/>
  <c r="T1163" i="5"/>
  <c r="U1163" i="5"/>
  <c r="V1163" i="5"/>
  <c r="W1163" i="5"/>
  <c r="X1163" i="5"/>
  <c r="Y1163" i="5"/>
  <c r="Z1163" i="5"/>
  <c r="AA1163" i="5"/>
  <c r="AB1163" i="5"/>
  <c r="T1164" i="5"/>
  <c r="U1164" i="5"/>
  <c r="V1164" i="5"/>
  <c r="W1164" i="5"/>
  <c r="X1164" i="5"/>
  <c r="Y1164" i="5"/>
  <c r="Z1164" i="5"/>
  <c r="AA1164" i="5"/>
  <c r="AB1164" i="5"/>
  <c r="T1165" i="5"/>
  <c r="U1165" i="5"/>
  <c r="V1165" i="5"/>
  <c r="W1165" i="5"/>
  <c r="X1165" i="5"/>
  <c r="Y1165" i="5"/>
  <c r="Z1165" i="5"/>
  <c r="AA1165" i="5"/>
  <c r="AB1165" i="5"/>
  <c r="T1166" i="5"/>
  <c r="U1166" i="5"/>
  <c r="V1166" i="5"/>
  <c r="W1166" i="5"/>
  <c r="X1166" i="5"/>
  <c r="Y1166" i="5"/>
  <c r="Z1166" i="5"/>
  <c r="AA1166" i="5"/>
  <c r="AB1166" i="5"/>
  <c r="T1167" i="5"/>
  <c r="U1167" i="5"/>
  <c r="V1167" i="5"/>
  <c r="W1167" i="5"/>
  <c r="X1167" i="5"/>
  <c r="Y1167" i="5"/>
  <c r="Z1167" i="5"/>
  <c r="AA1167" i="5"/>
  <c r="AB1167" i="5"/>
  <c r="T1168" i="5"/>
  <c r="U1168" i="5"/>
  <c r="V1168" i="5"/>
  <c r="W1168" i="5"/>
  <c r="X1168" i="5"/>
  <c r="Y1168" i="5"/>
  <c r="Z1168" i="5"/>
  <c r="AA1168" i="5"/>
  <c r="AB1168" i="5"/>
  <c r="T1169" i="5"/>
  <c r="U1169" i="5"/>
  <c r="V1169" i="5"/>
  <c r="W1169" i="5"/>
  <c r="X1169" i="5"/>
  <c r="Y1169" i="5"/>
  <c r="Z1169" i="5"/>
  <c r="AA1169" i="5"/>
  <c r="AB1169" i="5"/>
  <c r="T1170" i="5"/>
  <c r="U1170" i="5"/>
  <c r="V1170" i="5"/>
  <c r="W1170" i="5"/>
  <c r="X1170" i="5"/>
  <c r="Y1170" i="5"/>
  <c r="Z1170" i="5"/>
  <c r="AA1170" i="5"/>
  <c r="AB1170" i="5"/>
  <c r="T1171" i="5"/>
  <c r="U1171" i="5"/>
  <c r="V1171" i="5"/>
  <c r="W1171" i="5"/>
  <c r="X1171" i="5"/>
  <c r="Y1171" i="5"/>
  <c r="Z1171" i="5"/>
  <c r="AA1171" i="5"/>
  <c r="AB1171" i="5"/>
  <c r="T1172" i="5"/>
  <c r="U1172" i="5"/>
  <c r="V1172" i="5"/>
  <c r="W1172" i="5"/>
  <c r="X1172" i="5"/>
  <c r="Y1172" i="5"/>
  <c r="Z1172" i="5"/>
  <c r="AA1172" i="5"/>
  <c r="AB1172" i="5"/>
  <c r="T1173" i="5"/>
  <c r="U1173" i="5"/>
  <c r="V1173" i="5"/>
  <c r="W1173" i="5"/>
  <c r="X1173" i="5"/>
  <c r="Y1173" i="5"/>
  <c r="Z1173" i="5"/>
  <c r="AA1173" i="5"/>
  <c r="AB1173" i="5"/>
  <c r="T1174" i="5"/>
  <c r="U1174" i="5"/>
  <c r="V1174" i="5"/>
  <c r="W1174" i="5"/>
  <c r="X1174" i="5"/>
  <c r="Y1174" i="5"/>
  <c r="Z1174" i="5"/>
  <c r="AA1174" i="5"/>
  <c r="AB1174" i="5"/>
  <c r="T1175" i="5"/>
  <c r="U1175" i="5"/>
  <c r="V1175" i="5"/>
  <c r="W1175" i="5"/>
  <c r="X1175" i="5"/>
  <c r="Y1175" i="5"/>
  <c r="Z1175" i="5"/>
  <c r="AA1175" i="5"/>
  <c r="AB1175" i="5"/>
  <c r="T1176" i="5"/>
  <c r="U1176" i="5"/>
  <c r="V1176" i="5"/>
  <c r="W1176" i="5"/>
  <c r="X1176" i="5"/>
  <c r="Y1176" i="5"/>
  <c r="Z1176" i="5"/>
  <c r="AA1176" i="5"/>
  <c r="AB1176" i="5"/>
  <c r="T1177" i="5"/>
  <c r="U1177" i="5"/>
  <c r="V1177" i="5"/>
  <c r="W1177" i="5"/>
  <c r="X1177" i="5"/>
  <c r="Y1177" i="5"/>
  <c r="Z1177" i="5"/>
  <c r="AA1177" i="5"/>
  <c r="AB1177" i="5"/>
  <c r="T1178" i="5"/>
  <c r="U1178" i="5"/>
  <c r="V1178" i="5"/>
  <c r="W1178" i="5"/>
  <c r="X1178" i="5"/>
  <c r="Y1178" i="5"/>
  <c r="Z1178" i="5"/>
  <c r="AA1178" i="5"/>
  <c r="AB1178" i="5"/>
  <c r="T1179" i="5"/>
  <c r="U1179" i="5"/>
  <c r="V1179" i="5"/>
  <c r="W1179" i="5"/>
  <c r="X1179" i="5"/>
  <c r="Y1179" i="5"/>
  <c r="Z1179" i="5"/>
  <c r="AA1179" i="5"/>
  <c r="AB1179" i="5"/>
  <c r="T1180" i="5"/>
  <c r="U1180" i="5"/>
  <c r="V1180" i="5"/>
  <c r="W1180" i="5"/>
  <c r="X1180" i="5"/>
  <c r="Y1180" i="5"/>
  <c r="Z1180" i="5"/>
  <c r="AA1180" i="5"/>
  <c r="AB1180" i="5"/>
  <c r="T1181" i="5"/>
  <c r="U1181" i="5"/>
  <c r="V1181" i="5"/>
  <c r="W1181" i="5"/>
  <c r="X1181" i="5"/>
  <c r="Y1181" i="5"/>
  <c r="Z1181" i="5"/>
  <c r="AA1181" i="5"/>
  <c r="AB1181" i="5"/>
  <c r="T1182" i="5"/>
  <c r="U1182" i="5"/>
  <c r="V1182" i="5"/>
  <c r="W1182" i="5"/>
  <c r="X1182" i="5"/>
  <c r="Y1182" i="5"/>
  <c r="Z1182" i="5"/>
  <c r="AA1182" i="5"/>
  <c r="AB1182" i="5"/>
  <c r="T1183" i="5"/>
  <c r="U1183" i="5"/>
  <c r="V1183" i="5"/>
  <c r="W1183" i="5"/>
  <c r="X1183" i="5"/>
  <c r="Y1183" i="5"/>
  <c r="Z1183" i="5"/>
  <c r="AA1183" i="5"/>
  <c r="AB1183" i="5"/>
  <c r="T1184" i="5"/>
  <c r="U1184" i="5"/>
  <c r="V1184" i="5"/>
  <c r="W1184" i="5"/>
  <c r="X1184" i="5"/>
  <c r="Y1184" i="5"/>
  <c r="Z1184" i="5"/>
  <c r="AA1184" i="5"/>
  <c r="AB1184" i="5"/>
  <c r="T1185" i="5"/>
  <c r="U1185" i="5"/>
  <c r="V1185" i="5"/>
  <c r="W1185" i="5"/>
  <c r="X1185" i="5"/>
  <c r="Y1185" i="5"/>
  <c r="Z1185" i="5"/>
  <c r="AA1185" i="5"/>
  <c r="AB1185" i="5"/>
  <c r="T1186" i="5"/>
  <c r="U1186" i="5"/>
  <c r="V1186" i="5"/>
  <c r="W1186" i="5"/>
  <c r="X1186" i="5"/>
  <c r="Y1186" i="5"/>
  <c r="Z1186" i="5"/>
  <c r="AA1186" i="5"/>
  <c r="AB1186" i="5"/>
  <c r="T1187" i="5"/>
  <c r="U1187" i="5"/>
  <c r="V1187" i="5"/>
  <c r="W1187" i="5"/>
  <c r="X1187" i="5"/>
  <c r="Y1187" i="5"/>
  <c r="Z1187" i="5"/>
  <c r="AA1187" i="5"/>
  <c r="AB1187" i="5"/>
  <c r="T1188" i="5"/>
  <c r="U1188" i="5"/>
  <c r="V1188" i="5"/>
  <c r="W1188" i="5"/>
  <c r="X1188" i="5"/>
  <c r="Y1188" i="5"/>
  <c r="Z1188" i="5"/>
  <c r="AA1188" i="5"/>
  <c r="AB1188" i="5"/>
  <c r="T1189" i="5"/>
  <c r="U1189" i="5"/>
  <c r="V1189" i="5"/>
  <c r="W1189" i="5"/>
  <c r="X1189" i="5"/>
  <c r="Y1189" i="5"/>
  <c r="Z1189" i="5"/>
  <c r="AA1189" i="5"/>
  <c r="AB1189" i="5"/>
  <c r="T1190" i="5"/>
  <c r="U1190" i="5"/>
  <c r="V1190" i="5"/>
  <c r="W1190" i="5"/>
  <c r="X1190" i="5"/>
  <c r="Y1190" i="5"/>
  <c r="Z1190" i="5"/>
  <c r="AA1190" i="5"/>
  <c r="AB1190" i="5"/>
  <c r="T1191" i="5"/>
  <c r="U1191" i="5"/>
  <c r="V1191" i="5"/>
  <c r="W1191" i="5"/>
  <c r="X1191" i="5"/>
  <c r="Y1191" i="5"/>
  <c r="Z1191" i="5"/>
  <c r="AA1191" i="5"/>
  <c r="AB1191" i="5"/>
  <c r="T1192" i="5"/>
  <c r="U1192" i="5"/>
  <c r="V1192" i="5"/>
  <c r="W1192" i="5"/>
  <c r="X1192" i="5"/>
  <c r="Y1192" i="5"/>
  <c r="Z1192" i="5"/>
  <c r="AA1192" i="5"/>
  <c r="AB1192" i="5"/>
  <c r="T1193" i="5"/>
  <c r="U1193" i="5"/>
  <c r="V1193" i="5"/>
  <c r="W1193" i="5"/>
  <c r="X1193" i="5"/>
  <c r="Y1193" i="5"/>
  <c r="Z1193" i="5"/>
  <c r="AA1193" i="5"/>
  <c r="AB1193" i="5"/>
  <c r="T1194" i="5"/>
  <c r="U1194" i="5"/>
  <c r="V1194" i="5"/>
  <c r="W1194" i="5"/>
  <c r="X1194" i="5"/>
  <c r="Y1194" i="5"/>
  <c r="Z1194" i="5"/>
  <c r="AA1194" i="5"/>
  <c r="AB1194" i="5"/>
  <c r="T1195" i="5"/>
  <c r="U1195" i="5"/>
  <c r="V1195" i="5"/>
  <c r="W1195" i="5"/>
  <c r="X1195" i="5"/>
  <c r="Y1195" i="5"/>
  <c r="Z1195" i="5"/>
  <c r="AA1195" i="5"/>
  <c r="AB1195" i="5"/>
  <c r="T1196" i="5"/>
  <c r="U1196" i="5"/>
  <c r="V1196" i="5"/>
  <c r="W1196" i="5"/>
  <c r="X1196" i="5"/>
  <c r="Y1196" i="5"/>
  <c r="Z1196" i="5"/>
  <c r="AA1196" i="5"/>
  <c r="AB1196" i="5"/>
  <c r="T1197" i="5"/>
  <c r="U1197" i="5"/>
  <c r="V1197" i="5"/>
  <c r="W1197" i="5"/>
  <c r="X1197" i="5"/>
  <c r="Y1197" i="5"/>
  <c r="Z1197" i="5"/>
  <c r="AA1197" i="5"/>
  <c r="AB1197" i="5"/>
  <c r="T1198" i="5"/>
  <c r="U1198" i="5"/>
  <c r="V1198" i="5"/>
  <c r="W1198" i="5"/>
  <c r="X1198" i="5"/>
  <c r="Y1198" i="5"/>
  <c r="Z1198" i="5"/>
  <c r="AA1198" i="5"/>
  <c r="AB1198" i="5"/>
  <c r="T1199" i="5"/>
  <c r="U1199" i="5"/>
  <c r="V1199" i="5"/>
  <c r="W1199" i="5"/>
  <c r="X1199" i="5"/>
  <c r="Y1199" i="5"/>
  <c r="Z1199" i="5"/>
  <c r="AA1199" i="5"/>
  <c r="AB1199" i="5"/>
  <c r="T1200" i="5"/>
  <c r="U1200" i="5"/>
  <c r="V1200" i="5"/>
  <c r="W1200" i="5"/>
  <c r="X1200" i="5"/>
  <c r="Y1200" i="5"/>
  <c r="Z1200" i="5"/>
  <c r="AA1200" i="5"/>
  <c r="AB1200" i="5"/>
  <c r="T1201" i="5"/>
  <c r="U1201" i="5"/>
  <c r="V1201" i="5"/>
  <c r="W1201" i="5"/>
  <c r="X1201" i="5"/>
  <c r="Y1201" i="5"/>
  <c r="Z1201" i="5"/>
  <c r="AA1201" i="5"/>
  <c r="AB1201" i="5"/>
  <c r="T1202" i="5"/>
  <c r="U1202" i="5"/>
  <c r="V1202" i="5"/>
  <c r="W1202" i="5"/>
  <c r="X1202" i="5"/>
  <c r="Y1202" i="5"/>
  <c r="Z1202" i="5"/>
  <c r="AA1202" i="5"/>
  <c r="AB1202" i="5"/>
  <c r="T1203" i="5"/>
  <c r="U1203" i="5"/>
  <c r="V1203" i="5"/>
  <c r="W1203" i="5"/>
  <c r="X1203" i="5"/>
  <c r="Y1203" i="5"/>
  <c r="Z1203" i="5"/>
  <c r="AA1203" i="5"/>
  <c r="AB1203" i="5"/>
  <c r="T1204" i="5"/>
  <c r="U1204" i="5"/>
  <c r="V1204" i="5"/>
  <c r="W1204" i="5"/>
  <c r="X1204" i="5"/>
  <c r="Y1204" i="5"/>
  <c r="Z1204" i="5"/>
  <c r="AA1204" i="5"/>
  <c r="AB1204" i="5"/>
  <c r="T1205" i="5"/>
  <c r="U1205" i="5"/>
  <c r="V1205" i="5"/>
  <c r="W1205" i="5"/>
  <c r="X1205" i="5"/>
  <c r="Y1205" i="5"/>
  <c r="Z1205" i="5"/>
  <c r="AA1205" i="5"/>
  <c r="AB1205" i="5"/>
  <c r="T1206" i="5"/>
  <c r="U1206" i="5"/>
  <c r="V1206" i="5"/>
  <c r="W1206" i="5"/>
  <c r="X1206" i="5"/>
  <c r="Y1206" i="5"/>
  <c r="Z1206" i="5"/>
  <c r="AA1206" i="5"/>
  <c r="AB1206" i="5"/>
  <c r="T1207" i="5"/>
  <c r="U1207" i="5"/>
  <c r="V1207" i="5"/>
  <c r="W1207" i="5"/>
  <c r="X1207" i="5"/>
  <c r="Y1207" i="5"/>
  <c r="Z1207" i="5"/>
  <c r="AA1207" i="5"/>
  <c r="AB1207" i="5"/>
  <c r="T1208" i="5"/>
  <c r="U1208" i="5"/>
  <c r="V1208" i="5"/>
  <c r="W1208" i="5"/>
  <c r="X1208" i="5"/>
  <c r="Y1208" i="5"/>
  <c r="Z1208" i="5"/>
  <c r="AA1208" i="5"/>
  <c r="AB1208" i="5"/>
  <c r="T1209" i="5"/>
  <c r="U1209" i="5"/>
  <c r="V1209" i="5"/>
  <c r="W1209" i="5"/>
  <c r="X1209" i="5"/>
  <c r="Y1209" i="5"/>
  <c r="Z1209" i="5"/>
  <c r="AA1209" i="5"/>
  <c r="AB1209" i="5"/>
  <c r="T1210" i="5"/>
  <c r="U1210" i="5"/>
  <c r="V1210" i="5"/>
  <c r="W1210" i="5"/>
  <c r="X1210" i="5"/>
  <c r="Y1210" i="5"/>
  <c r="Z1210" i="5"/>
  <c r="AA1210" i="5"/>
  <c r="AB1210" i="5"/>
  <c r="T1211" i="5"/>
  <c r="U1211" i="5"/>
  <c r="V1211" i="5"/>
  <c r="W1211" i="5"/>
  <c r="X1211" i="5"/>
  <c r="Y1211" i="5"/>
  <c r="Z1211" i="5"/>
  <c r="AA1211" i="5"/>
  <c r="AB1211" i="5"/>
  <c r="T1212" i="5"/>
  <c r="U1212" i="5"/>
  <c r="V1212" i="5"/>
  <c r="W1212" i="5"/>
  <c r="X1212" i="5"/>
  <c r="Y1212" i="5"/>
  <c r="Z1212" i="5"/>
  <c r="AA1212" i="5"/>
  <c r="AB1212" i="5"/>
  <c r="T1213" i="5"/>
  <c r="U1213" i="5"/>
  <c r="V1213" i="5"/>
  <c r="W1213" i="5"/>
  <c r="X1213" i="5"/>
  <c r="Y1213" i="5"/>
  <c r="Z1213" i="5"/>
  <c r="AA1213" i="5"/>
  <c r="AB1213" i="5"/>
  <c r="T1214" i="5"/>
  <c r="U1214" i="5"/>
  <c r="V1214" i="5"/>
  <c r="W1214" i="5"/>
  <c r="X1214" i="5"/>
  <c r="Y1214" i="5"/>
  <c r="Z1214" i="5"/>
  <c r="AA1214" i="5"/>
  <c r="AB1214" i="5"/>
  <c r="T1215" i="5"/>
  <c r="U1215" i="5"/>
  <c r="V1215" i="5"/>
  <c r="W1215" i="5"/>
  <c r="X1215" i="5"/>
  <c r="Y1215" i="5"/>
  <c r="Z1215" i="5"/>
  <c r="AA1215" i="5"/>
  <c r="AB1215" i="5"/>
  <c r="T1216" i="5"/>
  <c r="U1216" i="5"/>
  <c r="V1216" i="5"/>
  <c r="W1216" i="5"/>
  <c r="X1216" i="5"/>
  <c r="Y1216" i="5"/>
  <c r="Z1216" i="5"/>
  <c r="AA1216" i="5"/>
  <c r="AB1216" i="5"/>
  <c r="T1217" i="5"/>
  <c r="U1217" i="5"/>
  <c r="V1217" i="5"/>
  <c r="W1217" i="5"/>
  <c r="X1217" i="5"/>
  <c r="Y1217" i="5"/>
  <c r="Z1217" i="5"/>
  <c r="AA1217" i="5"/>
  <c r="AB1217" i="5"/>
  <c r="T1218" i="5"/>
  <c r="U1218" i="5"/>
  <c r="V1218" i="5"/>
  <c r="W1218" i="5"/>
  <c r="X1218" i="5"/>
  <c r="Y1218" i="5"/>
  <c r="Z1218" i="5"/>
  <c r="AA1218" i="5"/>
  <c r="AB1218" i="5"/>
  <c r="T1219" i="5"/>
  <c r="U1219" i="5"/>
  <c r="V1219" i="5"/>
  <c r="W1219" i="5"/>
  <c r="X1219" i="5"/>
  <c r="Y1219" i="5"/>
  <c r="Z1219" i="5"/>
  <c r="AA1219" i="5"/>
  <c r="AB1219" i="5"/>
  <c r="T1220" i="5"/>
  <c r="U1220" i="5"/>
  <c r="V1220" i="5"/>
  <c r="W1220" i="5"/>
  <c r="X1220" i="5"/>
  <c r="Y1220" i="5"/>
  <c r="Z1220" i="5"/>
  <c r="AA1220" i="5"/>
  <c r="AB1220" i="5"/>
  <c r="T1221" i="5"/>
  <c r="U1221" i="5"/>
  <c r="V1221" i="5"/>
  <c r="W1221" i="5"/>
  <c r="X1221" i="5"/>
  <c r="Y1221" i="5"/>
  <c r="Z1221" i="5"/>
  <c r="AA1221" i="5"/>
  <c r="AB1221" i="5"/>
  <c r="T1222" i="5"/>
  <c r="U1222" i="5"/>
  <c r="V1222" i="5"/>
  <c r="W1222" i="5"/>
  <c r="X1222" i="5"/>
  <c r="Y1222" i="5"/>
  <c r="Z1222" i="5"/>
  <c r="AA1222" i="5"/>
  <c r="AB1222" i="5"/>
  <c r="T1223" i="5"/>
  <c r="U1223" i="5"/>
  <c r="V1223" i="5"/>
  <c r="W1223" i="5"/>
  <c r="X1223" i="5"/>
  <c r="Y1223" i="5"/>
  <c r="Z1223" i="5"/>
  <c r="AA1223" i="5"/>
  <c r="AB1223" i="5"/>
  <c r="T1224" i="5"/>
  <c r="U1224" i="5"/>
  <c r="V1224" i="5"/>
  <c r="W1224" i="5"/>
  <c r="X1224" i="5"/>
  <c r="Y1224" i="5"/>
  <c r="Z1224" i="5"/>
  <c r="AA1224" i="5"/>
  <c r="AB1224" i="5"/>
  <c r="T1225" i="5"/>
  <c r="U1225" i="5"/>
  <c r="V1225" i="5"/>
  <c r="W1225" i="5"/>
  <c r="X1225" i="5"/>
  <c r="Y1225" i="5"/>
  <c r="Z1225" i="5"/>
  <c r="AA1225" i="5"/>
  <c r="AB1225" i="5"/>
  <c r="T1226" i="5"/>
  <c r="U1226" i="5"/>
  <c r="V1226" i="5"/>
  <c r="W1226" i="5"/>
  <c r="X1226" i="5"/>
  <c r="Y1226" i="5"/>
  <c r="Z1226" i="5"/>
  <c r="AA1226" i="5"/>
  <c r="AB1226" i="5"/>
  <c r="T1227" i="5"/>
  <c r="U1227" i="5"/>
  <c r="V1227" i="5"/>
  <c r="W1227" i="5"/>
  <c r="X1227" i="5"/>
  <c r="Y1227" i="5"/>
  <c r="Z1227" i="5"/>
  <c r="AA1227" i="5"/>
  <c r="AB1227" i="5"/>
  <c r="T1228" i="5"/>
  <c r="U1228" i="5"/>
  <c r="V1228" i="5"/>
  <c r="W1228" i="5"/>
  <c r="X1228" i="5"/>
  <c r="Y1228" i="5"/>
  <c r="Z1228" i="5"/>
  <c r="AA1228" i="5"/>
  <c r="AB1228" i="5"/>
  <c r="T1229" i="5"/>
  <c r="U1229" i="5"/>
  <c r="V1229" i="5"/>
  <c r="W1229" i="5"/>
  <c r="X1229" i="5"/>
  <c r="Y1229" i="5"/>
  <c r="Z1229" i="5"/>
  <c r="AA1229" i="5"/>
  <c r="AB1229" i="5"/>
  <c r="T1230" i="5"/>
  <c r="U1230" i="5"/>
  <c r="V1230" i="5"/>
  <c r="W1230" i="5"/>
  <c r="X1230" i="5"/>
  <c r="Y1230" i="5"/>
  <c r="Z1230" i="5"/>
  <c r="AA1230" i="5"/>
  <c r="AB1230" i="5"/>
  <c r="T1231" i="5"/>
  <c r="U1231" i="5"/>
  <c r="V1231" i="5"/>
  <c r="W1231" i="5"/>
  <c r="X1231" i="5"/>
  <c r="Y1231" i="5"/>
  <c r="Z1231" i="5"/>
  <c r="AA1231" i="5"/>
  <c r="AB1231" i="5"/>
  <c r="T1232" i="5"/>
  <c r="U1232" i="5"/>
  <c r="V1232" i="5"/>
  <c r="W1232" i="5"/>
  <c r="X1232" i="5"/>
  <c r="Y1232" i="5"/>
  <c r="Z1232" i="5"/>
  <c r="AA1232" i="5"/>
  <c r="AB1232" i="5"/>
  <c r="T1233" i="5"/>
  <c r="U1233" i="5"/>
  <c r="V1233" i="5"/>
  <c r="W1233" i="5"/>
  <c r="X1233" i="5"/>
  <c r="Y1233" i="5"/>
  <c r="Z1233" i="5"/>
  <c r="AA1233" i="5"/>
  <c r="AB1233" i="5"/>
  <c r="T1234" i="5"/>
  <c r="U1234" i="5"/>
  <c r="V1234" i="5"/>
  <c r="W1234" i="5"/>
  <c r="X1234" i="5"/>
  <c r="Y1234" i="5"/>
  <c r="Z1234" i="5"/>
  <c r="AA1234" i="5"/>
  <c r="AB1234" i="5"/>
  <c r="T1235" i="5"/>
  <c r="U1235" i="5"/>
  <c r="V1235" i="5"/>
  <c r="W1235" i="5"/>
  <c r="X1235" i="5"/>
  <c r="Y1235" i="5"/>
  <c r="Z1235" i="5"/>
  <c r="AA1235" i="5"/>
  <c r="AB1235" i="5"/>
  <c r="T1236" i="5"/>
  <c r="U1236" i="5"/>
  <c r="V1236" i="5"/>
  <c r="W1236" i="5"/>
  <c r="X1236" i="5"/>
  <c r="Y1236" i="5"/>
  <c r="Z1236" i="5"/>
  <c r="AA1236" i="5"/>
  <c r="AB1236" i="5"/>
  <c r="T1237" i="5"/>
  <c r="U1237" i="5"/>
  <c r="V1237" i="5"/>
  <c r="W1237" i="5"/>
  <c r="X1237" i="5"/>
  <c r="Y1237" i="5"/>
  <c r="Z1237" i="5"/>
  <c r="AA1237" i="5"/>
  <c r="AB1237" i="5"/>
  <c r="T1238" i="5"/>
  <c r="U1238" i="5"/>
  <c r="V1238" i="5"/>
  <c r="W1238" i="5"/>
  <c r="X1238" i="5"/>
  <c r="Y1238" i="5"/>
  <c r="Z1238" i="5"/>
  <c r="AA1238" i="5"/>
  <c r="AB1238" i="5"/>
  <c r="T1239" i="5"/>
  <c r="U1239" i="5"/>
  <c r="V1239" i="5"/>
  <c r="W1239" i="5"/>
  <c r="X1239" i="5"/>
  <c r="Y1239" i="5"/>
  <c r="Z1239" i="5"/>
  <c r="AA1239" i="5"/>
  <c r="AB1239" i="5"/>
  <c r="T1240" i="5"/>
  <c r="U1240" i="5"/>
  <c r="V1240" i="5"/>
  <c r="W1240" i="5"/>
  <c r="X1240" i="5"/>
  <c r="Y1240" i="5"/>
  <c r="Z1240" i="5"/>
  <c r="AA1240" i="5"/>
  <c r="AB1240" i="5"/>
  <c r="T1241" i="5"/>
  <c r="U1241" i="5"/>
  <c r="V1241" i="5"/>
  <c r="W1241" i="5"/>
  <c r="X1241" i="5"/>
  <c r="Y1241" i="5"/>
  <c r="Z1241" i="5"/>
  <c r="AA1241" i="5"/>
  <c r="AB1241" i="5"/>
  <c r="T1242" i="5"/>
  <c r="U1242" i="5"/>
  <c r="V1242" i="5"/>
  <c r="W1242" i="5"/>
  <c r="X1242" i="5"/>
  <c r="Y1242" i="5"/>
  <c r="Z1242" i="5"/>
  <c r="AA1242" i="5"/>
  <c r="AB1242" i="5"/>
  <c r="T1243" i="5"/>
  <c r="U1243" i="5"/>
  <c r="V1243" i="5"/>
  <c r="W1243" i="5"/>
  <c r="X1243" i="5"/>
  <c r="Y1243" i="5"/>
  <c r="Z1243" i="5"/>
  <c r="AA1243" i="5"/>
  <c r="AB1243" i="5"/>
  <c r="T1244" i="5"/>
  <c r="U1244" i="5"/>
  <c r="V1244" i="5"/>
  <c r="W1244" i="5"/>
  <c r="X1244" i="5"/>
  <c r="Y1244" i="5"/>
  <c r="Z1244" i="5"/>
  <c r="AA1244" i="5"/>
  <c r="AB1244" i="5"/>
  <c r="T1245" i="5"/>
  <c r="U1245" i="5"/>
  <c r="V1245" i="5"/>
  <c r="W1245" i="5"/>
  <c r="X1245" i="5"/>
  <c r="Y1245" i="5"/>
  <c r="Z1245" i="5"/>
  <c r="AA1245" i="5"/>
  <c r="AB1245" i="5"/>
  <c r="T1246" i="5"/>
  <c r="U1246" i="5"/>
  <c r="V1246" i="5"/>
  <c r="W1246" i="5"/>
  <c r="X1246" i="5"/>
  <c r="Y1246" i="5"/>
  <c r="Z1246" i="5"/>
  <c r="AA1246" i="5"/>
  <c r="AB1246" i="5"/>
  <c r="T1247" i="5"/>
  <c r="U1247" i="5"/>
  <c r="V1247" i="5"/>
  <c r="W1247" i="5"/>
  <c r="X1247" i="5"/>
  <c r="Y1247" i="5"/>
  <c r="Z1247" i="5"/>
  <c r="AA1247" i="5"/>
  <c r="AB1247" i="5"/>
  <c r="T1248" i="5"/>
  <c r="U1248" i="5"/>
  <c r="V1248" i="5"/>
  <c r="W1248" i="5"/>
  <c r="X1248" i="5"/>
  <c r="Y1248" i="5"/>
  <c r="Z1248" i="5"/>
  <c r="AA1248" i="5"/>
  <c r="AB1248" i="5"/>
  <c r="T1249" i="5"/>
  <c r="U1249" i="5"/>
  <c r="V1249" i="5"/>
  <c r="W1249" i="5"/>
  <c r="X1249" i="5"/>
  <c r="Y1249" i="5"/>
  <c r="Z1249" i="5"/>
  <c r="AA1249" i="5"/>
  <c r="AB1249" i="5"/>
  <c r="T1250" i="5"/>
  <c r="U1250" i="5"/>
  <c r="V1250" i="5"/>
  <c r="W1250" i="5"/>
  <c r="X1250" i="5"/>
  <c r="Y1250" i="5"/>
  <c r="Z1250" i="5"/>
  <c r="AA1250" i="5"/>
  <c r="AB1250" i="5"/>
  <c r="T1251" i="5"/>
  <c r="U1251" i="5"/>
  <c r="V1251" i="5"/>
  <c r="W1251" i="5"/>
  <c r="X1251" i="5"/>
  <c r="Y1251" i="5"/>
  <c r="Z1251" i="5"/>
  <c r="AA1251" i="5"/>
  <c r="AB1251" i="5"/>
  <c r="T1252" i="5"/>
  <c r="U1252" i="5"/>
  <c r="V1252" i="5"/>
  <c r="W1252" i="5"/>
  <c r="X1252" i="5"/>
  <c r="Y1252" i="5"/>
  <c r="Z1252" i="5"/>
  <c r="AA1252" i="5"/>
  <c r="AB1252" i="5"/>
  <c r="T1253" i="5"/>
  <c r="U1253" i="5"/>
  <c r="V1253" i="5"/>
  <c r="W1253" i="5"/>
  <c r="X1253" i="5"/>
  <c r="Y1253" i="5"/>
  <c r="Z1253" i="5"/>
  <c r="AA1253" i="5"/>
  <c r="AB1253" i="5"/>
  <c r="T1254" i="5"/>
  <c r="U1254" i="5"/>
  <c r="V1254" i="5"/>
  <c r="W1254" i="5"/>
  <c r="X1254" i="5"/>
  <c r="Y1254" i="5"/>
  <c r="Z1254" i="5"/>
  <c r="AA1254" i="5"/>
  <c r="AB1254" i="5"/>
  <c r="T1255" i="5"/>
  <c r="U1255" i="5"/>
  <c r="V1255" i="5"/>
  <c r="W1255" i="5"/>
  <c r="X1255" i="5"/>
  <c r="Y1255" i="5"/>
  <c r="Z1255" i="5"/>
  <c r="AA1255" i="5"/>
  <c r="AB1255" i="5"/>
  <c r="T1256" i="5"/>
  <c r="U1256" i="5"/>
  <c r="V1256" i="5"/>
  <c r="W1256" i="5"/>
  <c r="X1256" i="5"/>
  <c r="Y1256" i="5"/>
  <c r="Z1256" i="5"/>
  <c r="AA1256" i="5"/>
  <c r="AB1256" i="5"/>
  <c r="T1257" i="5"/>
  <c r="U1257" i="5"/>
  <c r="V1257" i="5"/>
  <c r="W1257" i="5"/>
  <c r="X1257" i="5"/>
  <c r="Y1257" i="5"/>
  <c r="Z1257" i="5"/>
  <c r="AA1257" i="5"/>
  <c r="AB1257" i="5"/>
  <c r="T1258" i="5"/>
  <c r="U1258" i="5"/>
  <c r="V1258" i="5"/>
  <c r="W1258" i="5"/>
  <c r="X1258" i="5"/>
  <c r="Y1258" i="5"/>
  <c r="Z1258" i="5"/>
  <c r="AA1258" i="5"/>
  <c r="AB1258" i="5"/>
  <c r="T1259" i="5"/>
  <c r="U1259" i="5"/>
  <c r="V1259" i="5"/>
  <c r="W1259" i="5"/>
  <c r="X1259" i="5"/>
  <c r="Y1259" i="5"/>
  <c r="Z1259" i="5"/>
  <c r="AA1259" i="5"/>
  <c r="AB1259" i="5"/>
  <c r="T1260" i="5"/>
  <c r="U1260" i="5"/>
  <c r="V1260" i="5"/>
  <c r="W1260" i="5"/>
  <c r="X1260" i="5"/>
  <c r="Y1260" i="5"/>
  <c r="Z1260" i="5"/>
  <c r="AA1260" i="5"/>
  <c r="AB1260" i="5"/>
  <c r="T1261" i="5"/>
  <c r="U1261" i="5"/>
  <c r="V1261" i="5"/>
  <c r="W1261" i="5"/>
  <c r="X1261" i="5"/>
  <c r="Y1261" i="5"/>
  <c r="Z1261" i="5"/>
  <c r="AA1261" i="5"/>
  <c r="AB1261" i="5"/>
  <c r="T1262" i="5"/>
  <c r="U1262" i="5"/>
  <c r="V1262" i="5"/>
  <c r="W1262" i="5"/>
  <c r="X1262" i="5"/>
  <c r="Y1262" i="5"/>
  <c r="Z1262" i="5"/>
  <c r="AA1262" i="5"/>
  <c r="AB1262" i="5"/>
  <c r="T1263" i="5"/>
  <c r="U1263" i="5"/>
  <c r="V1263" i="5"/>
  <c r="W1263" i="5"/>
  <c r="X1263" i="5"/>
  <c r="Y1263" i="5"/>
  <c r="Z1263" i="5"/>
  <c r="AA1263" i="5"/>
  <c r="AB1263" i="5"/>
  <c r="T1264" i="5"/>
  <c r="U1264" i="5"/>
  <c r="V1264" i="5"/>
  <c r="W1264" i="5"/>
  <c r="X1264" i="5"/>
  <c r="Y1264" i="5"/>
  <c r="Z1264" i="5"/>
  <c r="AA1264" i="5"/>
  <c r="AB1264" i="5"/>
  <c r="T1265" i="5"/>
  <c r="U1265" i="5"/>
  <c r="V1265" i="5"/>
  <c r="W1265" i="5"/>
  <c r="X1265" i="5"/>
  <c r="Y1265" i="5"/>
  <c r="Z1265" i="5"/>
  <c r="AA1265" i="5"/>
  <c r="AB1265" i="5"/>
  <c r="T1266" i="5"/>
  <c r="U1266" i="5"/>
  <c r="V1266" i="5"/>
  <c r="W1266" i="5"/>
  <c r="X1266" i="5"/>
  <c r="Y1266" i="5"/>
  <c r="Z1266" i="5"/>
  <c r="AA1266" i="5"/>
  <c r="AB1266" i="5"/>
  <c r="T1267" i="5"/>
  <c r="U1267" i="5"/>
  <c r="V1267" i="5"/>
  <c r="W1267" i="5"/>
  <c r="X1267" i="5"/>
  <c r="Y1267" i="5"/>
  <c r="Z1267" i="5"/>
  <c r="AA1267" i="5"/>
  <c r="AB1267" i="5"/>
  <c r="T1268" i="5"/>
  <c r="U1268" i="5"/>
  <c r="V1268" i="5"/>
  <c r="W1268" i="5"/>
  <c r="X1268" i="5"/>
  <c r="Y1268" i="5"/>
  <c r="Z1268" i="5"/>
  <c r="AA1268" i="5"/>
  <c r="AB1268" i="5"/>
  <c r="T1269" i="5"/>
  <c r="U1269" i="5"/>
  <c r="V1269" i="5"/>
  <c r="W1269" i="5"/>
  <c r="X1269" i="5"/>
  <c r="Y1269" i="5"/>
  <c r="Z1269" i="5"/>
  <c r="AA1269" i="5"/>
  <c r="AB1269" i="5"/>
  <c r="T1270" i="5"/>
  <c r="U1270" i="5"/>
  <c r="V1270" i="5"/>
  <c r="W1270" i="5"/>
  <c r="X1270" i="5"/>
  <c r="Y1270" i="5"/>
  <c r="Z1270" i="5"/>
  <c r="AA1270" i="5"/>
  <c r="AB1270" i="5"/>
  <c r="T1271" i="5"/>
  <c r="U1271" i="5"/>
  <c r="V1271" i="5"/>
  <c r="W1271" i="5"/>
  <c r="X1271" i="5"/>
  <c r="Y1271" i="5"/>
  <c r="Z1271" i="5"/>
  <c r="AA1271" i="5"/>
  <c r="AB1271" i="5"/>
  <c r="T1272" i="5"/>
  <c r="U1272" i="5"/>
  <c r="V1272" i="5"/>
  <c r="W1272" i="5"/>
  <c r="X1272" i="5"/>
  <c r="Y1272" i="5"/>
  <c r="Z1272" i="5"/>
  <c r="AA1272" i="5"/>
  <c r="AB1272" i="5"/>
  <c r="T1273" i="5"/>
  <c r="U1273" i="5"/>
  <c r="V1273" i="5"/>
  <c r="W1273" i="5"/>
  <c r="X1273" i="5"/>
  <c r="Y1273" i="5"/>
  <c r="Z1273" i="5"/>
  <c r="AA1273" i="5"/>
  <c r="AB1273" i="5"/>
  <c r="T1274" i="5"/>
  <c r="U1274" i="5"/>
  <c r="V1274" i="5"/>
  <c r="W1274" i="5"/>
  <c r="X1274" i="5"/>
  <c r="Y1274" i="5"/>
  <c r="Z1274" i="5"/>
  <c r="AA1274" i="5"/>
  <c r="AB1274" i="5"/>
  <c r="T1275" i="5"/>
  <c r="U1275" i="5"/>
  <c r="V1275" i="5"/>
  <c r="W1275" i="5"/>
  <c r="X1275" i="5"/>
  <c r="Y1275" i="5"/>
  <c r="Z1275" i="5"/>
  <c r="AA1275" i="5"/>
  <c r="AB1275" i="5"/>
  <c r="T1276" i="5"/>
  <c r="U1276" i="5"/>
  <c r="V1276" i="5"/>
  <c r="W1276" i="5"/>
  <c r="X1276" i="5"/>
  <c r="Y1276" i="5"/>
  <c r="Z1276" i="5"/>
  <c r="AA1276" i="5"/>
  <c r="AB1276" i="5"/>
  <c r="T1277" i="5"/>
  <c r="U1277" i="5"/>
  <c r="V1277" i="5"/>
  <c r="W1277" i="5"/>
  <c r="X1277" i="5"/>
  <c r="Y1277" i="5"/>
  <c r="Z1277" i="5"/>
  <c r="AA1277" i="5"/>
  <c r="AB1277" i="5"/>
  <c r="T1278" i="5"/>
  <c r="U1278" i="5"/>
  <c r="V1278" i="5"/>
  <c r="W1278" i="5"/>
  <c r="X1278" i="5"/>
  <c r="Y1278" i="5"/>
  <c r="Z1278" i="5"/>
  <c r="AA1278" i="5"/>
  <c r="AB1278" i="5"/>
  <c r="T1279" i="5"/>
  <c r="U1279" i="5"/>
  <c r="V1279" i="5"/>
  <c r="W1279" i="5"/>
  <c r="X1279" i="5"/>
  <c r="Y1279" i="5"/>
  <c r="Z1279" i="5"/>
  <c r="AA1279" i="5"/>
  <c r="AB1279" i="5"/>
  <c r="T1280" i="5"/>
  <c r="U1280" i="5"/>
  <c r="V1280" i="5"/>
  <c r="W1280" i="5"/>
  <c r="X1280" i="5"/>
  <c r="Y1280" i="5"/>
  <c r="Z1280" i="5"/>
  <c r="AA1280" i="5"/>
  <c r="AB1280" i="5"/>
  <c r="T1281" i="5"/>
  <c r="U1281" i="5"/>
  <c r="V1281" i="5"/>
  <c r="W1281" i="5"/>
  <c r="X1281" i="5"/>
  <c r="Y1281" i="5"/>
  <c r="Z1281" i="5"/>
  <c r="AA1281" i="5"/>
  <c r="AB1281" i="5"/>
  <c r="T1282" i="5"/>
  <c r="U1282" i="5"/>
  <c r="V1282" i="5"/>
  <c r="W1282" i="5"/>
  <c r="X1282" i="5"/>
  <c r="Y1282" i="5"/>
  <c r="Z1282" i="5"/>
  <c r="AA1282" i="5"/>
  <c r="AB1282" i="5"/>
  <c r="T1283" i="5"/>
  <c r="U1283" i="5"/>
  <c r="V1283" i="5"/>
  <c r="W1283" i="5"/>
  <c r="X1283" i="5"/>
  <c r="Y1283" i="5"/>
  <c r="Z1283" i="5"/>
  <c r="AA1283" i="5"/>
  <c r="AB1283" i="5"/>
  <c r="T1284" i="5"/>
  <c r="U1284" i="5"/>
  <c r="V1284" i="5"/>
  <c r="W1284" i="5"/>
  <c r="X1284" i="5"/>
  <c r="Y1284" i="5"/>
  <c r="Z1284" i="5"/>
  <c r="AA1284" i="5"/>
  <c r="AB1284" i="5"/>
  <c r="T1285" i="5"/>
  <c r="U1285" i="5"/>
  <c r="V1285" i="5"/>
  <c r="W1285" i="5"/>
  <c r="X1285" i="5"/>
  <c r="Y1285" i="5"/>
  <c r="Z1285" i="5"/>
  <c r="AA1285" i="5"/>
  <c r="AB1285" i="5"/>
  <c r="T1286" i="5"/>
  <c r="U1286" i="5"/>
  <c r="V1286" i="5"/>
  <c r="W1286" i="5"/>
  <c r="X1286" i="5"/>
  <c r="Y1286" i="5"/>
  <c r="Z1286" i="5"/>
  <c r="AA1286" i="5"/>
  <c r="AB1286" i="5"/>
  <c r="T1287" i="5"/>
  <c r="U1287" i="5"/>
  <c r="V1287" i="5"/>
  <c r="W1287" i="5"/>
  <c r="X1287" i="5"/>
  <c r="Y1287" i="5"/>
  <c r="Z1287" i="5"/>
  <c r="AA1287" i="5"/>
  <c r="AB1287" i="5"/>
  <c r="T1288" i="5"/>
  <c r="U1288" i="5"/>
  <c r="V1288" i="5"/>
  <c r="W1288" i="5"/>
  <c r="X1288" i="5"/>
  <c r="Y1288" i="5"/>
  <c r="Z1288" i="5"/>
  <c r="AA1288" i="5"/>
  <c r="AB1288" i="5"/>
  <c r="T1289" i="5"/>
  <c r="U1289" i="5"/>
  <c r="V1289" i="5"/>
  <c r="W1289" i="5"/>
  <c r="X1289" i="5"/>
  <c r="Y1289" i="5"/>
  <c r="Z1289" i="5"/>
  <c r="AA1289" i="5"/>
  <c r="AB1289" i="5"/>
  <c r="T1290" i="5"/>
  <c r="U1290" i="5"/>
  <c r="V1290" i="5"/>
  <c r="W1290" i="5"/>
  <c r="X1290" i="5"/>
  <c r="Y1290" i="5"/>
  <c r="Z1290" i="5"/>
  <c r="AA1290" i="5"/>
  <c r="AB1290" i="5"/>
  <c r="T1291" i="5"/>
  <c r="U1291" i="5"/>
  <c r="V1291" i="5"/>
  <c r="W1291" i="5"/>
  <c r="X1291" i="5"/>
  <c r="Y1291" i="5"/>
  <c r="Z1291" i="5"/>
  <c r="AA1291" i="5"/>
  <c r="AB1291" i="5"/>
  <c r="T1292" i="5"/>
  <c r="U1292" i="5"/>
  <c r="V1292" i="5"/>
  <c r="W1292" i="5"/>
  <c r="X1292" i="5"/>
  <c r="Y1292" i="5"/>
  <c r="Z1292" i="5"/>
  <c r="AA1292" i="5"/>
  <c r="AB1292" i="5"/>
  <c r="T1293" i="5"/>
  <c r="U1293" i="5"/>
  <c r="V1293" i="5"/>
  <c r="W1293" i="5"/>
  <c r="X1293" i="5"/>
  <c r="Y1293" i="5"/>
  <c r="Z1293" i="5"/>
  <c r="AA1293" i="5"/>
  <c r="AB1293" i="5"/>
  <c r="T1294" i="5"/>
  <c r="U1294" i="5"/>
  <c r="V1294" i="5"/>
  <c r="W1294" i="5"/>
  <c r="X1294" i="5"/>
  <c r="Y1294" i="5"/>
  <c r="Z1294" i="5"/>
  <c r="AA1294" i="5"/>
  <c r="AB1294" i="5"/>
  <c r="T1295" i="5"/>
  <c r="U1295" i="5"/>
  <c r="V1295" i="5"/>
  <c r="W1295" i="5"/>
  <c r="X1295" i="5"/>
  <c r="Y1295" i="5"/>
  <c r="Z1295" i="5"/>
  <c r="AA1295" i="5"/>
  <c r="AB1295" i="5"/>
  <c r="T1296" i="5"/>
  <c r="U1296" i="5"/>
  <c r="V1296" i="5"/>
  <c r="W1296" i="5"/>
  <c r="X1296" i="5"/>
  <c r="Y1296" i="5"/>
  <c r="Z1296" i="5"/>
  <c r="AA1296" i="5"/>
  <c r="AB1296" i="5"/>
  <c r="T1297" i="5"/>
  <c r="U1297" i="5"/>
  <c r="V1297" i="5"/>
  <c r="W1297" i="5"/>
  <c r="X1297" i="5"/>
  <c r="Y1297" i="5"/>
  <c r="Z1297" i="5"/>
  <c r="AA1297" i="5"/>
  <c r="AB1297" i="5"/>
  <c r="T1298" i="5"/>
  <c r="U1298" i="5"/>
  <c r="V1298" i="5"/>
  <c r="W1298" i="5"/>
  <c r="X1298" i="5"/>
  <c r="Y1298" i="5"/>
  <c r="Z1298" i="5"/>
  <c r="AA1298" i="5"/>
  <c r="AB1298" i="5"/>
  <c r="T1299" i="5"/>
  <c r="U1299" i="5"/>
  <c r="V1299" i="5"/>
  <c r="W1299" i="5"/>
  <c r="X1299" i="5"/>
  <c r="Y1299" i="5"/>
  <c r="Z1299" i="5"/>
  <c r="AA1299" i="5"/>
  <c r="AB1299" i="5"/>
  <c r="T1300" i="5"/>
  <c r="U1300" i="5"/>
  <c r="V1300" i="5"/>
  <c r="W1300" i="5"/>
  <c r="X1300" i="5"/>
  <c r="Y1300" i="5"/>
  <c r="Z1300" i="5"/>
  <c r="AA1300" i="5"/>
  <c r="AB1300" i="5"/>
  <c r="T1301" i="5"/>
  <c r="U1301" i="5"/>
  <c r="V1301" i="5"/>
  <c r="W1301" i="5"/>
  <c r="X1301" i="5"/>
  <c r="Y1301" i="5"/>
  <c r="Z1301" i="5"/>
  <c r="AA1301" i="5"/>
  <c r="AB1301" i="5"/>
  <c r="T1302" i="5"/>
  <c r="U1302" i="5"/>
  <c r="V1302" i="5"/>
  <c r="W1302" i="5"/>
  <c r="X1302" i="5"/>
  <c r="Y1302" i="5"/>
  <c r="Z1302" i="5"/>
  <c r="AA1302" i="5"/>
  <c r="AB1302" i="5"/>
  <c r="T1303" i="5"/>
  <c r="U1303" i="5"/>
  <c r="V1303" i="5"/>
  <c r="W1303" i="5"/>
  <c r="X1303" i="5"/>
  <c r="Y1303" i="5"/>
  <c r="Z1303" i="5"/>
  <c r="AA1303" i="5"/>
  <c r="AB1303" i="5"/>
  <c r="T1304" i="5"/>
  <c r="U1304" i="5"/>
  <c r="V1304" i="5"/>
  <c r="W1304" i="5"/>
  <c r="X1304" i="5"/>
  <c r="Y1304" i="5"/>
  <c r="Z1304" i="5"/>
  <c r="AA1304" i="5"/>
  <c r="AB1304" i="5"/>
  <c r="T1305" i="5"/>
  <c r="U1305" i="5"/>
  <c r="V1305" i="5"/>
  <c r="W1305" i="5"/>
  <c r="X1305" i="5"/>
  <c r="Y1305" i="5"/>
  <c r="Z1305" i="5"/>
  <c r="AA1305" i="5"/>
  <c r="AB1305" i="5"/>
  <c r="T1306" i="5"/>
  <c r="U1306" i="5"/>
  <c r="V1306" i="5"/>
  <c r="W1306" i="5"/>
  <c r="X1306" i="5"/>
  <c r="Y1306" i="5"/>
  <c r="Z1306" i="5"/>
  <c r="AA1306" i="5"/>
  <c r="AB1306" i="5"/>
  <c r="T1307" i="5"/>
  <c r="U1307" i="5"/>
  <c r="V1307" i="5"/>
  <c r="W1307" i="5"/>
  <c r="X1307" i="5"/>
  <c r="Y1307" i="5"/>
  <c r="Z1307" i="5"/>
  <c r="AA1307" i="5"/>
  <c r="AB1307" i="5"/>
  <c r="T1308" i="5"/>
  <c r="U1308" i="5"/>
  <c r="V1308" i="5"/>
  <c r="W1308" i="5"/>
  <c r="X1308" i="5"/>
  <c r="Y1308" i="5"/>
  <c r="Z1308" i="5"/>
  <c r="AA1308" i="5"/>
  <c r="AB1308" i="5"/>
  <c r="T1309" i="5"/>
  <c r="U1309" i="5"/>
  <c r="V1309" i="5"/>
  <c r="W1309" i="5"/>
  <c r="X1309" i="5"/>
  <c r="Y1309" i="5"/>
  <c r="Z1309" i="5"/>
  <c r="AA1309" i="5"/>
  <c r="AB1309" i="5"/>
  <c r="T1310" i="5"/>
  <c r="U1310" i="5"/>
  <c r="V1310" i="5"/>
  <c r="W1310" i="5"/>
  <c r="X1310" i="5"/>
  <c r="Y1310" i="5"/>
  <c r="Z1310" i="5"/>
  <c r="AA1310" i="5"/>
  <c r="AB1310" i="5"/>
  <c r="T1311" i="5"/>
  <c r="U1311" i="5"/>
  <c r="V1311" i="5"/>
  <c r="W1311" i="5"/>
  <c r="X1311" i="5"/>
  <c r="Y1311" i="5"/>
  <c r="Z1311" i="5"/>
  <c r="AA1311" i="5"/>
  <c r="AB1311" i="5"/>
  <c r="T1312" i="5"/>
  <c r="U1312" i="5"/>
  <c r="V1312" i="5"/>
  <c r="W1312" i="5"/>
  <c r="X1312" i="5"/>
  <c r="Y1312" i="5"/>
  <c r="Z1312" i="5"/>
  <c r="AA1312" i="5"/>
  <c r="AB1312" i="5"/>
  <c r="T1313" i="5"/>
  <c r="U1313" i="5"/>
  <c r="V1313" i="5"/>
  <c r="W1313" i="5"/>
  <c r="X1313" i="5"/>
  <c r="Y1313" i="5"/>
  <c r="Z1313" i="5"/>
  <c r="AA1313" i="5"/>
  <c r="AB1313" i="5"/>
  <c r="T1314" i="5"/>
  <c r="U1314" i="5"/>
  <c r="V1314" i="5"/>
  <c r="W1314" i="5"/>
  <c r="X1314" i="5"/>
  <c r="Y1314" i="5"/>
  <c r="Z1314" i="5"/>
  <c r="AA1314" i="5"/>
  <c r="AB1314" i="5"/>
  <c r="T1315" i="5"/>
  <c r="U1315" i="5"/>
  <c r="V1315" i="5"/>
  <c r="W1315" i="5"/>
  <c r="X1315" i="5"/>
  <c r="Y1315" i="5"/>
  <c r="Z1315" i="5"/>
  <c r="AA1315" i="5"/>
  <c r="AB1315" i="5"/>
  <c r="T1316" i="5"/>
  <c r="U1316" i="5"/>
  <c r="V1316" i="5"/>
  <c r="W1316" i="5"/>
  <c r="X1316" i="5"/>
  <c r="Y1316" i="5"/>
  <c r="Z1316" i="5"/>
  <c r="AA1316" i="5"/>
  <c r="AB1316" i="5"/>
  <c r="T1317" i="5"/>
  <c r="U1317" i="5"/>
  <c r="V1317" i="5"/>
  <c r="W1317" i="5"/>
  <c r="X1317" i="5"/>
  <c r="Y1317" i="5"/>
  <c r="Z1317" i="5"/>
  <c r="AA1317" i="5"/>
  <c r="AB1317" i="5"/>
  <c r="T1318" i="5"/>
  <c r="U1318" i="5"/>
  <c r="V1318" i="5"/>
  <c r="W1318" i="5"/>
  <c r="X1318" i="5"/>
  <c r="Y1318" i="5"/>
  <c r="Z1318" i="5"/>
  <c r="AA1318" i="5"/>
  <c r="AB1318" i="5"/>
  <c r="T1319" i="5"/>
  <c r="U1319" i="5"/>
  <c r="V1319" i="5"/>
  <c r="W1319" i="5"/>
  <c r="X1319" i="5"/>
  <c r="Y1319" i="5"/>
  <c r="Z1319" i="5"/>
  <c r="AA1319" i="5"/>
  <c r="AB1319" i="5"/>
  <c r="T1320" i="5"/>
  <c r="U1320" i="5"/>
  <c r="V1320" i="5"/>
  <c r="W1320" i="5"/>
  <c r="X1320" i="5"/>
  <c r="Y1320" i="5"/>
  <c r="Z1320" i="5"/>
  <c r="AA1320" i="5"/>
  <c r="AB1320" i="5"/>
  <c r="T1321" i="5"/>
  <c r="U1321" i="5"/>
  <c r="V1321" i="5"/>
  <c r="W1321" i="5"/>
  <c r="X1321" i="5"/>
  <c r="Y1321" i="5"/>
  <c r="Z1321" i="5"/>
  <c r="AA1321" i="5"/>
  <c r="AB1321" i="5"/>
  <c r="T1322" i="5"/>
  <c r="U1322" i="5"/>
  <c r="V1322" i="5"/>
  <c r="W1322" i="5"/>
  <c r="X1322" i="5"/>
  <c r="Y1322" i="5"/>
  <c r="Z1322" i="5"/>
  <c r="AA1322" i="5"/>
  <c r="AB1322" i="5"/>
  <c r="T1323" i="5"/>
  <c r="U1323" i="5"/>
  <c r="V1323" i="5"/>
  <c r="W1323" i="5"/>
  <c r="X1323" i="5"/>
  <c r="Y1323" i="5"/>
  <c r="Z1323" i="5"/>
  <c r="AA1323" i="5"/>
  <c r="AB1323" i="5"/>
  <c r="T1324" i="5"/>
  <c r="U1324" i="5"/>
  <c r="V1324" i="5"/>
  <c r="W1324" i="5"/>
  <c r="X1324" i="5"/>
  <c r="Y1324" i="5"/>
  <c r="Z1324" i="5"/>
  <c r="AA1324" i="5"/>
  <c r="AB1324" i="5"/>
  <c r="T1325" i="5"/>
  <c r="U1325" i="5"/>
  <c r="V1325" i="5"/>
  <c r="W1325" i="5"/>
  <c r="X1325" i="5"/>
  <c r="Y1325" i="5"/>
  <c r="Z1325" i="5"/>
  <c r="AA1325" i="5"/>
  <c r="AB1325" i="5"/>
  <c r="T1326" i="5"/>
  <c r="U1326" i="5"/>
  <c r="V1326" i="5"/>
  <c r="W1326" i="5"/>
  <c r="X1326" i="5"/>
  <c r="Y1326" i="5"/>
  <c r="Z1326" i="5"/>
  <c r="AA1326" i="5"/>
  <c r="AB1326" i="5"/>
  <c r="T1327" i="5"/>
  <c r="U1327" i="5"/>
  <c r="V1327" i="5"/>
  <c r="W1327" i="5"/>
  <c r="X1327" i="5"/>
  <c r="Y1327" i="5"/>
  <c r="Z1327" i="5"/>
  <c r="AA1327" i="5"/>
  <c r="AB1327" i="5"/>
  <c r="T1328" i="5"/>
  <c r="U1328" i="5"/>
  <c r="V1328" i="5"/>
  <c r="W1328" i="5"/>
  <c r="X1328" i="5"/>
  <c r="Y1328" i="5"/>
  <c r="Z1328" i="5"/>
  <c r="AA1328" i="5"/>
  <c r="AB1328" i="5"/>
  <c r="T1329" i="5"/>
  <c r="U1329" i="5"/>
  <c r="V1329" i="5"/>
  <c r="W1329" i="5"/>
  <c r="X1329" i="5"/>
  <c r="Y1329" i="5"/>
  <c r="Z1329" i="5"/>
  <c r="AA1329" i="5"/>
  <c r="AB1329" i="5"/>
  <c r="T1330" i="5"/>
  <c r="U1330" i="5"/>
  <c r="V1330" i="5"/>
  <c r="W1330" i="5"/>
  <c r="X1330" i="5"/>
  <c r="Y1330" i="5"/>
  <c r="Z1330" i="5"/>
  <c r="AA1330" i="5"/>
  <c r="AB1330" i="5"/>
  <c r="T1331" i="5"/>
  <c r="U1331" i="5"/>
  <c r="V1331" i="5"/>
  <c r="W1331" i="5"/>
  <c r="X1331" i="5"/>
  <c r="Y1331" i="5"/>
  <c r="Z1331" i="5"/>
  <c r="AA1331" i="5"/>
  <c r="AB1331" i="5"/>
  <c r="T1332" i="5"/>
  <c r="U1332" i="5"/>
  <c r="V1332" i="5"/>
  <c r="W1332" i="5"/>
  <c r="X1332" i="5"/>
  <c r="Y1332" i="5"/>
  <c r="Z1332" i="5"/>
  <c r="AA1332" i="5"/>
  <c r="AB1332" i="5"/>
  <c r="T1333" i="5"/>
  <c r="U1333" i="5"/>
  <c r="V1333" i="5"/>
  <c r="W1333" i="5"/>
  <c r="X1333" i="5"/>
  <c r="Y1333" i="5"/>
  <c r="Z1333" i="5"/>
  <c r="AA1333" i="5"/>
  <c r="AB1333" i="5"/>
  <c r="T1334" i="5"/>
  <c r="U1334" i="5"/>
  <c r="V1334" i="5"/>
  <c r="W1334" i="5"/>
  <c r="X1334" i="5"/>
  <c r="Y1334" i="5"/>
  <c r="Z1334" i="5"/>
  <c r="AA1334" i="5"/>
  <c r="AB1334" i="5"/>
  <c r="T1335" i="5"/>
  <c r="U1335" i="5"/>
  <c r="V1335" i="5"/>
  <c r="W1335" i="5"/>
  <c r="X1335" i="5"/>
  <c r="Y1335" i="5"/>
  <c r="Z1335" i="5"/>
  <c r="AA1335" i="5"/>
  <c r="AB1335" i="5"/>
  <c r="T1336" i="5"/>
  <c r="U1336" i="5"/>
  <c r="V1336" i="5"/>
  <c r="W1336" i="5"/>
  <c r="X1336" i="5"/>
  <c r="Y1336" i="5"/>
  <c r="Z1336" i="5"/>
  <c r="AA1336" i="5"/>
  <c r="AB1336" i="5"/>
  <c r="T1337" i="5"/>
  <c r="U1337" i="5"/>
  <c r="V1337" i="5"/>
  <c r="W1337" i="5"/>
  <c r="X1337" i="5"/>
  <c r="Y1337" i="5"/>
  <c r="Z1337" i="5"/>
  <c r="AA1337" i="5"/>
  <c r="AB1337" i="5"/>
  <c r="T1338" i="5"/>
  <c r="U1338" i="5"/>
  <c r="V1338" i="5"/>
  <c r="W1338" i="5"/>
  <c r="X1338" i="5"/>
  <c r="Y1338" i="5"/>
  <c r="Z1338" i="5"/>
  <c r="AA1338" i="5"/>
  <c r="AB1338" i="5"/>
  <c r="T1339" i="5"/>
  <c r="U1339" i="5"/>
  <c r="V1339" i="5"/>
  <c r="W1339" i="5"/>
  <c r="X1339" i="5"/>
  <c r="Y1339" i="5"/>
  <c r="Z1339" i="5"/>
  <c r="AA1339" i="5"/>
  <c r="AB1339" i="5"/>
  <c r="T1340" i="5"/>
  <c r="U1340" i="5"/>
  <c r="V1340" i="5"/>
  <c r="W1340" i="5"/>
  <c r="X1340" i="5"/>
  <c r="Y1340" i="5"/>
  <c r="Z1340" i="5"/>
  <c r="AA1340" i="5"/>
  <c r="AB1340" i="5"/>
  <c r="T1341" i="5"/>
  <c r="U1341" i="5"/>
  <c r="V1341" i="5"/>
  <c r="W1341" i="5"/>
  <c r="X1341" i="5"/>
  <c r="Y1341" i="5"/>
  <c r="Z1341" i="5"/>
  <c r="AA1341" i="5"/>
  <c r="AB1341" i="5"/>
  <c r="T1342" i="5"/>
  <c r="U1342" i="5"/>
  <c r="V1342" i="5"/>
  <c r="W1342" i="5"/>
  <c r="X1342" i="5"/>
  <c r="Y1342" i="5"/>
  <c r="Z1342" i="5"/>
  <c r="AA1342" i="5"/>
  <c r="AB1342" i="5"/>
  <c r="T1343" i="5"/>
  <c r="U1343" i="5"/>
  <c r="V1343" i="5"/>
  <c r="W1343" i="5"/>
  <c r="X1343" i="5"/>
  <c r="Y1343" i="5"/>
  <c r="Z1343" i="5"/>
  <c r="AA1343" i="5"/>
  <c r="AB1343" i="5"/>
  <c r="T1344" i="5"/>
  <c r="U1344" i="5"/>
  <c r="V1344" i="5"/>
  <c r="W1344" i="5"/>
  <c r="X1344" i="5"/>
  <c r="Y1344" i="5"/>
  <c r="Z1344" i="5"/>
  <c r="AA1344" i="5"/>
  <c r="AB1344" i="5"/>
  <c r="T1345" i="5"/>
  <c r="U1345" i="5"/>
  <c r="V1345" i="5"/>
  <c r="W1345" i="5"/>
  <c r="X1345" i="5"/>
  <c r="Y1345" i="5"/>
  <c r="Z1345" i="5"/>
  <c r="AA1345" i="5"/>
  <c r="AB1345" i="5"/>
  <c r="T1346" i="5"/>
  <c r="U1346" i="5"/>
  <c r="V1346" i="5"/>
  <c r="W1346" i="5"/>
  <c r="X1346" i="5"/>
  <c r="Y1346" i="5"/>
  <c r="Z1346" i="5"/>
  <c r="AA1346" i="5"/>
  <c r="AB1346" i="5"/>
  <c r="T1347" i="5"/>
  <c r="U1347" i="5"/>
  <c r="V1347" i="5"/>
  <c r="W1347" i="5"/>
  <c r="X1347" i="5"/>
  <c r="Y1347" i="5"/>
  <c r="Z1347" i="5"/>
  <c r="AA1347" i="5"/>
  <c r="AB1347" i="5"/>
  <c r="T1348" i="5"/>
  <c r="U1348" i="5"/>
  <c r="V1348" i="5"/>
  <c r="W1348" i="5"/>
  <c r="X1348" i="5"/>
  <c r="Y1348" i="5"/>
  <c r="Z1348" i="5"/>
  <c r="AA1348" i="5"/>
  <c r="AB1348" i="5"/>
  <c r="T1349" i="5"/>
  <c r="U1349" i="5"/>
  <c r="V1349" i="5"/>
  <c r="W1349" i="5"/>
  <c r="X1349" i="5"/>
  <c r="Y1349" i="5"/>
  <c r="Z1349" i="5"/>
  <c r="AA1349" i="5"/>
  <c r="AB1349" i="5"/>
  <c r="T1350" i="5"/>
  <c r="U1350" i="5"/>
  <c r="V1350" i="5"/>
  <c r="W1350" i="5"/>
  <c r="X1350" i="5"/>
  <c r="Y1350" i="5"/>
  <c r="Z1350" i="5"/>
  <c r="AA1350" i="5"/>
  <c r="AB1350" i="5"/>
  <c r="T1351" i="5"/>
  <c r="U1351" i="5"/>
  <c r="V1351" i="5"/>
  <c r="W1351" i="5"/>
  <c r="X1351" i="5"/>
  <c r="Y1351" i="5"/>
  <c r="Z1351" i="5"/>
  <c r="AA1351" i="5"/>
  <c r="AB1351" i="5"/>
  <c r="T1352" i="5"/>
  <c r="U1352" i="5"/>
  <c r="V1352" i="5"/>
  <c r="W1352" i="5"/>
  <c r="X1352" i="5"/>
  <c r="Y1352" i="5"/>
  <c r="Z1352" i="5"/>
  <c r="AA1352" i="5"/>
  <c r="AB1352" i="5"/>
  <c r="T1353" i="5"/>
  <c r="U1353" i="5"/>
  <c r="V1353" i="5"/>
  <c r="W1353" i="5"/>
  <c r="X1353" i="5"/>
  <c r="Y1353" i="5"/>
  <c r="Z1353" i="5"/>
  <c r="AA1353" i="5"/>
  <c r="AB1353" i="5"/>
  <c r="T1354" i="5"/>
  <c r="U1354" i="5"/>
  <c r="V1354" i="5"/>
  <c r="W1354" i="5"/>
  <c r="X1354" i="5"/>
  <c r="Y1354" i="5"/>
  <c r="Z1354" i="5"/>
  <c r="AA1354" i="5"/>
  <c r="AB1354" i="5"/>
  <c r="T1355" i="5"/>
  <c r="U1355" i="5"/>
  <c r="V1355" i="5"/>
  <c r="W1355" i="5"/>
  <c r="X1355" i="5"/>
  <c r="Y1355" i="5"/>
  <c r="Z1355" i="5"/>
  <c r="AA1355" i="5"/>
  <c r="AB1355" i="5"/>
  <c r="T1356" i="5"/>
  <c r="U1356" i="5"/>
  <c r="V1356" i="5"/>
  <c r="W1356" i="5"/>
  <c r="X1356" i="5"/>
  <c r="Y1356" i="5"/>
  <c r="Z1356" i="5"/>
  <c r="AA1356" i="5"/>
  <c r="AB1356" i="5"/>
  <c r="T1357" i="5"/>
  <c r="U1357" i="5"/>
  <c r="V1357" i="5"/>
  <c r="W1357" i="5"/>
  <c r="X1357" i="5"/>
  <c r="Y1357" i="5"/>
  <c r="Z1357" i="5"/>
  <c r="AA1357" i="5"/>
  <c r="AB1357" i="5"/>
  <c r="T1358" i="5"/>
  <c r="U1358" i="5"/>
  <c r="V1358" i="5"/>
  <c r="W1358" i="5"/>
  <c r="X1358" i="5"/>
  <c r="Y1358" i="5"/>
  <c r="Z1358" i="5"/>
  <c r="AA1358" i="5"/>
  <c r="AB1358" i="5"/>
  <c r="T1359" i="5"/>
  <c r="U1359" i="5"/>
  <c r="V1359" i="5"/>
  <c r="W1359" i="5"/>
  <c r="X1359" i="5"/>
  <c r="Y1359" i="5"/>
  <c r="Z1359" i="5"/>
  <c r="AA1359" i="5"/>
  <c r="AB1359" i="5"/>
  <c r="T1360" i="5"/>
  <c r="U1360" i="5"/>
  <c r="V1360" i="5"/>
  <c r="W1360" i="5"/>
  <c r="X1360" i="5"/>
  <c r="Y1360" i="5"/>
  <c r="Z1360" i="5"/>
  <c r="AA1360" i="5"/>
  <c r="AB1360" i="5"/>
  <c r="T1361" i="5"/>
  <c r="U1361" i="5"/>
  <c r="V1361" i="5"/>
  <c r="W1361" i="5"/>
  <c r="X1361" i="5"/>
  <c r="Y1361" i="5"/>
  <c r="Z1361" i="5"/>
  <c r="AA1361" i="5"/>
  <c r="AB1361" i="5"/>
  <c r="T1362" i="5"/>
  <c r="U1362" i="5"/>
  <c r="V1362" i="5"/>
  <c r="W1362" i="5"/>
  <c r="X1362" i="5"/>
  <c r="Y1362" i="5"/>
  <c r="Z1362" i="5"/>
  <c r="AA1362" i="5"/>
  <c r="AB1362" i="5"/>
  <c r="T1363" i="5"/>
  <c r="U1363" i="5"/>
  <c r="V1363" i="5"/>
  <c r="W1363" i="5"/>
  <c r="X1363" i="5"/>
  <c r="Y1363" i="5"/>
  <c r="Z1363" i="5"/>
  <c r="AA1363" i="5"/>
  <c r="AB1363" i="5"/>
  <c r="T1364" i="5"/>
  <c r="U1364" i="5"/>
  <c r="V1364" i="5"/>
  <c r="W1364" i="5"/>
  <c r="X1364" i="5"/>
  <c r="Y1364" i="5"/>
  <c r="Z1364" i="5"/>
  <c r="AA1364" i="5"/>
  <c r="AB1364" i="5"/>
  <c r="T1365" i="5"/>
  <c r="U1365" i="5"/>
  <c r="V1365" i="5"/>
  <c r="W1365" i="5"/>
  <c r="X1365" i="5"/>
  <c r="Y1365" i="5"/>
  <c r="Z1365" i="5"/>
  <c r="AA1365" i="5"/>
  <c r="AB1365" i="5"/>
  <c r="T1366" i="5"/>
  <c r="U1366" i="5"/>
  <c r="V1366" i="5"/>
  <c r="W1366" i="5"/>
  <c r="X1366" i="5"/>
  <c r="Y1366" i="5"/>
  <c r="Z1366" i="5"/>
  <c r="AA1366" i="5"/>
  <c r="AB1366" i="5"/>
  <c r="T1367" i="5"/>
  <c r="U1367" i="5"/>
  <c r="V1367" i="5"/>
  <c r="W1367" i="5"/>
  <c r="X1367" i="5"/>
  <c r="Y1367" i="5"/>
  <c r="Z1367" i="5"/>
  <c r="AA1367" i="5"/>
  <c r="AB1367" i="5"/>
  <c r="T1368" i="5"/>
  <c r="U1368" i="5"/>
  <c r="V1368" i="5"/>
  <c r="W1368" i="5"/>
  <c r="X1368" i="5"/>
  <c r="Y1368" i="5"/>
  <c r="Z1368" i="5"/>
  <c r="AA1368" i="5"/>
  <c r="AB1368" i="5"/>
  <c r="T1369" i="5"/>
  <c r="U1369" i="5"/>
  <c r="V1369" i="5"/>
  <c r="W1369" i="5"/>
  <c r="X1369" i="5"/>
  <c r="Y1369" i="5"/>
  <c r="Z1369" i="5"/>
  <c r="AA1369" i="5"/>
  <c r="AB1369" i="5"/>
  <c r="T1370" i="5"/>
  <c r="U1370" i="5"/>
  <c r="V1370" i="5"/>
  <c r="W1370" i="5"/>
  <c r="X1370" i="5"/>
  <c r="Y1370" i="5"/>
  <c r="Z1370" i="5"/>
  <c r="AA1370" i="5"/>
  <c r="AB1370" i="5"/>
  <c r="T1371" i="5"/>
  <c r="U1371" i="5"/>
  <c r="V1371" i="5"/>
  <c r="W1371" i="5"/>
  <c r="X1371" i="5"/>
  <c r="Y1371" i="5"/>
  <c r="Z1371" i="5"/>
  <c r="AA1371" i="5"/>
  <c r="AB1371" i="5"/>
  <c r="T1372" i="5"/>
  <c r="U1372" i="5"/>
  <c r="V1372" i="5"/>
  <c r="W1372" i="5"/>
  <c r="X1372" i="5"/>
  <c r="Y1372" i="5"/>
  <c r="Z1372" i="5"/>
  <c r="AA1372" i="5"/>
  <c r="AB1372" i="5"/>
  <c r="T1373" i="5"/>
  <c r="U1373" i="5"/>
  <c r="V1373" i="5"/>
  <c r="W1373" i="5"/>
  <c r="X1373" i="5"/>
  <c r="Y1373" i="5"/>
  <c r="Z1373" i="5"/>
  <c r="AA1373" i="5"/>
  <c r="AB1373" i="5"/>
  <c r="T1374" i="5"/>
  <c r="U1374" i="5"/>
  <c r="V1374" i="5"/>
  <c r="W1374" i="5"/>
  <c r="X1374" i="5"/>
  <c r="Y1374" i="5"/>
  <c r="Z1374" i="5"/>
  <c r="AA1374" i="5"/>
  <c r="AB1374" i="5"/>
  <c r="T1375" i="5"/>
  <c r="U1375" i="5"/>
  <c r="V1375" i="5"/>
  <c r="W1375" i="5"/>
  <c r="X1375" i="5"/>
  <c r="Y1375" i="5"/>
  <c r="Z1375" i="5"/>
  <c r="AA1375" i="5"/>
  <c r="AB1375" i="5"/>
  <c r="T1376" i="5"/>
  <c r="U1376" i="5"/>
  <c r="V1376" i="5"/>
  <c r="W1376" i="5"/>
  <c r="X1376" i="5"/>
  <c r="Y1376" i="5"/>
  <c r="Z1376" i="5"/>
  <c r="AA1376" i="5"/>
  <c r="AB1376" i="5"/>
  <c r="T1377" i="5"/>
  <c r="U1377" i="5"/>
  <c r="V1377" i="5"/>
  <c r="W1377" i="5"/>
  <c r="X1377" i="5"/>
  <c r="Y1377" i="5"/>
  <c r="Z1377" i="5"/>
  <c r="AA1377" i="5"/>
  <c r="AB1377" i="5"/>
  <c r="T1378" i="5"/>
  <c r="U1378" i="5"/>
  <c r="V1378" i="5"/>
  <c r="W1378" i="5"/>
  <c r="X1378" i="5"/>
  <c r="Y1378" i="5"/>
  <c r="Z1378" i="5"/>
  <c r="AA1378" i="5"/>
  <c r="AB1378" i="5"/>
  <c r="T1379" i="5"/>
  <c r="U1379" i="5"/>
  <c r="V1379" i="5"/>
  <c r="W1379" i="5"/>
  <c r="X1379" i="5"/>
  <c r="Y1379" i="5"/>
  <c r="Z1379" i="5"/>
  <c r="AA1379" i="5"/>
  <c r="AB1379" i="5"/>
  <c r="T1380" i="5"/>
  <c r="U1380" i="5"/>
  <c r="V1380" i="5"/>
  <c r="W1380" i="5"/>
  <c r="X1380" i="5"/>
  <c r="Y1380" i="5"/>
  <c r="Z1380" i="5"/>
  <c r="AA1380" i="5"/>
  <c r="AB1380" i="5"/>
  <c r="T1381" i="5"/>
  <c r="U1381" i="5"/>
  <c r="V1381" i="5"/>
  <c r="W1381" i="5"/>
  <c r="X1381" i="5"/>
  <c r="Y1381" i="5"/>
  <c r="Z1381" i="5"/>
  <c r="AA1381" i="5"/>
  <c r="AB1381" i="5"/>
  <c r="T1382" i="5"/>
  <c r="U1382" i="5"/>
  <c r="V1382" i="5"/>
  <c r="W1382" i="5"/>
  <c r="X1382" i="5"/>
  <c r="Y1382" i="5"/>
  <c r="Z1382" i="5"/>
  <c r="AA1382" i="5"/>
  <c r="AB1382" i="5"/>
  <c r="T1383" i="5"/>
  <c r="U1383" i="5"/>
  <c r="V1383" i="5"/>
  <c r="W1383" i="5"/>
  <c r="X1383" i="5"/>
  <c r="Y1383" i="5"/>
  <c r="Z1383" i="5"/>
  <c r="AA1383" i="5"/>
  <c r="AB1383" i="5"/>
  <c r="T1384" i="5"/>
  <c r="U1384" i="5"/>
  <c r="V1384" i="5"/>
  <c r="W1384" i="5"/>
  <c r="X1384" i="5"/>
  <c r="Y1384" i="5"/>
  <c r="Z1384" i="5"/>
  <c r="AA1384" i="5"/>
  <c r="AB1384" i="5"/>
  <c r="T1385" i="5"/>
  <c r="U1385" i="5"/>
  <c r="V1385" i="5"/>
  <c r="W1385" i="5"/>
  <c r="X1385" i="5"/>
  <c r="Y1385" i="5"/>
  <c r="Z1385" i="5"/>
  <c r="AA1385" i="5"/>
  <c r="AB1385" i="5"/>
  <c r="T1386" i="5"/>
  <c r="U1386" i="5"/>
  <c r="V1386" i="5"/>
  <c r="W1386" i="5"/>
  <c r="X1386" i="5"/>
  <c r="Y1386" i="5"/>
  <c r="Z1386" i="5"/>
  <c r="AA1386" i="5"/>
  <c r="AB1386" i="5"/>
  <c r="T1387" i="5"/>
  <c r="U1387" i="5"/>
  <c r="V1387" i="5"/>
  <c r="W1387" i="5"/>
  <c r="X1387" i="5"/>
  <c r="Y1387" i="5"/>
  <c r="Z1387" i="5"/>
  <c r="AA1387" i="5"/>
  <c r="AB1387" i="5"/>
  <c r="T1388" i="5"/>
  <c r="U1388" i="5"/>
  <c r="V1388" i="5"/>
  <c r="W1388" i="5"/>
  <c r="X1388" i="5"/>
  <c r="Y1388" i="5"/>
  <c r="Z1388" i="5"/>
  <c r="AA1388" i="5"/>
  <c r="AB1388" i="5"/>
  <c r="T1389" i="5"/>
  <c r="U1389" i="5"/>
  <c r="V1389" i="5"/>
  <c r="W1389" i="5"/>
  <c r="X1389" i="5"/>
  <c r="Y1389" i="5"/>
  <c r="Z1389" i="5"/>
  <c r="AA1389" i="5"/>
  <c r="AB1389" i="5"/>
  <c r="T1390" i="5"/>
  <c r="U1390" i="5"/>
  <c r="V1390" i="5"/>
  <c r="W1390" i="5"/>
  <c r="X1390" i="5"/>
  <c r="Y1390" i="5"/>
  <c r="Z1390" i="5"/>
  <c r="AA1390" i="5"/>
  <c r="AB1390" i="5"/>
  <c r="T1391" i="5"/>
  <c r="U1391" i="5"/>
  <c r="V1391" i="5"/>
  <c r="W1391" i="5"/>
  <c r="X1391" i="5"/>
  <c r="Y1391" i="5"/>
  <c r="Z1391" i="5"/>
  <c r="AA1391" i="5"/>
  <c r="AB1391" i="5"/>
  <c r="T1392" i="5"/>
  <c r="U1392" i="5"/>
  <c r="V1392" i="5"/>
  <c r="W1392" i="5"/>
  <c r="X1392" i="5"/>
  <c r="Y1392" i="5"/>
  <c r="Z1392" i="5"/>
  <c r="AA1392" i="5"/>
  <c r="AB1392" i="5"/>
  <c r="T1393" i="5"/>
  <c r="U1393" i="5"/>
  <c r="V1393" i="5"/>
  <c r="W1393" i="5"/>
  <c r="X1393" i="5"/>
  <c r="Y1393" i="5"/>
  <c r="Z1393" i="5"/>
  <c r="AA1393" i="5"/>
  <c r="AB1393" i="5"/>
  <c r="T1394" i="5"/>
  <c r="U1394" i="5"/>
  <c r="V1394" i="5"/>
  <c r="W1394" i="5"/>
  <c r="X1394" i="5"/>
  <c r="Y1394" i="5"/>
  <c r="Z1394" i="5"/>
  <c r="AA1394" i="5"/>
  <c r="AB1394" i="5"/>
  <c r="T1395" i="5"/>
  <c r="U1395" i="5"/>
  <c r="V1395" i="5"/>
  <c r="W1395" i="5"/>
  <c r="X1395" i="5"/>
  <c r="Y1395" i="5"/>
  <c r="Z1395" i="5"/>
  <c r="AA1395" i="5"/>
  <c r="AB1395" i="5"/>
  <c r="T1396" i="5"/>
  <c r="U1396" i="5"/>
  <c r="V1396" i="5"/>
  <c r="W1396" i="5"/>
  <c r="X1396" i="5"/>
  <c r="Y1396" i="5"/>
  <c r="Z1396" i="5"/>
  <c r="AA1396" i="5"/>
  <c r="AB1396" i="5"/>
  <c r="T1397" i="5"/>
  <c r="U1397" i="5"/>
  <c r="V1397" i="5"/>
  <c r="W1397" i="5"/>
  <c r="X1397" i="5"/>
  <c r="Y1397" i="5"/>
  <c r="Z1397" i="5"/>
  <c r="AA1397" i="5"/>
  <c r="AB1397" i="5"/>
  <c r="T1398" i="5"/>
  <c r="U1398" i="5"/>
  <c r="V1398" i="5"/>
  <c r="W1398" i="5"/>
  <c r="X1398" i="5"/>
  <c r="Y1398" i="5"/>
  <c r="Z1398" i="5"/>
  <c r="AA1398" i="5"/>
  <c r="AB1398" i="5"/>
  <c r="T1399" i="5"/>
  <c r="U1399" i="5"/>
  <c r="V1399" i="5"/>
  <c r="W1399" i="5"/>
  <c r="X1399" i="5"/>
  <c r="Y1399" i="5"/>
  <c r="Z1399" i="5"/>
  <c r="AA1399" i="5"/>
  <c r="AB1399" i="5"/>
  <c r="T1400" i="5"/>
  <c r="U1400" i="5"/>
  <c r="V1400" i="5"/>
  <c r="W1400" i="5"/>
  <c r="X1400" i="5"/>
  <c r="Y1400" i="5"/>
  <c r="Z1400" i="5"/>
  <c r="AA1400" i="5"/>
  <c r="AB1400" i="5"/>
  <c r="T1401" i="5"/>
  <c r="U1401" i="5"/>
  <c r="V1401" i="5"/>
  <c r="W1401" i="5"/>
  <c r="X1401" i="5"/>
  <c r="Y1401" i="5"/>
  <c r="Z1401" i="5"/>
  <c r="AA1401" i="5"/>
  <c r="AB1401" i="5"/>
  <c r="T1402" i="5"/>
  <c r="U1402" i="5"/>
  <c r="V1402" i="5"/>
  <c r="W1402" i="5"/>
  <c r="X1402" i="5"/>
  <c r="Y1402" i="5"/>
  <c r="Z1402" i="5"/>
  <c r="AA1402" i="5"/>
  <c r="AB1402" i="5"/>
  <c r="T1403" i="5"/>
  <c r="U1403" i="5"/>
  <c r="V1403" i="5"/>
  <c r="W1403" i="5"/>
  <c r="X1403" i="5"/>
  <c r="Y1403" i="5"/>
  <c r="Z1403" i="5"/>
  <c r="AA1403" i="5"/>
  <c r="AB1403" i="5"/>
  <c r="T1404" i="5"/>
  <c r="U1404" i="5"/>
  <c r="V1404" i="5"/>
  <c r="W1404" i="5"/>
  <c r="X1404" i="5"/>
  <c r="Y1404" i="5"/>
  <c r="Z1404" i="5"/>
  <c r="AA1404" i="5"/>
  <c r="AB1404" i="5"/>
  <c r="T1405" i="5"/>
  <c r="U1405" i="5"/>
  <c r="V1405" i="5"/>
  <c r="W1405" i="5"/>
  <c r="X1405" i="5"/>
  <c r="Y1405" i="5"/>
  <c r="Z1405" i="5"/>
  <c r="AA1405" i="5"/>
  <c r="AB1405" i="5"/>
  <c r="T1406" i="5"/>
  <c r="U1406" i="5"/>
  <c r="V1406" i="5"/>
  <c r="W1406" i="5"/>
  <c r="X1406" i="5"/>
  <c r="Y1406" i="5"/>
  <c r="Z1406" i="5"/>
  <c r="AA1406" i="5"/>
  <c r="AB1406" i="5"/>
  <c r="T1407" i="5"/>
  <c r="U1407" i="5"/>
  <c r="V1407" i="5"/>
  <c r="W1407" i="5"/>
  <c r="X1407" i="5"/>
  <c r="Y1407" i="5"/>
  <c r="Z1407" i="5"/>
  <c r="AA1407" i="5"/>
  <c r="AB1407" i="5"/>
  <c r="T1408" i="5"/>
  <c r="U1408" i="5"/>
  <c r="V1408" i="5"/>
  <c r="W1408" i="5"/>
  <c r="X1408" i="5"/>
  <c r="Y1408" i="5"/>
  <c r="Z1408" i="5"/>
  <c r="AA1408" i="5"/>
  <c r="AB1408" i="5"/>
  <c r="T1409" i="5"/>
  <c r="U1409" i="5"/>
  <c r="V1409" i="5"/>
  <c r="W1409" i="5"/>
  <c r="X1409" i="5"/>
  <c r="Y1409" i="5"/>
  <c r="Z1409" i="5"/>
  <c r="AA1409" i="5"/>
  <c r="AB1409" i="5"/>
  <c r="T1410" i="5"/>
  <c r="U1410" i="5"/>
  <c r="V1410" i="5"/>
  <c r="W1410" i="5"/>
  <c r="X1410" i="5"/>
  <c r="Y1410" i="5"/>
  <c r="Z1410" i="5"/>
  <c r="AA1410" i="5"/>
  <c r="AB1410" i="5"/>
  <c r="T1411" i="5"/>
  <c r="U1411" i="5"/>
  <c r="V1411" i="5"/>
  <c r="W1411" i="5"/>
  <c r="X1411" i="5"/>
  <c r="Y1411" i="5"/>
  <c r="Z1411" i="5"/>
  <c r="AA1411" i="5"/>
  <c r="AB1411" i="5"/>
  <c r="T1412" i="5"/>
  <c r="U1412" i="5"/>
  <c r="V1412" i="5"/>
  <c r="W1412" i="5"/>
  <c r="X1412" i="5"/>
  <c r="Y1412" i="5"/>
  <c r="Z1412" i="5"/>
  <c r="AA1412" i="5"/>
  <c r="AB1412" i="5"/>
  <c r="T1413" i="5"/>
  <c r="U1413" i="5"/>
  <c r="V1413" i="5"/>
  <c r="W1413" i="5"/>
  <c r="X1413" i="5"/>
  <c r="Y1413" i="5"/>
  <c r="Z1413" i="5"/>
  <c r="AA1413" i="5"/>
  <c r="AB1413" i="5"/>
  <c r="T1414" i="5"/>
  <c r="U1414" i="5"/>
  <c r="V1414" i="5"/>
  <c r="W1414" i="5"/>
  <c r="X1414" i="5"/>
  <c r="Y1414" i="5"/>
  <c r="Z1414" i="5"/>
  <c r="AA1414" i="5"/>
  <c r="AB1414" i="5"/>
  <c r="T1415" i="5"/>
  <c r="U1415" i="5"/>
  <c r="V1415" i="5"/>
  <c r="W1415" i="5"/>
  <c r="X1415" i="5"/>
  <c r="Y1415" i="5"/>
  <c r="Z1415" i="5"/>
  <c r="AA1415" i="5"/>
  <c r="AB1415" i="5"/>
  <c r="T1416" i="5"/>
  <c r="U1416" i="5"/>
  <c r="V1416" i="5"/>
  <c r="W1416" i="5"/>
  <c r="X1416" i="5"/>
  <c r="Y1416" i="5"/>
  <c r="Z1416" i="5"/>
  <c r="AA1416" i="5"/>
  <c r="AB1416" i="5"/>
  <c r="T1417" i="5"/>
  <c r="U1417" i="5"/>
  <c r="V1417" i="5"/>
  <c r="W1417" i="5"/>
  <c r="X1417" i="5"/>
  <c r="Y1417" i="5"/>
  <c r="Z1417" i="5"/>
  <c r="AA1417" i="5"/>
  <c r="AB1417" i="5"/>
  <c r="T1418" i="5"/>
  <c r="U1418" i="5"/>
  <c r="V1418" i="5"/>
  <c r="W1418" i="5"/>
  <c r="X1418" i="5"/>
  <c r="Y1418" i="5"/>
  <c r="Z1418" i="5"/>
  <c r="AA1418" i="5"/>
  <c r="AB1418" i="5"/>
  <c r="T1419" i="5"/>
  <c r="U1419" i="5"/>
  <c r="V1419" i="5"/>
  <c r="W1419" i="5"/>
  <c r="X1419" i="5"/>
  <c r="Y1419" i="5"/>
  <c r="Z1419" i="5"/>
  <c r="AA1419" i="5"/>
  <c r="AB1419" i="5"/>
  <c r="T1420" i="5"/>
  <c r="U1420" i="5"/>
  <c r="V1420" i="5"/>
  <c r="W1420" i="5"/>
  <c r="X1420" i="5"/>
  <c r="Y1420" i="5"/>
  <c r="Z1420" i="5"/>
  <c r="AA1420" i="5"/>
  <c r="AB1420" i="5"/>
  <c r="T1421" i="5"/>
  <c r="U1421" i="5"/>
  <c r="V1421" i="5"/>
  <c r="W1421" i="5"/>
  <c r="X1421" i="5"/>
  <c r="Y1421" i="5"/>
  <c r="Z1421" i="5"/>
  <c r="AA1421" i="5"/>
  <c r="AB1421" i="5"/>
  <c r="T1422" i="5"/>
  <c r="U1422" i="5"/>
  <c r="V1422" i="5"/>
  <c r="W1422" i="5"/>
  <c r="X1422" i="5"/>
  <c r="Y1422" i="5"/>
  <c r="Z1422" i="5"/>
  <c r="AA1422" i="5"/>
  <c r="AB1422" i="5"/>
  <c r="T1423" i="5"/>
  <c r="U1423" i="5"/>
  <c r="V1423" i="5"/>
  <c r="W1423" i="5"/>
  <c r="X1423" i="5"/>
  <c r="Y1423" i="5"/>
  <c r="Z1423" i="5"/>
  <c r="AA1423" i="5"/>
  <c r="AB1423" i="5"/>
  <c r="T1424" i="5"/>
  <c r="U1424" i="5"/>
  <c r="V1424" i="5"/>
  <c r="W1424" i="5"/>
  <c r="X1424" i="5"/>
  <c r="Y1424" i="5"/>
  <c r="Z1424" i="5"/>
  <c r="AA1424" i="5"/>
  <c r="AB1424" i="5"/>
  <c r="T1425" i="5"/>
  <c r="U1425" i="5"/>
  <c r="V1425" i="5"/>
  <c r="W1425" i="5"/>
  <c r="X1425" i="5"/>
  <c r="Y1425" i="5"/>
  <c r="Z1425" i="5"/>
  <c r="AA1425" i="5"/>
  <c r="AB1425" i="5"/>
  <c r="T1426" i="5"/>
  <c r="U1426" i="5"/>
  <c r="V1426" i="5"/>
  <c r="W1426" i="5"/>
  <c r="X1426" i="5"/>
  <c r="Y1426" i="5"/>
  <c r="Z1426" i="5"/>
  <c r="AA1426" i="5"/>
  <c r="AB1426" i="5"/>
  <c r="T1427" i="5"/>
  <c r="U1427" i="5"/>
  <c r="V1427" i="5"/>
  <c r="W1427" i="5"/>
  <c r="X1427" i="5"/>
  <c r="Y1427" i="5"/>
  <c r="Z1427" i="5"/>
  <c r="AA1427" i="5"/>
  <c r="AB1427" i="5"/>
  <c r="T1428" i="5"/>
  <c r="U1428" i="5"/>
  <c r="V1428" i="5"/>
  <c r="W1428" i="5"/>
  <c r="X1428" i="5"/>
  <c r="Y1428" i="5"/>
  <c r="Z1428" i="5"/>
  <c r="AA1428" i="5"/>
  <c r="AB1428" i="5"/>
  <c r="T1429" i="5"/>
  <c r="U1429" i="5"/>
  <c r="V1429" i="5"/>
  <c r="W1429" i="5"/>
  <c r="X1429" i="5"/>
  <c r="Y1429" i="5"/>
  <c r="Z1429" i="5"/>
  <c r="AA1429" i="5"/>
  <c r="AB1429" i="5"/>
  <c r="T1430" i="5"/>
  <c r="U1430" i="5"/>
  <c r="V1430" i="5"/>
  <c r="W1430" i="5"/>
  <c r="X1430" i="5"/>
  <c r="Y1430" i="5"/>
  <c r="Z1430" i="5"/>
  <c r="AA1430" i="5"/>
  <c r="AB1430" i="5"/>
  <c r="T1431" i="5"/>
  <c r="U1431" i="5"/>
  <c r="V1431" i="5"/>
  <c r="W1431" i="5"/>
  <c r="X1431" i="5"/>
  <c r="Y1431" i="5"/>
  <c r="Z1431" i="5"/>
  <c r="AA1431" i="5"/>
  <c r="AB1431" i="5"/>
  <c r="T1432" i="5"/>
  <c r="U1432" i="5"/>
  <c r="V1432" i="5"/>
  <c r="W1432" i="5"/>
  <c r="X1432" i="5"/>
  <c r="Y1432" i="5"/>
  <c r="Z1432" i="5"/>
  <c r="AA1432" i="5"/>
  <c r="AB1432" i="5"/>
  <c r="T1433" i="5"/>
  <c r="U1433" i="5"/>
  <c r="V1433" i="5"/>
  <c r="W1433" i="5"/>
  <c r="X1433" i="5"/>
  <c r="Y1433" i="5"/>
  <c r="Z1433" i="5"/>
  <c r="AA1433" i="5"/>
  <c r="AB1433" i="5"/>
  <c r="T1434" i="5"/>
  <c r="U1434" i="5"/>
  <c r="V1434" i="5"/>
  <c r="W1434" i="5"/>
  <c r="X1434" i="5"/>
  <c r="Y1434" i="5"/>
  <c r="Z1434" i="5"/>
  <c r="AA1434" i="5"/>
  <c r="AB1434" i="5"/>
  <c r="T1435" i="5"/>
  <c r="U1435" i="5"/>
  <c r="V1435" i="5"/>
  <c r="W1435" i="5"/>
  <c r="X1435" i="5"/>
  <c r="Y1435" i="5"/>
  <c r="Z1435" i="5"/>
  <c r="AA1435" i="5"/>
  <c r="AB1435" i="5"/>
  <c r="T1436" i="5"/>
  <c r="U1436" i="5"/>
  <c r="V1436" i="5"/>
  <c r="W1436" i="5"/>
  <c r="X1436" i="5"/>
  <c r="Y1436" i="5"/>
  <c r="Z1436" i="5"/>
  <c r="AA1436" i="5"/>
  <c r="AB1436" i="5"/>
  <c r="T1437" i="5"/>
  <c r="U1437" i="5"/>
  <c r="V1437" i="5"/>
  <c r="W1437" i="5"/>
  <c r="X1437" i="5"/>
  <c r="Y1437" i="5"/>
  <c r="Z1437" i="5"/>
  <c r="AA1437" i="5"/>
  <c r="AB1437" i="5"/>
  <c r="T1438" i="5"/>
  <c r="U1438" i="5"/>
  <c r="V1438" i="5"/>
  <c r="W1438" i="5"/>
  <c r="X1438" i="5"/>
  <c r="Y1438" i="5"/>
  <c r="Z1438" i="5"/>
  <c r="AA1438" i="5"/>
  <c r="AB1438" i="5"/>
  <c r="T1439" i="5"/>
  <c r="U1439" i="5"/>
  <c r="V1439" i="5"/>
  <c r="W1439" i="5"/>
  <c r="X1439" i="5"/>
  <c r="Y1439" i="5"/>
  <c r="Z1439" i="5"/>
  <c r="AA1439" i="5"/>
  <c r="AB1439" i="5"/>
  <c r="T1440" i="5"/>
  <c r="U1440" i="5"/>
  <c r="V1440" i="5"/>
  <c r="W1440" i="5"/>
  <c r="X1440" i="5"/>
  <c r="Y1440" i="5"/>
  <c r="Z1440" i="5"/>
  <c r="AA1440" i="5"/>
  <c r="AB1440" i="5"/>
  <c r="T1441" i="5"/>
  <c r="U1441" i="5"/>
  <c r="V1441" i="5"/>
  <c r="W1441" i="5"/>
  <c r="X1441" i="5"/>
  <c r="Y1441" i="5"/>
  <c r="Z1441" i="5"/>
  <c r="AA1441" i="5"/>
  <c r="AB1441" i="5"/>
  <c r="T1442" i="5"/>
  <c r="U1442" i="5"/>
  <c r="V1442" i="5"/>
  <c r="W1442" i="5"/>
  <c r="X1442" i="5"/>
  <c r="Y1442" i="5"/>
  <c r="Z1442" i="5"/>
  <c r="AA1442" i="5"/>
  <c r="AB1442" i="5"/>
  <c r="T1443" i="5"/>
  <c r="U1443" i="5"/>
  <c r="V1443" i="5"/>
  <c r="W1443" i="5"/>
  <c r="X1443" i="5"/>
  <c r="Y1443" i="5"/>
  <c r="Z1443" i="5"/>
  <c r="AA1443" i="5"/>
  <c r="AB1443" i="5"/>
  <c r="T1444" i="5"/>
  <c r="U1444" i="5"/>
  <c r="V1444" i="5"/>
  <c r="W1444" i="5"/>
  <c r="X1444" i="5"/>
  <c r="Y1444" i="5"/>
  <c r="Z1444" i="5"/>
  <c r="AA1444" i="5"/>
  <c r="AB1444" i="5"/>
  <c r="T1445" i="5"/>
  <c r="U1445" i="5"/>
  <c r="V1445" i="5"/>
  <c r="W1445" i="5"/>
  <c r="X1445" i="5"/>
  <c r="Y1445" i="5"/>
  <c r="Z1445" i="5"/>
  <c r="AA1445" i="5"/>
  <c r="AB1445" i="5"/>
  <c r="T1446" i="5"/>
  <c r="U1446" i="5"/>
  <c r="V1446" i="5"/>
  <c r="W1446" i="5"/>
  <c r="X1446" i="5"/>
  <c r="Y1446" i="5"/>
  <c r="Z1446" i="5"/>
  <c r="AA1446" i="5"/>
  <c r="AB1446" i="5"/>
  <c r="T1447" i="5"/>
  <c r="U1447" i="5"/>
  <c r="V1447" i="5"/>
  <c r="W1447" i="5"/>
  <c r="X1447" i="5"/>
  <c r="Y1447" i="5"/>
  <c r="Z1447" i="5"/>
  <c r="AA1447" i="5"/>
  <c r="AB1447" i="5"/>
  <c r="T1448" i="5"/>
  <c r="U1448" i="5"/>
  <c r="V1448" i="5"/>
  <c r="W1448" i="5"/>
  <c r="X1448" i="5"/>
  <c r="Y1448" i="5"/>
  <c r="Z1448" i="5"/>
  <c r="AA1448" i="5"/>
  <c r="AB1448" i="5"/>
  <c r="T1449" i="5"/>
  <c r="U1449" i="5"/>
  <c r="V1449" i="5"/>
  <c r="W1449" i="5"/>
  <c r="X1449" i="5"/>
  <c r="Y1449" i="5"/>
  <c r="Z1449" i="5"/>
  <c r="AA1449" i="5"/>
  <c r="AB1449" i="5"/>
  <c r="T1450" i="5"/>
  <c r="U1450" i="5"/>
  <c r="V1450" i="5"/>
  <c r="W1450" i="5"/>
  <c r="X1450" i="5"/>
  <c r="Y1450" i="5"/>
  <c r="Z1450" i="5"/>
  <c r="AA1450" i="5"/>
  <c r="AB1450" i="5"/>
  <c r="T1451" i="5"/>
  <c r="U1451" i="5"/>
  <c r="V1451" i="5"/>
  <c r="W1451" i="5"/>
  <c r="X1451" i="5"/>
  <c r="Y1451" i="5"/>
  <c r="Z1451" i="5"/>
  <c r="AA1451" i="5"/>
  <c r="AB1451" i="5"/>
  <c r="T1452" i="5"/>
  <c r="U1452" i="5"/>
  <c r="V1452" i="5"/>
  <c r="W1452" i="5"/>
  <c r="X1452" i="5"/>
  <c r="Y1452" i="5"/>
  <c r="Z1452" i="5"/>
  <c r="AA1452" i="5"/>
  <c r="AB1452" i="5"/>
  <c r="T1453" i="5"/>
  <c r="U1453" i="5"/>
  <c r="V1453" i="5"/>
  <c r="W1453" i="5"/>
  <c r="X1453" i="5"/>
  <c r="Y1453" i="5"/>
  <c r="Z1453" i="5"/>
  <c r="AA1453" i="5"/>
  <c r="AB1453" i="5"/>
  <c r="T1454" i="5"/>
  <c r="U1454" i="5"/>
  <c r="V1454" i="5"/>
  <c r="W1454" i="5"/>
  <c r="X1454" i="5"/>
  <c r="Y1454" i="5"/>
  <c r="Z1454" i="5"/>
  <c r="AA1454" i="5"/>
  <c r="AB1454" i="5"/>
  <c r="T1455" i="5"/>
  <c r="U1455" i="5"/>
  <c r="V1455" i="5"/>
  <c r="W1455" i="5"/>
  <c r="X1455" i="5"/>
  <c r="Y1455" i="5"/>
  <c r="Z1455" i="5"/>
  <c r="AA1455" i="5"/>
  <c r="AB1455" i="5"/>
  <c r="T1456" i="5"/>
  <c r="U1456" i="5"/>
  <c r="V1456" i="5"/>
  <c r="W1456" i="5"/>
  <c r="X1456" i="5"/>
  <c r="Y1456" i="5"/>
  <c r="Z1456" i="5"/>
  <c r="AA1456" i="5"/>
  <c r="AB1456" i="5"/>
  <c r="T1457" i="5"/>
  <c r="U1457" i="5"/>
  <c r="V1457" i="5"/>
  <c r="W1457" i="5"/>
  <c r="X1457" i="5"/>
  <c r="Y1457" i="5"/>
  <c r="Z1457" i="5"/>
  <c r="AA1457" i="5"/>
  <c r="AB1457" i="5"/>
  <c r="T1458" i="5"/>
  <c r="U1458" i="5"/>
  <c r="V1458" i="5"/>
  <c r="W1458" i="5"/>
  <c r="X1458" i="5"/>
  <c r="Y1458" i="5"/>
  <c r="Z1458" i="5"/>
  <c r="AA1458" i="5"/>
  <c r="AB1458" i="5"/>
  <c r="T1459" i="5"/>
  <c r="U1459" i="5"/>
  <c r="V1459" i="5"/>
  <c r="W1459" i="5"/>
  <c r="X1459" i="5"/>
  <c r="Y1459" i="5"/>
  <c r="Z1459" i="5"/>
  <c r="AA1459" i="5"/>
  <c r="AB1459" i="5"/>
  <c r="T1460" i="5"/>
  <c r="U1460" i="5"/>
  <c r="V1460" i="5"/>
  <c r="W1460" i="5"/>
  <c r="X1460" i="5"/>
  <c r="Y1460" i="5"/>
  <c r="Z1460" i="5"/>
  <c r="AA1460" i="5"/>
  <c r="AB1460" i="5"/>
  <c r="T1461" i="5"/>
  <c r="U1461" i="5"/>
  <c r="V1461" i="5"/>
  <c r="W1461" i="5"/>
  <c r="X1461" i="5"/>
  <c r="Y1461" i="5"/>
  <c r="Z1461" i="5"/>
  <c r="AA1461" i="5"/>
  <c r="AB1461" i="5"/>
  <c r="T1462" i="5"/>
  <c r="U1462" i="5"/>
  <c r="V1462" i="5"/>
  <c r="W1462" i="5"/>
  <c r="X1462" i="5"/>
  <c r="Y1462" i="5"/>
  <c r="Z1462" i="5"/>
  <c r="AA1462" i="5"/>
  <c r="AB1462" i="5"/>
  <c r="T1463" i="5"/>
  <c r="U1463" i="5"/>
  <c r="V1463" i="5"/>
  <c r="W1463" i="5"/>
  <c r="X1463" i="5"/>
  <c r="Y1463" i="5"/>
  <c r="Z1463" i="5"/>
  <c r="AA1463" i="5"/>
  <c r="AB1463" i="5"/>
  <c r="T1464" i="5"/>
  <c r="U1464" i="5"/>
  <c r="V1464" i="5"/>
  <c r="W1464" i="5"/>
  <c r="X1464" i="5"/>
  <c r="Y1464" i="5"/>
  <c r="Z1464" i="5"/>
  <c r="AA1464" i="5"/>
  <c r="AB1464" i="5"/>
  <c r="T1465" i="5"/>
  <c r="U1465" i="5"/>
  <c r="V1465" i="5"/>
  <c r="W1465" i="5"/>
  <c r="X1465" i="5"/>
  <c r="Y1465" i="5"/>
  <c r="Z1465" i="5"/>
  <c r="AA1465" i="5"/>
  <c r="AB1465" i="5"/>
  <c r="T1466" i="5"/>
  <c r="U1466" i="5"/>
  <c r="V1466" i="5"/>
  <c r="W1466" i="5"/>
  <c r="X1466" i="5"/>
  <c r="Y1466" i="5"/>
  <c r="Z1466" i="5"/>
  <c r="AA1466" i="5"/>
  <c r="AB1466" i="5"/>
  <c r="T1467" i="5"/>
  <c r="U1467" i="5"/>
  <c r="V1467" i="5"/>
  <c r="W1467" i="5"/>
  <c r="X1467" i="5"/>
  <c r="Y1467" i="5"/>
  <c r="Z1467" i="5"/>
  <c r="AA1467" i="5"/>
  <c r="AB1467" i="5"/>
  <c r="T1468" i="5"/>
  <c r="U1468" i="5"/>
  <c r="V1468" i="5"/>
  <c r="W1468" i="5"/>
  <c r="X1468" i="5"/>
  <c r="Y1468" i="5"/>
  <c r="Z1468" i="5"/>
  <c r="AA1468" i="5"/>
  <c r="AB1468" i="5"/>
  <c r="T1469" i="5"/>
  <c r="U1469" i="5"/>
  <c r="V1469" i="5"/>
  <c r="W1469" i="5"/>
  <c r="X1469" i="5"/>
  <c r="Y1469" i="5"/>
  <c r="Z1469" i="5"/>
  <c r="AA1469" i="5"/>
  <c r="AB1469" i="5"/>
  <c r="T1470" i="5"/>
  <c r="U1470" i="5"/>
  <c r="V1470" i="5"/>
  <c r="W1470" i="5"/>
  <c r="X1470" i="5"/>
  <c r="Y1470" i="5"/>
  <c r="Z1470" i="5"/>
  <c r="AA1470" i="5"/>
  <c r="AB1470" i="5"/>
  <c r="T1471" i="5"/>
  <c r="U1471" i="5"/>
  <c r="V1471" i="5"/>
  <c r="W1471" i="5"/>
  <c r="X1471" i="5"/>
  <c r="Y1471" i="5"/>
  <c r="Z1471" i="5"/>
  <c r="AA1471" i="5"/>
  <c r="AB1471" i="5"/>
  <c r="T1472" i="5"/>
  <c r="U1472" i="5"/>
  <c r="V1472" i="5"/>
  <c r="W1472" i="5"/>
  <c r="X1472" i="5"/>
  <c r="Y1472" i="5"/>
  <c r="Z1472" i="5"/>
  <c r="AA1472" i="5"/>
  <c r="AB1472" i="5"/>
  <c r="T1473" i="5"/>
  <c r="U1473" i="5"/>
  <c r="V1473" i="5"/>
  <c r="W1473" i="5"/>
  <c r="X1473" i="5"/>
  <c r="Y1473" i="5"/>
  <c r="Z1473" i="5"/>
  <c r="AA1473" i="5"/>
  <c r="AB1473" i="5"/>
  <c r="T1474" i="5"/>
  <c r="U1474" i="5"/>
  <c r="V1474" i="5"/>
  <c r="W1474" i="5"/>
  <c r="X1474" i="5"/>
  <c r="Y1474" i="5"/>
  <c r="Z1474" i="5"/>
  <c r="AA1474" i="5"/>
  <c r="AB1474" i="5"/>
  <c r="T1475" i="5"/>
  <c r="U1475" i="5"/>
  <c r="V1475" i="5"/>
  <c r="W1475" i="5"/>
  <c r="X1475" i="5"/>
  <c r="Y1475" i="5"/>
  <c r="Z1475" i="5"/>
  <c r="AA1475" i="5"/>
  <c r="AB1475" i="5"/>
  <c r="T1476" i="5"/>
  <c r="U1476" i="5"/>
  <c r="V1476" i="5"/>
  <c r="W1476" i="5"/>
  <c r="X1476" i="5"/>
  <c r="Y1476" i="5"/>
  <c r="Z1476" i="5"/>
  <c r="AA1476" i="5"/>
  <c r="AB1476" i="5"/>
  <c r="T1477" i="5"/>
  <c r="U1477" i="5"/>
  <c r="V1477" i="5"/>
  <c r="W1477" i="5"/>
  <c r="X1477" i="5"/>
  <c r="Y1477" i="5"/>
  <c r="Z1477" i="5"/>
  <c r="AA1477" i="5"/>
  <c r="AB1477" i="5"/>
  <c r="T1478" i="5"/>
  <c r="U1478" i="5"/>
  <c r="V1478" i="5"/>
  <c r="W1478" i="5"/>
  <c r="X1478" i="5"/>
  <c r="Y1478" i="5"/>
  <c r="Z1478" i="5"/>
  <c r="AA1478" i="5"/>
  <c r="AB1478" i="5"/>
  <c r="T1479" i="5"/>
  <c r="U1479" i="5"/>
  <c r="V1479" i="5"/>
  <c r="W1479" i="5"/>
  <c r="X1479" i="5"/>
  <c r="Y1479" i="5"/>
  <c r="Z1479" i="5"/>
  <c r="AA1479" i="5"/>
  <c r="AB1479" i="5"/>
  <c r="T1480" i="5"/>
  <c r="U1480" i="5"/>
  <c r="V1480" i="5"/>
  <c r="W1480" i="5"/>
  <c r="X1480" i="5"/>
  <c r="Y1480" i="5"/>
  <c r="Z1480" i="5"/>
  <c r="AA1480" i="5"/>
  <c r="AB1480" i="5"/>
  <c r="T1481" i="5"/>
  <c r="U1481" i="5"/>
  <c r="V1481" i="5"/>
  <c r="W1481" i="5"/>
  <c r="X1481" i="5"/>
  <c r="Y1481" i="5"/>
  <c r="Z1481" i="5"/>
  <c r="AA1481" i="5"/>
  <c r="AB1481" i="5"/>
  <c r="T1482" i="5"/>
  <c r="U1482" i="5"/>
  <c r="V1482" i="5"/>
  <c r="W1482" i="5"/>
  <c r="X1482" i="5"/>
  <c r="Y1482" i="5"/>
  <c r="Z1482" i="5"/>
  <c r="AA1482" i="5"/>
  <c r="AB1482" i="5"/>
  <c r="T1483" i="5"/>
  <c r="U1483" i="5"/>
  <c r="V1483" i="5"/>
  <c r="W1483" i="5"/>
  <c r="X1483" i="5"/>
  <c r="Y1483" i="5"/>
  <c r="Z1483" i="5"/>
  <c r="AA1483" i="5"/>
  <c r="AB1483" i="5"/>
  <c r="T1484" i="5"/>
  <c r="U1484" i="5"/>
  <c r="V1484" i="5"/>
  <c r="W1484" i="5"/>
  <c r="X1484" i="5"/>
  <c r="Y1484" i="5"/>
  <c r="Z1484" i="5"/>
  <c r="AA1484" i="5"/>
  <c r="AB1484" i="5"/>
  <c r="T1485" i="5"/>
  <c r="U1485" i="5"/>
  <c r="V1485" i="5"/>
  <c r="W1485" i="5"/>
  <c r="X1485" i="5"/>
  <c r="Y1485" i="5"/>
  <c r="Z1485" i="5"/>
  <c r="AA1485" i="5"/>
  <c r="AB1485" i="5"/>
  <c r="T1486" i="5"/>
  <c r="U1486" i="5"/>
  <c r="V1486" i="5"/>
  <c r="W1486" i="5"/>
  <c r="X1486" i="5"/>
  <c r="Y1486" i="5"/>
  <c r="Z1486" i="5"/>
  <c r="AA1486" i="5"/>
  <c r="AB1486" i="5"/>
  <c r="T1487" i="5"/>
  <c r="U1487" i="5"/>
  <c r="V1487" i="5"/>
  <c r="W1487" i="5"/>
  <c r="X1487" i="5"/>
  <c r="Y1487" i="5"/>
  <c r="Z1487" i="5"/>
  <c r="AA1487" i="5"/>
  <c r="AB1487" i="5"/>
  <c r="T1488" i="5"/>
  <c r="U1488" i="5"/>
  <c r="V1488" i="5"/>
  <c r="W1488" i="5"/>
  <c r="X1488" i="5"/>
  <c r="Y1488" i="5"/>
  <c r="Z1488" i="5"/>
  <c r="AA1488" i="5"/>
  <c r="AB1488" i="5"/>
  <c r="T1489" i="5"/>
  <c r="U1489" i="5"/>
  <c r="V1489" i="5"/>
  <c r="W1489" i="5"/>
  <c r="X1489" i="5"/>
  <c r="Y1489" i="5"/>
  <c r="Z1489" i="5"/>
  <c r="AA1489" i="5"/>
  <c r="AB1489" i="5"/>
  <c r="T1490" i="5"/>
  <c r="U1490" i="5"/>
  <c r="V1490" i="5"/>
  <c r="W1490" i="5"/>
  <c r="X1490" i="5"/>
  <c r="Y1490" i="5"/>
  <c r="Z1490" i="5"/>
  <c r="AA1490" i="5"/>
  <c r="AB1490" i="5"/>
  <c r="T1491" i="5"/>
  <c r="U1491" i="5"/>
  <c r="V1491" i="5"/>
  <c r="W1491" i="5"/>
  <c r="X1491" i="5"/>
  <c r="Y1491" i="5"/>
  <c r="Z1491" i="5"/>
  <c r="AA1491" i="5"/>
  <c r="AB1491" i="5"/>
  <c r="T1492" i="5"/>
  <c r="U1492" i="5"/>
  <c r="V1492" i="5"/>
  <c r="W1492" i="5"/>
  <c r="X1492" i="5"/>
  <c r="Y1492" i="5"/>
  <c r="Z1492" i="5"/>
  <c r="AA1492" i="5"/>
  <c r="AB1492" i="5"/>
  <c r="T1493" i="5"/>
  <c r="U1493" i="5"/>
  <c r="V1493" i="5"/>
  <c r="W1493" i="5"/>
  <c r="X1493" i="5"/>
  <c r="Y1493" i="5"/>
  <c r="Z1493" i="5"/>
  <c r="AA1493" i="5"/>
  <c r="AB1493" i="5"/>
  <c r="T1494" i="5"/>
  <c r="U1494" i="5"/>
  <c r="V1494" i="5"/>
  <c r="W1494" i="5"/>
  <c r="X1494" i="5"/>
  <c r="Y1494" i="5"/>
  <c r="Z1494" i="5"/>
  <c r="AA1494" i="5"/>
  <c r="AB1494" i="5"/>
  <c r="T1495" i="5"/>
  <c r="U1495" i="5"/>
  <c r="V1495" i="5"/>
  <c r="W1495" i="5"/>
  <c r="X1495" i="5"/>
  <c r="Y1495" i="5"/>
  <c r="Z1495" i="5"/>
  <c r="AA1495" i="5"/>
  <c r="AB1495" i="5"/>
  <c r="T1496" i="5"/>
  <c r="U1496" i="5"/>
  <c r="V1496" i="5"/>
  <c r="W1496" i="5"/>
  <c r="X1496" i="5"/>
  <c r="Y1496" i="5"/>
  <c r="Z1496" i="5"/>
  <c r="AA1496" i="5"/>
  <c r="AB1496" i="5"/>
  <c r="T1497" i="5"/>
  <c r="U1497" i="5"/>
  <c r="V1497" i="5"/>
  <c r="W1497" i="5"/>
  <c r="X1497" i="5"/>
  <c r="Y1497" i="5"/>
  <c r="Z1497" i="5"/>
  <c r="AA1497" i="5"/>
  <c r="AB1497" i="5"/>
  <c r="T1498" i="5"/>
  <c r="U1498" i="5"/>
  <c r="V1498" i="5"/>
  <c r="W1498" i="5"/>
  <c r="X1498" i="5"/>
  <c r="Y1498" i="5"/>
  <c r="Z1498" i="5"/>
  <c r="AA1498" i="5"/>
  <c r="AB1498" i="5"/>
  <c r="T1499" i="5"/>
  <c r="U1499" i="5"/>
  <c r="V1499" i="5"/>
  <c r="W1499" i="5"/>
  <c r="X1499" i="5"/>
  <c r="Y1499" i="5"/>
  <c r="Z1499" i="5"/>
  <c r="AA1499" i="5"/>
  <c r="AB1499" i="5"/>
  <c r="T1500" i="5"/>
  <c r="U1500" i="5"/>
  <c r="V1500" i="5"/>
  <c r="W1500" i="5"/>
  <c r="X1500" i="5"/>
  <c r="Y1500" i="5"/>
  <c r="Z1500" i="5"/>
  <c r="AA1500" i="5"/>
  <c r="AB1500" i="5"/>
  <c r="T1501" i="5"/>
  <c r="U1501" i="5"/>
  <c r="V1501" i="5"/>
  <c r="W1501" i="5"/>
  <c r="X1501" i="5"/>
  <c r="Y1501" i="5"/>
  <c r="Z1501" i="5"/>
  <c r="AA1501" i="5"/>
  <c r="AB1501" i="5"/>
  <c r="T1502" i="5"/>
  <c r="U1502" i="5"/>
  <c r="V1502" i="5"/>
  <c r="W1502" i="5"/>
  <c r="X1502" i="5"/>
  <c r="Y1502" i="5"/>
  <c r="Z1502" i="5"/>
  <c r="AA1502" i="5"/>
  <c r="AB1502" i="5"/>
  <c r="T1503" i="5"/>
  <c r="U1503" i="5"/>
  <c r="V1503" i="5"/>
  <c r="W1503" i="5"/>
  <c r="X1503" i="5"/>
  <c r="Y1503" i="5"/>
  <c r="Z1503" i="5"/>
  <c r="AA1503" i="5"/>
  <c r="AB1503" i="5"/>
  <c r="T1504" i="5"/>
  <c r="U1504" i="5"/>
  <c r="V1504" i="5"/>
  <c r="W1504" i="5"/>
  <c r="X1504" i="5"/>
  <c r="Y1504" i="5"/>
  <c r="Z1504" i="5"/>
  <c r="AA1504" i="5"/>
  <c r="AB1504" i="5"/>
  <c r="T1505" i="5"/>
  <c r="U1505" i="5"/>
  <c r="V1505" i="5"/>
  <c r="W1505" i="5"/>
  <c r="X1505" i="5"/>
  <c r="Y1505" i="5"/>
  <c r="Z1505" i="5"/>
  <c r="AA1505" i="5"/>
  <c r="AB1505" i="5"/>
  <c r="T1506" i="5"/>
  <c r="U1506" i="5"/>
  <c r="V1506" i="5"/>
  <c r="W1506" i="5"/>
  <c r="X1506" i="5"/>
  <c r="Y1506" i="5"/>
  <c r="Z1506" i="5"/>
  <c r="AA1506" i="5"/>
  <c r="AB1506" i="5"/>
  <c r="T1507" i="5"/>
  <c r="U1507" i="5"/>
  <c r="V1507" i="5"/>
  <c r="W1507" i="5"/>
  <c r="X1507" i="5"/>
  <c r="Y1507" i="5"/>
  <c r="Z1507" i="5"/>
  <c r="AA1507" i="5"/>
  <c r="AB1507" i="5"/>
  <c r="T1508" i="5"/>
  <c r="U1508" i="5"/>
  <c r="V1508" i="5"/>
  <c r="W1508" i="5"/>
  <c r="X1508" i="5"/>
  <c r="Y1508" i="5"/>
  <c r="Z1508" i="5"/>
  <c r="AA1508" i="5"/>
  <c r="AB1508" i="5"/>
  <c r="T1509" i="5"/>
  <c r="U1509" i="5"/>
  <c r="V1509" i="5"/>
  <c r="W1509" i="5"/>
  <c r="X1509" i="5"/>
  <c r="Y1509" i="5"/>
  <c r="Z1509" i="5"/>
  <c r="AA1509" i="5"/>
  <c r="AB1509" i="5"/>
  <c r="T1510" i="5"/>
  <c r="U1510" i="5"/>
  <c r="V1510" i="5"/>
  <c r="W1510" i="5"/>
  <c r="X1510" i="5"/>
  <c r="Y1510" i="5"/>
  <c r="Z1510" i="5"/>
  <c r="AA1510" i="5"/>
  <c r="AB1510" i="5"/>
  <c r="T1511" i="5"/>
  <c r="U1511" i="5"/>
  <c r="V1511" i="5"/>
  <c r="W1511" i="5"/>
  <c r="X1511" i="5"/>
  <c r="Y1511" i="5"/>
  <c r="Z1511" i="5"/>
  <c r="AA1511" i="5"/>
  <c r="AB1511" i="5"/>
  <c r="T1512" i="5"/>
  <c r="U1512" i="5"/>
  <c r="V1512" i="5"/>
  <c r="W1512" i="5"/>
  <c r="X1512" i="5"/>
  <c r="Y1512" i="5"/>
  <c r="Z1512" i="5"/>
  <c r="AA1512" i="5"/>
  <c r="AB1512" i="5"/>
  <c r="T1513" i="5"/>
  <c r="U1513" i="5"/>
  <c r="V1513" i="5"/>
  <c r="W1513" i="5"/>
  <c r="X1513" i="5"/>
  <c r="Y1513" i="5"/>
  <c r="Z1513" i="5"/>
  <c r="AA1513" i="5"/>
  <c r="AB1513" i="5"/>
  <c r="T1514" i="5"/>
  <c r="U1514" i="5"/>
  <c r="V1514" i="5"/>
  <c r="W1514" i="5"/>
  <c r="X1514" i="5"/>
  <c r="Y1514" i="5"/>
  <c r="Z1514" i="5"/>
  <c r="AA1514" i="5"/>
  <c r="AB1514" i="5"/>
  <c r="T1515" i="5"/>
  <c r="U1515" i="5"/>
  <c r="V1515" i="5"/>
  <c r="W1515" i="5"/>
  <c r="X1515" i="5"/>
  <c r="Y1515" i="5"/>
  <c r="Z1515" i="5"/>
  <c r="AA1515" i="5"/>
  <c r="AB1515" i="5"/>
  <c r="T1516" i="5"/>
  <c r="U1516" i="5"/>
  <c r="V1516" i="5"/>
  <c r="W1516" i="5"/>
  <c r="X1516" i="5"/>
  <c r="Y1516" i="5"/>
  <c r="Z1516" i="5"/>
  <c r="AA1516" i="5"/>
  <c r="AB1516" i="5"/>
  <c r="T1517" i="5"/>
  <c r="U1517" i="5"/>
  <c r="V1517" i="5"/>
  <c r="W1517" i="5"/>
  <c r="X1517" i="5"/>
  <c r="Y1517" i="5"/>
  <c r="Z1517" i="5"/>
  <c r="AA1517" i="5"/>
  <c r="AB1517" i="5"/>
  <c r="T1518" i="5"/>
  <c r="U1518" i="5"/>
  <c r="V1518" i="5"/>
  <c r="W1518" i="5"/>
  <c r="X1518" i="5"/>
  <c r="Y1518" i="5"/>
  <c r="Z1518" i="5"/>
  <c r="AA1518" i="5"/>
  <c r="AB1518" i="5"/>
  <c r="T1519" i="5"/>
  <c r="U1519" i="5"/>
  <c r="V1519" i="5"/>
  <c r="W1519" i="5"/>
  <c r="X1519" i="5"/>
  <c r="Y1519" i="5"/>
  <c r="Z1519" i="5"/>
  <c r="AA1519" i="5"/>
  <c r="AB1519" i="5"/>
  <c r="T1520" i="5"/>
  <c r="U1520" i="5"/>
  <c r="V1520" i="5"/>
  <c r="W1520" i="5"/>
  <c r="X1520" i="5"/>
  <c r="Y1520" i="5"/>
  <c r="Z1520" i="5"/>
  <c r="AA1520" i="5"/>
  <c r="AB1520" i="5"/>
  <c r="T1521" i="5"/>
  <c r="U1521" i="5"/>
  <c r="V1521" i="5"/>
  <c r="W1521" i="5"/>
  <c r="X1521" i="5"/>
  <c r="Y1521" i="5"/>
  <c r="Z1521" i="5"/>
  <c r="AA1521" i="5"/>
  <c r="AB1521" i="5"/>
  <c r="T1522" i="5"/>
  <c r="U1522" i="5"/>
  <c r="V1522" i="5"/>
  <c r="W1522" i="5"/>
  <c r="X1522" i="5"/>
  <c r="Y1522" i="5"/>
  <c r="Z1522" i="5"/>
  <c r="AA1522" i="5"/>
  <c r="AB1522" i="5"/>
  <c r="T1523" i="5"/>
  <c r="U1523" i="5"/>
  <c r="V1523" i="5"/>
  <c r="W1523" i="5"/>
  <c r="X1523" i="5"/>
  <c r="Y1523" i="5"/>
  <c r="Z1523" i="5"/>
  <c r="AA1523" i="5"/>
  <c r="AB1523" i="5"/>
  <c r="T1524" i="5"/>
  <c r="U1524" i="5"/>
  <c r="V1524" i="5"/>
  <c r="W1524" i="5"/>
  <c r="X1524" i="5"/>
  <c r="Y1524" i="5"/>
  <c r="Z1524" i="5"/>
  <c r="AA1524" i="5"/>
  <c r="AB1524" i="5"/>
  <c r="T1525" i="5"/>
  <c r="U1525" i="5"/>
  <c r="V1525" i="5"/>
  <c r="W1525" i="5"/>
  <c r="X1525" i="5"/>
  <c r="Y1525" i="5"/>
  <c r="Z1525" i="5"/>
  <c r="AA1525" i="5"/>
  <c r="AB1525" i="5"/>
  <c r="T1526" i="5"/>
  <c r="U1526" i="5"/>
  <c r="V1526" i="5"/>
  <c r="W1526" i="5"/>
  <c r="X1526" i="5"/>
  <c r="Y1526" i="5"/>
  <c r="Z1526" i="5"/>
  <c r="AA1526" i="5"/>
  <c r="AB1526" i="5"/>
  <c r="T1527" i="5"/>
  <c r="U1527" i="5"/>
  <c r="V1527" i="5"/>
  <c r="W1527" i="5"/>
  <c r="X1527" i="5"/>
  <c r="Y1527" i="5"/>
  <c r="Z1527" i="5"/>
  <c r="AA1527" i="5"/>
  <c r="AB1527" i="5"/>
  <c r="T1528" i="5"/>
  <c r="U1528" i="5"/>
  <c r="V1528" i="5"/>
  <c r="W1528" i="5"/>
  <c r="X1528" i="5"/>
  <c r="Y1528" i="5"/>
  <c r="Z1528" i="5"/>
  <c r="AA1528" i="5"/>
  <c r="AB1528" i="5"/>
  <c r="T1529" i="5"/>
  <c r="U1529" i="5"/>
  <c r="V1529" i="5"/>
  <c r="W1529" i="5"/>
  <c r="X1529" i="5"/>
  <c r="Y1529" i="5"/>
  <c r="Z1529" i="5"/>
  <c r="AA1529" i="5"/>
  <c r="AB1529" i="5"/>
  <c r="T1530" i="5"/>
  <c r="U1530" i="5"/>
  <c r="V1530" i="5"/>
  <c r="W1530" i="5"/>
  <c r="X1530" i="5"/>
  <c r="Y1530" i="5"/>
  <c r="Z1530" i="5"/>
  <c r="AA1530" i="5"/>
  <c r="AB1530" i="5"/>
  <c r="T1531" i="5"/>
  <c r="U1531" i="5"/>
  <c r="V1531" i="5"/>
  <c r="W1531" i="5"/>
  <c r="X1531" i="5"/>
  <c r="Y1531" i="5"/>
  <c r="Z1531" i="5"/>
  <c r="AA1531" i="5"/>
  <c r="AB1531" i="5"/>
  <c r="T1532" i="5"/>
  <c r="U1532" i="5"/>
  <c r="V1532" i="5"/>
  <c r="W1532" i="5"/>
  <c r="X1532" i="5"/>
  <c r="Y1532" i="5"/>
  <c r="Z1532" i="5"/>
  <c r="AA1532" i="5"/>
  <c r="AB1532" i="5"/>
  <c r="T1533" i="5"/>
  <c r="U1533" i="5"/>
  <c r="V1533" i="5"/>
  <c r="W1533" i="5"/>
  <c r="X1533" i="5"/>
  <c r="Y1533" i="5"/>
  <c r="Z1533" i="5"/>
  <c r="AA1533" i="5"/>
  <c r="AB1533" i="5"/>
  <c r="T1534" i="5"/>
  <c r="U1534" i="5"/>
  <c r="V1534" i="5"/>
  <c r="W1534" i="5"/>
  <c r="X1534" i="5"/>
  <c r="Y1534" i="5"/>
  <c r="Z1534" i="5"/>
  <c r="AA1534" i="5"/>
  <c r="AB1534" i="5"/>
  <c r="T1535" i="5"/>
  <c r="U1535" i="5"/>
  <c r="V1535" i="5"/>
  <c r="W1535" i="5"/>
  <c r="X1535" i="5"/>
  <c r="Y1535" i="5"/>
  <c r="Z1535" i="5"/>
  <c r="AA1535" i="5"/>
  <c r="AB1535" i="5"/>
  <c r="T1536" i="5"/>
  <c r="U1536" i="5"/>
  <c r="V1536" i="5"/>
  <c r="W1536" i="5"/>
  <c r="X1536" i="5"/>
  <c r="Y1536" i="5"/>
  <c r="Z1536" i="5"/>
  <c r="AA1536" i="5"/>
  <c r="AB1536" i="5"/>
  <c r="T1537" i="5"/>
  <c r="U1537" i="5"/>
  <c r="V1537" i="5"/>
  <c r="W1537" i="5"/>
  <c r="X1537" i="5"/>
  <c r="Y1537" i="5"/>
  <c r="Z1537" i="5"/>
  <c r="AA1537" i="5"/>
  <c r="AB1537" i="5"/>
  <c r="T1538" i="5"/>
  <c r="U1538" i="5"/>
  <c r="V1538" i="5"/>
  <c r="W1538" i="5"/>
  <c r="X1538" i="5"/>
  <c r="Y1538" i="5"/>
  <c r="Z1538" i="5"/>
  <c r="AA1538" i="5"/>
  <c r="AB1538" i="5"/>
  <c r="T1539" i="5"/>
  <c r="U1539" i="5"/>
  <c r="V1539" i="5"/>
  <c r="W1539" i="5"/>
  <c r="X1539" i="5"/>
  <c r="Y1539" i="5"/>
  <c r="Z1539" i="5"/>
  <c r="AA1539" i="5"/>
  <c r="AB1539" i="5"/>
  <c r="T1540" i="5"/>
  <c r="U1540" i="5"/>
  <c r="V1540" i="5"/>
  <c r="W1540" i="5"/>
  <c r="X1540" i="5"/>
  <c r="Y1540" i="5"/>
  <c r="Z1540" i="5"/>
  <c r="AA1540" i="5"/>
  <c r="AB1540" i="5"/>
  <c r="T1541" i="5"/>
  <c r="U1541" i="5"/>
  <c r="V1541" i="5"/>
  <c r="W1541" i="5"/>
  <c r="X1541" i="5"/>
  <c r="Y1541" i="5"/>
  <c r="Z1541" i="5"/>
  <c r="AA1541" i="5"/>
  <c r="AB1541" i="5"/>
  <c r="T1542" i="5"/>
  <c r="U1542" i="5"/>
  <c r="V1542" i="5"/>
  <c r="W1542" i="5"/>
  <c r="X1542" i="5"/>
  <c r="Y1542" i="5"/>
  <c r="Z1542" i="5"/>
  <c r="AA1542" i="5"/>
  <c r="AB1542" i="5"/>
  <c r="T1543" i="5"/>
  <c r="U1543" i="5"/>
  <c r="V1543" i="5"/>
  <c r="W1543" i="5"/>
  <c r="X1543" i="5"/>
  <c r="Y1543" i="5"/>
  <c r="Z1543" i="5"/>
  <c r="AA1543" i="5"/>
  <c r="AB1543" i="5"/>
  <c r="T1544" i="5"/>
  <c r="U1544" i="5"/>
  <c r="V1544" i="5"/>
  <c r="W1544" i="5"/>
  <c r="X1544" i="5"/>
  <c r="Y1544" i="5"/>
  <c r="Z1544" i="5"/>
  <c r="AA1544" i="5"/>
  <c r="AB1544" i="5"/>
  <c r="T1545" i="5"/>
  <c r="U1545" i="5"/>
  <c r="V1545" i="5"/>
  <c r="W1545" i="5"/>
  <c r="X1545" i="5"/>
  <c r="Y1545" i="5"/>
  <c r="Z1545" i="5"/>
  <c r="AA1545" i="5"/>
  <c r="AB1545" i="5"/>
  <c r="T1546" i="5"/>
  <c r="U1546" i="5"/>
  <c r="V1546" i="5"/>
  <c r="W1546" i="5"/>
  <c r="X1546" i="5"/>
  <c r="Y1546" i="5"/>
  <c r="Z1546" i="5"/>
  <c r="AA1546" i="5"/>
  <c r="AB1546" i="5"/>
  <c r="T1547" i="5"/>
  <c r="U1547" i="5"/>
  <c r="V1547" i="5"/>
  <c r="W1547" i="5"/>
  <c r="X1547" i="5"/>
  <c r="Y1547" i="5"/>
  <c r="Z1547" i="5"/>
  <c r="AA1547" i="5"/>
  <c r="AB1547" i="5"/>
  <c r="T1548" i="5"/>
  <c r="U1548" i="5"/>
  <c r="V1548" i="5"/>
  <c r="W1548" i="5"/>
  <c r="X1548" i="5"/>
  <c r="Y1548" i="5"/>
  <c r="Z1548" i="5"/>
  <c r="AA1548" i="5"/>
  <c r="AB1548" i="5"/>
  <c r="T1549" i="5"/>
  <c r="U1549" i="5"/>
  <c r="V1549" i="5"/>
  <c r="W1549" i="5"/>
  <c r="X1549" i="5"/>
  <c r="Y1549" i="5"/>
  <c r="Z1549" i="5"/>
  <c r="AA1549" i="5"/>
  <c r="AB1549" i="5"/>
  <c r="T1550" i="5"/>
  <c r="U1550" i="5"/>
  <c r="V1550" i="5"/>
  <c r="W1550" i="5"/>
  <c r="X1550" i="5"/>
  <c r="Y1550" i="5"/>
  <c r="Z1550" i="5"/>
  <c r="AA1550" i="5"/>
  <c r="AB1550" i="5"/>
  <c r="T1551" i="5"/>
  <c r="U1551" i="5"/>
  <c r="V1551" i="5"/>
  <c r="W1551" i="5"/>
  <c r="X1551" i="5"/>
  <c r="Y1551" i="5"/>
  <c r="Z1551" i="5"/>
  <c r="AA1551" i="5"/>
  <c r="AB1551" i="5"/>
  <c r="T1552" i="5"/>
  <c r="U1552" i="5"/>
  <c r="V1552" i="5"/>
  <c r="W1552" i="5"/>
  <c r="X1552" i="5"/>
  <c r="Y1552" i="5"/>
  <c r="Z1552" i="5"/>
  <c r="AA1552" i="5"/>
  <c r="AB1552" i="5"/>
  <c r="T1553" i="5"/>
  <c r="U1553" i="5"/>
  <c r="V1553" i="5"/>
  <c r="W1553" i="5"/>
  <c r="X1553" i="5"/>
  <c r="Y1553" i="5"/>
  <c r="Z1553" i="5"/>
  <c r="AA1553" i="5"/>
  <c r="AB1553" i="5"/>
  <c r="T1554" i="5"/>
  <c r="U1554" i="5"/>
  <c r="V1554" i="5"/>
  <c r="W1554" i="5"/>
  <c r="X1554" i="5"/>
  <c r="Y1554" i="5"/>
  <c r="Z1554" i="5"/>
  <c r="AA1554" i="5"/>
  <c r="AB1554" i="5"/>
  <c r="T1555" i="5"/>
  <c r="U1555" i="5"/>
  <c r="V1555" i="5"/>
  <c r="W1555" i="5"/>
  <c r="X1555" i="5"/>
  <c r="Y1555" i="5"/>
  <c r="Z1555" i="5"/>
  <c r="AA1555" i="5"/>
  <c r="AB1555" i="5"/>
  <c r="T1556" i="5"/>
  <c r="U1556" i="5"/>
  <c r="V1556" i="5"/>
  <c r="W1556" i="5"/>
  <c r="X1556" i="5"/>
  <c r="Y1556" i="5"/>
  <c r="Z1556" i="5"/>
  <c r="AA1556" i="5"/>
  <c r="AB1556" i="5"/>
  <c r="T1557" i="5"/>
  <c r="U1557" i="5"/>
  <c r="V1557" i="5"/>
  <c r="W1557" i="5"/>
  <c r="X1557" i="5"/>
  <c r="Y1557" i="5"/>
  <c r="Z1557" i="5"/>
  <c r="AA1557" i="5"/>
  <c r="AB1557" i="5"/>
  <c r="T1558" i="5"/>
  <c r="U1558" i="5"/>
  <c r="V1558" i="5"/>
  <c r="W1558" i="5"/>
  <c r="X1558" i="5"/>
  <c r="Y1558" i="5"/>
  <c r="Z1558" i="5"/>
  <c r="AA1558" i="5"/>
  <c r="AB1558" i="5"/>
  <c r="T1559" i="5"/>
  <c r="U1559" i="5"/>
  <c r="V1559" i="5"/>
  <c r="W1559" i="5"/>
  <c r="X1559" i="5"/>
  <c r="Y1559" i="5"/>
  <c r="Z1559" i="5"/>
  <c r="AA1559" i="5"/>
  <c r="AB1559" i="5"/>
  <c r="T1560" i="5"/>
  <c r="U1560" i="5"/>
  <c r="V1560" i="5"/>
  <c r="W1560" i="5"/>
  <c r="X1560" i="5"/>
  <c r="Y1560" i="5"/>
  <c r="Z1560" i="5"/>
  <c r="AA1560" i="5"/>
  <c r="AB1560" i="5"/>
  <c r="T1561" i="5"/>
  <c r="U1561" i="5"/>
  <c r="V1561" i="5"/>
  <c r="W1561" i="5"/>
  <c r="X1561" i="5"/>
  <c r="Y1561" i="5"/>
  <c r="Z1561" i="5"/>
  <c r="AA1561" i="5"/>
  <c r="AB1561" i="5"/>
  <c r="T1562" i="5"/>
  <c r="U1562" i="5"/>
  <c r="V1562" i="5"/>
  <c r="W1562" i="5"/>
  <c r="X1562" i="5"/>
  <c r="Y1562" i="5"/>
  <c r="Z1562" i="5"/>
  <c r="AA1562" i="5"/>
  <c r="AB1562" i="5"/>
  <c r="T1563" i="5"/>
  <c r="U1563" i="5"/>
  <c r="V1563" i="5"/>
  <c r="W1563" i="5"/>
  <c r="X1563" i="5"/>
  <c r="Y1563" i="5"/>
  <c r="Z1563" i="5"/>
  <c r="AA1563" i="5"/>
  <c r="AB1563" i="5"/>
  <c r="T1564" i="5"/>
  <c r="U1564" i="5"/>
  <c r="V1564" i="5"/>
  <c r="W1564" i="5"/>
  <c r="X1564" i="5"/>
  <c r="Y1564" i="5"/>
  <c r="Z1564" i="5"/>
  <c r="AA1564" i="5"/>
  <c r="AB1564" i="5"/>
  <c r="T1565" i="5"/>
  <c r="U1565" i="5"/>
  <c r="V1565" i="5"/>
  <c r="W1565" i="5"/>
  <c r="X1565" i="5"/>
  <c r="Y1565" i="5"/>
  <c r="Z1565" i="5"/>
  <c r="AA1565" i="5"/>
  <c r="AB1565" i="5"/>
  <c r="T1566" i="5"/>
  <c r="U1566" i="5"/>
  <c r="V1566" i="5"/>
  <c r="W1566" i="5"/>
  <c r="X1566" i="5"/>
  <c r="Y1566" i="5"/>
  <c r="Z1566" i="5"/>
  <c r="AA1566" i="5"/>
  <c r="AB1566" i="5"/>
  <c r="T1567" i="5"/>
  <c r="U1567" i="5"/>
  <c r="V1567" i="5"/>
  <c r="W1567" i="5"/>
  <c r="X1567" i="5"/>
  <c r="Y1567" i="5"/>
  <c r="Z1567" i="5"/>
  <c r="AA1567" i="5"/>
  <c r="AB1567" i="5"/>
  <c r="T1568" i="5"/>
  <c r="U1568" i="5"/>
  <c r="V1568" i="5"/>
  <c r="W1568" i="5"/>
  <c r="X1568" i="5"/>
  <c r="Y1568" i="5"/>
  <c r="Z1568" i="5"/>
  <c r="AA1568" i="5"/>
  <c r="AB1568" i="5"/>
  <c r="T1569" i="5"/>
  <c r="U1569" i="5"/>
  <c r="V1569" i="5"/>
  <c r="W1569" i="5"/>
  <c r="X1569" i="5"/>
  <c r="Y1569" i="5"/>
  <c r="Z1569" i="5"/>
  <c r="AA1569" i="5"/>
  <c r="AB1569" i="5"/>
  <c r="T1570" i="5"/>
  <c r="U1570" i="5"/>
  <c r="V1570" i="5"/>
  <c r="W1570" i="5"/>
  <c r="X1570" i="5"/>
  <c r="Y1570" i="5"/>
  <c r="Z1570" i="5"/>
  <c r="AA1570" i="5"/>
  <c r="AB1570" i="5"/>
  <c r="T1571" i="5"/>
  <c r="U1571" i="5"/>
  <c r="V1571" i="5"/>
  <c r="W1571" i="5"/>
  <c r="X1571" i="5"/>
  <c r="Y1571" i="5"/>
  <c r="Z1571" i="5"/>
  <c r="AA1571" i="5"/>
  <c r="AB1571" i="5"/>
  <c r="T1572" i="5"/>
  <c r="U1572" i="5"/>
  <c r="V1572" i="5"/>
  <c r="W1572" i="5"/>
  <c r="X1572" i="5"/>
  <c r="Y1572" i="5"/>
  <c r="Z1572" i="5"/>
  <c r="AA1572" i="5"/>
  <c r="AB1572" i="5"/>
  <c r="T1573" i="5"/>
  <c r="U1573" i="5"/>
  <c r="V1573" i="5"/>
  <c r="W1573" i="5"/>
  <c r="X1573" i="5"/>
  <c r="Y1573" i="5"/>
  <c r="Z1573" i="5"/>
  <c r="AA1573" i="5"/>
  <c r="AB1573" i="5"/>
  <c r="T1574" i="5"/>
  <c r="U1574" i="5"/>
  <c r="V1574" i="5"/>
  <c r="W1574" i="5"/>
  <c r="X1574" i="5"/>
  <c r="Y1574" i="5"/>
  <c r="Z1574" i="5"/>
  <c r="AA1574" i="5"/>
  <c r="AB1574" i="5"/>
  <c r="T1575" i="5"/>
  <c r="U1575" i="5"/>
  <c r="V1575" i="5"/>
  <c r="W1575" i="5"/>
  <c r="X1575" i="5"/>
  <c r="Y1575" i="5"/>
  <c r="Z1575" i="5"/>
  <c r="AA1575" i="5"/>
  <c r="AB1575" i="5"/>
  <c r="T1576" i="5"/>
  <c r="U1576" i="5"/>
  <c r="V1576" i="5"/>
  <c r="W1576" i="5"/>
  <c r="X1576" i="5"/>
  <c r="Y1576" i="5"/>
  <c r="Z1576" i="5"/>
  <c r="AA1576" i="5"/>
  <c r="AB1576" i="5"/>
  <c r="T1577" i="5"/>
  <c r="U1577" i="5"/>
  <c r="V1577" i="5"/>
  <c r="W1577" i="5"/>
  <c r="X1577" i="5"/>
  <c r="Y1577" i="5"/>
  <c r="Z1577" i="5"/>
  <c r="AA1577" i="5"/>
  <c r="AB1577" i="5"/>
  <c r="T1578" i="5"/>
  <c r="U1578" i="5"/>
  <c r="V1578" i="5"/>
  <c r="W1578" i="5"/>
  <c r="X1578" i="5"/>
  <c r="Y1578" i="5"/>
  <c r="Z1578" i="5"/>
  <c r="AA1578" i="5"/>
  <c r="AB1578" i="5"/>
  <c r="T1579" i="5"/>
  <c r="U1579" i="5"/>
  <c r="V1579" i="5"/>
  <c r="W1579" i="5"/>
  <c r="X1579" i="5"/>
  <c r="Y1579" i="5"/>
  <c r="Z1579" i="5"/>
  <c r="AA1579" i="5"/>
  <c r="AB1579" i="5"/>
  <c r="T1580" i="5"/>
  <c r="U1580" i="5"/>
  <c r="V1580" i="5"/>
  <c r="W1580" i="5"/>
  <c r="X1580" i="5"/>
  <c r="Y1580" i="5"/>
  <c r="Z1580" i="5"/>
  <c r="AA1580" i="5"/>
  <c r="AB1580" i="5"/>
  <c r="T1581" i="5"/>
  <c r="U1581" i="5"/>
  <c r="V1581" i="5"/>
  <c r="W1581" i="5"/>
  <c r="X1581" i="5"/>
  <c r="Y1581" i="5"/>
  <c r="Z1581" i="5"/>
  <c r="AA1581" i="5"/>
  <c r="AB1581" i="5"/>
  <c r="T1582" i="5"/>
  <c r="U1582" i="5"/>
  <c r="V1582" i="5"/>
  <c r="W1582" i="5"/>
  <c r="X1582" i="5"/>
  <c r="Y1582" i="5"/>
  <c r="Z1582" i="5"/>
  <c r="AA1582" i="5"/>
  <c r="AB1582" i="5"/>
  <c r="T1583" i="5"/>
  <c r="U1583" i="5"/>
  <c r="V1583" i="5"/>
  <c r="W1583" i="5"/>
  <c r="X1583" i="5"/>
  <c r="Y1583" i="5"/>
  <c r="Z1583" i="5"/>
  <c r="AA1583" i="5"/>
  <c r="AB1583" i="5"/>
  <c r="T1584" i="5"/>
  <c r="U1584" i="5"/>
  <c r="V1584" i="5"/>
  <c r="W1584" i="5"/>
  <c r="X1584" i="5"/>
  <c r="Y1584" i="5"/>
  <c r="Z1584" i="5"/>
  <c r="AA1584" i="5"/>
  <c r="AB1584" i="5"/>
  <c r="T1585" i="5"/>
  <c r="U1585" i="5"/>
  <c r="V1585" i="5"/>
  <c r="W1585" i="5"/>
  <c r="X1585" i="5"/>
  <c r="Y1585" i="5"/>
  <c r="Z1585" i="5"/>
  <c r="AA1585" i="5"/>
  <c r="AB1585" i="5"/>
  <c r="T1586" i="5"/>
  <c r="U1586" i="5"/>
  <c r="V1586" i="5"/>
  <c r="W1586" i="5"/>
  <c r="X1586" i="5"/>
  <c r="Y1586" i="5"/>
  <c r="Z1586" i="5"/>
  <c r="AA1586" i="5"/>
  <c r="AB1586" i="5"/>
  <c r="T1587" i="5"/>
  <c r="U1587" i="5"/>
  <c r="V1587" i="5"/>
  <c r="W1587" i="5"/>
  <c r="X1587" i="5"/>
  <c r="Y1587" i="5"/>
  <c r="Z1587" i="5"/>
  <c r="AA1587" i="5"/>
  <c r="AB1587" i="5"/>
  <c r="T1588" i="5"/>
  <c r="U1588" i="5"/>
  <c r="V1588" i="5"/>
  <c r="W1588" i="5"/>
  <c r="X1588" i="5"/>
  <c r="Y1588" i="5"/>
  <c r="Z1588" i="5"/>
  <c r="AA1588" i="5"/>
  <c r="AB1588" i="5"/>
  <c r="T1589" i="5"/>
  <c r="U1589" i="5"/>
  <c r="V1589" i="5"/>
  <c r="W1589" i="5"/>
  <c r="X1589" i="5"/>
  <c r="Y1589" i="5"/>
  <c r="Z1589" i="5"/>
  <c r="AA1589" i="5"/>
  <c r="AB1589" i="5"/>
  <c r="T1590" i="5"/>
  <c r="U1590" i="5"/>
  <c r="V1590" i="5"/>
  <c r="W1590" i="5"/>
  <c r="X1590" i="5"/>
  <c r="Y1590" i="5"/>
  <c r="Z1590" i="5"/>
  <c r="AA1590" i="5"/>
  <c r="AB1590" i="5"/>
  <c r="T1591" i="5"/>
  <c r="U1591" i="5"/>
  <c r="V1591" i="5"/>
  <c r="W1591" i="5"/>
  <c r="X1591" i="5"/>
  <c r="Y1591" i="5"/>
  <c r="Z1591" i="5"/>
  <c r="AA1591" i="5"/>
  <c r="AB1591" i="5"/>
  <c r="T1592" i="5"/>
  <c r="U1592" i="5"/>
  <c r="V1592" i="5"/>
  <c r="W1592" i="5"/>
  <c r="X1592" i="5"/>
  <c r="Y1592" i="5"/>
  <c r="Z1592" i="5"/>
  <c r="AA1592" i="5"/>
  <c r="AB1592" i="5"/>
  <c r="T1593" i="5"/>
  <c r="U1593" i="5"/>
  <c r="V1593" i="5"/>
  <c r="W1593" i="5"/>
  <c r="X1593" i="5"/>
  <c r="Y1593" i="5"/>
  <c r="Z1593" i="5"/>
  <c r="AA1593" i="5"/>
  <c r="AB1593" i="5"/>
  <c r="T1594" i="5"/>
  <c r="U1594" i="5"/>
  <c r="V1594" i="5"/>
  <c r="W1594" i="5"/>
  <c r="X1594" i="5"/>
  <c r="Y1594" i="5"/>
  <c r="Z1594" i="5"/>
  <c r="AA1594" i="5"/>
  <c r="AB1594" i="5"/>
  <c r="T1595" i="5"/>
  <c r="U1595" i="5"/>
  <c r="V1595" i="5"/>
  <c r="W1595" i="5"/>
  <c r="X1595" i="5"/>
  <c r="Y1595" i="5"/>
  <c r="Z1595" i="5"/>
  <c r="AA1595" i="5"/>
  <c r="AB1595" i="5"/>
  <c r="T1596" i="5"/>
  <c r="U1596" i="5"/>
  <c r="V1596" i="5"/>
  <c r="W1596" i="5"/>
  <c r="X1596" i="5"/>
  <c r="Y1596" i="5"/>
  <c r="Z1596" i="5"/>
  <c r="AA1596" i="5"/>
  <c r="AB1596" i="5"/>
  <c r="T1597" i="5"/>
  <c r="U1597" i="5"/>
  <c r="V1597" i="5"/>
  <c r="W1597" i="5"/>
  <c r="X1597" i="5"/>
  <c r="Y1597" i="5"/>
  <c r="Z1597" i="5"/>
  <c r="AA1597" i="5"/>
  <c r="AB1597" i="5"/>
  <c r="T1598" i="5"/>
  <c r="U1598" i="5"/>
  <c r="V1598" i="5"/>
  <c r="W1598" i="5"/>
  <c r="X1598" i="5"/>
  <c r="Y1598" i="5"/>
  <c r="Z1598" i="5"/>
  <c r="AA1598" i="5"/>
  <c r="AB1598" i="5"/>
  <c r="T1599" i="5"/>
  <c r="U1599" i="5"/>
  <c r="V1599" i="5"/>
  <c r="W1599" i="5"/>
  <c r="X1599" i="5"/>
  <c r="Y1599" i="5"/>
  <c r="Z1599" i="5"/>
  <c r="AA1599" i="5"/>
  <c r="AB1599" i="5"/>
  <c r="T1600" i="5"/>
  <c r="U1600" i="5"/>
  <c r="V1600" i="5"/>
  <c r="W1600" i="5"/>
  <c r="X1600" i="5"/>
  <c r="Y1600" i="5"/>
  <c r="Z1600" i="5"/>
  <c r="AA1600" i="5"/>
  <c r="AB1600" i="5"/>
  <c r="T1601" i="5"/>
  <c r="U1601" i="5"/>
  <c r="V1601" i="5"/>
  <c r="W1601" i="5"/>
  <c r="X1601" i="5"/>
  <c r="Y1601" i="5"/>
  <c r="Z1601" i="5"/>
  <c r="AA1601" i="5"/>
  <c r="AB1601" i="5"/>
  <c r="T1602" i="5"/>
  <c r="U1602" i="5"/>
  <c r="V1602" i="5"/>
  <c r="W1602" i="5"/>
  <c r="X1602" i="5"/>
  <c r="Y1602" i="5"/>
  <c r="Z1602" i="5"/>
  <c r="AA1602" i="5"/>
  <c r="AB1602" i="5"/>
  <c r="T1603" i="5"/>
  <c r="U1603" i="5"/>
  <c r="V1603" i="5"/>
  <c r="W1603" i="5"/>
  <c r="X1603" i="5"/>
  <c r="Y1603" i="5"/>
  <c r="Z1603" i="5"/>
  <c r="AA1603" i="5"/>
  <c r="AB1603" i="5"/>
  <c r="T1604" i="5"/>
  <c r="U1604" i="5"/>
  <c r="V1604" i="5"/>
  <c r="W1604" i="5"/>
  <c r="X1604" i="5"/>
  <c r="Y1604" i="5"/>
  <c r="Z1604" i="5"/>
  <c r="AA1604" i="5"/>
  <c r="AB1604" i="5"/>
  <c r="T1605" i="5"/>
  <c r="U1605" i="5"/>
  <c r="V1605" i="5"/>
  <c r="W1605" i="5"/>
  <c r="X1605" i="5"/>
  <c r="Y1605" i="5"/>
  <c r="Z1605" i="5"/>
  <c r="AA1605" i="5"/>
  <c r="AB1605" i="5"/>
  <c r="T1606" i="5"/>
  <c r="U1606" i="5"/>
  <c r="V1606" i="5"/>
  <c r="W1606" i="5"/>
  <c r="X1606" i="5"/>
  <c r="Y1606" i="5"/>
  <c r="Z1606" i="5"/>
  <c r="AA1606" i="5"/>
  <c r="AB1606" i="5"/>
  <c r="T1607" i="5"/>
  <c r="U1607" i="5"/>
  <c r="V1607" i="5"/>
  <c r="W1607" i="5"/>
  <c r="X1607" i="5"/>
  <c r="Y1607" i="5"/>
  <c r="Z1607" i="5"/>
  <c r="AA1607" i="5"/>
  <c r="AB1607" i="5"/>
  <c r="T1608" i="5"/>
  <c r="U1608" i="5"/>
  <c r="V1608" i="5"/>
  <c r="W1608" i="5"/>
  <c r="X1608" i="5"/>
  <c r="Y1608" i="5"/>
  <c r="Z1608" i="5"/>
  <c r="AA1608" i="5"/>
  <c r="AB1608" i="5"/>
  <c r="T1609" i="5"/>
  <c r="U1609" i="5"/>
  <c r="V1609" i="5"/>
  <c r="W1609" i="5"/>
  <c r="X1609" i="5"/>
  <c r="Y1609" i="5"/>
  <c r="Z1609" i="5"/>
  <c r="AA1609" i="5"/>
  <c r="AB1609" i="5"/>
  <c r="T1610" i="5"/>
  <c r="U1610" i="5"/>
  <c r="V1610" i="5"/>
  <c r="W1610" i="5"/>
  <c r="X1610" i="5"/>
  <c r="Y1610" i="5"/>
  <c r="Z1610" i="5"/>
  <c r="AA1610" i="5"/>
  <c r="AB1610" i="5"/>
  <c r="T1611" i="5"/>
  <c r="U1611" i="5"/>
  <c r="V1611" i="5"/>
  <c r="W1611" i="5"/>
  <c r="X1611" i="5"/>
  <c r="Y1611" i="5"/>
  <c r="Z1611" i="5"/>
  <c r="AA1611" i="5"/>
  <c r="AB1611" i="5"/>
  <c r="T1612" i="5"/>
  <c r="U1612" i="5"/>
  <c r="V1612" i="5"/>
  <c r="W1612" i="5"/>
  <c r="X1612" i="5"/>
  <c r="Y1612" i="5"/>
  <c r="Z1612" i="5"/>
  <c r="AA1612" i="5"/>
  <c r="AB1612" i="5"/>
  <c r="T1613" i="5"/>
  <c r="U1613" i="5"/>
  <c r="V1613" i="5"/>
  <c r="W1613" i="5"/>
  <c r="X1613" i="5"/>
  <c r="Y1613" i="5"/>
  <c r="Z1613" i="5"/>
  <c r="AA1613" i="5"/>
  <c r="AB1613" i="5"/>
  <c r="T1614" i="5"/>
  <c r="U1614" i="5"/>
  <c r="V1614" i="5"/>
  <c r="W1614" i="5"/>
  <c r="X1614" i="5"/>
  <c r="Y1614" i="5"/>
  <c r="Z1614" i="5"/>
  <c r="AA1614" i="5"/>
  <c r="AB1614" i="5"/>
  <c r="T1615" i="5"/>
  <c r="U1615" i="5"/>
  <c r="V1615" i="5"/>
  <c r="W1615" i="5"/>
  <c r="X1615" i="5"/>
  <c r="Y1615" i="5"/>
  <c r="Z1615" i="5"/>
  <c r="AA1615" i="5"/>
  <c r="AB1615" i="5"/>
  <c r="T1616" i="5"/>
  <c r="U1616" i="5"/>
  <c r="V1616" i="5"/>
  <c r="W1616" i="5"/>
  <c r="X1616" i="5"/>
  <c r="Y1616" i="5"/>
  <c r="Z1616" i="5"/>
  <c r="AA1616" i="5"/>
  <c r="AB1616" i="5"/>
  <c r="T1617" i="5"/>
  <c r="U1617" i="5"/>
  <c r="V1617" i="5"/>
  <c r="W1617" i="5"/>
  <c r="X1617" i="5"/>
  <c r="Y1617" i="5"/>
  <c r="Z1617" i="5"/>
  <c r="AA1617" i="5"/>
  <c r="AB1617" i="5"/>
  <c r="T1618" i="5"/>
  <c r="U1618" i="5"/>
  <c r="V1618" i="5"/>
  <c r="W1618" i="5"/>
  <c r="X1618" i="5"/>
  <c r="Y1618" i="5"/>
  <c r="Z1618" i="5"/>
  <c r="AA1618" i="5"/>
  <c r="AB1618" i="5"/>
  <c r="T1619" i="5"/>
  <c r="U1619" i="5"/>
  <c r="V1619" i="5"/>
  <c r="W1619" i="5"/>
  <c r="X1619" i="5"/>
  <c r="Y1619" i="5"/>
  <c r="Z1619" i="5"/>
  <c r="AA1619" i="5"/>
  <c r="AB1619" i="5"/>
  <c r="T1620" i="5"/>
  <c r="U1620" i="5"/>
  <c r="V1620" i="5"/>
  <c r="W1620" i="5"/>
  <c r="X1620" i="5"/>
  <c r="Y1620" i="5"/>
  <c r="Z1620" i="5"/>
  <c r="AA1620" i="5"/>
  <c r="AB1620" i="5"/>
  <c r="T1621" i="5"/>
  <c r="U1621" i="5"/>
  <c r="V1621" i="5"/>
  <c r="W1621" i="5"/>
  <c r="X1621" i="5"/>
  <c r="Y1621" i="5"/>
  <c r="Z1621" i="5"/>
  <c r="AA1621" i="5"/>
  <c r="AB1621" i="5"/>
  <c r="T1622" i="5"/>
  <c r="U1622" i="5"/>
  <c r="V1622" i="5"/>
  <c r="W1622" i="5"/>
  <c r="X1622" i="5"/>
  <c r="Y1622" i="5"/>
  <c r="Z1622" i="5"/>
  <c r="AA1622" i="5"/>
  <c r="AB1622" i="5"/>
  <c r="T1623" i="5"/>
  <c r="U1623" i="5"/>
  <c r="V1623" i="5"/>
  <c r="W1623" i="5"/>
  <c r="X1623" i="5"/>
  <c r="Y1623" i="5"/>
  <c r="Z1623" i="5"/>
  <c r="AA1623" i="5"/>
  <c r="AB1623" i="5"/>
  <c r="T1624" i="5"/>
  <c r="U1624" i="5"/>
  <c r="V1624" i="5"/>
  <c r="W1624" i="5"/>
  <c r="X1624" i="5"/>
  <c r="Y1624" i="5"/>
  <c r="Z1624" i="5"/>
  <c r="AA1624" i="5"/>
  <c r="AB1624" i="5"/>
  <c r="T1625" i="5"/>
  <c r="U1625" i="5"/>
  <c r="V1625" i="5"/>
  <c r="W1625" i="5"/>
  <c r="X1625" i="5"/>
  <c r="Y1625" i="5"/>
  <c r="Z1625" i="5"/>
  <c r="AA1625" i="5"/>
  <c r="AB1625" i="5"/>
  <c r="T1626" i="5"/>
  <c r="U1626" i="5"/>
  <c r="V1626" i="5"/>
  <c r="W1626" i="5"/>
  <c r="X1626" i="5"/>
  <c r="Y1626" i="5"/>
  <c r="Z1626" i="5"/>
  <c r="AA1626" i="5"/>
  <c r="AB1626" i="5"/>
  <c r="T1627" i="5"/>
  <c r="U1627" i="5"/>
  <c r="V1627" i="5"/>
  <c r="W1627" i="5"/>
  <c r="X1627" i="5"/>
  <c r="Y1627" i="5"/>
  <c r="Z1627" i="5"/>
  <c r="AA1627" i="5"/>
  <c r="AB1627" i="5"/>
  <c r="T1628" i="5"/>
  <c r="U1628" i="5"/>
  <c r="V1628" i="5"/>
  <c r="W1628" i="5"/>
  <c r="X1628" i="5"/>
  <c r="Y1628" i="5"/>
  <c r="Z1628" i="5"/>
  <c r="AA1628" i="5"/>
  <c r="AB1628" i="5"/>
  <c r="T1629" i="5"/>
  <c r="U1629" i="5"/>
  <c r="V1629" i="5"/>
  <c r="W1629" i="5"/>
  <c r="X1629" i="5"/>
  <c r="Y1629" i="5"/>
  <c r="Z1629" i="5"/>
  <c r="AA1629" i="5"/>
  <c r="AB1629" i="5"/>
  <c r="T1630" i="5"/>
  <c r="U1630" i="5"/>
  <c r="V1630" i="5"/>
  <c r="W1630" i="5"/>
  <c r="X1630" i="5"/>
  <c r="Y1630" i="5"/>
  <c r="Z1630" i="5"/>
  <c r="AA1630" i="5"/>
  <c r="AB1630" i="5"/>
  <c r="T1631" i="5"/>
  <c r="U1631" i="5"/>
  <c r="V1631" i="5"/>
  <c r="W1631" i="5"/>
  <c r="X1631" i="5"/>
  <c r="Y1631" i="5"/>
  <c r="Z1631" i="5"/>
  <c r="AA1631" i="5"/>
  <c r="AB1631" i="5"/>
  <c r="T1632" i="5"/>
  <c r="U1632" i="5"/>
  <c r="V1632" i="5"/>
  <c r="W1632" i="5"/>
  <c r="X1632" i="5"/>
  <c r="Y1632" i="5"/>
  <c r="Z1632" i="5"/>
  <c r="AA1632" i="5"/>
  <c r="AB1632" i="5"/>
  <c r="T1633" i="5"/>
  <c r="U1633" i="5"/>
  <c r="V1633" i="5"/>
  <c r="W1633" i="5"/>
  <c r="X1633" i="5"/>
  <c r="Y1633" i="5"/>
  <c r="Z1633" i="5"/>
  <c r="AA1633" i="5"/>
  <c r="AB1633" i="5"/>
  <c r="T1634" i="5"/>
  <c r="U1634" i="5"/>
  <c r="V1634" i="5"/>
  <c r="W1634" i="5"/>
  <c r="X1634" i="5"/>
  <c r="Y1634" i="5"/>
  <c r="Z1634" i="5"/>
  <c r="AA1634" i="5"/>
  <c r="AB1634" i="5"/>
  <c r="T1635" i="5"/>
  <c r="U1635" i="5"/>
  <c r="V1635" i="5"/>
  <c r="W1635" i="5"/>
  <c r="X1635" i="5"/>
  <c r="Y1635" i="5"/>
  <c r="Z1635" i="5"/>
  <c r="AA1635" i="5"/>
  <c r="AB1635" i="5"/>
  <c r="T1636" i="5"/>
  <c r="U1636" i="5"/>
  <c r="V1636" i="5"/>
  <c r="W1636" i="5"/>
  <c r="X1636" i="5"/>
  <c r="Y1636" i="5"/>
  <c r="Z1636" i="5"/>
  <c r="AA1636" i="5"/>
  <c r="AB1636" i="5"/>
  <c r="T1637" i="5"/>
  <c r="U1637" i="5"/>
  <c r="V1637" i="5"/>
  <c r="W1637" i="5"/>
  <c r="X1637" i="5"/>
  <c r="Y1637" i="5"/>
  <c r="Z1637" i="5"/>
  <c r="AA1637" i="5"/>
  <c r="AB1637" i="5"/>
  <c r="T1638" i="5"/>
  <c r="U1638" i="5"/>
  <c r="V1638" i="5"/>
  <c r="W1638" i="5"/>
  <c r="X1638" i="5"/>
  <c r="Y1638" i="5"/>
  <c r="Z1638" i="5"/>
  <c r="AA1638" i="5"/>
  <c r="AB1638" i="5"/>
  <c r="T1639" i="5"/>
  <c r="U1639" i="5"/>
  <c r="V1639" i="5"/>
  <c r="W1639" i="5"/>
  <c r="X1639" i="5"/>
  <c r="Y1639" i="5"/>
  <c r="Z1639" i="5"/>
  <c r="AA1639" i="5"/>
  <c r="AB1639" i="5"/>
  <c r="T1640" i="5"/>
  <c r="U1640" i="5"/>
  <c r="V1640" i="5"/>
  <c r="W1640" i="5"/>
  <c r="X1640" i="5"/>
  <c r="Y1640" i="5"/>
  <c r="Z1640" i="5"/>
  <c r="AA1640" i="5"/>
  <c r="AB1640" i="5"/>
  <c r="T1641" i="5"/>
  <c r="U1641" i="5"/>
  <c r="V1641" i="5"/>
  <c r="W1641" i="5"/>
  <c r="X1641" i="5"/>
  <c r="Y1641" i="5"/>
  <c r="Z1641" i="5"/>
  <c r="AA1641" i="5"/>
  <c r="AB1641" i="5"/>
  <c r="T1642" i="5"/>
  <c r="U1642" i="5"/>
  <c r="V1642" i="5"/>
  <c r="W1642" i="5"/>
  <c r="X1642" i="5"/>
  <c r="Y1642" i="5"/>
  <c r="Z1642" i="5"/>
  <c r="AA1642" i="5"/>
  <c r="AB1642" i="5"/>
  <c r="T1643" i="5"/>
  <c r="U1643" i="5"/>
  <c r="V1643" i="5"/>
  <c r="W1643" i="5"/>
  <c r="X1643" i="5"/>
  <c r="Y1643" i="5"/>
  <c r="Z1643" i="5"/>
  <c r="AA1643" i="5"/>
  <c r="AB1643" i="5"/>
  <c r="T1644" i="5"/>
  <c r="U1644" i="5"/>
  <c r="V1644" i="5"/>
  <c r="W1644" i="5"/>
  <c r="X1644" i="5"/>
  <c r="Y1644" i="5"/>
  <c r="Z1644" i="5"/>
  <c r="AA1644" i="5"/>
  <c r="AB1644" i="5"/>
  <c r="T1645" i="5"/>
  <c r="U1645" i="5"/>
  <c r="V1645" i="5"/>
  <c r="W1645" i="5"/>
  <c r="X1645" i="5"/>
  <c r="Y1645" i="5"/>
  <c r="Z1645" i="5"/>
  <c r="AA1645" i="5"/>
  <c r="AB1645" i="5"/>
  <c r="T1646" i="5"/>
  <c r="U1646" i="5"/>
  <c r="V1646" i="5"/>
  <c r="W1646" i="5"/>
  <c r="X1646" i="5"/>
  <c r="Y1646" i="5"/>
  <c r="Z1646" i="5"/>
  <c r="AA1646" i="5"/>
  <c r="AB1646" i="5"/>
  <c r="T1647" i="5"/>
  <c r="U1647" i="5"/>
  <c r="V1647" i="5"/>
  <c r="W1647" i="5"/>
  <c r="X1647" i="5"/>
  <c r="Y1647" i="5"/>
  <c r="Z1647" i="5"/>
  <c r="AA1647" i="5"/>
  <c r="AB1647" i="5"/>
  <c r="T1648" i="5"/>
  <c r="U1648" i="5"/>
  <c r="V1648" i="5"/>
  <c r="W1648" i="5"/>
  <c r="X1648" i="5"/>
  <c r="Y1648" i="5"/>
  <c r="Z1648" i="5"/>
  <c r="AA1648" i="5"/>
  <c r="AB1648" i="5"/>
  <c r="T1649" i="5"/>
  <c r="U1649" i="5"/>
  <c r="V1649" i="5"/>
  <c r="W1649" i="5"/>
  <c r="X1649" i="5"/>
  <c r="Y1649" i="5"/>
  <c r="Z1649" i="5"/>
  <c r="AA1649" i="5"/>
  <c r="AB1649" i="5"/>
  <c r="T1650" i="5"/>
  <c r="U1650" i="5"/>
  <c r="V1650" i="5"/>
  <c r="W1650" i="5"/>
  <c r="X1650" i="5"/>
  <c r="Y1650" i="5"/>
  <c r="Z1650" i="5"/>
  <c r="AA1650" i="5"/>
  <c r="AB1650" i="5"/>
  <c r="T1651" i="5"/>
  <c r="U1651" i="5"/>
  <c r="V1651" i="5"/>
  <c r="W1651" i="5"/>
  <c r="X1651" i="5"/>
  <c r="Y1651" i="5"/>
  <c r="Z1651" i="5"/>
  <c r="AA1651" i="5"/>
  <c r="AB1651" i="5"/>
  <c r="T1652" i="5"/>
  <c r="U1652" i="5"/>
  <c r="V1652" i="5"/>
  <c r="W1652" i="5"/>
  <c r="X1652" i="5"/>
  <c r="Y1652" i="5"/>
  <c r="Z1652" i="5"/>
  <c r="AA1652" i="5"/>
  <c r="AB1652" i="5"/>
  <c r="T1653" i="5"/>
  <c r="U1653" i="5"/>
  <c r="V1653" i="5"/>
  <c r="W1653" i="5"/>
  <c r="X1653" i="5"/>
  <c r="Y1653" i="5"/>
  <c r="Z1653" i="5"/>
  <c r="AA1653" i="5"/>
  <c r="AB1653" i="5"/>
  <c r="T1654" i="5"/>
  <c r="U1654" i="5"/>
  <c r="V1654" i="5"/>
  <c r="W1654" i="5"/>
  <c r="X1654" i="5"/>
  <c r="Y1654" i="5"/>
  <c r="Z1654" i="5"/>
  <c r="AA1654" i="5"/>
  <c r="AB1654" i="5"/>
  <c r="T1655" i="5"/>
  <c r="U1655" i="5"/>
  <c r="V1655" i="5"/>
  <c r="W1655" i="5"/>
  <c r="X1655" i="5"/>
  <c r="Y1655" i="5"/>
  <c r="Z1655" i="5"/>
  <c r="AA1655" i="5"/>
  <c r="AB1655" i="5"/>
  <c r="T1656" i="5"/>
  <c r="U1656" i="5"/>
  <c r="V1656" i="5"/>
  <c r="W1656" i="5"/>
  <c r="X1656" i="5"/>
  <c r="Y1656" i="5"/>
  <c r="Z1656" i="5"/>
  <c r="AA1656" i="5"/>
  <c r="AB1656" i="5"/>
  <c r="T1657" i="5"/>
  <c r="U1657" i="5"/>
  <c r="V1657" i="5"/>
  <c r="W1657" i="5"/>
  <c r="X1657" i="5"/>
  <c r="Y1657" i="5"/>
  <c r="Z1657" i="5"/>
  <c r="AA1657" i="5"/>
  <c r="AB1657" i="5"/>
  <c r="T1658" i="5"/>
  <c r="U1658" i="5"/>
  <c r="V1658" i="5"/>
  <c r="W1658" i="5"/>
  <c r="X1658" i="5"/>
  <c r="Y1658" i="5"/>
  <c r="Z1658" i="5"/>
  <c r="AA1658" i="5"/>
  <c r="AB1658" i="5"/>
  <c r="T1659" i="5"/>
  <c r="U1659" i="5"/>
  <c r="V1659" i="5"/>
  <c r="W1659" i="5"/>
  <c r="X1659" i="5"/>
  <c r="Y1659" i="5"/>
  <c r="Z1659" i="5"/>
  <c r="AA1659" i="5"/>
  <c r="AB1659" i="5"/>
  <c r="T1660" i="5"/>
  <c r="U1660" i="5"/>
  <c r="V1660" i="5"/>
  <c r="W1660" i="5"/>
  <c r="X1660" i="5"/>
  <c r="Y1660" i="5"/>
  <c r="Z1660" i="5"/>
  <c r="AA1660" i="5"/>
  <c r="AB1660" i="5"/>
  <c r="T1661" i="5"/>
  <c r="U1661" i="5"/>
  <c r="V1661" i="5"/>
  <c r="W1661" i="5"/>
  <c r="X1661" i="5"/>
  <c r="Y1661" i="5"/>
  <c r="Z1661" i="5"/>
  <c r="AA1661" i="5"/>
  <c r="AB1661" i="5"/>
  <c r="T1662" i="5"/>
  <c r="U1662" i="5"/>
  <c r="V1662" i="5"/>
  <c r="W1662" i="5"/>
  <c r="X1662" i="5"/>
  <c r="Y1662" i="5"/>
  <c r="Z1662" i="5"/>
  <c r="AA1662" i="5"/>
  <c r="AB1662" i="5"/>
  <c r="T1663" i="5"/>
  <c r="U1663" i="5"/>
  <c r="V1663" i="5"/>
  <c r="W1663" i="5"/>
  <c r="X1663" i="5"/>
  <c r="Y1663" i="5"/>
  <c r="Z1663" i="5"/>
  <c r="AA1663" i="5"/>
  <c r="AB1663" i="5"/>
  <c r="T1664" i="5"/>
  <c r="U1664" i="5"/>
  <c r="V1664" i="5"/>
  <c r="W1664" i="5"/>
  <c r="X1664" i="5"/>
  <c r="Y1664" i="5"/>
  <c r="Z1664" i="5"/>
  <c r="AA1664" i="5"/>
  <c r="AB1664" i="5"/>
  <c r="T1665" i="5"/>
  <c r="U1665" i="5"/>
  <c r="V1665" i="5"/>
  <c r="W1665" i="5"/>
  <c r="X1665" i="5"/>
  <c r="Y1665" i="5"/>
  <c r="Z1665" i="5"/>
  <c r="AA1665" i="5"/>
  <c r="AB1665" i="5"/>
  <c r="T1666" i="5"/>
  <c r="U1666" i="5"/>
  <c r="V1666" i="5"/>
  <c r="W1666" i="5"/>
  <c r="X1666" i="5"/>
  <c r="Y1666" i="5"/>
  <c r="Z1666" i="5"/>
  <c r="AA1666" i="5"/>
  <c r="AB1666" i="5"/>
  <c r="T1667" i="5"/>
  <c r="U1667" i="5"/>
  <c r="V1667" i="5"/>
  <c r="W1667" i="5"/>
  <c r="X1667" i="5"/>
  <c r="Y1667" i="5"/>
  <c r="Z1667" i="5"/>
  <c r="AA1667" i="5"/>
  <c r="AB1667" i="5"/>
  <c r="T1668" i="5"/>
  <c r="U1668" i="5"/>
  <c r="V1668" i="5"/>
  <c r="W1668" i="5"/>
  <c r="X1668" i="5"/>
  <c r="Y1668" i="5"/>
  <c r="Z1668" i="5"/>
  <c r="AA1668" i="5"/>
  <c r="AB1668" i="5"/>
  <c r="T1669" i="5"/>
  <c r="U1669" i="5"/>
  <c r="V1669" i="5"/>
  <c r="W1669" i="5"/>
  <c r="X1669" i="5"/>
  <c r="Y1669" i="5"/>
  <c r="Z1669" i="5"/>
  <c r="AA1669" i="5"/>
  <c r="AB1669" i="5"/>
  <c r="T1670" i="5"/>
  <c r="U1670" i="5"/>
  <c r="V1670" i="5"/>
  <c r="W1670" i="5"/>
  <c r="X1670" i="5"/>
  <c r="Y1670" i="5"/>
  <c r="Z1670" i="5"/>
  <c r="AA1670" i="5"/>
  <c r="AB1670" i="5"/>
  <c r="T1671" i="5"/>
  <c r="U1671" i="5"/>
  <c r="V1671" i="5"/>
  <c r="W1671" i="5"/>
  <c r="X1671" i="5"/>
  <c r="Y1671" i="5"/>
  <c r="Z1671" i="5"/>
  <c r="AA1671" i="5"/>
  <c r="AB1671" i="5"/>
  <c r="T1672" i="5"/>
  <c r="U1672" i="5"/>
  <c r="V1672" i="5"/>
  <c r="W1672" i="5"/>
  <c r="X1672" i="5"/>
  <c r="Y1672" i="5"/>
  <c r="Z1672" i="5"/>
  <c r="AA1672" i="5"/>
  <c r="AB1672" i="5"/>
  <c r="T1673" i="5"/>
  <c r="U1673" i="5"/>
  <c r="V1673" i="5"/>
  <c r="W1673" i="5"/>
  <c r="X1673" i="5"/>
  <c r="Y1673" i="5"/>
  <c r="Z1673" i="5"/>
  <c r="AA1673" i="5"/>
  <c r="AB1673" i="5"/>
  <c r="T1674" i="5"/>
  <c r="U1674" i="5"/>
  <c r="V1674" i="5"/>
  <c r="W1674" i="5"/>
  <c r="X1674" i="5"/>
  <c r="Y1674" i="5"/>
  <c r="Z1674" i="5"/>
  <c r="AA1674" i="5"/>
  <c r="AB1674" i="5"/>
  <c r="T1675" i="5"/>
  <c r="U1675" i="5"/>
  <c r="V1675" i="5"/>
  <c r="W1675" i="5"/>
  <c r="X1675" i="5"/>
  <c r="Y1675" i="5"/>
  <c r="Z1675" i="5"/>
  <c r="AA1675" i="5"/>
  <c r="AB1675" i="5"/>
  <c r="T1676" i="5"/>
  <c r="U1676" i="5"/>
  <c r="V1676" i="5"/>
  <c r="W1676" i="5"/>
  <c r="X1676" i="5"/>
  <c r="Y1676" i="5"/>
  <c r="Z1676" i="5"/>
  <c r="AA1676" i="5"/>
  <c r="AB1676" i="5"/>
  <c r="T1677" i="5"/>
  <c r="U1677" i="5"/>
  <c r="V1677" i="5"/>
  <c r="W1677" i="5"/>
  <c r="X1677" i="5"/>
  <c r="Y1677" i="5"/>
  <c r="Z1677" i="5"/>
  <c r="AA1677" i="5"/>
  <c r="AB1677" i="5"/>
  <c r="T1678" i="5"/>
  <c r="U1678" i="5"/>
  <c r="V1678" i="5"/>
  <c r="W1678" i="5"/>
  <c r="X1678" i="5"/>
  <c r="Y1678" i="5"/>
  <c r="Z1678" i="5"/>
  <c r="AA1678" i="5"/>
  <c r="AB1678" i="5"/>
  <c r="T1679" i="5"/>
  <c r="U1679" i="5"/>
  <c r="V1679" i="5"/>
  <c r="W1679" i="5"/>
  <c r="X1679" i="5"/>
  <c r="Y1679" i="5"/>
  <c r="Z1679" i="5"/>
  <c r="AA1679" i="5"/>
  <c r="AB1679" i="5"/>
  <c r="T1680" i="5"/>
  <c r="U1680" i="5"/>
  <c r="V1680" i="5"/>
  <c r="W1680" i="5"/>
  <c r="X1680" i="5"/>
  <c r="Y1680" i="5"/>
  <c r="Z1680" i="5"/>
  <c r="AA1680" i="5"/>
  <c r="AB1680" i="5"/>
  <c r="T1681" i="5"/>
  <c r="U1681" i="5"/>
  <c r="V1681" i="5"/>
  <c r="W1681" i="5"/>
  <c r="X1681" i="5"/>
  <c r="Y1681" i="5"/>
  <c r="Z1681" i="5"/>
  <c r="AA1681" i="5"/>
  <c r="AB1681" i="5"/>
  <c r="T1682" i="5"/>
  <c r="U1682" i="5"/>
  <c r="V1682" i="5"/>
  <c r="W1682" i="5"/>
  <c r="X1682" i="5"/>
  <c r="Y1682" i="5"/>
  <c r="Z1682" i="5"/>
  <c r="AA1682" i="5"/>
  <c r="AB1682" i="5"/>
  <c r="T1683" i="5"/>
  <c r="U1683" i="5"/>
  <c r="V1683" i="5"/>
  <c r="W1683" i="5"/>
  <c r="X1683" i="5"/>
  <c r="Y1683" i="5"/>
  <c r="Z1683" i="5"/>
  <c r="AA1683" i="5"/>
  <c r="AB1683" i="5"/>
  <c r="T1684" i="5"/>
  <c r="U1684" i="5"/>
  <c r="V1684" i="5"/>
  <c r="W1684" i="5"/>
  <c r="X1684" i="5"/>
  <c r="Y1684" i="5"/>
  <c r="Z1684" i="5"/>
  <c r="AA1684" i="5"/>
  <c r="AB1684" i="5"/>
  <c r="T1685" i="5"/>
  <c r="U1685" i="5"/>
  <c r="V1685" i="5"/>
  <c r="W1685" i="5"/>
  <c r="X1685" i="5"/>
  <c r="Y1685" i="5"/>
  <c r="Z1685" i="5"/>
  <c r="AA1685" i="5"/>
  <c r="AB1685" i="5"/>
  <c r="T1686" i="5"/>
  <c r="U1686" i="5"/>
  <c r="V1686" i="5"/>
  <c r="W1686" i="5"/>
  <c r="X1686" i="5"/>
  <c r="Y1686" i="5"/>
  <c r="Z1686" i="5"/>
  <c r="AA1686" i="5"/>
  <c r="AB1686" i="5"/>
  <c r="T1687" i="5"/>
  <c r="U1687" i="5"/>
  <c r="V1687" i="5"/>
  <c r="W1687" i="5"/>
  <c r="X1687" i="5"/>
  <c r="Y1687" i="5"/>
  <c r="Z1687" i="5"/>
  <c r="AA1687" i="5"/>
  <c r="AB1687" i="5"/>
  <c r="T1688" i="5"/>
  <c r="U1688" i="5"/>
  <c r="V1688" i="5"/>
  <c r="W1688" i="5"/>
  <c r="X1688" i="5"/>
  <c r="Y1688" i="5"/>
  <c r="Z1688" i="5"/>
  <c r="AA1688" i="5"/>
  <c r="AB1688" i="5"/>
  <c r="T1689" i="5"/>
  <c r="U1689" i="5"/>
  <c r="V1689" i="5"/>
  <c r="W1689" i="5"/>
  <c r="X1689" i="5"/>
  <c r="Y1689" i="5"/>
  <c r="Z1689" i="5"/>
  <c r="AA1689" i="5"/>
  <c r="AB1689" i="5"/>
  <c r="T1690" i="5"/>
  <c r="U1690" i="5"/>
  <c r="V1690" i="5"/>
  <c r="W1690" i="5"/>
  <c r="X1690" i="5"/>
  <c r="Y1690" i="5"/>
  <c r="Z1690" i="5"/>
  <c r="AA1690" i="5"/>
  <c r="AB1690" i="5"/>
  <c r="T1691" i="5"/>
  <c r="U1691" i="5"/>
  <c r="V1691" i="5"/>
  <c r="W1691" i="5"/>
  <c r="X1691" i="5"/>
  <c r="Y1691" i="5"/>
  <c r="Z1691" i="5"/>
  <c r="AA1691" i="5"/>
  <c r="AB1691" i="5"/>
  <c r="T1692" i="5"/>
  <c r="U1692" i="5"/>
  <c r="V1692" i="5"/>
  <c r="W1692" i="5"/>
  <c r="X1692" i="5"/>
  <c r="Y1692" i="5"/>
  <c r="Z1692" i="5"/>
  <c r="AA1692" i="5"/>
  <c r="AB1692" i="5"/>
  <c r="T1693" i="5"/>
  <c r="U1693" i="5"/>
  <c r="V1693" i="5"/>
  <c r="W1693" i="5"/>
  <c r="X1693" i="5"/>
  <c r="Y1693" i="5"/>
  <c r="Z1693" i="5"/>
  <c r="AA1693" i="5"/>
  <c r="AB1693" i="5"/>
  <c r="T1694" i="5"/>
  <c r="U1694" i="5"/>
  <c r="V1694" i="5"/>
  <c r="W1694" i="5"/>
  <c r="X1694" i="5"/>
  <c r="Y1694" i="5"/>
  <c r="Z1694" i="5"/>
  <c r="AA1694" i="5"/>
  <c r="AB1694" i="5"/>
  <c r="T1695" i="5"/>
  <c r="U1695" i="5"/>
  <c r="V1695" i="5"/>
  <c r="W1695" i="5"/>
  <c r="X1695" i="5"/>
  <c r="Y1695" i="5"/>
  <c r="Z1695" i="5"/>
  <c r="AA1695" i="5"/>
  <c r="AB1695" i="5"/>
  <c r="T1696" i="5"/>
  <c r="U1696" i="5"/>
  <c r="V1696" i="5"/>
  <c r="W1696" i="5"/>
  <c r="X1696" i="5"/>
  <c r="Y1696" i="5"/>
  <c r="Z1696" i="5"/>
  <c r="AA1696" i="5"/>
  <c r="AB1696" i="5"/>
  <c r="T1697" i="5"/>
  <c r="U1697" i="5"/>
  <c r="V1697" i="5"/>
  <c r="W1697" i="5"/>
  <c r="X1697" i="5"/>
  <c r="Y1697" i="5"/>
  <c r="Z1697" i="5"/>
  <c r="AA1697" i="5"/>
  <c r="AB1697" i="5"/>
  <c r="T1698" i="5"/>
  <c r="U1698" i="5"/>
  <c r="V1698" i="5"/>
  <c r="W1698" i="5"/>
  <c r="X1698" i="5"/>
  <c r="Y1698" i="5"/>
  <c r="Z1698" i="5"/>
  <c r="AA1698" i="5"/>
  <c r="AB1698" i="5"/>
  <c r="T1699" i="5"/>
  <c r="U1699" i="5"/>
  <c r="V1699" i="5"/>
  <c r="W1699" i="5"/>
  <c r="X1699" i="5"/>
  <c r="Y1699" i="5"/>
  <c r="Z1699" i="5"/>
  <c r="AA1699" i="5"/>
  <c r="AB1699" i="5"/>
  <c r="T1700" i="5"/>
  <c r="U1700" i="5"/>
  <c r="V1700" i="5"/>
  <c r="W1700" i="5"/>
  <c r="X1700" i="5"/>
  <c r="Y1700" i="5"/>
  <c r="Z1700" i="5"/>
  <c r="AA1700" i="5"/>
  <c r="AB1700" i="5"/>
  <c r="T1701" i="5"/>
  <c r="U1701" i="5"/>
  <c r="V1701" i="5"/>
  <c r="W1701" i="5"/>
  <c r="X1701" i="5"/>
  <c r="Y1701" i="5"/>
  <c r="Z1701" i="5"/>
  <c r="AA1701" i="5"/>
  <c r="AB1701" i="5"/>
  <c r="T1702" i="5"/>
  <c r="U1702" i="5"/>
  <c r="V1702" i="5"/>
  <c r="W1702" i="5"/>
  <c r="X1702" i="5"/>
  <c r="Y1702" i="5"/>
  <c r="Z1702" i="5"/>
  <c r="AA1702" i="5"/>
  <c r="AB1702" i="5"/>
  <c r="T1703" i="5"/>
  <c r="U1703" i="5"/>
  <c r="V1703" i="5"/>
  <c r="W1703" i="5"/>
  <c r="X1703" i="5"/>
  <c r="Y1703" i="5"/>
  <c r="Z1703" i="5"/>
  <c r="AA1703" i="5"/>
  <c r="AB1703" i="5"/>
  <c r="T1704" i="5"/>
  <c r="U1704" i="5"/>
  <c r="V1704" i="5"/>
  <c r="W1704" i="5"/>
  <c r="X1704" i="5"/>
  <c r="Y1704" i="5"/>
  <c r="Z1704" i="5"/>
  <c r="AA1704" i="5"/>
  <c r="AB1704" i="5"/>
  <c r="T1705" i="5"/>
  <c r="U1705" i="5"/>
  <c r="V1705" i="5"/>
  <c r="W1705" i="5"/>
  <c r="X1705" i="5"/>
  <c r="Y1705" i="5"/>
  <c r="Z1705" i="5"/>
  <c r="AA1705" i="5"/>
  <c r="AB1705" i="5"/>
  <c r="T1706" i="5"/>
  <c r="U1706" i="5"/>
  <c r="V1706" i="5"/>
  <c r="W1706" i="5"/>
  <c r="X1706" i="5"/>
  <c r="Y1706" i="5"/>
  <c r="Z1706" i="5"/>
  <c r="AA1706" i="5"/>
  <c r="AB1706" i="5"/>
  <c r="T1707" i="5"/>
  <c r="U1707" i="5"/>
  <c r="V1707" i="5"/>
  <c r="W1707" i="5"/>
  <c r="X1707" i="5"/>
  <c r="Y1707" i="5"/>
  <c r="Z1707" i="5"/>
  <c r="AA1707" i="5"/>
  <c r="AB1707" i="5"/>
  <c r="T1708" i="5"/>
  <c r="U1708" i="5"/>
  <c r="V1708" i="5"/>
  <c r="W1708" i="5"/>
  <c r="X1708" i="5"/>
  <c r="Y1708" i="5"/>
  <c r="Z1708" i="5"/>
  <c r="AA1708" i="5"/>
  <c r="AB1708" i="5"/>
  <c r="T1709" i="5"/>
  <c r="U1709" i="5"/>
  <c r="V1709" i="5"/>
  <c r="W1709" i="5"/>
  <c r="X1709" i="5"/>
  <c r="Y1709" i="5"/>
  <c r="Z1709" i="5"/>
  <c r="AA1709" i="5"/>
  <c r="AB1709" i="5"/>
  <c r="T1710" i="5"/>
  <c r="U1710" i="5"/>
  <c r="V1710" i="5"/>
  <c r="W1710" i="5"/>
  <c r="X1710" i="5"/>
  <c r="Y1710" i="5"/>
  <c r="Z1710" i="5"/>
  <c r="AA1710" i="5"/>
  <c r="AB1710" i="5"/>
  <c r="T1711" i="5"/>
  <c r="U1711" i="5"/>
  <c r="V1711" i="5"/>
  <c r="W1711" i="5"/>
  <c r="X1711" i="5"/>
  <c r="Y1711" i="5"/>
  <c r="Z1711" i="5"/>
  <c r="AA1711" i="5"/>
  <c r="AB1711" i="5"/>
  <c r="T1712" i="5"/>
  <c r="U1712" i="5"/>
  <c r="V1712" i="5"/>
  <c r="W1712" i="5"/>
  <c r="X1712" i="5"/>
  <c r="Y1712" i="5"/>
  <c r="Z1712" i="5"/>
  <c r="AA1712" i="5"/>
  <c r="AB1712" i="5"/>
  <c r="T1713" i="5"/>
  <c r="U1713" i="5"/>
  <c r="V1713" i="5"/>
  <c r="W1713" i="5"/>
  <c r="X1713" i="5"/>
  <c r="Y1713" i="5"/>
  <c r="Z1713" i="5"/>
  <c r="AA1713" i="5"/>
  <c r="AB1713" i="5"/>
  <c r="T1714" i="5"/>
  <c r="U1714" i="5"/>
  <c r="V1714" i="5"/>
  <c r="W1714" i="5"/>
  <c r="X1714" i="5"/>
  <c r="Y1714" i="5"/>
  <c r="Z1714" i="5"/>
  <c r="AA1714" i="5"/>
  <c r="AB1714" i="5"/>
  <c r="T1715" i="5"/>
  <c r="U1715" i="5"/>
  <c r="V1715" i="5"/>
  <c r="W1715" i="5"/>
  <c r="X1715" i="5"/>
  <c r="Y1715" i="5"/>
  <c r="Z1715" i="5"/>
  <c r="AA1715" i="5"/>
  <c r="AB1715" i="5"/>
  <c r="T1716" i="5"/>
  <c r="U1716" i="5"/>
  <c r="V1716" i="5"/>
  <c r="W1716" i="5"/>
  <c r="X1716" i="5"/>
  <c r="Y1716" i="5"/>
  <c r="Z1716" i="5"/>
  <c r="AA1716" i="5"/>
  <c r="AB1716" i="5"/>
  <c r="T1717" i="5"/>
  <c r="U1717" i="5"/>
  <c r="V1717" i="5"/>
  <c r="W1717" i="5"/>
  <c r="X1717" i="5"/>
  <c r="Y1717" i="5"/>
  <c r="Z1717" i="5"/>
  <c r="AA1717" i="5"/>
  <c r="AB1717" i="5"/>
  <c r="T1718" i="5"/>
  <c r="U1718" i="5"/>
  <c r="V1718" i="5"/>
  <c r="W1718" i="5"/>
  <c r="X1718" i="5"/>
  <c r="Y1718" i="5"/>
  <c r="Z1718" i="5"/>
  <c r="AA1718" i="5"/>
  <c r="AB1718" i="5"/>
  <c r="T1719" i="5"/>
  <c r="U1719" i="5"/>
  <c r="V1719" i="5"/>
  <c r="W1719" i="5"/>
  <c r="X1719" i="5"/>
  <c r="Y1719" i="5"/>
  <c r="Z1719" i="5"/>
  <c r="AA1719" i="5"/>
  <c r="AB1719" i="5"/>
  <c r="T1720" i="5"/>
  <c r="U1720" i="5"/>
  <c r="V1720" i="5"/>
  <c r="W1720" i="5"/>
  <c r="X1720" i="5"/>
  <c r="Y1720" i="5"/>
  <c r="Z1720" i="5"/>
  <c r="AA1720" i="5"/>
  <c r="AB1720" i="5"/>
  <c r="T1721" i="5"/>
  <c r="U1721" i="5"/>
  <c r="V1721" i="5"/>
  <c r="W1721" i="5"/>
  <c r="X1721" i="5"/>
  <c r="Y1721" i="5"/>
  <c r="Z1721" i="5"/>
  <c r="AA1721" i="5"/>
  <c r="AB1721" i="5"/>
  <c r="T1722" i="5"/>
  <c r="U1722" i="5"/>
  <c r="V1722" i="5"/>
  <c r="W1722" i="5"/>
  <c r="X1722" i="5"/>
  <c r="Y1722" i="5"/>
  <c r="Z1722" i="5"/>
  <c r="AA1722" i="5"/>
  <c r="AB1722" i="5"/>
  <c r="T1723" i="5"/>
  <c r="U1723" i="5"/>
  <c r="V1723" i="5"/>
  <c r="W1723" i="5"/>
  <c r="X1723" i="5"/>
  <c r="Y1723" i="5"/>
  <c r="Z1723" i="5"/>
  <c r="AA1723" i="5"/>
  <c r="AB1723" i="5"/>
  <c r="T1724" i="5"/>
  <c r="U1724" i="5"/>
  <c r="V1724" i="5"/>
  <c r="W1724" i="5"/>
  <c r="X1724" i="5"/>
  <c r="Y1724" i="5"/>
  <c r="Z1724" i="5"/>
  <c r="AA1724" i="5"/>
  <c r="AB1724" i="5"/>
  <c r="T1725" i="5"/>
  <c r="U1725" i="5"/>
  <c r="V1725" i="5"/>
  <c r="W1725" i="5"/>
  <c r="X1725" i="5"/>
  <c r="Y1725" i="5"/>
  <c r="Z1725" i="5"/>
  <c r="AA1725" i="5"/>
  <c r="AB1725" i="5"/>
  <c r="T1726" i="5"/>
  <c r="U1726" i="5"/>
  <c r="V1726" i="5"/>
  <c r="W1726" i="5"/>
  <c r="X1726" i="5"/>
  <c r="Y1726" i="5"/>
  <c r="Z1726" i="5"/>
  <c r="AA1726" i="5"/>
  <c r="AB1726" i="5"/>
  <c r="T1727" i="5"/>
  <c r="U1727" i="5"/>
  <c r="V1727" i="5"/>
  <c r="W1727" i="5"/>
  <c r="X1727" i="5"/>
  <c r="Y1727" i="5"/>
  <c r="Z1727" i="5"/>
  <c r="AA1727" i="5"/>
  <c r="AB1727" i="5"/>
  <c r="T1728" i="5"/>
  <c r="U1728" i="5"/>
  <c r="V1728" i="5"/>
  <c r="W1728" i="5"/>
  <c r="X1728" i="5"/>
  <c r="Y1728" i="5"/>
  <c r="Z1728" i="5"/>
  <c r="AA1728" i="5"/>
  <c r="AB1728" i="5"/>
  <c r="T1729" i="5"/>
  <c r="U1729" i="5"/>
  <c r="V1729" i="5"/>
  <c r="W1729" i="5"/>
  <c r="X1729" i="5"/>
  <c r="Y1729" i="5"/>
  <c r="Z1729" i="5"/>
  <c r="AA1729" i="5"/>
  <c r="AB1729" i="5"/>
  <c r="T1730" i="5"/>
  <c r="U1730" i="5"/>
  <c r="V1730" i="5"/>
  <c r="W1730" i="5"/>
  <c r="X1730" i="5"/>
  <c r="Y1730" i="5"/>
  <c r="Z1730" i="5"/>
  <c r="AA1730" i="5"/>
  <c r="AB1730" i="5"/>
  <c r="T1731" i="5"/>
  <c r="U1731" i="5"/>
  <c r="V1731" i="5"/>
  <c r="W1731" i="5"/>
  <c r="X1731" i="5"/>
  <c r="Y1731" i="5"/>
  <c r="Z1731" i="5"/>
  <c r="AA1731" i="5"/>
  <c r="AB1731" i="5"/>
  <c r="T1732" i="5"/>
  <c r="U1732" i="5"/>
  <c r="V1732" i="5"/>
  <c r="W1732" i="5"/>
  <c r="X1732" i="5"/>
  <c r="Y1732" i="5"/>
  <c r="Z1732" i="5"/>
  <c r="AA1732" i="5"/>
  <c r="AB1732" i="5"/>
  <c r="T1733" i="5"/>
  <c r="U1733" i="5"/>
  <c r="V1733" i="5"/>
  <c r="W1733" i="5"/>
  <c r="X1733" i="5"/>
  <c r="Y1733" i="5"/>
  <c r="Z1733" i="5"/>
  <c r="AA1733" i="5"/>
  <c r="AB1733" i="5"/>
  <c r="T1734" i="5"/>
  <c r="U1734" i="5"/>
  <c r="V1734" i="5"/>
  <c r="W1734" i="5"/>
  <c r="X1734" i="5"/>
  <c r="Y1734" i="5"/>
  <c r="Z1734" i="5"/>
  <c r="AA1734" i="5"/>
  <c r="AB1734" i="5"/>
  <c r="T1735" i="5"/>
  <c r="U1735" i="5"/>
  <c r="V1735" i="5"/>
  <c r="W1735" i="5"/>
  <c r="X1735" i="5"/>
  <c r="Y1735" i="5"/>
  <c r="Z1735" i="5"/>
  <c r="AA1735" i="5"/>
  <c r="AB1735" i="5"/>
  <c r="T1736" i="5"/>
  <c r="U1736" i="5"/>
  <c r="V1736" i="5"/>
  <c r="W1736" i="5"/>
  <c r="X1736" i="5"/>
  <c r="Y1736" i="5"/>
  <c r="Z1736" i="5"/>
  <c r="AA1736" i="5"/>
  <c r="AB1736" i="5"/>
  <c r="T1737" i="5"/>
  <c r="U1737" i="5"/>
  <c r="V1737" i="5"/>
  <c r="W1737" i="5"/>
  <c r="X1737" i="5"/>
  <c r="Y1737" i="5"/>
  <c r="Z1737" i="5"/>
  <c r="AA1737" i="5"/>
  <c r="AB1737" i="5"/>
  <c r="T1738" i="5"/>
  <c r="U1738" i="5"/>
  <c r="V1738" i="5"/>
  <c r="W1738" i="5"/>
  <c r="X1738" i="5"/>
  <c r="Y1738" i="5"/>
  <c r="Z1738" i="5"/>
  <c r="AA1738" i="5"/>
  <c r="AB1738" i="5"/>
  <c r="T1739" i="5"/>
  <c r="U1739" i="5"/>
  <c r="V1739" i="5"/>
  <c r="W1739" i="5"/>
  <c r="X1739" i="5"/>
  <c r="Y1739" i="5"/>
  <c r="Z1739" i="5"/>
  <c r="AA1739" i="5"/>
  <c r="AB1739" i="5"/>
  <c r="T1740" i="5"/>
  <c r="U1740" i="5"/>
  <c r="V1740" i="5"/>
  <c r="W1740" i="5"/>
  <c r="X1740" i="5"/>
  <c r="Y1740" i="5"/>
  <c r="Z1740" i="5"/>
  <c r="AA1740" i="5"/>
  <c r="AB1740" i="5"/>
  <c r="T1741" i="5"/>
  <c r="U1741" i="5"/>
  <c r="V1741" i="5"/>
  <c r="W1741" i="5"/>
  <c r="X1741" i="5"/>
  <c r="Y1741" i="5"/>
  <c r="Z1741" i="5"/>
  <c r="AA1741" i="5"/>
  <c r="AB1741" i="5"/>
  <c r="T1742" i="5"/>
  <c r="U1742" i="5"/>
  <c r="V1742" i="5"/>
  <c r="W1742" i="5"/>
  <c r="X1742" i="5"/>
  <c r="Y1742" i="5"/>
  <c r="Z1742" i="5"/>
  <c r="AA1742" i="5"/>
  <c r="AB1742" i="5"/>
  <c r="T1743" i="5"/>
  <c r="U1743" i="5"/>
  <c r="V1743" i="5"/>
  <c r="W1743" i="5"/>
  <c r="X1743" i="5"/>
  <c r="Y1743" i="5"/>
  <c r="Z1743" i="5"/>
  <c r="AA1743" i="5"/>
  <c r="AB1743" i="5"/>
  <c r="T1744" i="5"/>
  <c r="U1744" i="5"/>
  <c r="V1744" i="5"/>
  <c r="W1744" i="5"/>
  <c r="X1744" i="5"/>
  <c r="Y1744" i="5"/>
  <c r="Z1744" i="5"/>
  <c r="AA1744" i="5"/>
  <c r="AB1744" i="5"/>
  <c r="T1745" i="5"/>
  <c r="U1745" i="5"/>
  <c r="V1745" i="5"/>
  <c r="W1745" i="5"/>
  <c r="X1745" i="5"/>
  <c r="Y1745" i="5"/>
  <c r="Z1745" i="5"/>
  <c r="AA1745" i="5"/>
  <c r="AB1745" i="5"/>
  <c r="T1746" i="5"/>
  <c r="U1746" i="5"/>
  <c r="V1746" i="5"/>
  <c r="W1746" i="5"/>
  <c r="X1746" i="5"/>
  <c r="Y1746" i="5"/>
  <c r="Z1746" i="5"/>
  <c r="AA1746" i="5"/>
  <c r="AB1746" i="5"/>
  <c r="T1747" i="5"/>
  <c r="U1747" i="5"/>
  <c r="V1747" i="5"/>
  <c r="W1747" i="5"/>
  <c r="X1747" i="5"/>
  <c r="Y1747" i="5"/>
  <c r="Z1747" i="5"/>
  <c r="AA1747" i="5"/>
  <c r="AB1747" i="5"/>
  <c r="T1748" i="5"/>
  <c r="U1748" i="5"/>
  <c r="V1748" i="5"/>
  <c r="W1748" i="5"/>
  <c r="X1748" i="5"/>
  <c r="Y1748" i="5"/>
  <c r="Z1748" i="5"/>
  <c r="AA1748" i="5"/>
  <c r="AB1748" i="5"/>
  <c r="T1749" i="5"/>
  <c r="U1749" i="5"/>
  <c r="V1749" i="5"/>
  <c r="W1749" i="5"/>
  <c r="X1749" i="5"/>
  <c r="Y1749" i="5"/>
  <c r="Z1749" i="5"/>
  <c r="AA1749" i="5"/>
  <c r="AB1749" i="5"/>
  <c r="T1750" i="5"/>
  <c r="U1750" i="5"/>
  <c r="V1750" i="5"/>
  <c r="W1750" i="5"/>
  <c r="X1750" i="5"/>
  <c r="Y1750" i="5"/>
  <c r="Z1750" i="5"/>
  <c r="AA1750" i="5"/>
  <c r="AB1750" i="5"/>
  <c r="T1751" i="5"/>
  <c r="U1751" i="5"/>
  <c r="V1751" i="5"/>
  <c r="W1751" i="5"/>
  <c r="X1751" i="5"/>
  <c r="Y1751" i="5"/>
  <c r="Z1751" i="5"/>
  <c r="AA1751" i="5"/>
  <c r="AB1751" i="5"/>
  <c r="T1752" i="5"/>
  <c r="U1752" i="5"/>
  <c r="V1752" i="5"/>
  <c r="W1752" i="5"/>
  <c r="X1752" i="5"/>
  <c r="Y1752" i="5"/>
  <c r="Z1752" i="5"/>
  <c r="AA1752" i="5"/>
  <c r="AB1752" i="5"/>
  <c r="T1753" i="5"/>
  <c r="U1753" i="5"/>
  <c r="V1753" i="5"/>
  <c r="W1753" i="5"/>
  <c r="X1753" i="5"/>
  <c r="Y1753" i="5"/>
  <c r="Z1753" i="5"/>
  <c r="AA1753" i="5"/>
  <c r="AB1753" i="5"/>
  <c r="T1754" i="5"/>
  <c r="U1754" i="5"/>
  <c r="V1754" i="5"/>
  <c r="W1754" i="5"/>
  <c r="X1754" i="5"/>
  <c r="Y1754" i="5"/>
  <c r="Z1754" i="5"/>
  <c r="AA1754" i="5"/>
  <c r="AB1754" i="5"/>
  <c r="T1755" i="5"/>
  <c r="U1755" i="5"/>
  <c r="V1755" i="5"/>
  <c r="W1755" i="5"/>
  <c r="X1755" i="5"/>
  <c r="Y1755" i="5"/>
  <c r="Z1755" i="5"/>
  <c r="AA1755" i="5"/>
  <c r="AB1755" i="5"/>
  <c r="T1756" i="5"/>
  <c r="U1756" i="5"/>
  <c r="V1756" i="5"/>
  <c r="W1756" i="5"/>
  <c r="X1756" i="5"/>
  <c r="Y1756" i="5"/>
  <c r="Z1756" i="5"/>
  <c r="AA1756" i="5"/>
  <c r="AB1756" i="5"/>
  <c r="T1757" i="5"/>
  <c r="U1757" i="5"/>
  <c r="V1757" i="5"/>
  <c r="W1757" i="5"/>
  <c r="X1757" i="5"/>
  <c r="Y1757" i="5"/>
  <c r="Z1757" i="5"/>
  <c r="AA1757" i="5"/>
  <c r="AB1757" i="5"/>
  <c r="T1758" i="5"/>
  <c r="U1758" i="5"/>
  <c r="V1758" i="5"/>
  <c r="W1758" i="5"/>
  <c r="X1758" i="5"/>
  <c r="Y1758" i="5"/>
  <c r="Z1758" i="5"/>
  <c r="AA1758" i="5"/>
  <c r="AB1758" i="5"/>
  <c r="T1759" i="5"/>
  <c r="U1759" i="5"/>
  <c r="V1759" i="5"/>
  <c r="W1759" i="5"/>
  <c r="X1759" i="5"/>
  <c r="Y1759" i="5"/>
  <c r="Z1759" i="5"/>
  <c r="AA1759" i="5"/>
  <c r="AB1759" i="5"/>
  <c r="T1760" i="5"/>
  <c r="U1760" i="5"/>
  <c r="V1760" i="5"/>
  <c r="W1760" i="5"/>
  <c r="X1760" i="5"/>
  <c r="Y1760" i="5"/>
  <c r="Z1760" i="5"/>
  <c r="AA1760" i="5"/>
  <c r="AB1760" i="5"/>
  <c r="T1761" i="5"/>
  <c r="U1761" i="5"/>
  <c r="V1761" i="5"/>
  <c r="W1761" i="5"/>
  <c r="X1761" i="5"/>
  <c r="Y1761" i="5"/>
  <c r="Z1761" i="5"/>
  <c r="AA1761" i="5"/>
  <c r="AB1761" i="5"/>
  <c r="T1762" i="5"/>
  <c r="U1762" i="5"/>
  <c r="V1762" i="5"/>
  <c r="W1762" i="5"/>
  <c r="X1762" i="5"/>
  <c r="Y1762" i="5"/>
  <c r="Z1762" i="5"/>
  <c r="AA1762" i="5"/>
  <c r="AB1762" i="5"/>
  <c r="T1763" i="5"/>
  <c r="U1763" i="5"/>
  <c r="V1763" i="5"/>
  <c r="W1763" i="5"/>
  <c r="X1763" i="5"/>
  <c r="Y1763" i="5"/>
  <c r="Z1763" i="5"/>
  <c r="AA1763" i="5"/>
  <c r="AB1763" i="5"/>
  <c r="T1764" i="5"/>
  <c r="U1764" i="5"/>
  <c r="V1764" i="5"/>
  <c r="W1764" i="5"/>
  <c r="X1764" i="5"/>
  <c r="Y1764" i="5"/>
  <c r="Z1764" i="5"/>
  <c r="AA1764" i="5"/>
  <c r="AB1764" i="5"/>
  <c r="T1765" i="5"/>
  <c r="U1765" i="5"/>
  <c r="V1765" i="5"/>
  <c r="W1765" i="5"/>
  <c r="X1765" i="5"/>
  <c r="Y1765" i="5"/>
  <c r="Z1765" i="5"/>
  <c r="AA1765" i="5"/>
  <c r="AB1765" i="5"/>
  <c r="T1766" i="5"/>
  <c r="U1766" i="5"/>
  <c r="V1766" i="5"/>
  <c r="W1766" i="5"/>
  <c r="X1766" i="5"/>
  <c r="Y1766" i="5"/>
  <c r="Z1766" i="5"/>
  <c r="AA1766" i="5"/>
  <c r="AB1766" i="5"/>
  <c r="T1767" i="5"/>
  <c r="U1767" i="5"/>
  <c r="V1767" i="5"/>
  <c r="W1767" i="5"/>
  <c r="X1767" i="5"/>
  <c r="Y1767" i="5"/>
  <c r="Z1767" i="5"/>
  <c r="AA1767" i="5"/>
  <c r="AB1767" i="5"/>
  <c r="T1768" i="5"/>
  <c r="U1768" i="5"/>
  <c r="V1768" i="5"/>
  <c r="W1768" i="5"/>
  <c r="X1768" i="5"/>
  <c r="Y1768" i="5"/>
  <c r="Z1768" i="5"/>
  <c r="AA1768" i="5"/>
  <c r="AB1768" i="5"/>
  <c r="T1769" i="5"/>
  <c r="U1769" i="5"/>
  <c r="V1769" i="5"/>
  <c r="W1769" i="5"/>
  <c r="X1769" i="5"/>
  <c r="Y1769" i="5"/>
  <c r="Z1769" i="5"/>
  <c r="AA1769" i="5"/>
  <c r="AB1769" i="5"/>
  <c r="T1770" i="5"/>
  <c r="U1770" i="5"/>
  <c r="V1770" i="5"/>
  <c r="W1770" i="5"/>
  <c r="X1770" i="5"/>
  <c r="Y1770" i="5"/>
  <c r="Z1770" i="5"/>
  <c r="AA1770" i="5"/>
  <c r="AB1770" i="5"/>
  <c r="T1771" i="5"/>
  <c r="U1771" i="5"/>
  <c r="V1771" i="5"/>
  <c r="W1771" i="5"/>
  <c r="X1771" i="5"/>
  <c r="Y1771" i="5"/>
  <c r="Z1771" i="5"/>
  <c r="AA1771" i="5"/>
  <c r="AB1771" i="5"/>
  <c r="T1772" i="5"/>
  <c r="U1772" i="5"/>
  <c r="V1772" i="5"/>
  <c r="W1772" i="5"/>
  <c r="X1772" i="5"/>
  <c r="Y1772" i="5"/>
  <c r="Z1772" i="5"/>
  <c r="AA1772" i="5"/>
  <c r="AB1772" i="5"/>
  <c r="T1773" i="5"/>
  <c r="U1773" i="5"/>
  <c r="V1773" i="5"/>
  <c r="W1773" i="5"/>
  <c r="X1773" i="5"/>
  <c r="Y1773" i="5"/>
  <c r="Z1773" i="5"/>
  <c r="AA1773" i="5"/>
  <c r="AB1773" i="5"/>
  <c r="T1774" i="5"/>
  <c r="U1774" i="5"/>
  <c r="V1774" i="5"/>
  <c r="W1774" i="5"/>
  <c r="X1774" i="5"/>
  <c r="Y1774" i="5"/>
  <c r="Z1774" i="5"/>
  <c r="AA1774" i="5"/>
  <c r="AB1774" i="5"/>
  <c r="T1775" i="5"/>
  <c r="U1775" i="5"/>
  <c r="V1775" i="5"/>
  <c r="W1775" i="5"/>
  <c r="X1775" i="5"/>
  <c r="Y1775" i="5"/>
  <c r="Z1775" i="5"/>
  <c r="AA1775" i="5"/>
  <c r="AB1775" i="5"/>
  <c r="T1776" i="5"/>
  <c r="U1776" i="5"/>
  <c r="V1776" i="5"/>
  <c r="W1776" i="5"/>
  <c r="X1776" i="5"/>
  <c r="Y1776" i="5"/>
  <c r="Z1776" i="5"/>
  <c r="AA1776" i="5"/>
  <c r="AB1776" i="5"/>
  <c r="T1777" i="5"/>
  <c r="U1777" i="5"/>
  <c r="V1777" i="5"/>
  <c r="W1777" i="5"/>
  <c r="X1777" i="5"/>
  <c r="Y1777" i="5"/>
  <c r="Z1777" i="5"/>
  <c r="AA1777" i="5"/>
  <c r="AB1777" i="5"/>
  <c r="T1778" i="5"/>
  <c r="U1778" i="5"/>
  <c r="V1778" i="5"/>
  <c r="W1778" i="5"/>
  <c r="X1778" i="5"/>
  <c r="Y1778" i="5"/>
  <c r="Z1778" i="5"/>
  <c r="AA1778" i="5"/>
  <c r="AB1778" i="5"/>
  <c r="T1779" i="5"/>
  <c r="U1779" i="5"/>
  <c r="V1779" i="5"/>
  <c r="W1779" i="5"/>
  <c r="X1779" i="5"/>
  <c r="Y1779" i="5"/>
  <c r="Z1779" i="5"/>
  <c r="AA1779" i="5"/>
  <c r="AB1779" i="5"/>
  <c r="T1780" i="5"/>
  <c r="U1780" i="5"/>
  <c r="V1780" i="5"/>
  <c r="W1780" i="5"/>
  <c r="X1780" i="5"/>
  <c r="Y1780" i="5"/>
  <c r="Z1780" i="5"/>
  <c r="AA1780" i="5"/>
  <c r="AB1780" i="5"/>
  <c r="T1781" i="5"/>
  <c r="U1781" i="5"/>
  <c r="V1781" i="5"/>
  <c r="W1781" i="5"/>
  <c r="X1781" i="5"/>
  <c r="Y1781" i="5"/>
  <c r="Z1781" i="5"/>
  <c r="AA1781" i="5"/>
  <c r="AB1781" i="5"/>
  <c r="T1782" i="5"/>
  <c r="U1782" i="5"/>
  <c r="V1782" i="5"/>
  <c r="W1782" i="5"/>
  <c r="X1782" i="5"/>
  <c r="Y1782" i="5"/>
  <c r="Z1782" i="5"/>
  <c r="AA1782" i="5"/>
  <c r="AB1782" i="5"/>
  <c r="T1783" i="5"/>
  <c r="U1783" i="5"/>
  <c r="V1783" i="5"/>
  <c r="W1783" i="5"/>
  <c r="X1783" i="5"/>
  <c r="Y1783" i="5"/>
  <c r="Z1783" i="5"/>
  <c r="AA1783" i="5"/>
  <c r="AB1783" i="5"/>
  <c r="T1784" i="5"/>
  <c r="U1784" i="5"/>
  <c r="V1784" i="5"/>
  <c r="W1784" i="5"/>
  <c r="X1784" i="5"/>
  <c r="Y1784" i="5"/>
  <c r="Z1784" i="5"/>
  <c r="AA1784" i="5"/>
  <c r="AB1784" i="5"/>
  <c r="T1785" i="5"/>
  <c r="U1785" i="5"/>
  <c r="V1785" i="5"/>
  <c r="W1785" i="5"/>
  <c r="X1785" i="5"/>
  <c r="Y1785" i="5"/>
  <c r="Z1785" i="5"/>
  <c r="AA1785" i="5"/>
  <c r="AB1785" i="5"/>
  <c r="T1786" i="5"/>
  <c r="U1786" i="5"/>
  <c r="V1786" i="5"/>
  <c r="W1786" i="5"/>
  <c r="X1786" i="5"/>
  <c r="Y1786" i="5"/>
  <c r="Z1786" i="5"/>
  <c r="AA1786" i="5"/>
  <c r="AB1786" i="5"/>
  <c r="T1787" i="5"/>
  <c r="U1787" i="5"/>
  <c r="V1787" i="5"/>
  <c r="W1787" i="5"/>
  <c r="X1787" i="5"/>
  <c r="Y1787" i="5"/>
  <c r="Z1787" i="5"/>
  <c r="AA1787" i="5"/>
  <c r="AB1787" i="5"/>
  <c r="T1788" i="5"/>
  <c r="U1788" i="5"/>
  <c r="V1788" i="5"/>
  <c r="W1788" i="5"/>
  <c r="X1788" i="5"/>
  <c r="Y1788" i="5"/>
  <c r="Z1788" i="5"/>
  <c r="AA1788" i="5"/>
  <c r="AB1788" i="5"/>
  <c r="T1789" i="5"/>
  <c r="U1789" i="5"/>
  <c r="V1789" i="5"/>
  <c r="W1789" i="5"/>
  <c r="X1789" i="5"/>
  <c r="Y1789" i="5"/>
  <c r="Z1789" i="5"/>
  <c r="AA1789" i="5"/>
  <c r="AB1789" i="5"/>
  <c r="T1790" i="5"/>
  <c r="U1790" i="5"/>
  <c r="V1790" i="5"/>
  <c r="W1790" i="5"/>
  <c r="X1790" i="5"/>
  <c r="Y1790" i="5"/>
  <c r="Z1790" i="5"/>
  <c r="AA1790" i="5"/>
  <c r="AB1790" i="5"/>
  <c r="T1791" i="5"/>
  <c r="U1791" i="5"/>
  <c r="V1791" i="5"/>
  <c r="W1791" i="5"/>
  <c r="X1791" i="5"/>
  <c r="Y1791" i="5"/>
  <c r="Z1791" i="5"/>
  <c r="AA1791" i="5"/>
  <c r="AB1791" i="5"/>
  <c r="T1792" i="5"/>
  <c r="U1792" i="5"/>
  <c r="V1792" i="5"/>
  <c r="W1792" i="5"/>
  <c r="X1792" i="5"/>
  <c r="Y1792" i="5"/>
  <c r="Z1792" i="5"/>
  <c r="AA1792" i="5"/>
  <c r="AB1792" i="5"/>
  <c r="T1793" i="5"/>
  <c r="U1793" i="5"/>
  <c r="V1793" i="5"/>
  <c r="W1793" i="5"/>
  <c r="X1793" i="5"/>
  <c r="Y1793" i="5"/>
  <c r="Z1793" i="5"/>
  <c r="AA1793" i="5"/>
  <c r="AB1793" i="5"/>
  <c r="T1794" i="5"/>
  <c r="U1794" i="5"/>
  <c r="V1794" i="5"/>
  <c r="W1794" i="5"/>
  <c r="X1794" i="5"/>
  <c r="Y1794" i="5"/>
  <c r="Z1794" i="5"/>
  <c r="AA1794" i="5"/>
  <c r="AB1794" i="5"/>
  <c r="T1795" i="5"/>
  <c r="U1795" i="5"/>
  <c r="V1795" i="5"/>
  <c r="W1795" i="5"/>
  <c r="X1795" i="5"/>
  <c r="Y1795" i="5"/>
  <c r="Z1795" i="5"/>
  <c r="AA1795" i="5"/>
  <c r="AB1795" i="5"/>
  <c r="T1796" i="5"/>
  <c r="U1796" i="5"/>
  <c r="V1796" i="5"/>
  <c r="W1796" i="5"/>
  <c r="X1796" i="5"/>
  <c r="Y1796" i="5"/>
  <c r="Z1796" i="5"/>
  <c r="AA1796" i="5"/>
  <c r="AB1796" i="5"/>
  <c r="T1797" i="5"/>
  <c r="U1797" i="5"/>
  <c r="V1797" i="5"/>
  <c r="W1797" i="5"/>
  <c r="X1797" i="5"/>
  <c r="Y1797" i="5"/>
  <c r="Z1797" i="5"/>
  <c r="AA1797" i="5"/>
  <c r="AB1797" i="5"/>
  <c r="T1798" i="5"/>
  <c r="U1798" i="5"/>
  <c r="V1798" i="5"/>
  <c r="W1798" i="5"/>
  <c r="X1798" i="5"/>
  <c r="Y1798" i="5"/>
  <c r="Z1798" i="5"/>
  <c r="AA1798" i="5"/>
  <c r="AB1798" i="5"/>
  <c r="T1799" i="5"/>
  <c r="U1799" i="5"/>
  <c r="V1799" i="5"/>
  <c r="W1799" i="5"/>
  <c r="X1799" i="5"/>
  <c r="Y1799" i="5"/>
  <c r="Z1799" i="5"/>
  <c r="AA1799" i="5"/>
  <c r="AB1799" i="5"/>
  <c r="T1800" i="5"/>
  <c r="U1800" i="5"/>
  <c r="V1800" i="5"/>
  <c r="W1800" i="5"/>
  <c r="X1800" i="5"/>
  <c r="Y1800" i="5"/>
  <c r="Z1800" i="5"/>
  <c r="AA1800" i="5"/>
  <c r="AB1800" i="5"/>
  <c r="T1801" i="5"/>
  <c r="U1801" i="5"/>
  <c r="V1801" i="5"/>
  <c r="W1801" i="5"/>
  <c r="X1801" i="5"/>
  <c r="Y1801" i="5"/>
  <c r="Z1801" i="5"/>
  <c r="AA1801" i="5"/>
  <c r="AB1801" i="5"/>
  <c r="T1802" i="5"/>
  <c r="U1802" i="5"/>
  <c r="V1802" i="5"/>
  <c r="W1802" i="5"/>
  <c r="X1802" i="5"/>
  <c r="Y1802" i="5"/>
  <c r="Z1802" i="5"/>
  <c r="AA1802" i="5"/>
  <c r="AB1802" i="5"/>
  <c r="T1803" i="5"/>
  <c r="U1803" i="5"/>
  <c r="V1803" i="5"/>
  <c r="W1803" i="5"/>
  <c r="X1803" i="5"/>
  <c r="Y1803" i="5"/>
  <c r="Z1803" i="5"/>
  <c r="AA1803" i="5"/>
  <c r="AB1803" i="5"/>
  <c r="T1804" i="5"/>
  <c r="U1804" i="5"/>
  <c r="V1804" i="5"/>
  <c r="W1804" i="5"/>
  <c r="X1804" i="5"/>
  <c r="Y1804" i="5"/>
  <c r="Z1804" i="5"/>
  <c r="AA1804" i="5"/>
  <c r="AB1804" i="5"/>
  <c r="T1805" i="5"/>
  <c r="U1805" i="5"/>
  <c r="V1805" i="5"/>
  <c r="W1805" i="5"/>
  <c r="X1805" i="5"/>
  <c r="Y1805" i="5"/>
  <c r="Z1805" i="5"/>
  <c r="AA1805" i="5"/>
  <c r="AB1805" i="5"/>
  <c r="T1806" i="5"/>
  <c r="U1806" i="5"/>
  <c r="V1806" i="5"/>
  <c r="W1806" i="5"/>
  <c r="X1806" i="5"/>
  <c r="Y1806" i="5"/>
  <c r="Z1806" i="5"/>
  <c r="AA1806" i="5"/>
  <c r="AB1806" i="5"/>
  <c r="T1807" i="5"/>
  <c r="U1807" i="5"/>
  <c r="V1807" i="5"/>
  <c r="W1807" i="5"/>
  <c r="X1807" i="5"/>
  <c r="Y1807" i="5"/>
  <c r="Z1807" i="5"/>
  <c r="AA1807" i="5"/>
  <c r="AB1807" i="5"/>
  <c r="T1808" i="5"/>
  <c r="U1808" i="5"/>
  <c r="V1808" i="5"/>
  <c r="W1808" i="5"/>
  <c r="X1808" i="5"/>
  <c r="Y1808" i="5"/>
  <c r="Z1808" i="5"/>
  <c r="AA1808" i="5"/>
  <c r="AB1808" i="5"/>
  <c r="T1809" i="5"/>
  <c r="U1809" i="5"/>
  <c r="V1809" i="5"/>
  <c r="W1809" i="5"/>
  <c r="X1809" i="5"/>
  <c r="Y1809" i="5"/>
  <c r="Z1809" i="5"/>
  <c r="AA1809" i="5"/>
  <c r="AB1809" i="5"/>
  <c r="T1810" i="5"/>
  <c r="U1810" i="5"/>
  <c r="V1810" i="5"/>
  <c r="W1810" i="5"/>
  <c r="X1810" i="5"/>
  <c r="Y1810" i="5"/>
  <c r="Z1810" i="5"/>
  <c r="AA1810" i="5"/>
  <c r="AB1810" i="5"/>
  <c r="T1811" i="5"/>
  <c r="U1811" i="5"/>
  <c r="V1811" i="5"/>
  <c r="W1811" i="5"/>
  <c r="X1811" i="5"/>
  <c r="Y1811" i="5"/>
  <c r="Z1811" i="5"/>
  <c r="AA1811" i="5"/>
  <c r="AB1811" i="5"/>
  <c r="T1812" i="5"/>
  <c r="U1812" i="5"/>
  <c r="V1812" i="5"/>
  <c r="W1812" i="5"/>
  <c r="X1812" i="5"/>
  <c r="Y1812" i="5"/>
  <c r="Z1812" i="5"/>
  <c r="AA1812" i="5"/>
  <c r="AB1812" i="5"/>
  <c r="T1813" i="5"/>
  <c r="U1813" i="5"/>
  <c r="V1813" i="5"/>
  <c r="W1813" i="5"/>
  <c r="X1813" i="5"/>
  <c r="Y1813" i="5"/>
  <c r="Z1813" i="5"/>
  <c r="AA1813" i="5"/>
  <c r="AB1813" i="5"/>
  <c r="T1814" i="5"/>
  <c r="U1814" i="5"/>
  <c r="V1814" i="5"/>
  <c r="W1814" i="5"/>
  <c r="X1814" i="5"/>
  <c r="Y1814" i="5"/>
  <c r="Z1814" i="5"/>
  <c r="AA1814" i="5"/>
  <c r="AB1814" i="5"/>
  <c r="T1815" i="5"/>
  <c r="U1815" i="5"/>
  <c r="V1815" i="5"/>
  <c r="W1815" i="5"/>
  <c r="X1815" i="5"/>
  <c r="Y1815" i="5"/>
  <c r="Z1815" i="5"/>
  <c r="AA1815" i="5"/>
  <c r="AB1815" i="5"/>
  <c r="T1816" i="5"/>
  <c r="U1816" i="5"/>
  <c r="V1816" i="5"/>
  <c r="W1816" i="5"/>
  <c r="X1816" i="5"/>
  <c r="Y1816" i="5"/>
  <c r="Z1816" i="5"/>
  <c r="AA1816" i="5"/>
  <c r="AB1816" i="5"/>
  <c r="T1817" i="5"/>
  <c r="U1817" i="5"/>
  <c r="V1817" i="5"/>
  <c r="W1817" i="5"/>
  <c r="X1817" i="5"/>
  <c r="Y1817" i="5"/>
  <c r="Z1817" i="5"/>
  <c r="AA1817" i="5"/>
  <c r="AB1817" i="5"/>
  <c r="T1818" i="5"/>
  <c r="U1818" i="5"/>
  <c r="V1818" i="5"/>
  <c r="W1818" i="5"/>
  <c r="X1818" i="5"/>
  <c r="Y1818" i="5"/>
  <c r="Z1818" i="5"/>
  <c r="AA1818" i="5"/>
  <c r="AB1818" i="5"/>
  <c r="T1819" i="5"/>
  <c r="U1819" i="5"/>
  <c r="V1819" i="5"/>
  <c r="W1819" i="5"/>
  <c r="X1819" i="5"/>
  <c r="Y1819" i="5"/>
  <c r="Z1819" i="5"/>
  <c r="AA1819" i="5"/>
  <c r="AB1819" i="5"/>
  <c r="T1820" i="5"/>
  <c r="U1820" i="5"/>
  <c r="V1820" i="5"/>
  <c r="W1820" i="5"/>
  <c r="X1820" i="5"/>
  <c r="Y1820" i="5"/>
  <c r="Z1820" i="5"/>
  <c r="AA1820" i="5"/>
  <c r="AB1820" i="5"/>
  <c r="T1821" i="5"/>
  <c r="U1821" i="5"/>
  <c r="V1821" i="5"/>
  <c r="W1821" i="5"/>
  <c r="X1821" i="5"/>
  <c r="Y1821" i="5"/>
  <c r="Z1821" i="5"/>
  <c r="AA1821" i="5"/>
  <c r="AB1821" i="5"/>
  <c r="T1822" i="5"/>
  <c r="U1822" i="5"/>
  <c r="V1822" i="5"/>
  <c r="W1822" i="5"/>
  <c r="X1822" i="5"/>
  <c r="Y1822" i="5"/>
  <c r="Z1822" i="5"/>
  <c r="AA1822" i="5"/>
  <c r="AB1822" i="5"/>
  <c r="T1823" i="5"/>
  <c r="U1823" i="5"/>
  <c r="V1823" i="5"/>
  <c r="W1823" i="5"/>
  <c r="X1823" i="5"/>
  <c r="Y1823" i="5"/>
  <c r="Z1823" i="5"/>
  <c r="AA1823" i="5"/>
  <c r="AB1823" i="5"/>
  <c r="T1824" i="5"/>
  <c r="U1824" i="5"/>
  <c r="V1824" i="5"/>
  <c r="W1824" i="5"/>
  <c r="X1824" i="5"/>
  <c r="Y1824" i="5"/>
  <c r="Z1824" i="5"/>
  <c r="AA1824" i="5"/>
  <c r="AB1824" i="5"/>
  <c r="T1825" i="5"/>
  <c r="U1825" i="5"/>
  <c r="V1825" i="5"/>
  <c r="W1825" i="5"/>
  <c r="X1825" i="5"/>
  <c r="Y1825" i="5"/>
  <c r="Z1825" i="5"/>
  <c r="AA1825" i="5"/>
  <c r="AB1825" i="5"/>
  <c r="T1826" i="5"/>
  <c r="U1826" i="5"/>
  <c r="V1826" i="5"/>
  <c r="W1826" i="5"/>
  <c r="X1826" i="5"/>
  <c r="Y1826" i="5"/>
  <c r="Z1826" i="5"/>
  <c r="AA1826" i="5"/>
  <c r="AB1826" i="5"/>
  <c r="T1827" i="5"/>
  <c r="U1827" i="5"/>
  <c r="V1827" i="5"/>
  <c r="W1827" i="5"/>
  <c r="X1827" i="5"/>
  <c r="Y1827" i="5"/>
  <c r="Z1827" i="5"/>
  <c r="AA1827" i="5"/>
  <c r="AB1827" i="5"/>
  <c r="T1828" i="5"/>
  <c r="U1828" i="5"/>
  <c r="V1828" i="5"/>
  <c r="W1828" i="5"/>
  <c r="X1828" i="5"/>
  <c r="Y1828" i="5"/>
  <c r="Z1828" i="5"/>
  <c r="AA1828" i="5"/>
  <c r="AB1828" i="5"/>
  <c r="T1829" i="5"/>
  <c r="U1829" i="5"/>
  <c r="V1829" i="5"/>
  <c r="W1829" i="5"/>
  <c r="X1829" i="5"/>
  <c r="Y1829" i="5"/>
  <c r="Z1829" i="5"/>
  <c r="AA1829" i="5"/>
  <c r="AB1829" i="5"/>
  <c r="T1830" i="5"/>
  <c r="U1830" i="5"/>
  <c r="V1830" i="5"/>
  <c r="W1830" i="5"/>
  <c r="X1830" i="5"/>
  <c r="Y1830" i="5"/>
  <c r="Z1830" i="5"/>
  <c r="AA1830" i="5"/>
  <c r="AB1830" i="5"/>
  <c r="T1831" i="5"/>
  <c r="U1831" i="5"/>
  <c r="V1831" i="5"/>
  <c r="W1831" i="5"/>
  <c r="X1831" i="5"/>
  <c r="Y1831" i="5"/>
  <c r="Z1831" i="5"/>
  <c r="AA1831" i="5"/>
  <c r="AB1831" i="5"/>
  <c r="T1832" i="5"/>
  <c r="U1832" i="5"/>
  <c r="V1832" i="5"/>
  <c r="W1832" i="5"/>
  <c r="X1832" i="5"/>
  <c r="Y1832" i="5"/>
  <c r="Z1832" i="5"/>
  <c r="AA1832" i="5"/>
  <c r="AB1832" i="5"/>
  <c r="T1833" i="5"/>
  <c r="U1833" i="5"/>
  <c r="V1833" i="5"/>
  <c r="W1833" i="5"/>
  <c r="X1833" i="5"/>
  <c r="Y1833" i="5"/>
  <c r="Z1833" i="5"/>
  <c r="AA1833" i="5"/>
  <c r="AB1833" i="5"/>
  <c r="T1834" i="5"/>
  <c r="U1834" i="5"/>
  <c r="V1834" i="5"/>
  <c r="W1834" i="5"/>
  <c r="X1834" i="5"/>
  <c r="Y1834" i="5"/>
  <c r="Z1834" i="5"/>
  <c r="AA1834" i="5"/>
  <c r="AB1834" i="5"/>
  <c r="T1835" i="5"/>
  <c r="U1835" i="5"/>
  <c r="V1835" i="5"/>
  <c r="W1835" i="5"/>
  <c r="X1835" i="5"/>
  <c r="Y1835" i="5"/>
  <c r="Z1835" i="5"/>
  <c r="AA1835" i="5"/>
  <c r="AB1835" i="5"/>
  <c r="T1836" i="5"/>
  <c r="U1836" i="5"/>
  <c r="V1836" i="5"/>
  <c r="W1836" i="5"/>
  <c r="X1836" i="5"/>
  <c r="Y1836" i="5"/>
  <c r="Z1836" i="5"/>
  <c r="AA1836" i="5"/>
  <c r="AB1836" i="5"/>
  <c r="T1837" i="5"/>
  <c r="U1837" i="5"/>
  <c r="V1837" i="5"/>
  <c r="W1837" i="5"/>
  <c r="X1837" i="5"/>
  <c r="Y1837" i="5"/>
  <c r="Z1837" i="5"/>
  <c r="AA1837" i="5"/>
  <c r="AB1837" i="5"/>
  <c r="T1838" i="5"/>
  <c r="U1838" i="5"/>
  <c r="V1838" i="5"/>
  <c r="W1838" i="5"/>
  <c r="X1838" i="5"/>
  <c r="Y1838" i="5"/>
  <c r="Z1838" i="5"/>
  <c r="AA1838" i="5"/>
  <c r="AB1838" i="5"/>
  <c r="T1839" i="5"/>
  <c r="U1839" i="5"/>
  <c r="V1839" i="5"/>
  <c r="W1839" i="5"/>
  <c r="X1839" i="5"/>
  <c r="Y1839" i="5"/>
  <c r="Z1839" i="5"/>
  <c r="AA1839" i="5"/>
  <c r="AB1839" i="5"/>
  <c r="T1840" i="5"/>
  <c r="U1840" i="5"/>
  <c r="V1840" i="5"/>
  <c r="W1840" i="5"/>
  <c r="X1840" i="5"/>
  <c r="Y1840" i="5"/>
  <c r="Z1840" i="5"/>
  <c r="AA1840" i="5"/>
  <c r="AB1840" i="5"/>
  <c r="T1841" i="5"/>
  <c r="U1841" i="5"/>
  <c r="V1841" i="5"/>
  <c r="W1841" i="5"/>
  <c r="X1841" i="5"/>
  <c r="Y1841" i="5"/>
  <c r="Z1841" i="5"/>
  <c r="AA1841" i="5"/>
  <c r="AB1841" i="5"/>
  <c r="T1842" i="5"/>
  <c r="U1842" i="5"/>
  <c r="V1842" i="5"/>
  <c r="W1842" i="5"/>
  <c r="X1842" i="5"/>
  <c r="Y1842" i="5"/>
  <c r="Z1842" i="5"/>
  <c r="AA1842" i="5"/>
  <c r="AB1842" i="5"/>
  <c r="T1843" i="5"/>
  <c r="U1843" i="5"/>
  <c r="V1843" i="5"/>
  <c r="W1843" i="5"/>
  <c r="X1843" i="5"/>
  <c r="Y1843" i="5"/>
  <c r="Z1843" i="5"/>
  <c r="AA1843" i="5"/>
  <c r="AB1843" i="5"/>
  <c r="T1844" i="5"/>
  <c r="U1844" i="5"/>
  <c r="V1844" i="5"/>
  <c r="W1844" i="5"/>
  <c r="X1844" i="5"/>
  <c r="Y1844" i="5"/>
  <c r="Z1844" i="5"/>
  <c r="AA1844" i="5"/>
  <c r="AB1844" i="5"/>
  <c r="T1845" i="5"/>
  <c r="U1845" i="5"/>
  <c r="V1845" i="5"/>
  <c r="W1845" i="5"/>
  <c r="X1845" i="5"/>
  <c r="Y1845" i="5"/>
  <c r="Z1845" i="5"/>
  <c r="AA1845" i="5"/>
  <c r="AB1845" i="5"/>
  <c r="T1846" i="5"/>
  <c r="U1846" i="5"/>
  <c r="V1846" i="5"/>
  <c r="W1846" i="5"/>
  <c r="X1846" i="5"/>
  <c r="Y1846" i="5"/>
  <c r="Z1846" i="5"/>
  <c r="AA1846" i="5"/>
  <c r="AB1846" i="5"/>
  <c r="T1847" i="5"/>
  <c r="U1847" i="5"/>
  <c r="V1847" i="5"/>
  <c r="W1847" i="5"/>
  <c r="X1847" i="5"/>
  <c r="Y1847" i="5"/>
  <c r="Z1847" i="5"/>
  <c r="AA1847" i="5"/>
  <c r="AB1847" i="5"/>
  <c r="T1848" i="5"/>
  <c r="U1848" i="5"/>
  <c r="V1848" i="5"/>
  <c r="W1848" i="5"/>
  <c r="X1848" i="5"/>
  <c r="Y1848" i="5"/>
  <c r="Z1848" i="5"/>
  <c r="AA1848" i="5"/>
  <c r="AB1848" i="5"/>
  <c r="T1849" i="5"/>
  <c r="U1849" i="5"/>
  <c r="V1849" i="5"/>
  <c r="W1849" i="5"/>
  <c r="X1849" i="5"/>
  <c r="Y1849" i="5"/>
  <c r="Z1849" i="5"/>
  <c r="AA1849" i="5"/>
  <c r="AB1849" i="5"/>
  <c r="T1850" i="5"/>
  <c r="U1850" i="5"/>
  <c r="V1850" i="5"/>
  <c r="W1850" i="5"/>
  <c r="X1850" i="5"/>
  <c r="Y1850" i="5"/>
  <c r="Z1850" i="5"/>
  <c r="AA1850" i="5"/>
  <c r="AB1850" i="5"/>
  <c r="T1851" i="5"/>
  <c r="U1851" i="5"/>
  <c r="V1851" i="5"/>
  <c r="W1851" i="5"/>
  <c r="X1851" i="5"/>
  <c r="Y1851" i="5"/>
  <c r="Z1851" i="5"/>
  <c r="AA1851" i="5"/>
  <c r="AB1851" i="5"/>
  <c r="T1852" i="5"/>
  <c r="U1852" i="5"/>
  <c r="V1852" i="5"/>
  <c r="W1852" i="5"/>
  <c r="X1852" i="5"/>
  <c r="Y1852" i="5"/>
  <c r="Z1852" i="5"/>
  <c r="AA1852" i="5"/>
  <c r="AB1852" i="5"/>
  <c r="T1853" i="5"/>
  <c r="U1853" i="5"/>
  <c r="V1853" i="5"/>
  <c r="W1853" i="5"/>
  <c r="X1853" i="5"/>
  <c r="Y1853" i="5"/>
  <c r="Z1853" i="5"/>
  <c r="AA1853" i="5"/>
  <c r="AB1853" i="5"/>
  <c r="T1854" i="5"/>
  <c r="U1854" i="5"/>
  <c r="V1854" i="5"/>
  <c r="W1854" i="5"/>
  <c r="X1854" i="5"/>
  <c r="Y1854" i="5"/>
  <c r="Z1854" i="5"/>
  <c r="AA1854" i="5"/>
  <c r="AB1854" i="5"/>
  <c r="T1855" i="5"/>
  <c r="U1855" i="5"/>
  <c r="V1855" i="5"/>
  <c r="W1855" i="5"/>
  <c r="X1855" i="5"/>
  <c r="Y1855" i="5"/>
  <c r="Z1855" i="5"/>
  <c r="AA1855" i="5"/>
  <c r="AB1855" i="5"/>
  <c r="T1856" i="5"/>
  <c r="U1856" i="5"/>
  <c r="V1856" i="5"/>
  <c r="W1856" i="5"/>
  <c r="X1856" i="5"/>
  <c r="Y1856" i="5"/>
  <c r="Z1856" i="5"/>
  <c r="AA1856" i="5"/>
  <c r="AB1856" i="5"/>
  <c r="T1857" i="5"/>
  <c r="U1857" i="5"/>
  <c r="V1857" i="5"/>
  <c r="W1857" i="5"/>
  <c r="X1857" i="5"/>
  <c r="Y1857" i="5"/>
  <c r="Z1857" i="5"/>
  <c r="AA1857" i="5"/>
  <c r="AB1857" i="5"/>
  <c r="T1858" i="5"/>
  <c r="U1858" i="5"/>
  <c r="V1858" i="5"/>
  <c r="W1858" i="5"/>
  <c r="X1858" i="5"/>
  <c r="Y1858" i="5"/>
  <c r="Z1858" i="5"/>
  <c r="AA1858" i="5"/>
  <c r="AB1858" i="5"/>
  <c r="T1859" i="5"/>
  <c r="U1859" i="5"/>
  <c r="V1859" i="5"/>
  <c r="W1859" i="5"/>
  <c r="X1859" i="5"/>
  <c r="Y1859" i="5"/>
  <c r="Z1859" i="5"/>
  <c r="AA1859" i="5"/>
  <c r="AB1859" i="5"/>
  <c r="T1860" i="5"/>
  <c r="U1860" i="5"/>
  <c r="V1860" i="5"/>
  <c r="W1860" i="5"/>
  <c r="X1860" i="5"/>
  <c r="Y1860" i="5"/>
  <c r="Z1860" i="5"/>
  <c r="AA1860" i="5"/>
  <c r="AB1860" i="5"/>
  <c r="T1861" i="5"/>
  <c r="U1861" i="5"/>
  <c r="V1861" i="5"/>
  <c r="W1861" i="5"/>
  <c r="X1861" i="5"/>
  <c r="Y1861" i="5"/>
  <c r="Z1861" i="5"/>
  <c r="AA1861" i="5"/>
  <c r="AB1861" i="5"/>
  <c r="T1862" i="5"/>
  <c r="U1862" i="5"/>
  <c r="V1862" i="5"/>
  <c r="W1862" i="5"/>
  <c r="X1862" i="5"/>
  <c r="Y1862" i="5"/>
  <c r="Z1862" i="5"/>
  <c r="AA1862" i="5"/>
  <c r="AB1862" i="5"/>
  <c r="T1863" i="5"/>
  <c r="U1863" i="5"/>
  <c r="V1863" i="5"/>
  <c r="W1863" i="5"/>
  <c r="X1863" i="5"/>
  <c r="Y1863" i="5"/>
  <c r="Z1863" i="5"/>
  <c r="AA1863" i="5"/>
  <c r="AB1863" i="5"/>
  <c r="T1864" i="5"/>
  <c r="U1864" i="5"/>
  <c r="V1864" i="5"/>
  <c r="W1864" i="5"/>
  <c r="X1864" i="5"/>
  <c r="Y1864" i="5"/>
  <c r="Z1864" i="5"/>
  <c r="AA1864" i="5"/>
  <c r="AB1864" i="5"/>
  <c r="T1865" i="5"/>
  <c r="U1865" i="5"/>
  <c r="V1865" i="5"/>
  <c r="W1865" i="5"/>
  <c r="X1865" i="5"/>
  <c r="Y1865" i="5"/>
  <c r="Z1865" i="5"/>
  <c r="AA1865" i="5"/>
  <c r="AB1865" i="5"/>
  <c r="T1866" i="5"/>
  <c r="U1866" i="5"/>
  <c r="V1866" i="5"/>
  <c r="W1866" i="5"/>
  <c r="X1866" i="5"/>
  <c r="Y1866" i="5"/>
  <c r="Z1866" i="5"/>
  <c r="AA1866" i="5"/>
  <c r="AB1866" i="5"/>
  <c r="T1867" i="5"/>
  <c r="U1867" i="5"/>
  <c r="V1867" i="5"/>
  <c r="W1867" i="5"/>
  <c r="X1867" i="5"/>
  <c r="Y1867" i="5"/>
  <c r="Z1867" i="5"/>
  <c r="AA1867" i="5"/>
  <c r="AB1867" i="5"/>
  <c r="T1868" i="5"/>
  <c r="U1868" i="5"/>
  <c r="V1868" i="5"/>
  <c r="W1868" i="5"/>
  <c r="X1868" i="5"/>
  <c r="Y1868" i="5"/>
  <c r="Z1868" i="5"/>
  <c r="AA1868" i="5"/>
  <c r="AB1868" i="5"/>
  <c r="T1869" i="5"/>
  <c r="U1869" i="5"/>
  <c r="V1869" i="5"/>
  <c r="W1869" i="5"/>
  <c r="X1869" i="5"/>
  <c r="Y1869" i="5"/>
  <c r="Z1869" i="5"/>
  <c r="AA1869" i="5"/>
  <c r="AB1869" i="5"/>
  <c r="T1870" i="5"/>
  <c r="U1870" i="5"/>
  <c r="V1870" i="5"/>
  <c r="W1870" i="5"/>
  <c r="X1870" i="5"/>
  <c r="Y1870" i="5"/>
  <c r="Z1870" i="5"/>
  <c r="AA1870" i="5"/>
  <c r="AB1870" i="5"/>
  <c r="T1871" i="5"/>
  <c r="U1871" i="5"/>
  <c r="V1871" i="5"/>
  <c r="W1871" i="5"/>
  <c r="X1871" i="5"/>
  <c r="Y1871" i="5"/>
  <c r="Z1871" i="5"/>
  <c r="AA1871" i="5"/>
  <c r="AB1871" i="5"/>
  <c r="T1872" i="5"/>
  <c r="U1872" i="5"/>
  <c r="V1872" i="5"/>
  <c r="W1872" i="5"/>
  <c r="X1872" i="5"/>
  <c r="Y1872" i="5"/>
  <c r="Z1872" i="5"/>
  <c r="AA1872" i="5"/>
  <c r="AB1872" i="5"/>
  <c r="T1873" i="5"/>
  <c r="U1873" i="5"/>
  <c r="V1873" i="5"/>
  <c r="W1873" i="5"/>
  <c r="X1873" i="5"/>
  <c r="Y1873" i="5"/>
  <c r="Z1873" i="5"/>
  <c r="AA1873" i="5"/>
  <c r="AB1873" i="5"/>
  <c r="T1874" i="5"/>
  <c r="U1874" i="5"/>
  <c r="V1874" i="5"/>
  <c r="W1874" i="5"/>
  <c r="X1874" i="5"/>
  <c r="Y1874" i="5"/>
  <c r="Z1874" i="5"/>
  <c r="AA1874" i="5"/>
  <c r="AB1874" i="5"/>
  <c r="T1875" i="5"/>
  <c r="U1875" i="5"/>
  <c r="V1875" i="5"/>
  <c r="W1875" i="5"/>
  <c r="X1875" i="5"/>
  <c r="Y1875" i="5"/>
  <c r="Z1875" i="5"/>
  <c r="AA1875" i="5"/>
  <c r="AB1875" i="5"/>
  <c r="T1876" i="5"/>
  <c r="U1876" i="5"/>
  <c r="V1876" i="5"/>
  <c r="W1876" i="5"/>
  <c r="X1876" i="5"/>
  <c r="Y1876" i="5"/>
  <c r="Z1876" i="5"/>
  <c r="AA1876" i="5"/>
  <c r="AB1876" i="5"/>
  <c r="T1877" i="5"/>
  <c r="U1877" i="5"/>
  <c r="V1877" i="5"/>
  <c r="W1877" i="5"/>
  <c r="X1877" i="5"/>
  <c r="Y1877" i="5"/>
  <c r="Z1877" i="5"/>
  <c r="AA1877" i="5"/>
  <c r="AB1877" i="5"/>
  <c r="T1878" i="5"/>
  <c r="U1878" i="5"/>
  <c r="V1878" i="5"/>
  <c r="W1878" i="5"/>
  <c r="X1878" i="5"/>
  <c r="Y1878" i="5"/>
  <c r="Z1878" i="5"/>
  <c r="AA1878" i="5"/>
  <c r="AB1878" i="5"/>
  <c r="T1879" i="5"/>
  <c r="U1879" i="5"/>
  <c r="V1879" i="5"/>
  <c r="W1879" i="5"/>
  <c r="X1879" i="5"/>
  <c r="Y1879" i="5"/>
  <c r="Z1879" i="5"/>
  <c r="AA1879" i="5"/>
  <c r="AB1879" i="5"/>
  <c r="T1880" i="5"/>
  <c r="U1880" i="5"/>
  <c r="V1880" i="5"/>
  <c r="W1880" i="5"/>
  <c r="X1880" i="5"/>
  <c r="Y1880" i="5"/>
  <c r="Z1880" i="5"/>
  <c r="AA1880" i="5"/>
  <c r="AB1880" i="5"/>
  <c r="T1881" i="5"/>
  <c r="U1881" i="5"/>
  <c r="V1881" i="5"/>
  <c r="W1881" i="5"/>
  <c r="X1881" i="5"/>
  <c r="Y1881" i="5"/>
  <c r="Z1881" i="5"/>
  <c r="AA1881" i="5"/>
  <c r="AB1881" i="5"/>
  <c r="T1882" i="5"/>
  <c r="U1882" i="5"/>
  <c r="V1882" i="5"/>
  <c r="W1882" i="5"/>
  <c r="X1882" i="5"/>
  <c r="Y1882" i="5"/>
  <c r="Z1882" i="5"/>
  <c r="AA1882" i="5"/>
  <c r="AB1882" i="5"/>
  <c r="T1883" i="5"/>
  <c r="U1883" i="5"/>
  <c r="V1883" i="5"/>
  <c r="W1883" i="5"/>
  <c r="X1883" i="5"/>
  <c r="Y1883" i="5"/>
  <c r="Z1883" i="5"/>
  <c r="AA1883" i="5"/>
  <c r="AB1883" i="5"/>
  <c r="T1884" i="5"/>
  <c r="U1884" i="5"/>
  <c r="V1884" i="5"/>
  <c r="W1884" i="5"/>
  <c r="X1884" i="5"/>
  <c r="Y1884" i="5"/>
  <c r="Z1884" i="5"/>
  <c r="AA1884" i="5"/>
  <c r="AB1884" i="5"/>
  <c r="T1885" i="5"/>
  <c r="U1885" i="5"/>
  <c r="V1885" i="5"/>
  <c r="W1885" i="5"/>
  <c r="X1885" i="5"/>
  <c r="Y1885" i="5"/>
  <c r="Z1885" i="5"/>
  <c r="AA1885" i="5"/>
  <c r="AB1885" i="5"/>
  <c r="T1886" i="5"/>
  <c r="U1886" i="5"/>
  <c r="V1886" i="5"/>
  <c r="W1886" i="5"/>
  <c r="X1886" i="5"/>
  <c r="Y1886" i="5"/>
  <c r="Z1886" i="5"/>
  <c r="AA1886" i="5"/>
  <c r="AB1886" i="5"/>
  <c r="T1887" i="5"/>
  <c r="U1887" i="5"/>
  <c r="V1887" i="5"/>
  <c r="W1887" i="5"/>
  <c r="X1887" i="5"/>
  <c r="Y1887" i="5"/>
  <c r="Z1887" i="5"/>
  <c r="AA1887" i="5"/>
  <c r="AB1887" i="5"/>
  <c r="T1888" i="5"/>
  <c r="U1888" i="5"/>
  <c r="V1888" i="5"/>
  <c r="W1888" i="5"/>
  <c r="X1888" i="5"/>
  <c r="Y1888" i="5"/>
  <c r="Z1888" i="5"/>
  <c r="AA1888" i="5"/>
  <c r="AB1888" i="5"/>
  <c r="T1889" i="5"/>
  <c r="U1889" i="5"/>
  <c r="V1889" i="5"/>
  <c r="W1889" i="5"/>
  <c r="X1889" i="5"/>
  <c r="Y1889" i="5"/>
  <c r="Z1889" i="5"/>
  <c r="AA1889" i="5"/>
  <c r="AB1889" i="5"/>
  <c r="T1890" i="5"/>
  <c r="U1890" i="5"/>
  <c r="V1890" i="5"/>
  <c r="W1890" i="5"/>
  <c r="X1890" i="5"/>
  <c r="Y1890" i="5"/>
  <c r="Z1890" i="5"/>
  <c r="AA1890" i="5"/>
  <c r="AB1890" i="5"/>
  <c r="T1891" i="5"/>
  <c r="U1891" i="5"/>
  <c r="V1891" i="5"/>
  <c r="W1891" i="5"/>
  <c r="X1891" i="5"/>
  <c r="Y1891" i="5"/>
  <c r="Z1891" i="5"/>
  <c r="AA1891" i="5"/>
  <c r="AB1891" i="5"/>
  <c r="T1892" i="5"/>
  <c r="U1892" i="5"/>
  <c r="V1892" i="5"/>
  <c r="W1892" i="5"/>
  <c r="X1892" i="5"/>
  <c r="Y1892" i="5"/>
  <c r="Z1892" i="5"/>
  <c r="AA1892" i="5"/>
  <c r="AB1892" i="5"/>
  <c r="T1893" i="5"/>
  <c r="U1893" i="5"/>
  <c r="V1893" i="5"/>
  <c r="W1893" i="5"/>
  <c r="X1893" i="5"/>
  <c r="Y1893" i="5"/>
  <c r="Z1893" i="5"/>
  <c r="AA1893" i="5"/>
  <c r="AB1893" i="5"/>
  <c r="T1894" i="5"/>
  <c r="U1894" i="5"/>
  <c r="V1894" i="5"/>
  <c r="W1894" i="5"/>
  <c r="X1894" i="5"/>
  <c r="Y1894" i="5"/>
  <c r="Z1894" i="5"/>
  <c r="AA1894" i="5"/>
  <c r="AB1894" i="5"/>
  <c r="T1895" i="5"/>
  <c r="U1895" i="5"/>
  <c r="V1895" i="5"/>
  <c r="W1895" i="5"/>
  <c r="X1895" i="5"/>
  <c r="Y1895" i="5"/>
  <c r="Z1895" i="5"/>
  <c r="AA1895" i="5"/>
  <c r="AB1895" i="5"/>
  <c r="T1896" i="5"/>
  <c r="U1896" i="5"/>
  <c r="V1896" i="5"/>
  <c r="W1896" i="5"/>
  <c r="X1896" i="5"/>
  <c r="Y1896" i="5"/>
  <c r="Z1896" i="5"/>
  <c r="AA1896" i="5"/>
  <c r="AB1896" i="5"/>
  <c r="T1897" i="5"/>
  <c r="U1897" i="5"/>
  <c r="V1897" i="5"/>
  <c r="W1897" i="5"/>
  <c r="X1897" i="5"/>
  <c r="Y1897" i="5"/>
  <c r="Z1897" i="5"/>
  <c r="AA1897" i="5"/>
  <c r="AB1897" i="5"/>
  <c r="T1898" i="5"/>
  <c r="U1898" i="5"/>
  <c r="V1898" i="5"/>
  <c r="W1898" i="5"/>
  <c r="X1898" i="5"/>
  <c r="Y1898" i="5"/>
  <c r="Z1898" i="5"/>
  <c r="AA1898" i="5"/>
  <c r="AB1898" i="5"/>
  <c r="T1899" i="5"/>
  <c r="U1899" i="5"/>
  <c r="V1899" i="5"/>
  <c r="W1899" i="5"/>
  <c r="X1899" i="5"/>
  <c r="Y1899" i="5"/>
  <c r="Z1899" i="5"/>
  <c r="AA1899" i="5"/>
  <c r="AB1899" i="5"/>
  <c r="T1900" i="5"/>
  <c r="U1900" i="5"/>
  <c r="V1900" i="5"/>
  <c r="W1900" i="5"/>
  <c r="X1900" i="5"/>
  <c r="Y1900" i="5"/>
  <c r="Z1900" i="5"/>
  <c r="AA1900" i="5"/>
  <c r="AB1900" i="5"/>
  <c r="T1901" i="5"/>
  <c r="U1901" i="5"/>
  <c r="V1901" i="5"/>
  <c r="W1901" i="5"/>
  <c r="X1901" i="5"/>
  <c r="Y1901" i="5"/>
  <c r="Z1901" i="5"/>
  <c r="AA1901" i="5"/>
  <c r="AB1901" i="5"/>
  <c r="T1902" i="5"/>
  <c r="U1902" i="5"/>
  <c r="V1902" i="5"/>
  <c r="W1902" i="5"/>
  <c r="X1902" i="5"/>
  <c r="Y1902" i="5"/>
  <c r="Z1902" i="5"/>
  <c r="AA1902" i="5"/>
  <c r="AB1902" i="5"/>
  <c r="T1903" i="5"/>
  <c r="U1903" i="5"/>
  <c r="V1903" i="5"/>
  <c r="W1903" i="5"/>
  <c r="X1903" i="5"/>
  <c r="Y1903" i="5"/>
  <c r="Z1903" i="5"/>
  <c r="AA1903" i="5"/>
  <c r="AB1903" i="5"/>
  <c r="T1904" i="5"/>
  <c r="U1904" i="5"/>
  <c r="V1904" i="5"/>
  <c r="W1904" i="5"/>
  <c r="X1904" i="5"/>
  <c r="Y1904" i="5"/>
  <c r="Z1904" i="5"/>
  <c r="AA1904" i="5"/>
  <c r="AB1904" i="5"/>
  <c r="T1905" i="5"/>
  <c r="U1905" i="5"/>
  <c r="V1905" i="5"/>
  <c r="W1905" i="5"/>
  <c r="X1905" i="5"/>
  <c r="Y1905" i="5"/>
  <c r="Z1905" i="5"/>
  <c r="AA1905" i="5"/>
  <c r="AB1905" i="5"/>
  <c r="T1906" i="5"/>
  <c r="U1906" i="5"/>
  <c r="V1906" i="5"/>
  <c r="W1906" i="5"/>
  <c r="X1906" i="5"/>
  <c r="Y1906" i="5"/>
  <c r="Z1906" i="5"/>
  <c r="AA1906" i="5"/>
  <c r="AB1906" i="5"/>
  <c r="T1907" i="5"/>
  <c r="U1907" i="5"/>
  <c r="V1907" i="5"/>
  <c r="W1907" i="5"/>
  <c r="X1907" i="5"/>
  <c r="Y1907" i="5"/>
  <c r="Z1907" i="5"/>
  <c r="AA1907" i="5"/>
  <c r="AB1907" i="5"/>
  <c r="T1908" i="5"/>
  <c r="U1908" i="5"/>
  <c r="V1908" i="5"/>
  <c r="W1908" i="5"/>
  <c r="X1908" i="5"/>
  <c r="Y1908" i="5"/>
  <c r="Z1908" i="5"/>
  <c r="AA1908" i="5"/>
  <c r="AB1908" i="5"/>
  <c r="T1909" i="5"/>
  <c r="U1909" i="5"/>
  <c r="V1909" i="5"/>
  <c r="W1909" i="5"/>
  <c r="X1909" i="5"/>
  <c r="Y1909" i="5"/>
  <c r="Z1909" i="5"/>
  <c r="AA1909" i="5"/>
  <c r="AB1909" i="5"/>
  <c r="T1910" i="5"/>
  <c r="U1910" i="5"/>
  <c r="V1910" i="5"/>
  <c r="W1910" i="5"/>
  <c r="X1910" i="5"/>
  <c r="Y1910" i="5"/>
  <c r="Z1910" i="5"/>
  <c r="AA1910" i="5"/>
  <c r="AB1910" i="5"/>
  <c r="T1911" i="5"/>
  <c r="U1911" i="5"/>
  <c r="V1911" i="5"/>
  <c r="W1911" i="5"/>
  <c r="X1911" i="5"/>
  <c r="Y1911" i="5"/>
  <c r="Z1911" i="5"/>
  <c r="AA1911" i="5"/>
  <c r="AB1911" i="5"/>
  <c r="T1912" i="5"/>
  <c r="U1912" i="5"/>
  <c r="V1912" i="5"/>
  <c r="W1912" i="5"/>
  <c r="X1912" i="5"/>
  <c r="Y1912" i="5"/>
  <c r="Z1912" i="5"/>
  <c r="AA1912" i="5"/>
  <c r="AB1912" i="5"/>
  <c r="T1913" i="5"/>
  <c r="U1913" i="5"/>
  <c r="V1913" i="5"/>
  <c r="W1913" i="5"/>
  <c r="X1913" i="5"/>
  <c r="Y1913" i="5"/>
  <c r="Z1913" i="5"/>
  <c r="AA1913" i="5"/>
  <c r="AB1913" i="5"/>
  <c r="T1914" i="5"/>
  <c r="U1914" i="5"/>
  <c r="V1914" i="5"/>
  <c r="W1914" i="5"/>
  <c r="X1914" i="5"/>
  <c r="Y1914" i="5"/>
  <c r="Z1914" i="5"/>
  <c r="AA1914" i="5"/>
  <c r="AB1914" i="5"/>
  <c r="T1915" i="5"/>
  <c r="U1915" i="5"/>
  <c r="V1915" i="5"/>
  <c r="W1915" i="5"/>
  <c r="X1915" i="5"/>
  <c r="Y1915" i="5"/>
  <c r="Z1915" i="5"/>
  <c r="AA1915" i="5"/>
  <c r="AB1915" i="5"/>
  <c r="T1916" i="5"/>
  <c r="U1916" i="5"/>
  <c r="V1916" i="5"/>
  <c r="W1916" i="5"/>
  <c r="X1916" i="5"/>
  <c r="Y1916" i="5"/>
  <c r="Z1916" i="5"/>
  <c r="AA1916" i="5"/>
  <c r="AB1916" i="5"/>
  <c r="T1917" i="5"/>
  <c r="U1917" i="5"/>
  <c r="V1917" i="5"/>
  <c r="W1917" i="5"/>
  <c r="X1917" i="5"/>
  <c r="Y1917" i="5"/>
  <c r="Z1917" i="5"/>
  <c r="AA1917" i="5"/>
  <c r="AB1917" i="5"/>
  <c r="T1918" i="5"/>
  <c r="U1918" i="5"/>
  <c r="V1918" i="5"/>
  <c r="W1918" i="5"/>
  <c r="X1918" i="5"/>
  <c r="Y1918" i="5"/>
  <c r="Z1918" i="5"/>
  <c r="AA1918" i="5"/>
  <c r="AB1918" i="5"/>
  <c r="T1919" i="5"/>
  <c r="U1919" i="5"/>
  <c r="V1919" i="5"/>
  <c r="W1919" i="5"/>
  <c r="X1919" i="5"/>
  <c r="Y1919" i="5"/>
  <c r="Z1919" i="5"/>
  <c r="AA1919" i="5"/>
  <c r="AB1919" i="5"/>
  <c r="T1920" i="5"/>
  <c r="U1920" i="5"/>
  <c r="V1920" i="5"/>
  <c r="W1920" i="5"/>
  <c r="X1920" i="5"/>
  <c r="Y1920" i="5"/>
  <c r="Z1920" i="5"/>
  <c r="AA1920" i="5"/>
  <c r="AB1920" i="5"/>
  <c r="T1921" i="5"/>
  <c r="U1921" i="5"/>
  <c r="V1921" i="5"/>
  <c r="W1921" i="5"/>
  <c r="X1921" i="5"/>
  <c r="Y1921" i="5"/>
  <c r="Z1921" i="5"/>
  <c r="AA1921" i="5"/>
  <c r="AB1921" i="5"/>
  <c r="T1922" i="5"/>
  <c r="U1922" i="5"/>
  <c r="V1922" i="5"/>
  <c r="W1922" i="5"/>
  <c r="X1922" i="5"/>
  <c r="Y1922" i="5"/>
  <c r="Z1922" i="5"/>
  <c r="AA1922" i="5"/>
  <c r="AB1922" i="5"/>
  <c r="T1923" i="5"/>
  <c r="U1923" i="5"/>
  <c r="V1923" i="5"/>
  <c r="W1923" i="5"/>
  <c r="X1923" i="5"/>
  <c r="Y1923" i="5"/>
  <c r="Z1923" i="5"/>
  <c r="AA1923" i="5"/>
  <c r="AB1923" i="5"/>
  <c r="T1924" i="5"/>
  <c r="U1924" i="5"/>
  <c r="V1924" i="5"/>
  <c r="W1924" i="5"/>
  <c r="X1924" i="5"/>
  <c r="Y1924" i="5"/>
  <c r="Z1924" i="5"/>
  <c r="AA1924" i="5"/>
  <c r="AB1924" i="5"/>
  <c r="T1925" i="5"/>
  <c r="U1925" i="5"/>
  <c r="V1925" i="5"/>
  <c r="W1925" i="5"/>
  <c r="X1925" i="5"/>
  <c r="Y1925" i="5"/>
  <c r="Z1925" i="5"/>
  <c r="AA1925" i="5"/>
  <c r="AB1925" i="5"/>
  <c r="T1926" i="5"/>
  <c r="U1926" i="5"/>
  <c r="V1926" i="5"/>
  <c r="W1926" i="5"/>
  <c r="X1926" i="5"/>
  <c r="Y1926" i="5"/>
  <c r="Z1926" i="5"/>
  <c r="AA1926" i="5"/>
  <c r="AB1926" i="5"/>
  <c r="T1927" i="5"/>
  <c r="U1927" i="5"/>
  <c r="V1927" i="5"/>
  <c r="W1927" i="5"/>
  <c r="X1927" i="5"/>
  <c r="Y1927" i="5"/>
  <c r="Z1927" i="5"/>
  <c r="AA1927" i="5"/>
  <c r="AB1927" i="5"/>
  <c r="T1928" i="5"/>
  <c r="U1928" i="5"/>
  <c r="V1928" i="5"/>
  <c r="W1928" i="5"/>
  <c r="X1928" i="5"/>
  <c r="Y1928" i="5"/>
  <c r="Z1928" i="5"/>
  <c r="AA1928" i="5"/>
  <c r="AB1928" i="5"/>
  <c r="T1929" i="5"/>
  <c r="U1929" i="5"/>
  <c r="V1929" i="5"/>
  <c r="W1929" i="5"/>
  <c r="X1929" i="5"/>
  <c r="Y1929" i="5"/>
  <c r="Z1929" i="5"/>
  <c r="AA1929" i="5"/>
  <c r="AB1929" i="5"/>
  <c r="T1930" i="5"/>
  <c r="U1930" i="5"/>
  <c r="V1930" i="5"/>
  <c r="W1930" i="5"/>
  <c r="X1930" i="5"/>
  <c r="Y1930" i="5"/>
  <c r="Z1930" i="5"/>
  <c r="AA1930" i="5"/>
  <c r="AB1930" i="5"/>
  <c r="T1931" i="5"/>
  <c r="U1931" i="5"/>
  <c r="V1931" i="5"/>
  <c r="W1931" i="5"/>
  <c r="X1931" i="5"/>
  <c r="Y1931" i="5"/>
  <c r="Z1931" i="5"/>
  <c r="AA1931" i="5"/>
  <c r="AB1931" i="5"/>
  <c r="T1932" i="5"/>
  <c r="U1932" i="5"/>
  <c r="V1932" i="5"/>
  <c r="W1932" i="5"/>
  <c r="X1932" i="5"/>
  <c r="Y1932" i="5"/>
  <c r="Z1932" i="5"/>
  <c r="AA1932" i="5"/>
  <c r="AB1932" i="5"/>
  <c r="T1933" i="5"/>
  <c r="U1933" i="5"/>
  <c r="V1933" i="5"/>
  <c r="W1933" i="5"/>
  <c r="X1933" i="5"/>
  <c r="Y1933" i="5"/>
  <c r="Z1933" i="5"/>
  <c r="AA1933" i="5"/>
  <c r="AB1933" i="5"/>
  <c r="T1934" i="5"/>
  <c r="U1934" i="5"/>
  <c r="V1934" i="5"/>
  <c r="W1934" i="5"/>
  <c r="X1934" i="5"/>
  <c r="Y1934" i="5"/>
  <c r="Z1934" i="5"/>
  <c r="AA1934" i="5"/>
  <c r="AB1934" i="5"/>
  <c r="T1935" i="5"/>
  <c r="U1935" i="5"/>
  <c r="V1935" i="5"/>
  <c r="W1935" i="5"/>
  <c r="X1935" i="5"/>
  <c r="Y1935" i="5"/>
  <c r="Z1935" i="5"/>
  <c r="AA1935" i="5"/>
  <c r="AB1935" i="5"/>
  <c r="T1936" i="5"/>
  <c r="U1936" i="5"/>
  <c r="V1936" i="5"/>
  <c r="W1936" i="5"/>
  <c r="X1936" i="5"/>
  <c r="Y1936" i="5"/>
  <c r="Z1936" i="5"/>
  <c r="AA1936" i="5"/>
  <c r="AB1936" i="5"/>
  <c r="T1937" i="5"/>
  <c r="U1937" i="5"/>
  <c r="V1937" i="5"/>
  <c r="W1937" i="5"/>
  <c r="X1937" i="5"/>
  <c r="Y1937" i="5"/>
  <c r="Z1937" i="5"/>
  <c r="AA1937" i="5"/>
  <c r="AB1937" i="5"/>
  <c r="T1938" i="5"/>
  <c r="U1938" i="5"/>
  <c r="V1938" i="5"/>
  <c r="W1938" i="5"/>
  <c r="X1938" i="5"/>
  <c r="Y1938" i="5"/>
  <c r="Z1938" i="5"/>
  <c r="AA1938" i="5"/>
  <c r="AB1938" i="5"/>
  <c r="T1939" i="5"/>
  <c r="U1939" i="5"/>
  <c r="V1939" i="5"/>
  <c r="W1939" i="5"/>
  <c r="X1939" i="5"/>
  <c r="Y1939" i="5"/>
  <c r="Z1939" i="5"/>
  <c r="AA1939" i="5"/>
  <c r="AB1939" i="5"/>
  <c r="T1940" i="5"/>
  <c r="U1940" i="5"/>
  <c r="V1940" i="5"/>
  <c r="W1940" i="5"/>
  <c r="X1940" i="5"/>
  <c r="Y1940" i="5"/>
  <c r="Z1940" i="5"/>
  <c r="AA1940" i="5"/>
  <c r="AB1940" i="5"/>
  <c r="T1941" i="5"/>
  <c r="U1941" i="5"/>
  <c r="V1941" i="5"/>
  <c r="W1941" i="5"/>
  <c r="X1941" i="5"/>
  <c r="Y1941" i="5"/>
  <c r="Z1941" i="5"/>
  <c r="AA1941" i="5"/>
  <c r="AB1941" i="5"/>
  <c r="T1942" i="5"/>
  <c r="U1942" i="5"/>
  <c r="V1942" i="5"/>
  <c r="W1942" i="5"/>
  <c r="X1942" i="5"/>
  <c r="Y1942" i="5"/>
  <c r="Z1942" i="5"/>
  <c r="AA1942" i="5"/>
  <c r="AB1942" i="5"/>
  <c r="T1943" i="5"/>
  <c r="U1943" i="5"/>
  <c r="V1943" i="5"/>
  <c r="W1943" i="5"/>
  <c r="X1943" i="5"/>
  <c r="Y1943" i="5"/>
  <c r="Z1943" i="5"/>
  <c r="AA1943" i="5"/>
  <c r="AB1943" i="5"/>
  <c r="T1944" i="5"/>
  <c r="U1944" i="5"/>
  <c r="V1944" i="5"/>
  <c r="W1944" i="5"/>
  <c r="X1944" i="5"/>
  <c r="Y1944" i="5"/>
  <c r="Z1944" i="5"/>
  <c r="AA1944" i="5"/>
  <c r="AB1944" i="5"/>
  <c r="T1945" i="5"/>
  <c r="U1945" i="5"/>
  <c r="V1945" i="5"/>
  <c r="W1945" i="5"/>
  <c r="X1945" i="5"/>
  <c r="Y1945" i="5"/>
  <c r="Z1945" i="5"/>
  <c r="AA1945" i="5"/>
  <c r="AB1945" i="5"/>
  <c r="T1946" i="5"/>
  <c r="U1946" i="5"/>
  <c r="V1946" i="5"/>
  <c r="W1946" i="5"/>
  <c r="X1946" i="5"/>
  <c r="Y1946" i="5"/>
  <c r="Z1946" i="5"/>
  <c r="AA1946" i="5"/>
  <c r="AB1946" i="5"/>
  <c r="T1947" i="5"/>
  <c r="U1947" i="5"/>
  <c r="V1947" i="5"/>
  <c r="W1947" i="5"/>
  <c r="X1947" i="5"/>
  <c r="Y1947" i="5"/>
  <c r="Z1947" i="5"/>
  <c r="AA1947" i="5"/>
  <c r="AB1947" i="5"/>
  <c r="T1948" i="5"/>
  <c r="U1948" i="5"/>
  <c r="V1948" i="5"/>
  <c r="W1948" i="5"/>
  <c r="X1948" i="5"/>
  <c r="Y1948" i="5"/>
  <c r="Z1948" i="5"/>
  <c r="AA1948" i="5"/>
  <c r="AB1948" i="5"/>
  <c r="T1949" i="5"/>
  <c r="U1949" i="5"/>
  <c r="V1949" i="5"/>
  <c r="W1949" i="5"/>
  <c r="X1949" i="5"/>
  <c r="Y1949" i="5"/>
  <c r="Z1949" i="5"/>
  <c r="AA1949" i="5"/>
  <c r="AB1949" i="5"/>
  <c r="T1950" i="5"/>
  <c r="U1950" i="5"/>
  <c r="V1950" i="5"/>
  <c r="W1950" i="5"/>
  <c r="X1950" i="5"/>
  <c r="Y1950" i="5"/>
  <c r="Z1950" i="5"/>
  <c r="AA1950" i="5"/>
  <c r="AB1950" i="5"/>
  <c r="T1951" i="5"/>
  <c r="U1951" i="5"/>
  <c r="V1951" i="5"/>
  <c r="W1951" i="5"/>
  <c r="X1951" i="5"/>
  <c r="Y1951" i="5"/>
  <c r="Z1951" i="5"/>
  <c r="AA1951" i="5"/>
  <c r="AB1951" i="5"/>
  <c r="T1952" i="5"/>
  <c r="U1952" i="5"/>
  <c r="V1952" i="5"/>
  <c r="W1952" i="5"/>
  <c r="X1952" i="5"/>
  <c r="Y1952" i="5"/>
  <c r="Z1952" i="5"/>
  <c r="AA1952" i="5"/>
  <c r="AB1952" i="5"/>
  <c r="T1953" i="5"/>
  <c r="U1953" i="5"/>
  <c r="V1953" i="5"/>
  <c r="W1953" i="5"/>
  <c r="X1953" i="5"/>
  <c r="Y1953" i="5"/>
  <c r="Z1953" i="5"/>
  <c r="AA1953" i="5"/>
  <c r="AB1953" i="5"/>
  <c r="T1954" i="5"/>
  <c r="U1954" i="5"/>
  <c r="V1954" i="5"/>
  <c r="W1954" i="5"/>
  <c r="X1954" i="5"/>
  <c r="Y1954" i="5"/>
  <c r="Z1954" i="5"/>
  <c r="AA1954" i="5"/>
  <c r="AB1954" i="5"/>
  <c r="T1955" i="5"/>
  <c r="U1955" i="5"/>
  <c r="V1955" i="5"/>
  <c r="W1955" i="5"/>
  <c r="X1955" i="5"/>
  <c r="Y1955" i="5"/>
  <c r="Z1955" i="5"/>
  <c r="AA1955" i="5"/>
  <c r="AB1955" i="5"/>
  <c r="T1956" i="5"/>
  <c r="U1956" i="5"/>
  <c r="V1956" i="5"/>
  <c r="W1956" i="5"/>
  <c r="X1956" i="5"/>
  <c r="Y1956" i="5"/>
  <c r="Z1956" i="5"/>
  <c r="AA1956" i="5"/>
  <c r="AB1956" i="5"/>
  <c r="T1957" i="5"/>
  <c r="U1957" i="5"/>
  <c r="V1957" i="5"/>
  <c r="W1957" i="5"/>
  <c r="X1957" i="5"/>
  <c r="Y1957" i="5"/>
  <c r="Z1957" i="5"/>
  <c r="AA1957" i="5"/>
  <c r="AB1957" i="5"/>
  <c r="T1958" i="5"/>
  <c r="U1958" i="5"/>
  <c r="V1958" i="5"/>
  <c r="W1958" i="5"/>
  <c r="X1958" i="5"/>
  <c r="Y1958" i="5"/>
  <c r="Z1958" i="5"/>
  <c r="AA1958" i="5"/>
  <c r="AB1958" i="5"/>
  <c r="T1959" i="5"/>
  <c r="U1959" i="5"/>
  <c r="V1959" i="5"/>
  <c r="W1959" i="5"/>
  <c r="X1959" i="5"/>
  <c r="Y1959" i="5"/>
  <c r="Z1959" i="5"/>
  <c r="AA1959" i="5"/>
  <c r="AB1959" i="5"/>
  <c r="T1960" i="5"/>
  <c r="U1960" i="5"/>
  <c r="V1960" i="5"/>
  <c r="W1960" i="5"/>
  <c r="X1960" i="5"/>
  <c r="Y1960" i="5"/>
  <c r="Z1960" i="5"/>
  <c r="AA1960" i="5"/>
  <c r="AB1960" i="5"/>
  <c r="T1961" i="5"/>
  <c r="U1961" i="5"/>
  <c r="V1961" i="5"/>
  <c r="W1961" i="5"/>
  <c r="X1961" i="5"/>
  <c r="Y1961" i="5"/>
  <c r="Z1961" i="5"/>
  <c r="AA1961" i="5"/>
  <c r="AB1961" i="5"/>
  <c r="T1962" i="5"/>
  <c r="U1962" i="5"/>
  <c r="V1962" i="5"/>
  <c r="W1962" i="5"/>
  <c r="X1962" i="5"/>
  <c r="Y1962" i="5"/>
  <c r="Z1962" i="5"/>
  <c r="AA1962" i="5"/>
  <c r="AB1962" i="5"/>
  <c r="T1963" i="5"/>
  <c r="U1963" i="5"/>
  <c r="V1963" i="5"/>
  <c r="W1963" i="5"/>
  <c r="X1963" i="5"/>
  <c r="Y1963" i="5"/>
  <c r="Z1963" i="5"/>
  <c r="AA1963" i="5"/>
  <c r="AB1963" i="5"/>
  <c r="T1964" i="5"/>
  <c r="U1964" i="5"/>
  <c r="V1964" i="5"/>
  <c r="W1964" i="5"/>
  <c r="X1964" i="5"/>
  <c r="Y1964" i="5"/>
  <c r="Z1964" i="5"/>
  <c r="AA1964" i="5"/>
  <c r="AB1964" i="5"/>
  <c r="T1965" i="5"/>
  <c r="U1965" i="5"/>
  <c r="V1965" i="5"/>
  <c r="W1965" i="5"/>
  <c r="X1965" i="5"/>
  <c r="Y1965" i="5"/>
  <c r="Z1965" i="5"/>
  <c r="AA1965" i="5"/>
  <c r="AB1965" i="5"/>
  <c r="T1966" i="5"/>
  <c r="U1966" i="5"/>
  <c r="V1966" i="5"/>
  <c r="W1966" i="5"/>
  <c r="X1966" i="5"/>
  <c r="Y1966" i="5"/>
  <c r="Z1966" i="5"/>
  <c r="AA1966" i="5"/>
  <c r="AB1966" i="5"/>
  <c r="T1967" i="5"/>
  <c r="U1967" i="5"/>
  <c r="V1967" i="5"/>
  <c r="W1967" i="5"/>
  <c r="X1967" i="5"/>
  <c r="Y1967" i="5"/>
  <c r="Z1967" i="5"/>
  <c r="AA1967" i="5"/>
  <c r="AB1967" i="5"/>
  <c r="T1968" i="5"/>
  <c r="U1968" i="5"/>
  <c r="V1968" i="5"/>
  <c r="W1968" i="5"/>
  <c r="X1968" i="5"/>
  <c r="Y1968" i="5"/>
  <c r="Z1968" i="5"/>
  <c r="AA1968" i="5"/>
  <c r="AB1968" i="5"/>
  <c r="T1969" i="5"/>
  <c r="U1969" i="5"/>
  <c r="V1969" i="5"/>
  <c r="W1969" i="5"/>
  <c r="X1969" i="5"/>
  <c r="Y1969" i="5"/>
  <c r="Z1969" i="5"/>
  <c r="AA1969" i="5"/>
  <c r="AB1969" i="5"/>
  <c r="T1970" i="5"/>
  <c r="U1970" i="5"/>
  <c r="V1970" i="5"/>
  <c r="W1970" i="5"/>
  <c r="X1970" i="5"/>
  <c r="Y1970" i="5"/>
  <c r="Z1970" i="5"/>
  <c r="AA1970" i="5"/>
  <c r="AB1970" i="5"/>
  <c r="T1971" i="5"/>
  <c r="U1971" i="5"/>
  <c r="V1971" i="5"/>
  <c r="W1971" i="5"/>
  <c r="X1971" i="5"/>
  <c r="Y1971" i="5"/>
  <c r="Z1971" i="5"/>
  <c r="AA1971" i="5"/>
  <c r="AB1971" i="5"/>
  <c r="T1972" i="5"/>
  <c r="U1972" i="5"/>
  <c r="V1972" i="5"/>
  <c r="W1972" i="5"/>
  <c r="X1972" i="5"/>
  <c r="Y1972" i="5"/>
  <c r="Z1972" i="5"/>
  <c r="AA1972" i="5"/>
  <c r="AB1972" i="5"/>
  <c r="T1973" i="5"/>
  <c r="U1973" i="5"/>
  <c r="V1973" i="5"/>
  <c r="W1973" i="5"/>
  <c r="X1973" i="5"/>
  <c r="Y1973" i="5"/>
  <c r="Z1973" i="5"/>
  <c r="AA1973" i="5"/>
  <c r="AB1973" i="5"/>
  <c r="T1974" i="5"/>
  <c r="U1974" i="5"/>
  <c r="V1974" i="5"/>
  <c r="W1974" i="5"/>
  <c r="X1974" i="5"/>
  <c r="Y1974" i="5"/>
  <c r="Z1974" i="5"/>
  <c r="AA1974" i="5"/>
  <c r="AB1974" i="5"/>
  <c r="T1975" i="5"/>
  <c r="U1975" i="5"/>
  <c r="V1975" i="5"/>
  <c r="W1975" i="5"/>
  <c r="X1975" i="5"/>
  <c r="Y1975" i="5"/>
  <c r="Z1975" i="5"/>
  <c r="AA1975" i="5"/>
  <c r="AB1975" i="5"/>
  <c r="T1976" i="5"/>
  <c r="U1976" i="5"/>
  <c r="V1976" i="5"/>
  <c r="W1976" i="5"/>
  <c r="X1976" i="5"/>
  <c r="Y1976" i="5"/>
  <c r="Z1976" i="5"/>
  <c r="AA1976" i="5"/>
  <c r="AB1976" i="5"/>
  <c r="T1977" i="5"/>
  <c r="U1977" i="5"/>
  <c r="V1977" i="5"/>
  <c r="W1977" i="5"/>
  <c r="X1977" i="5"/>
  <c r="Y1977" i="5"/>
  <c r="Z1977" i="5"/>
  <c r="AA1977" i="5"/>
  <c r="AB1977" i="5"/>
  <c r="T1978" i="5"/>
  <c r="U1978" i="5"/>
  <c r="V1978" i="5"/>
  <c r="W1978" i="5"/>
  <c r="X1978" i="5"/>
  <c r="Y1978" i="5"/>
  <c r="Z1978" i="5"/>
  <c r="AA1978" i="5"/>
  <c r="AB1978" i="5"/>
  <c r="T1979" i="5"/>
  <c r="U1979" i="5"/>
  <c r="V1979" i="5"/>
  <c r="W1979" i="5"/>
  <c r="X1979" i="5"/>
  <c r="Y1979" i="5"/>
  <c r="Z1979" i="5"/>
  <c r="AA1979" i="5"/>
  <c r="AB1979" i="5"/>
  <c r="T1980" i="5"/>
  <c r="U1980" i="5"/>
  <c r="V1980" i="5"/>
  <c r="W1980" i="5"/>
  <c r="X1980" i="5"/>
  <c r="Y1980" i="5"/>
  <c r="Z1980" i="5"/>
  <c r="AA1980" i="5"/>
  <c r="AB1980" i="5"/>
  <c r="T1981" i="5"/>
  <c r="U1981" i="5"/>
  <c r="V1981" i="5"/>
  <c r="W1981" i="5"/>
  <c r="X1981" i="5"/>
  <c r="Y1981" i="5"/>
  <c r="Z1981" i="5"/>
  <c r="AA1981" i="5"/>
  <c r="AB1981" i="5"/>
  <c r="T1982" i="5"/>
  <c r="U1982" i="5"/>
  <c r="V1982" i="5"/>
  <c r="W1982" i="5"/>
  <c r="X1982" i="5"/>
  <c r="Y1982" i="5"/>
  <c r="Z1982" i="5"/>
  <c r="AA1982" i="5"/>
  <c r="AB1982" i="5"/>
  <c r="T1983" i="5"/>
  <c r="U1983" i="5"/>
  <c r="V1983" i="5"/>
  <c r="W1983" i="5"/>
  <c r="X1983" i="5"/>
  <c r="Y1983" i="5"/>
  <c r="Z1983" i="5"/>
  <c r="AA1983" i="5"/>
  <c r="AB1983" i="5"/>
  <c r="T1984" i="5"/>
  <c r="U1984" i="5"/>
  <c r="V1984" i="5"/>
  <c r="W1984" i="5"/>
  <c r="X1984" i="5"/>
  <c r="Y1984" i="5"/>
  <c r="Z1984" i="5"/>
  <c r="AA1984" i="5"/>
  <c r="AB1984" i="5"/>
  <c r="T1985" i="5"/>
  <c r="U1985" i="5"/>
  <c r="V1985" i="5"/>
  <c r="W1985" i="5"/>
  <c r="X1985" i="5"/>
  <c r="Y1985" i="5"/>
  <c r="Z1985" i="5"/>
  <c r="AA1985" i="5"/>
  <c r="AB1985" i="5"/>
  <c r="T1986" i="5"/>
  <c r="U1986" i="5"/>
  <c r="V1986" i="5"/>
  <c r="W1986" i="5"/>
  <c r="X1986" i="5"/>
  <c r="Y1986" i="5"/>
  <c r="Z1986" i="5"/>
  <c r="AA1986" i="5"/>
  <c r="AB1986" i="5"/>
  <c r="T1987" i="5"/>
  <c r="U1987" i="5"/>
  <c r="V1987" i="5"/>
  <c r="W1987" i="5"/>
  <c r="X1987" i="5"/>
  <c r="Y1987" i="5"/>
  <c r="Z1987" i="5"/>
  <c r="AA1987" i="5"/>
  <c r="AB1987" i="5"/>
  <c r="T1988" i="5"/>
  <c r="U1988" i="5"/>
  <c r="V1988" i="5"/>
  <c r="W1988" i="5"/>
  <c r="X1988" i="5"/>
  <c r="Y1988" i="5"/>
  <c r="Z1988" i="5"/>
  <c r="AA1988" i="5"/>
  <c r="AB1988" i="5"/>
  <c r="T1989" i="5"/>
  <c r="U1989" i="5"/>
  <c r="V1989" i="5"/>
  <c r="W1989" i="5"/>
  <c r="X1989" i="5"/>
  <c r="Y1989" i="5"/>
  <c r="Z1989" i="5"/>
  <c r="AA1989" i="5"/>
  <c r="AB1989" i="5"/>
  <c r="T1990" i="5"/>
  <c r="U1990" i="5"/>
  <c r="V1990" i="5"/>
  <c r="W1990" i="5"/>
  <c r="X1990" i="5"/>
  <c r="Y1990" i="5"/>
  <c r="Z1990" i="5"/>
  <c r="AA1990" i="5"/>
  <c r="AB1990" i="5"/>
  <c r="T1991" i="5"/>
  <c r="U1991" i="5"/>
  <c r="V1991" i="5"/>
  <c r="W1991" i="5"/>
  <c r="X1991" i="5"/>
  <c r="Y1991" i="5"/>
  <c r="Z1991" i="5"/>
  <c r="AA1991" i="5"/>
  <c r="AB1991" i="5"/>
  <c r="T1992" i="5"/>
  <c r="U1992" i="5"/>
  <c r="V1992" i="5"/>
  <c r="W1992" i="5"/>
  <c r="X1992" i="5"/>
  <c r="Y1992" i="5"/>
  <c r="Z1992" i="5"/>
  <c r="AA1992" i="5"/>
  <c r="AB1992" i="5"/>
  <c r="T1993" i="5"/>
  <c r="U1993" i="5"/>
  <c r="V1993" i="5"/>
  <c r="W1993" i="5"/>
  <c r="X1993" i="5"/>
  <c r="Y1993" i="5"/>
  <c r="Z1993" i="5"/>
  <c r="AA1993" i="5"/>
  <c r="AB1993" i="5"/>
  <c r="T1994" i="5"/>
  <c r="U1994" i="5"/>
  <c r="V1994" i="5"/>
  <c r="W1994" i="5"/>
  <c r="X1994" i="5"/>
  <c r="Y1994" i="5"/>
  <c r="Z1994" i="5"/>
  <c r="AA1994" i="5"/>
  <c r="AB1994" i="5"/>
  <c r="T1995" i="5"/>
  <c r="U1995" i="5"/>
  <c r="V1995" i="5"/>
  <c r="W1995" i="5"/>
  <c r="X1995" i="5"/>
  <c r="Y1995" i="5"/>
  <c r="Z1995" i="5"/>
  <c r="AA1995" i="5"/>
  <c r="AB1995" i="5"/>
  <c r="T1996" i="5"/>
  <c r="U1996" i="5"/>
  <c r="V1996" i="5"/>
  <c r="W1996" i="5"/>
  <c r="X1996" i="5"/>
  <c r="Y1996" i="5"/>
  <c r="Z1996" i="5"/>
  <c r="AA1996" i="5"/>
  <c r="AB1996" i="5"/>
  <c r="T1997" i="5"/>
  <c r="U1997" i="5"/>
  <c r="V1997" i="5"/>
  <c r="W1997" i="5"/>
  <c r="X1997" i="5"/>
  <c r="Y1997" i="5"/>
  <c r="Z1997" i="5"/>
  <c r="AA1997" i="5"/>
  <c r="AB1997" i="5"/>
  <c r="T1998" i="5"/>
  <c r="U1998" i="5"/>
  <c r="V1998" i="5"/>
  <c r="W1998" i="5"/>
  <c r="X1998" i="5"/>
  <c r="Y1998" i="5"/>
  <c r="Z1998" i="5"/>
  <c r="AA1998" i="5"/>
  <c r="AB1998" i="5"/>
  <c r="T1999" i="5"/>
  <c r="U1999" i="5"/>
  <c r="V1999" i="5"/>
  <c r="W1999" i="5"/>
  <c r="X1999" i="5"/>
  <c r="Y1999" i="5"/>
  <c r="Z1999" i="5"/>
  <c r="AA1999" i="5"/>
  <c r="AB1999" i="5"/>
  <c r="T2000" i="5"/>
  <c r="U2000" i="5"/>
  <c r="V2000" i="5"/>
  <c r="W2000" i="5"/>
  <c r="X2000" i="5"/>
  <c r="Y2000" i="5"/>
  <c r="Z2000" i="5"/>
  <c r="AA2000" i="5"/>
  <c r="AB2000" i="5"/>
  <c r="T2001" i="5"/>
  <c r="U2001" i="5"/>
  <c r="V2001" i="5"/>
  <c r="W2001" i="5"/>
  <c r="X2001" i="5"/>
  <c r="Y2001" i="5"/>
  <c r="Z2001" i="5"/>
  <c r="AA2001" i="5"/>
  <c r="AB2001" i="5"/>
  <c r="T2002" i="5"/>
  <c r="U2002" i="5"/>
  <c r="V2002" i="5"/>
  <c r="W2002" i="5"/>
  <c r="X2002" i="5"/>
  <c r="Y2002" i="5"/>
  <c r="Z2002" i="5"/>
  <c r="AA2002" i="5"/>
  <c r="AB2002" i="5"/>
  <c r="T2003" i="5"/>
  <c r="U2003" i="5"/>
  <c r="V2003" i="5"/>
  <c r="W2003" i="5"/>
  <c r="X2003" i="5"/>
  <c r="Y2003" i="5"/>
  <c r="Z2003" i="5"/>
  <c r="AA2003" i="5"/>
  <c r="AB2003" i="5"/>
  <c r="T2004" i="5"/>
  <c r="U2004" i="5"/>
  <c r="V2004" i="5"/>
  <c r="W2004" i="5"/>
  <c r="X2004" i="5"/>
  <c r="Y2004" i="5"/>
  <c r="Z2004" i="5"/>
  <c r="AA2004" i="5"/>
  <c r="AB2004" i="5"/>
  <c r="T2005" i="5"/>
  <c r="U2005" i="5"/>
  <c r="V2005" i="5"/>
  <c r="W2005" i="5"/>
  <c r="X2005" i="5"/>
  <c r="Y2005" i="5"/>
  <c r="Z2005" i="5"/>
  <c r="AA2005" i="5"/>
  <c r="AB2005" i="5"/>
  <c r="T2006" i="5"/>
  <c r="U2006" i="5"/>
  <c r="V2006" i="5"/>
  <c r="W2006" i="5"/>
  <c r="X2006" i="5"/>
  <c r="Y2006" i="5"/>
  <c r="Z2006" i="5"/>
  <c r="AA2006" i="5"/>
  <c r="AB2006" i="5"/>
  <c r="T2007" i="5"/>
  <c r="U2007" i="5"/>
  <c r="V2007" i="5"/>
  <c r="W2007" i="5"/>
  <c r="X2007" i="5"/>
  <c r="Y2007" i="5"/>
  <c r="Z2007" i="5"/>
  <c r="AA2007" i="5"/>
  <c r="AB2007" i="5"/>
  <c r="T2008" i="5"/>
  <c r="U2008" i="5"/>
  <c r="V2008" i="5"/>
  <c r="W2008" i="5"/>
  <c r="X2008" i="5"/>
  <c r="Y2008" i="5"/>
  <c r="Z2008" i="5"/>
  <c r="AA2008" i="5"/>
  <c r="AB2008" i="5"/>
  <c r="T2009" i="5"/>
  <c r="U2009" i="5"/>
  <c r="V2009" i="5"/>
  <c r="W2009" i="5"/>
  <c r="X2009" i="5"/>
  <c r="Y2009" i="5"/>
  <c r="Z2009" i="5"/>
  <c r="AA2009" i="5"/>
  <c r="AB2009" i="5"/>
  <c r="T2010" i="5"/>
  <c r="U2010" i="5"/>
  <c r="V2010" i="5"/>
  <c r="W2010" i="5"/>
  <c r="X2010" i="5"/>
  <c r="Y2010" i="5"/>
  <c r="Z2010" i="5"/>
  <c r="AA2010" i="5"/>
  <c r="AB2010" i="5"/>
  <c r="T2011" i="5"/>
  <c r="U2011" i="5"/>
  <c r="V2011" i="5"/>
  <c r="W2011" i="5"/>
  <c r="X2011" i="5"/>
  <c r="Y2011" i="5"/>
  <c r="Z2011" i="5"/>
  <c r="AA2011" i="5"/>
  <c r="AB2011" i="5"/>
  <c r="T2012" i="5"/>
  <c r="U2012" i="5"/>
  <c r="V2012" i="5"/>
  <c r="W2012" i="5"/>
  <c r="X2012" i="5"/>
  <c r="Y2012" i="5"/>
  <c r="Z2012" i="5"/>
  <c r="AA2012" i="5"/>
  <c r="AB2012" i="5"/>
  <c r="T2013" i="5"/>
  <c r="U2013" i="5"/>
  <c r="V2013" i="5"/>
  <c r="W2013" i="5"/>
  <c r="X2013" i="5"/>
  <c r="Y2013" i="5"/>
  <c r="Z2013" i="5"/>
  <c r="AA2013" i="5"/>
  <c r="AB2013" i="5"/>
  <c r="T2014" i="5"/>
  <c r="U2014" i="5"/>
  <c r="V2014" i="5"/>
  <c r="W2014" i="5"/>
  <c r="X2014" i="5"/>
  <c r="Y2014" i="5"/>
  <c r="Z2014" i="5"/>
  <c r="AA2014" i="5"/>
  <c r="AB2014" i="5"/>
  <c r="T2015" i="5"/>
  <c r="U2015" i="5"/>
  <c r="V2015" i="5"/>
  <c r="W2015" i="5"/>
  <c r="X2015" i="5"/>
  <c r="Y2015" i="5"/>
  <c r="Z2015" i="5"/>
  <c r="AA2015" i="5"/>
  <c r="AB2015" i="5"/>
  <c r="T2016" i="5"/>
  <c r="U2016" i="5"/>
  <c r="V2016" i="5"/>
  <c r="W2016" i="5"/>
  <c r="X2016" i="5"/>
  <c r="Y2016" i="5"/>
  <c r="Z2016" i="5"/>
  <c r="AA2016" i="5"/>
  <c r="AB2016" i="5"/>
  <c r="T2017" i="5"/>
  <c r="U2017" i="5"/>
  <c r="V2017" i="5"/>
  <c r="W2017" i="5"/>
  <c r="X2017" i="5"/>
  <c r="Y2017" i="5"/>
  <c r="Z2017" i="5"/>
  <c r="AA2017" i="5"/>
  <c r="AB2017" i="5"/>
  <c r="T2018" i="5"/>
  <c r="U2018" i="5"/>
  <c r="V2018" i="5"/>
  <c r="W2018" i="5"/>
  <c r="X2018" i="5"/>
  <c r="Y2018" i="5"/>
  <c r="Z2018" i="5"/>
  <c r="AA2018" i="5"/>
  <c r="AB2018" i="5"/>
  <c r="T2019" i="5"/>
  <c r="U2019" i="5"/>
  <c r="V2019" i="5"/>
  <c r="W2019" i="5"/>
  <c r="X2019" i="5"/>
  <c r="Y2019" i="5"/>
  <c r="Z2019" i="5"/>
  <c r="AA2019" i="5"/>
  <c r="AB2019" i="5"/>
  <c r="T2020" i="5"/>
  <c r="U2020" i="5"/>
  <c r="V2020" i="5"/>
  <c r="W2020" i="5"/>
  <c r="X2020" i="5"/>
  <c r="Y2020" i="5"/>
  <c r="Z2020" i="5"/>
  <c r="AA2020" i="5"/>
  <c r="AB2020" i="5"/>
  <c r="T2021" i="5"/>
  <c r="U2021" i="5"/>
  <c r="V2021" i="5"/>
  <c r="W2021" i="5"/>
  <c r="X2021" i="5"/>
  <c r="Y2021" i="5"/>
  <c r="Z2021" i="5"/>
  <c r="AA2021" i="5"/>
  <c r="AB2021" i="5"/>
  <c r="T2022" i="5"/>
  <c r="U2022" i="5"/>
  <c r="V2022" i="5"/>
  <c r="W2022" i="5"/>
  <c r="X2022" i="5"/>
  <c r="Y2022" i="5"/>
  <c r="Z2022" i="5"/>
  <c r="AA2022" i="5"/>
  <c r="AB2022" i="5"/>
  <c r="T2023" i="5"/>
  <c r="U2023" i="5"/>
  <c r="V2023" i="5"/>
  <c r="W2023" i="5"/>
  <c r="X2023" i="5"/>
  <c r="Y2023" i="5"/>
  <c r="Z2023" i="5"/>
  <c r="AA2023" i="5"/>
  <c r="AB2023" i="5"/>
  <c r="T2024" i="5"/>
  <c r="U2024" i="5"/>
  <c r="V2024" i="5"/>
  <c r="W2024" i="5"/>
  <c r="X2024" i="5"/>
  <c r="Y2024" i="5"/>
  <c r="Z2024" i="5"/>
  <c r="AA2024" i="5"/>
  <c r="AB2024" i="5"/>
  <c r="T2025" i="5"/>
  <c r="U2025" i="5"/>
  <c r="V2025" i="5"/>
  <c r="W2025" i="5"/>
  <c r="X2025" i="5"/>
  <c r="Y2025" i="5"/>
  <c r="Z2025" i="5"/>
  <c r="AA2025" i="5"/>
  <c r="AB2025" i="5"/>
  <c r="T2026" i="5"/>
  <c r="U2026" i="5"/>
  <c r="V2026" i="5"/>
  <c r="W2026" i="5"/>
  <c r="X2026" i="5"/>
  <c r="Y2026" i="5"/>
  <c r="Z2026" i="5"/>
  <c r="AA2026" i="5"/>
  <c r="AB2026" i="5"/>
  <c r="T2027" i="5"/>
  <c r="U2027" i="5"/>
  <c r="V2027" i="5"/>
  <c r="W2027" i="5"/>
  <c r="X2027" i="5"/>
  <c r="Y2027" i="5"/>
  <c r="Z2027" i="5"/>
  <c r="AA2027" i="5"/>
  <c r="AB2027" i="5"/>
  <c r="T2028" i="5"/>
  <c r="U2028" i="5"/>
  <c r="V2028" i="5"/>
  <c r="W2028" i="5"/>
  <c r="X2028" i="5"/>
  <c r="Y2028" i="5"/>
  <c r="Z2028" i="5"/>
  <c r="AA2028" i="5"/>
  <c r="AB2028" i="5"/>
  <c r="T2029" i="5"/>
  <c r="U2029" i="5"/>
  <c r="V2029" i="5"/>
  <c r="W2029" i="5"/>
  <c r="X2029" i="5"/>
  <c r="Y2029" i="5"/>
  <c r="Z2029" i="5"/>
  <c r="AA2029" i="5"/>
  <c r="AB2029" i="5"/>
  <c r="T2030" i="5"/>
  <c r="U2030" i="5"/>
  <c r="V2030" i="5"/>
  <c r="W2030" i="5"/>
  <c r="X2030" i="5"/>
  <c r="Y2030" i="5"/>
  <c r="Z2030" i="5"/>
  <c r="AA2030" i="5"/>
  <c r="AB2030" i="5"/>
  <c r="T2031" i="5"/>
  <c r="U2031" i="5"/>
  <c r="V2031" i="5"/>
  <c r="W2031" i="5"/>
  <c r="X2031" i="5"/>
  <c r="Y2031" i="5"/>
  <c r="Z2031" i="5"/>
  <c r="AA2031" i="5"/>
  <c r="AB2031" i="5"/>
  <c r="T2032" i="5"/>
  <c r="U2032" i="5"/>
  <c r="V2032" i="5"/>
  <c r="W2032" i="5"/>
  <c r="X2032" i="5"/>
  <c r="Y2032" i="5"/>
  <c r="Z2032" i="5"/>
  <c r="AA2032" i="5"/>
  <c r="AB2032" i="5"/>
  <c r="T2033" i="5"/>
  <c r="U2033" i="5"/>
  <c r="V2033" i="5"/>
  <c r="W2033" i="5"/>
  <c r="X2033" i="5"/>
  <c r="Y2033" i="5"/>
  <c r="Z2033" i="5"/>
  <c r="AA2033" i="5"/>
  <c r="AB2033" i="5"/>
  <c r="T2034" i="5"/>
  <c r="U2034" i="5"/>
  <c r="V2034" i="5"/>
  <c r="W2034" i="5"/>
  <c r="X2034" i="5"/>
  <c r="Y2034" i="5"/>
  <c r="Z2034" i="5"/>
  <c r="AA2034" i="5"/>
  <c r="AB2034" i="5"/>
  <c r="T2035" i="5"/>
  <c r="U2035" i="5"/>
  <c r="V2035" i="5"/>
  <c r="W2035" i="5"/>
  <c r="X2035" i="5"/>
  <c r="Y2035" i="5"/>
  <c r="Z2035" i="5"/>
  <c r="AA2035" i="5"/>
  <c r="AB2035" i="5"/>
  <c r="T2036" i="5"/>
  <c r="U2036" i="5"/>
  <c r="V2036" i="5"/>
  <c r="W2036" i="5"/>
  <c r="X2036" i="5"/>
  <c r="Y2036" i="5"/>
  <c r="Z2036" i="5"/>
  <c r="AA2036" i="5"/>
  <c r="AB2036" i="5"/>
  <c r="T2037" i="5"/>
  <c r="U2037" i="5"/>
  <c r="V2037" i="5"/>
  <c r="W2037" i="5"/>
  <c r="X2037" i="5"/>
  <c r="Y2037" i="5"/>
  <c r="Z2037" i="5"/>
  <c r="AA2037" i="5"/>
  <c r="AB2037" i="5"/>
  <c r="T2038" i="5"/>
  <c r="U2038" i="5"/>
  <c r="V2038" i="5"/>
  <c r="W2038" i="5"/>
  <c r="X2038" i="5"/>
  <c r="Y2038" i="5"/>
  <c r="Z2038" i="5"/>
  <c r="AA2038" i="5"/>
  <c r="AB2038" i="5"/>
  <c r="T2039" i="5"/>
  <c r="U2039" i="5"/>
  <c r="V2039" i="5"/>
  <c r="W2039" i="5"/>
  <c r="X2039" i="5"/>
  <c r="Y2039" i="5"/>
  <c r="Z2039" i="5"/>
  <c r="AA2039" i="5"/>
  <c r="AB2039" i="5"/>
  <c r="T2040" i="5"/>
  <c r="U2040" i="5"/>
  <c r="V2040" i="5"/>
  <c r="W2040" i="5"/>
  <c r="X2040" i="5"/>
  <c r="Y2040" i="5"/>
  <c r="Z2040" i="5"/>
  <c r="AA2040" i="5"/>
  <c r="AB2040" i="5"/>
  <c r="T2041" i="5"/>
  <c r="U2041" i="5"/>
  <c r="V2041" i="5"/>
  <c r="W2041" i="5"/>
  <c r="X2041" i="5"/>
  <c r="Y2041" i="5"/>
  <c r="Z2041" i="5"/>
  <c r="AA2041" i="5"/>
  <c r="AB2041" i="5"/>
  <c r="T2042" i="5"/>
  <c r="U2042" i="5"/>
  <c r="V2042" i="5"/>
  <c r="W2042" i="5"/>
  <c r="X2042" i="5"/>
  <c r="Y2042" i="5"/>
  <c r="Z2042" i="5"/>
  <c r="AA2042" i="5"/>
  <c r="AB2042" i="5"/>
  <c r="T2043" i="5"/>
  <c r="U2043" i="5"/>
  <c r="V2043" i="5"/>
  <c r="W2043" i="5"/>
  <c r="X2043" i="5"/>
  <c r="Y2043" i="5"/>
  <c r="Z2043" i="5"/>
  <c r="AA2043" i="5"/>
  <c r="AB2043" i="5"/>
  <c r="T2044" i="5"/>
  <c r="U2044" i="5"/>
  <c r="V2044" i="5"/>
  <c r="W2044" i="5"/>
  <c r="X2044" i="5"/>
  <c r="Y2044" i="5"/>
  <c r="Z2044" i="5"/>
  <c r="AA2044" i="5"/>
  <c r="AB2044" i="5"/>
  <c r="T2045" i="5"/>
  <c r="U2045" i="5"/>
  <c r="V2045" i="5"/>
  <c r="W2045" i="5"/>
  <c r="X2045" i="5"/>
  <c r="Y2045" i="5"/>
  <c r="Z2045" i="5"/>
  <c r="AA2045" i="5"/>
  <c r="AB2045" i="5"/>
  <c r="T2046" i="5"/>
  <c r="U2046" i="5"/>
  <c r="V2046" i="5"/>
  <c r="W2046" i="5"/>
  <c r="X2046" i="5"/>
  <c r="Y2046" i="5"/>
  <c r="Z2046" i="5"/>
  <c r="AA2046" i="5"/>
  <c r="AB2046" i="5"/>
  <c r="T2047" i="5"/>
  <c r="U2047" i="5"/>
  <c r="V2047" i="5"/>
  <c r="W2047" i="5"/>
  <c r="X2047" i="5"/>
  <c r="Y2047" i="5"/>
  <c r="Z2047" i="5"/>
  <c r="AA2047" i="5"/>
  <c r="AB2047" i="5"/>
  <c r="T2048" i="5"/>
  <c r="U2048" i="5"/>
  <c r="V2048" i="5"/>
  <c r="W2048" i="5"/>
  <c r="X2048" i="5"/>
  <c r="Y2048" i="5"/>
  <c r="Z2048" i="5"/>
  <c r="AA2048" i="5"/>
  <c r="AB2048" i="5"/>
  <c r="T2049" i="5"/>
  <c r="U2049" i="5"/>
  <c r="V2049" i="5"/>
  <c r="W2049" i="5"/>
  <c r="X2049" i="5"/>
  <c r="Y2049" i="5"/>
  <c r="Z2049" i="5"/>
  <c r="AA2049" i="5"/>
  <c r="AB2049" i="5"/>
  <c r="T2050" i="5"/>
  <c r="U2050" i="5"/>
  <c r="V2050" i="5"/>
  <c r="W2050" i="5"/>
  <c r="X2050" i="5"/>
  <c r="Y2050" i="5"/>
  <c r="Z2050" i="5"/>
  <c r="AA2050" i="5"/>
  <c r="AB2050" i="5"/>
  <c r="T2051" i="5"/>
  <c r="U2051" i="5"/>
  <c r="V2051" i="5"/>
  <c r="W2051" i="5"/>
  <c r="X2051" i="5"/>
  <c r="Y2051" i="5"/>
  <c r="Z2051" i="5"/>
  <c r="AA2051" i="5"/>
  <c r="AB2051" i="5"/>
  <c r="T2052" i="5"/>
  <c r="U2052" i="5"/>
  <c r="V2052" i="5"/>
  <c r="W2052" i="5"/>
  <c r="X2052" i="5"/>
  <c r="Y2052" i="5"/>
  <c r="Z2052" i="5"/>
  <c r="AA2052" i="5"/>
  <c r="AB2052" i="5"/>
  <c r="T2053" i="5"/>
  <c r="U2053" i="5"/>
  <c r="V2053" i="5"/>
  <c r="W2053" i="5"/>
  <c r="X2053" i="5"/>
  <c r="Y2053" i="5"/>
  <c r="Z2053" i="5"/>
  <c r="AA2053" i="5"/>
  <c r="AB2053" i="5"/>
  <c r="T2054" i="5"/>
  <c r="U2054" i="5"/>
  <c r="V2054" i="5"/>
  <c r="W2054" i="5"/>
  <c r="X2054" i="5"/>
  <c r="Y2054" i="5"/>
  <c r="Z2054" i="5"/>
  <c r="AA2054" i="5"/>
  <c r="AB2054" i="5"/>
  <c r="T2055" i="5"/>
  <c r="U2055" i="5"/>
  <c r="V2055" i="5"/>
  <c r="W2055" i="5"/>
  <c r="X2055" i="5"/>
  <c r="Y2055" i="5"/>
  <c r="Z2055" i="5"/>
  <c r="AA2055" i="5"/>
  <c r="AB2055" i="5"/>
  <c r="T2056" i="5"/>
  <c r="U2056" i="5"/>
  <c r="V2056" i="5"/>
  <c r="W2056" i="5"/>
  <c r="X2056" i="5"/>
  <c r="Y2056" i="5"/>
  <c r="Z2056" i="5"/>
  <c r="AA2056" i="5"/>
  <c r="AB2056" i="5"/>
  <c r="T2057" i="5"/>
  <c r="U2057" i="5"/>
  <c r="V2057" i="5"/>
  <c r="W2057" i="5"/>
  <c r="X2057" i="5"/>
  <c r="Y2057" i="5"/>
  <c r="Z2057" i="5"/>
  <c r="AA2057" i="5"/>
  <c r="AB2057" i="5"/>
  <c r="T2058" i="5"/>
  <c r="U2058" i="5"/>
  <c r="V2058" i="5"/>
  <c r="W2058" i="5"/>
  <c r="X2058" i="5"/>
  <c r="Y2058" i="5"/>
  <c r="Z2058" i="5"/>
  <c r="AA2058" i="5"/>
  <c r="AB2058" i="5"/>
  <c r="T2059" i="5"/>
  <c r="U2059" i="5"/>
  <c r="V2059" i="5"/>
  <c r="W2059" i="5"/>
  <c r="X2059" i="5"/>
  <c r="Y2059" i="5"/>
  <c r="Z2059" i="5"/>
  <c r="AA2059" i="5"/>
  <c r="AB2059" i="5"/>
  <c r="T2060" i="5"/>
  <c r="U2060" i="5"/>
  <c r="V2060" i="5"/>
  <c r="W2060" i="5"/>
  <c r="X2060" i="5"/>
  <c r="Y2060" i="5"/>
  <c r="Z2060" i="5"/>
  <c r="AA2060" i="5"/>
  <c r="AB2060" i="5"/>
  <c r="T2061" i="5"/>
  <c r="U2061" i="5"/>
  <c r="V2061" i="5"/>
  <c r="W2061" i="5"/>
  <c r="X2061" i="5"/>
  <c r="Y2061" i="5"/>
  <c r="Z2061" i="5"/>
  <c r="AA2061" i="5"/>
  <c r="AB2061" i="5"/>
  <c r="T2062" i="5"/>
  <c r="U2062" i="5"/>
  <c r="V2062" i="5"/>
  <c r="W2062" i="5"/>
  <c r="X2062" i="5"/>
  <c r="Y2062" i="5"/>
  <c r="Z2062" i="5"/>
  <c r="AA2062" i="5"/>
  <c r="AB2062" i="5"/>
  <c r="T2063" i="5"/>
  <c r="U2063" i="5"/>
  <c r="V2063" i="5"/>
  <c r="W2063" i="5"/>
  <c r="X2063" i="5"/>
  <c r="Y2063" i="5"/>
  <c r="Z2063" i="5"/>
  <c r="AA2063" i="5"/>
  <c r="AB2063" i="5"/>
  <c r="T2064" i="5"/>
  <c r="U2064" i="5"/>
  <c r="V2064" i="5"/>
  <c r="W2064" i="5"/>
  <c r="X2064" i="5"/>
  <c r="Y2064" i="5"/>
  <c r="Z2064" i="5"/>
  <c r="AA2064" i="5"/>
  <c r="AB2064" i="5"/>
  <c r="T2065" i="5"/>
  <c r="U2065" i="5"/>
  <c r="V2065" i="5"/>
  <c r="W2065" i="5"/>
  <c r="X2065" i="5"/>
  <c r="Y2065" i="5"/>
  <c r="Z2065" i="5"/>
  <c r="AA2065" i="5"/>
  <c r="AB2065" i="5"/>
  <c r="T2066" i="5"/>
  <c r="U2066" i="5"/>
  <c r="V2066" i="5"/>
  <c r="W2066" i="5"/>
  <c r="X2066" i="5"/>
  <c r="Y2066" i="5"/>
  <c r="Z2066" i="5"/>
  <c r="AA2066" i="5"/>
  <c r="AB2066" i="5"/>
  <c r="T2067" i="5"/>
  <c r="U2067" i="5"/>
  <c r="V2067" i="5"/>
  <c r="W2067" i="5"/>
  <c r="X2067" i="5"/>
  <c r="Y2067" i="5"/>
  <c r="Z2067" i="5"/>
  <c r="AA2067" i="5"/>
  <c r="AB2067" i="5"/>
  <c r="T2068" i="5"/>
  <c r="U2068" i="5"/>
  <c r="V2068" i="5"/>
  <c r="W2068" i="5"/>
  <c r="X2068" i="5"/>
  <c r="Y2068" i="5"/>
  <c r="Z2068" i="5"/>
  <c r="AA2068" i="5"/>
  <c r="AB2068" i="5"/>
  <c r="T2069" i="5"/>
  <c r="U2069" i="5"/>
  <c r="V2069" i="5"/>
  <c r="W2069" i="5"/>
  <c r="X2069" i="5"/>
  <c r="Y2069" i="5"/>
  <c r="Z2069" i="5"/>
  <c r="AA2069" i="5"/>
  <c r="AB2069" i="5"/>
  <c r="T2070" i="5"/>
  <c r="U2070" i="5"/>
  <c r="V2070" i="5"/>
  <c r="W2070" i="5"/>
  <c r="X2070" i="5"/>
  <c r="Y2070" i="5"/>
  <c r="Z2070" i="5"/>
  <c r="AA2070" i="5"/>
  <c r="AB2070" i="5"/>
  <c r="T2071" i="5"/>
  <c r="U2071" i="5"/>
  <c r="V2071" i="5"/>
  <c r="W2071" i="5"/>
  <c r="X2071" i="5"/>
  <c r="Y2071" i="5"/>
  <c r="Z2071" i="5"/>
  <c r="AA2071" i="5"/>
  <c r="AB2071" i="5"/>
  <c r="T2072" i="5"/>
  <c r="U2072" i="5"/>
  <c r="V2072" i="5"/>
  <c r="W2072" i="5"/>
  <c r="X2072" i="5"/>
  <c r="Y2072" i="5"/>
  <c r="Z2072" i="5"/>
  <c r="AA2072" i="5"/>
  <c r="AB2072" i="5"/>
  <c r="T2073" i="5"/>
  <c r="U2073" i="5"/>
  <c r="V2073" i="5"/>
  <c r="W2073" i="5"/>
  <c r="X2073" i="5"/>
  <c r="Y2073" i="5"/>
  <c r="Z2073" i="5"/>
  <c r="AA2073" i="5"/>
  <c r="AB2073" i="5"/>
  <c r="T2074" i="5"/>
  <c r="U2074" i="5"/>
  <c r="V2074" i="5"/>
  <c r="W2074" i="5"/>
  <c r="X2074" i="5"/>
  <c r="Y2074" i="5"/>
  <c r="Z2074" i="5"/>
  <c r="AA2074" i="5"/>
  <c r="AB2074" i="5"/>
  <c r="T2075" i="5"/>
  <c r="U2075" i="5"/>
  <c r="V2075" i="5"/>
  <c r="W2075" i="5"/>
  <c r="X2075" i="5"/>
  <c r="Y2075" i="5"/>
  <c r="Z2075" i="5"/>
  <c r="AA2075" i="5"/>
  <c r="AB2075" i="5"/>
  <c r="T2076" i="5"/>
  <c r="U2076" i="5"/>
  <c r="V2076" i="5"/>
  <c r="W2076" i="5"/>
  <c r="X2076" i="5"/>
  <c r="Y2076" i="5"/>
  <c r="Z2076" i="5"/>
  <c r="AA2076" i="5"/>
  <c r="AB2076" i="5"/>
  <c r="T2077" i="5"/>
  <c r="U2077" i="5"/>
  <c r="V2077" i="5"/>
  <c r="W2077" i="5"/>
  <c r="X2077" i="5"/>
  <c r="Y2077" i="5"/>
  <c r="Z2077" i="5"/>
  <c r="AA2077" i="5"/>
  <c r="AB2077" i="5"/>
  <c r="T2078" i="5"/>
  <c r="U2078" i="5"/>
  <c r="V2078" i="5"/>
  <c r="W2078" i="5"/>
  <c r="X2078" i="5"/>
  <c r="Y2078" i="5"/>
  <c r="Z2078" i="5"/>
  <c r="AA2078" i="5"/>
  <c r="AB2078" i="5"/>
  <c r="T2079" i="5"/>
  <c r="U2079" i="5"/>
  <c r="V2079" i="5"/>
  <c r="W2079" i="5"/>
  <c r="X2079" i="5"/>
  <c r="Y2079" i="5"/>
  <c r="Z2079" i="5"/>
  <c r="AA2079" i="5"/>
  <c r="AB2079" i="5"/>
  <c r="T2080" i="5"/>
  <c r="U2080" i="5"/>
  <c r="V2080" i="5"/>
  <c r="W2080" i="5"/>
  <c r="X2080" i="5"/>
  <c r="Y2080" i="5"/>
  <c r="Z2080" i="5"/>
  <c r="AA2080" i="5"/>
  <c r="AB2080" i="5"/>
  <c r="T2081" i="5"/>
  <c r="U2081" i="5"/>
  <c r="V2081" i="5"/>
  <c r="W2081" i="5"/>
  <c r="X2081" i="5"/>
  <c r="Y2081" i="5"/>
  <c r="Z2081" i="5"/>
  <c r="AA2081" i="5"/>
  <c r="AB2081" i="5"/>
  <c r="T2082" i="5"/>
  <c r="U2082" i="5"/>
  <c r="V2082" i="5"/>
  <c r="W2082" i="5"/>
  <c r="X2082" i="5"/>
  <c r="Y2082" i="5"/>
  <c r="Z2082" i="5"/>
  <c r="AA2082" i="5"/>
  <c r="AB2082" i="5"/>
  <c r="T2083" i="5"/>
  <c r="U2083" i="5"/>
  <c r="V2083" i="5"/>
  <c r="W2083" i="5"/>
  <c r="X2083" i="5"/>
  <c r="Y2083" i="5"/>
  <c r="Z2083" i="5"/>
  <c r="AA2083" i="5"/>
  <c r="AB2083" i="5"/>
  <c r="T2084" i="5"/>
  <c r="U2084" i="5"/>
  <c r="V2084" i="5"/>
  <c r="W2084" i="5"/>
  <c r="X2084" i="5"/>
  <c r="Y2084" i="5"/>
  <c r="Z2084" i="5"/>
  <c r="AA2084" i="5"/>
  <c r="AB2084" i="5"/>
  <c r="T2085" i="5"/>
  <c r="U2085" i="5"/>
  <c r="V2085" i="5"/>
  <c r="W2085" i="5"/>
  <c r="X2085" i="5"/>
  <c r="Y2085" i="5"/>
  <c r="Z2085" i="5"/>
  <c r="AA2085" i="5"/>
  <c r="AB2085" i="5"/>
  <c r="T2086" i="5"/>
  <c r="U2086" i="5"/>
  <c r="V2086" i="5"/>
  <c r="W2086" i="5"/>
  <c r="X2086" i="5"/>
  <c r="Y2086" i="5"/>
  <c r="Z2086" i="5"/>
  <c r="AA2086" i="5"/>
  <c r="AB2086" i="5"/>
  <c r="T2087" i="5"/>
  <c r="U2087" i="5"/>
  <c r="V2087" i="5"/>
  <c r="W2087" i="5"/>
  <c r="X2087" i="5"/>
  <c r="Y2087" i="5"/>
  <c r="Z2087" i="5"/>
  <c r="AA2087" i="5"/>
  <c r="AB2087" i="5"/>
  <c r="T2088" i="5"/>
  <c r="U2088" i="5"/>
  <c r="V2088" i="5"/>
  <c r="W2088" i="5"/>
  <c r="X2088" i="5"/>
  <c r="Y2088" i="5"/>
  <c r="Z2088" i="5"/>
  <c r="AA2088" i="5"/>
  <c r="AB2088" i="5"/>
  <c r="T2089" i="5"/>
  <c r="U2089" i="5"/>
  <c r="V2089" i="5"/>
  <c r="W2089" i="5"/>
  <c r="X2089" i="5"/>
  <c r="Y2089" i="5"/>
  <c r="Z2089" i="5"/>
  <c r="AA2089" i="5"/>
  <c r="AB2089" i="5"/>
  <c r="T2090" i="5"/>
  <c r="U2090" i="5"/>
  <c r="V2090" i="5"/>
  <c r="W2090" i="5"/>
  <c r="X2090" i="5"/>
  <c r="Y2090" i="5"/>
  <c r="Z2090" i="5"/>
  <c r="AA2090" i="5"/>
  <c r="AB2090" i="5"/>
  <c r="T2091" i="5"/>
  <c r="U2091" i="5"/>
  <c r="V2091" i="5"/>
  <c r="W2091" i="5"/>
  <c r="X2091" i="5"/>
  <c r="Y2091" i="5"/>
  <c r="Z2091" i="5"/>
  <c r="AA2091" i="5"/>
  <c r="AB2091" i="5"/>
  <c r="T2092" i="5"/>
  <c r="U2092" i="5"/>
  <c r="V2092" i="5"/>
  <c r="W2092" i="5"/>
  <c r="X2092" i="5"/>
  <c r="Y2092" i="5"/>
  <c r="Z2092" i="5"/>
  <c r="AA2092" i="5"/>
  <c r="AB2092" i="5"/>
  <c r="T2093" i="5"/>
  <c r="U2093" i="5"/>
  <c r="V2093" i="5"/>
  <c r="W2093" i="5"/>
  <c r="X2093" i="5"/>
  <c r="Y2093" i="5"/>
  <c r="Z2093" i="5"/>
  <c r="AA2093" i="5"/>
  <c r="AB2093" i="5"/>
  <c r="T2094" i="5"/>
  <c r="U2094" i="5"/>
  <c r="V2094" i="5"/>
  <c r="W2094" i="5"/>
  <c r="X2094" i="5"/>
  <c r="Y2094" i="5"/>
  <c r="Z2094" i="5"/>
  <c r="AA2094" i="5"/>
  <c r="AB2094" i="5"/>
  <c r="T2095" i="5"/>
  <c r="U2095" i="5"/>
  <c r="V2095" i="5"/>
  <c r="W2095" i="5"/>
  <c r="X2095" i="5"/>
  <c r="Y2095" i="5"/>
  <c r="Z2095" i="5"/>
  <c r="AA2095" i="5"/>
  <c r="AB2095" i="5"/>
  <c r="T2096" i="5"/>
  <c r="U2096" i="5"/>
  <c r="V2096" i="5"/>
  <c r="W2096" i="5"/>
  <c r="X2096" i="5"/>
  <c r="Y2096" i="5"/>
  <c r="Z2096" i="5"/>
  <c r="AA2096" i="5"/>
  <c r="AB2096" i="5"/>
  <c r="T2097" i="5"/>
  <c r="U2097" i="5"/>
  <c r="V2097" i="5"/>
  <c r="W2097" i="5"/>
  <c r="X2097" i="5"/>
  <c r="Y2097" i="5"/>
  <c r="Z2097" i="5"/>
  <c r="AA2097" i="5"/>
  <c r="AB2097" i="5"/>
  <c r="T2098" i="5"/>
  <c r="U2098" i="5"/>
  <c r="V2098" i="5"/>
  <c r="W2098" i="5"/>
  <c r="X2098" i="5"/>
  <c r="Y2098" i="5"/>
  <c r="Z2098" i="5"/>
  <c r="AA2098" i="5"/>
  <c r="AB2098" i="5"/>
  <c r="T2099" i="5"/>
  <c r="U2099" i="5"/>
  <c r="V2099" i="5"/>
  <c r="W2099" i="5"/>
  <c r="X2099" i="5"/>
  <c r="Y2099" i="5"/>
  <c r="Z2099" i="5"/>
  <c r="AA2099" i="5"/>
  <c r="AB2099" i="5"/>
  <c r="T2100" i="5"/>
  <c r="U2100" i="5"/>
  <c r="V2100" i="5"/>
  <c r="W2100" i="5"/>
  <c r="X2100" i="5"/>
  <c r="Y2100" i="5"/>
  <c r="Z2100" i="5"/>
  <c r="AA2100" i="5"/>
  <c r="AB2100" i="5"/>
  <c r="T2101" i="5"/>
  <c r="U2101" i="5"/>
  <c r="V2101" i="5"/>
  <c r="W2101" i="5"/>
  <c r="X2101" i="5"/>
  <c r="Y2101" i="5"/>
  <c r="Z2101" i="5"/>
  <c r="AA2101" i="5"/>
  <c r="AB2101" i="5"/>
  <c r="T2102" i="5"/>
  <c r="U2102" i="5"/>
  <c r="V2102" i="5"/>
  <c r="W2102" i="5"/>
  <c r="X2102" i="5"/>
  <c r="Y2102" i="5"/>
  <c r="Z2102" i="5"/>
  <c r="AA2102" i="5"/>
  <c r="AB2102" i="5"/>
  <c r="T2103" i="5"/>
  <c r="U2103" i="5"/>
  <c r="V2103" i="5"/>
  <c r="W2103" i="5"/>
  <c r="X2103" i="5"/>
  <c r="Y2103" i="5"/>
  <c r="Z2103" i="5"/>
  <c r="AA2103" i="5"/>
  <c r="AB2103" i="5"/>
  <c r="T2104" i="5"/>
  <c r="U2104" i="5"/>
  <c r="V2104" i="5"/>
  <c r="W2104" i="5"/>
  <c r="X2104" i="5"/>
  <c r="Y2104" i="5"/>
  <c r="Z2104" i="5"/>
  <c r="AA2104" i="5"/>
  <c r="AB2104" i="5"/>
  <c r="T2105" i="5"/>
  <c r="U2105" i="5"/>
  <c r="V2105" i="5"/>
  <c r="W2105" i="5"/>
  <c r="X2105" i="5"/>
  <c r="Y2105" i="5"/>
  <c r="Z2105" i="5"/>
  <c r="AA2105" i="5"/>
  <c r="AB2105" i="5"/>
  <c r="T2106" i="5"/>
  <c r="U2106" i="5"/>
  <c r="V2106" i="5"/>
  <c r="W2106" i="5"/>
  <c r="X2106" i="5"/>
  <c r="Y2106" i="5"/>
  <c r="Z2106" i="5"/>
  <c r="AA2106" i="5"/>
  <c r="AB2106" i="5"/>
  <c r="T2107" i="5"/>
  <c r="U2107" i="5"/>
  <c r="V2107" i="5"/>
  <c r="W2107" i="5"/>
  <c r="X2107" i="5"/>
  <c r="Y2107" i="5"/>
  <c r="Z2107" i="5"/>
  <c r="AA2107" i="5"/>
  <c r="AB2107" i="5"/>
  <c r="T2108" i="5"/>
  <c r="U2108" i="5"/>
  <c r="V2108" i="5"/>
  <c r="W2108" i="5"/>
  <c r="X2108" i="5"/>
  <c r="Y2108" i="5"/>
  <c r="Z2108" i="5"/>
  <c r="AA2108" i="5"/>
  <c r="AB2108" i="5"/>
  <c r="T2109" i="5"/>
  <c r="U2109" i="5"/>
  <c r="V2109" i="5"/>
  <c r="W2109" i="5"/>
  <c r="X2109" i="5"/>
  <c r="Y2109" i="5"/>
  <c r="Z2109" i="5"/>
  <c r="AA2109" i="5"/>
  <c r="AB2109" i="5"/>
  <c r="T2110" i="5"/>
  <c r="U2110" i="5"/>
  <c r="V2110" i="5"/>
  <c r="W2110" i="5"/>
  <c r="X2110" i="5"/>
  <c r="Y2110" i="5"/>
  <c r="Z2110" i="5"/>
  <c r="AA2110" i="5"/>
  <c r="AB2110" i="5"/>
  <c r="T2111" i="5"/>
  <c r="U2111" i="5"/>
  <c r="V2111" i="5"/>
  <c r="W2111" i="5"/>
  <c r="X2111" i="5"/>
  <c r="Y2111" i="5"/>
  <c r="Z2111" i="5"/>
  <c r="AA2111" i="5"/>
  <c r="AB2111" i="5"/>
  <c r="T2112" i="5"/>
  <c r="U2112" i="5"/>
  <c r="V2112" i="5"/>
  <c r="W2112" i="5"/>
  <c r="X2112" i="5"/>
  <c r="Y2112" i="5"/>
  <c r="Z2112" i="5"/>
  <c r="AA2112" i="5"/>
  <c r="AB2112" i="5"/>
  <c r="T2113" i="5"/>
  <c r="U2113" i="5"/>
  <c r="V2113" i="5"/>
  <c r="W2113" i="5"/>
  <c r="X2113" i="5"/>
  <c r="Y2113" i="5"/>
  <c r="Z2113" i="5"/>
  <c r="AA2113" i="5"/>
  <c r="AB2113" i="5"/>
  <c r="T2114" i="5"/>
  <c r="U2114" i="5"/>
  <c r="V2114" i="5"/>
  <c r="W2114" i="5"/>
  <c r="X2114" i="5"/>
  <c r="Y2114" i="5"/>
  <c r="Z2114" i="5"/>
  <c r="AA2114" i="5"/>
  <c r="AB2114" i="5"/>
  <c r="T2115" i="5"/>
  <c r="U2115" i="5"/>
  <c r="V2115" i="5"/>
  <c r="W2115" i="5"/>
  <c r="X2115" i="5"/>
  <c r="Y2115" i="5"/>
  <c r="Z2115" i="5"/>
  <c r="AA2115" i="5"/>
  <c r="AB2115" i="5"/>
  <c r="T2116" i="5"/>
  <c r="U2116" i="5"/>
  <c r="V2116" i="5"/>
  <c r="W2116" i="5"/>
  <c r="X2116" i="5"/>
  <c r="Y2116" i="5"/>
  <c r="Z2116" i="5"/>
  <c r="AA2116" i="5"/>
  <c r="AB2116" i="5"/>
  <c r="T2117" i="5"/>
  <c r="U2117" i="5"/>
  <c r="V2117" i="5"/>
  <c r="W2117" i="5"/>
  <c r="X2117" i="5"/>
  <c r="Y2117" i="5"/>
  <c r="Z2117" i="5"/>
  <c r="AA2117" i="5"/>
  <c r="AB2117" i="5"/>
  <c r="T2118" i="5"/>
  <c r="U2118" i="5"/>
  <c r="V2118" i="5"/>
  <c r="W2118" i="5"/>
  <c r="X2118" i="5"/>
  <c r="Y2118" i="5"/>
  <c r="Z2118" i="5"/>
  <c r="AA2118" i="5"/>
  <c r="AB2118" i="5"/>
  <c r="T2119" i="5"/>
  <c r="U2119" i="5"/>
  <c r="V2119" i="5"/>
  <c r="W2119" i="5"/>
  <c r="X2119" i="5"/>
  <c r="Y2119" i="5"/>
  <c r="Z2119" i="5"/>
  <c r="AA2119" i="5"/>
  <c r="AB2119" i="5"/>
  <c r="T2120" i="5"/>
  <c r="U2120" i="5"/>
  <c r="V2120" i="5"/>
  <c r="W2120" i="5"/>
  <c r="X2120" i="5"/>
  <c r="Y2120" i="5"/>
  <c r="Z2120" i="5"/>
  <c r="AA2120" i="5"/>
  <c r="AB2120" i="5"/>
  <c r="T2121" i="5"/>
  <c r="U2121" i="5"/>
  <c r="V2121" i="5"/>
  <c r="W2121" i="5"/>
  <c r="X2121" i="5"/>
  <c r="Y2121" i="5"/>
  <c r="Z2121" i="5"/>
  <c r="AA2121" i="5"/>
  <c r="AB2121" i="5"/>
  <c r="T2122" i="5"/>
  <c r="U2122" i="5"/>
  <c r="V2122" i="5"/>
  <c r="W2122" i="5"/>
  <c r="X2122" i="5"/>
  <c r="Y2122" i="5"/>
  <c r="Z2122" i="5"/>
  <c r="AA2122" i="5"/>
  <c r="AB2122" i="5"/>
  <c r="T2123" i="5"/>
  <c r="U2123" i="5"/>
  <c r="V2123" i="5"/>
  <c r="W2123" i="5"/>
  <c r="X2123" i="5"/>
  <c r="Y2123" i="5"/>
  <c r="Z2123" i="5"/>
  <c r="AA2123" i="5"/>
  <c r="AB2123" i="5"/>
  <c r="T2124" i="5"/>
  <c r="U2124" i="5"/>
  <c r="V2124" i="5"/>
  <c r="W2124" i="5"/>
  <c r="X2124" i="5"/>
  <c r="Y2124" i="5"/>
  <c r="Z2124" i="5"/>
  <c r="AA2124" i="5"/>
  <c r="AB2124" i="5"/>
  <c r="T2125" i="5"/>
  <c r="U2125" i="5"/>
  <c r="V2125" i="5"/>
  <c r="W2125" i="5"/>
  <c r="X2125" i="5"/>
  <c r="Y2125" i="5"/>
  <c r="Z2125" i="5"/>
  <c r="AA2125" i="5"/>
  <c r="AB2125" i="5"/>
  <c r="T2126" i="5"/>
  <c r="U2126" i="5"/>
  <c r="V2126" i="5"/>
  <c r="W2126" i="5"/>
  <c r="X2126" i="5"/>
  <c r="Y2126" i="5"/>
  <c r="Z2126" i="5"/>
  <c r="AA2126" i="5"/>
  <c r="AB2126" i="5"/>
  <c r="T2127" i="5"/>
  <c r="U2127" i="5"/>
  <c r="V2127" i="5"/>
  <c r="W2127" i="5"/>
  <c r="X2127" i="5"/>
  <c r="Y2127" i="5"/>
  <c r="Z2127" i="5"/>
  <c r="AA2127" i="5"/>
  <c r="AB2127" i="5"/>
  <c r="T2128" i="5"/>
  <c r="U2128" i="5"/>
  <c r="V2128" i="5"/>
  <c r="W2128" i="5"/>
  <c r="X2128" i="5"/>
  <c r="Y2128" i="5"/>
  <c r="Z2128" i="5"/>
  <c r="AA2128" i="5"/>
  <c r="AB2128" i="5"/>
  <c r="T2129" i="5"/>
  <c r="U2129" i="5"/>
  <c r="V2129" i="5"/>
  <c r="W2129" i="5"/>
  <c r="X2129" i="5"/>
  <c r="Y2129" i="5"/>
  <c r="Z2129" i="5"/>
  <c r="AA2129" i="5"/>
  <c r="AB2129" i="5"/>
  <c r="T2130" i="5"/>
  <c r="U2130" i="5"/>
  <c r="V2130" i="5"/>
  <c r="W2130" i="5"/>
  <c r="X2130" i="5"/>
  <c r="Y2130" i="5"/>
  <c r="Z2130" i="5"/>
  <c r="AA2130" i="5"/>
  <c r="AB2130" i="5"/>
  <c r="T2131" i="5"/>
  <c r="U2131" i="5"/>
  <c r="V2131" i="5"/>
  <c r="W2131" i="5"/>
  <c r="X2131" i="5"/>
  <c r="Y2131" i="5"/>
  <c r="Z2131" i="5"/>
  <c r="AA2131" i="5"/>
  <c r="AB2131" i="5"/>
  <c r="T2132" i="5"/>
  <c r="U2132" i="5"/>
  <c r="V2132" i="5"/>
  <c r="W2132" i="5"/>
  <c r="X2132" i="5"/>
  <c r="Y2132" i="5"/>
  <c r="Z2132" i="5"/>
  <c r="AA2132" i="5"/>
  <c r="AB2132" i="5"/>
  <c r="T2133" i="5"/>
  <c r="U2133" i="5"/>
  <c r="V2133" i="5"/>
  <c r="W2133" i="5"/>
  <c r="X2133" i="5"/>
  <c r="Y2133" i="5"/>
  <c r="Z2133" i="5"/>
  <c r="AA2133" i="5"/>
  <c r="AB2133" i="5"/>
  <c r="T2134" i="5"/>
  <c r="U2134" i="5"/>
  <c r="V2134" i="5"/>
  <c r="W2134" i="5"/>
  <c r="X2134" i="5"/>
  <c r="Y2134" i="5"/>
  <c r="Z2134" i="5"/>
  <c r="AA2134" i="5"/>
  <c r="AB2134" i="5"/>
  <c r="T2135" i="5"/>
  <c r="U2135" i="5"/>
  <c r="V2135" i="5"/>
  <c r="W2135" i="5"/>
  <c r="X2135" i="5"/>
  <c r="Y2135" i="5"/>
  <c r="Z2135" i="5"/>
  <c r="AA2135" i="5"/>
  <c r="AB2135" i="5"/>
  <c r="T2136" i="5"/>
  <c r="U2136" i="5"/>
  <c r="V2136" i="5"/>
  <c r="W2136" i="5"/>
  <c r="X2136" i="5"/>
  <c r="Y2136" i="5"/>
  <c r="Z2136" i="5"/>
  <c r="AA2136" i="5"/>
  <c r="AB2136" i="5"/>
  <c r="T2137" i="5"/>
  <c r="U2137" i="5"/>
  <c r="V2137" i="5"/>
  <c r="W2137" i="5"/>
  <c r="X2137" i="5"/>
  <c r="Y2137" i="5"/>
  <c r="Z2137" i="5"/>
  <c r="AA2137" i="5"/>
  <c r="AB2137" i="5"/>
  <c r="T2138" i="5"/>
  <c r="U2138" i="5"/>
  <c r="V2138" i="5"/>
  <c r="W2138" i="5"/>
  <c r="X2138" i="5"/>
  <c r="Y2138" i="5"/>
  <c r="Z2138" i="5"/>
  <c r="AA2138" i="5"/>
  <c r="AB2138" i="5"/>
  <c r="T2139" i="5"/>
  <c r="U2139" i="5"/>
  <c r="V2139" i="5"/>
  <c r="W2139" i="5"/>
  <c r="X2139" i="5"/>
  <c r="Y2139" i="5"/>
  <c r="Z2139" i="5"/>
  <c r="AA2139" i="5"/>
  <c r="AB2139" i="5"/>
  <c r="T2140" i="5"/>
  <c r="U2140" i="5"/>
  <c r="V2140" i="5"/>
  <c r="W2140" i="5"/>
  <c r="X2140" i="5"/>
  <c r="Y2140" i="5"/>
  <c r="Z2140" i="5"/>
  <c r="AA2140" i="5"/>
  <c r="AB2140" i="5"/>
  <c r="T2141" i="5"/>
  <c r="U2141" i="5"/>
  <c r="V2141" i="5"/>
  <c r="W2141" i="5"/>
  <c r="X2141" i="5"/>
  <c r="Y2141" i="5"/>
  <c r="Z2141" i="5"/>
  <c r="AA2141" i="5"/>
  <c r="AB2141" i="5"/>
  <c r="T2142" i="5"/>
  <c r="U2142" i="5"/>
  <c r="V2142" i="5"/>
  <c r="W2142" i="5"/>
  <c r="X2142" i="5"/>
  <c r="Y2142" i="5"/>
  <c r="Z2142" i="5"/>
  <c r="AA2142" i="5"/>
  <c r="AB2142" i="5"/>
  <c r="T2143" i="5"/>
  <c r="U2143" i="5"/>
  <c r="V2143" i="5"/>
  <c r="W2143" i="5"/>
  <c r="X2143" i="5"/>
  <c r="Y2143" i="5"/>
  <c r="Z2143" i="5"/>
  <c r="AA2143" i="5"/>
  <c r="AB2143" i="5"/>
  <c r="T2144" i="5"/>
  <c r="U2144" i="5"/>
  <c r="V2144" i="5"/>
  <c r="W2144" i="5"/>
  <c r="X2144" i="5"/>
  <c r="Y2144" i="5"/>
  <c r="Z2144" i="5"/>
  <c r="AA2144" i="5"/>
  <c r="AB2144" i="5"/>
  <c r="T2145" i="5"/>
  <c r="U2145" i="5"/>
  <c r="V2145" i="5"/>
  <c r="W2145" i="5"/>
  <c r="X2145" i="5"/>
  <c r="Y2145" i="5"/>
  <c r="Z2145" i="5"/>
  <c r="AA2145" i="5"/>
  <c r="AB2145" i="5"/>
  <c r="T2146" i="5"/>
  <c r="U2146" i="5"/>
  <c r="V2146" i="5"/>
  <c r="W2146" i="5"/>
  <c r="X2146" i="5"/>
  <c r="Y2146" i="5"/>
  <c r="Z2146" i="5"/>
  <c r="AA2146" i="5"/>
  <c r="AB2146" i="5"/>
  <c r="T2147" i="5"/>
  <c r="U2147" i="5"/>
  <c r="V2147" i="5"/>
  <c r="W2147" i="5"/>
  <c r="X2147" i="5"/>
  <c r="Y2147" i="5"/>
  <c r="Z2147" i="5"/>
  <c r="AA2147" i="5"/>
  <c r="AB2147" i="5"/>
  <c r="T2" i="5"/>
  <c r="U2" i="5"/>
  <c r="V2" i="5"/>
  <c r="W2" i="5"/>
  <c r="X2" i="5"/>
  <c r="Y2" i="5"/>
  <c r="Z2" i="5"/>
  <c r="AA2" i="5"/>
  <c r="AB2"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S430" i="5"/>
  <c r="S431" i="5"/>
  <c r="S432" i="5"/>
  <c r="S433" i="5"/>
  <c r="S434" i="5"/>
  <c r="S435" i="5"/>
  <c r="S436" i="5"/>
  <c r="S437" i="5"/>
  <c r="S438" i="5"/>
  <c r="S439" i="5"/>
  <c r="S440" i="5"/>
  <c r="S441" i="5"/>
  <c r="S442" i="5"/>
  <c r="S443" i="5"/>
  <c r="S444" i="5"/>
  <c r="S445" i="5"/>
  <c r="S446" i="5"/>
  <c r="S447" i="5"/>
  <c r="S448" i="5"/>
  <c r="S449" i="5"/>
  <c r="S450" i="5"/>
  <c r="S451" i="5"/>
  <c r="S452" i="5"/>
  <c r="S453" i="5"/>
  <c r="S454" i="5"/>
  <c r="S455" i="5"/>
  <c r="S456" i="5"/>
  <c r="S457" i="5"/>
  <c r="S458" i="5"/>
  <c r="S459" i="5"/>
  <c r="S460" i="5"/>
  <c r="S461" i="5"/>
  <c r="S462" i="5"/>
  <c r="S463" i="5"/>
  <c r="S464" i="5"/>
  <c r="S465" i="5"/>
  <c r="S466" i="5"/>
  <c r="S467" i="5"/>
  <c r="S468" i="5"/>
  <c r="S469" i="5"/>
  <c r="S470" i="5"/>
  <c r="S471" i="5"/>
  <c r="S472" i="5"/>
  <c r="S473" i="5"/>
  <c r="S474" i="5"/>
  <c r="S475" i="5"/>
  <c r="S476" i="5"/>
  <c r="S477" i="5"/>
  <c r="S478" i="5"/>
  <c r="S479" i="5"/>
  <c r="S480" i="5"/>
  <c r="S481" i="5"/>
  <c r="S482" i="5"/>
  <c r="S483" i="5"/>
  <c r="S484" i="5"/>
  <c r="S485" i="5"/>
  <c r="S486" i="5"/>
  <c r="S487" i="5"/>
  <c r="S488" i="5"/>
  <c r="S489" i="5"/>
  <c r="S490" i="5"/>
  <c r="S491" i="5"/>
  <c r="S492" i="5"/>
  <c r="S493" i="5"/>
  <c r="S494" i="5"/>
  <c r="S495" i="5"/>
  <c r="S496" i="5"/>
  <c r="S497" i="5"/>
  <c r="S498" i="5"/>
  <c r="S499" i="5"/>
  <c r="S500" i="5"/>
  <c r="S501" i="5"/>
  <c r="S502" i="5"/>
  <c r="S503" i="5"/>
  <c r="S504" i="5"/>
  <c r="S505" i="5"/>
  <c r="S506" i="5"/>
  <c r="S507" i="5"/>
  <c r="S508" i="5"/>
  <c r="S509" i="5"/>
  <c r="S510" i="5"/>
  <c r="S511" i="5"/>
  <c r="S512" i="5"/>
  <c r="S513" i="5"/>
  <c r="S514" i="5"/>
  <c r="S515" i="5"/>
  <c r="S516" i="5"/>
  <c r="S517" i="5"/>
  <c r="S518" i="5"/>
  <c r="S519" i="5"/>
  <c r="S520" i="5"/>
  <c r="S521" i="5"/>
  <c r="S522" i="5"/>
  <c r="S523" i="5"/>
  <c r="S524" i="5"/>
  <c r="S525" i="5"/>
  <c r="S526" i="5"/>
  <c r="S527" i="5"/>
  <c r="S528" i="5"/>
  <c r="S529" i="5"/>
  <c r="S530" i="5"/>
  <c r="S531" i="5"/>
  <c r="S532" i="5"/>
  <c r="S533" i="5"/>
  <c r="S534" i="5"/>
  <c r="S535" i="5"/>
  <c r="S536" i="5"/>
  <c r="S537" i="5"/>
  <c r="S538" i="5"/>
  <c r="S539" i="5"/>
  <c r="S540" i="5"/>
  <c r="S541" i="5"/>
  <c r="S542" i="5"/>
  <c r="S543" i="5"/>
  <c r="S544" i="5"/>
  <c r="S545" i="5"/>
  <c r="S546" i="5"/>
  <c r="S547" i="5"/>
  <c r="S548" i="5"/>
  <c r="S549" i="5"/>
  <c r="S550" i="5"/>
  <c r="S551" i="5"/>
  <c r="S552" i="5"/>
  <c r="S553" i="5"/>
  <c r="S554" i="5"/>
  <c r="S555" i="5"/>
  <c r="S556" i="5"/>
  <c r="S557" i="5"/>
  <c r="S558" i="5"/>
  <c r="S559" i="5"/>
  <c r="S560" i="5"/>
  <c r="S561" i="5"/>
  <c r="S562" i="5"/>
  <c r="S563" i="5"/>
  <c r="S564" i="5"/>
  <c r="S565" i="5"/>
  <c r="S566" i="5"/>
  <c r="S567" i="5"/>
  <c r="S568" i="5"/>
  <c r="S569" i="5"/>
  <c r="S570" i="5"/>
  <c r="S571" i="5"/>
  <c r="S572" i="5"/>
  <c r="S573" i="5"/>
  <c r="S574" i="5"/>
  <c r="S575" i="5"/>
  <c r="S576" i="5"/>
  <c r="S577" i="5"/>
  <c r="S578" i="5"/>
  <c r="S579" i="5"/>
  <c r="S580" i="5"/>
  <c r="S581" i="5"/>
  <c r="S582" i="5"/>
  <c r="S583" i="5"/>
  <c r="S584" i="5"/>
  <c r="S585" i="5"/>
  <c r="S586" i="5"/>
  <c r="S587" i="5"/>
  <c r="S588" i="5"/>
  <c r="S589" i="5"/>
  <c r="S590" i="5"/>
  <c r="S591" i="5"/>
  <c r="S592" i="5"/>
  <c r="S593" i="5"/>
  <c r="S594" i="5"/>
  <c r="S595" i="5"/>
  <c r="S596" i="5"/>
  <c r="S597" i="5"/>
  <c r="S598" i="5"/>
  <c r="S599" i="5"/>
  <c r="S600" i="5"/>
  <c r="S601" i="5"/>
  <c r="S602" i="5"/>
  <c r="S603" i="5"/>
  <c r="S604" i="5"/>
  <c r="S605" i="5"/>
  <c r="S606" i="5"/>
  <c r="S607" i="5"/>
  <c r="S608" i="5"/>
  <c r="S609" i="5"/>
  <c r="S610" i="5"/>
  <c r="S611" i="5"/>
  <c r="S612" i="5"/>
  <c r="S613" i="5"/>
  <c r="S614" i="5"/>
  <c r="S615" i="5"/>
  <c r="S616" i="5"/>
  <c r="S617" i="5"/>
  <c r="S618" i="5"/>
  <c r="S619" i="5"/>
  <c r="S620" i="5"/>
  <c r="S621" i="5"/>
  <c r="S622" i="5"/>
  <c r="S623" i="5"/>
  <c r="S624" i="5"/>
  <c r="S625" i="5"/>
  <c r="S626" i="5"/>
  <c r="S627" i="5"/>
  <c r="S628" i="5"/>
  <c r="S629" i="5"/>
  <c r="S630" i="5"/>
  <c r="S631" i="5"/>
  <c r="S632" i="5"/>
  <c r="S633" i="5"/>
  <c r="S634" i="5"/>
  <c r="S635" i="5"/>
  <c r="S636" i="5"/>
  <c r="S637" i="5"/>
  <c r="S638" i="5"/>
  <c r="S639" i="5"/>
  <c r="S640" i="5"/>
  <c r="S641" i="5"/>
  <c r="S642" i="5"/>
  <c r="S643" i="5"/>
  <c r="S644" i="5"/>
  <c r="S645" i="5"/>
  <c r="S646" i="5"/>
  <c r="S647" i="5"/>
  <c r="S648" i="5"/>
  <c r="S649" i="5"/>
  <c r="S650" i="5"/>
  <c r="S651" i="5"/>
  <c r="S652" i="5"/>
  <c r="S653" i="5"/>
  <c r="S654" i="5"/>
  <c r="S655" i="5"/>
  <c r="S656" i="5"/>
  <c r="S657" i="5"/>
  <c r="S658" i="5"/>
  <c r="S659" i="5"/>
  <c r="S660" i="5"/>
  <c r="S661" i="5"/>
  <c r="S662" i="5"/>
  <c r="S663" i="5"/>
  <c r="S664" i="5"/>
  <c r="S665" i="5"/>
  <c r="S666" i="5"/>
  <c r="S667" i="5"/>
  <c r="S668" i="5"/>
  <c r="S669" i="5"/>
  <c r="S670" i="5"/>
  <c r="S671" i="5"/>
  <c r="S672" i="5"/>
  <c r="S673" i="5"/>
  <c r="S674" i="5"/>
  <c r="S675" i="5"/>
  <c r="S676" i="5"/>
  <c r="S677" i="5"/>
  <c r="S678" i="5"/>
  <c r="S679" i="5"/>
  <c r="S680" i="5"/>
  <c r="S681" i="5"/>
  <c r="S682" i="5"/>
  <c r="S683" i="5"/>
  <c r="S684" i="5"/>
  <c r="S685" i="5"/>
  <c r="S686" i="5"/>
  <c r="S687" i="5"/>
  <c r="S688" i="5"/>
  <c r="S689" i="5"/>
  <c r="S690" i="5"/>
  <c r="S691" i="5"/>
  <c r="S692" i="5"/>
  <c r="S693" i="5"/>
  <c r="S694" i="5"/>
  <c r="S695" i="5"/>
  <c r="S696" i="5"/>
  <c r="S697" i="5"/>
  <c r="S698" i="5"/>
  <c r="S699" i="5"/>
  <c r="S700" i="5"/>
  <c r="S701" i="5"/>
  <c r="S702" i="5"/>
  <c r="S703" i="5"/>
  <c r="S704" i="5"/>
  <c r="S705" i="5"/>
  <c r="S706" i="5"/>
  <c r="S707" i="5"/>
  <c r="S708" i="5"/>
  <c r="S709" i="5"/>
  <c r="S710" i="5"/>
  <c r="S711" i="5"/>
  <c r="S712" i="5"/>
  <c r="S713" i="5"/>
  <c r="S714" i="5"/>
  <c r="S715" i="5"/>
  <c r="S716" i="5"/>
  <c r="S717" i="5"/>
  <c r="S718" i="5"/>
  <c r="S719" i="5"/>
  <c r="S720" i="5"/>
  <c r="S721" i="5"/>
  <c r="S722" i="5"/>
  <c r="S723" i="5"/>
  <c r="S724" i="5"/>
  <c r="S725" i="5"/>
  <c r="S726" i="5"/>
  <c r="S727" i="5"/>
  <c r="S728" i="5"/>
  <c r="S729" i="5"/>
  <c r="S730" i="5"/>
  <c r="S731" i="5"/>
  <c r="S732" i="5"/>
  <c r="S733" i="5"/>
  <c r="S734" i="5"/>
  <c r="S735" i="5"/>
  <c r="S736" i="5"/>
  <c r="S737" i="5"/>
  <c r="S738" i="5"/>
  <c r="S739" i="5"/>
  <c r="S740" i="5"/>
  <c r="S741" i="5"/>
  <c r="S742" i="5"/>
  <c r="S743" i="5"/>
  <c r="S744" i="5"/>
  <c r="S745" i="5"/>
  <c r="S746" i="5"/>
  <c r="S747" i="5"/>
  <c r="S748" i="5"/>
  <c r="S749" i="5"/>
  <c r="S750" i="5"/>
  <c r="S751" i="5"/>
  <c r="S752" i="5"/>
  <c r="S753" i="5"/>
  <c r="S754" i="5"/>
  <c r="S755" i="5"/>
  <c r="S756" i="5"/>
  <c r="S757" i="5"/>
  <c r="S758" i="5"/>
  <c r="S759" i="5"/>
  <c r="S760" i="5"/>
  <c r="S761" i="5"/>
  <c r="S762" i="5"/>
  <c r="S763" i="5"/>
  <c r="S764" i="5"/>
  <c r="S765" i="5"/>
  <c r="S766" i="5"/>
  <c r="S767" i="5"/>
  <c r="S768" i="5"/>
  <c r="S769" i="5"/>
  <c r="S770" i="5"/>
  <c r="S771" i="5"/>
  <c r="S772" i="5"/>
  <c r="S773" i="5"/>
  <c r="S774" i="5"/>
  <c r="S775" i="5"/>
  <c r="S776" i="5"/>
  <c r="S777" i="5"/>
  <c r="S778" i="5"/>
  <c r="S779" i="5"/>
  <c r="S780" i="5"/>
  <c r="S781" i="5"/>
  <c r="S782" i="5"/>
  <c r="S783" i="5"/>
  <c r="S784" i="5"/>
  <c r="S785" i="5"/>
  <c r="S786" i="5"/>
  <c r="S787" i="5"/>
  <c r="S788" i="5"/>
  <c r="S789" i="5"/>
  <c r="S790" i="5"/>
  <c r="S791" i="5"/>
  <c r="S792" i="5"/>
  <c r="S793" i="5"/>
  <c r="S794" i="5"/>
  <c r="S795" i="5"/>
  <c r="S796" i="5"/>
  <c r="S797" i="5"/>
  <c r="S798" i="5"/>
  <c r="S799" i="5"/>
  <c r="S800" i="5"/>
  <c r="S801" i="5"/>
  <c r="S802" i="5"/>
  <c r="S803" i="5"/>
  <c r="S804" i="5"/>
  <c r="S805" i="5"/>
  <c r="S806" i="5"/>
  <c r="S807" i="5"/>
  <c r="S808" i="5"/>
  <c r="S809" i="5"/>
  <c r="S810" i="5"/>
  <c r="S811" i="5"/>
  <c r="S812" i="5"/>
  <c r="S813" i="5"/>
  <c r="S814" i="5"/>
  <c r="S815" i="5"/>
  <c r="S816" i="5"/>
  <c r="S817" i="5"/>
  <c r="S818" i="5"/>
  <c r="S819" i="5"/>
  <c r="S820" i="5"/>
  <c r="S821" i="5"/>
  <c r="S822" i="5"/>
  <c r="S823" i="5"/>
  <c r="S824" i="5"/>
  <c r="S825" i="5"/>
  <c r="S826" i="5"/>
  <c r="S827" i="5"/>
  <c r="S828" i="5"/>
  <c r="S829" i="5"/>
  <c r="S830" i="5"/>
  <c r="S831" i="5"/>
  <c r="S832" i="5"/>
  <c r="S833" i="5"/>
  <c r="S834" i="5"/>
  <c r="S835" i="5"/>
  <c r="S836" i="5"/>
  <c r="S837" i="5"/>
  <c r="S838" i="5"/>
  <c r="S839" i="5"/>
  <c r="S840" i="5"/>
  <c r="S841" i="5"/>
  <c r="S842" i="5"/>
  <c r="S843" i="5"/>
  <c r="S844" i="5"/>
  <c r="S845" i="5"/>
  <c r="S846" i="5"/>
  <c r="S847" i="5"/>
  <c r="S848" i="5"/>
  <c r="S849" i="5"/>
  <c r="S850" i="5"/>
  <c r="S851" i="5"/>
  <c r="S852" i="5"/>
  <c r="S853" i="5"/>
  <c r="S854" i="5"/>
  <c r="S855" i="5"/>
  <c r="S856" i="5"/>
  <c r="S857" i="5"/>
  <c r="S858" i="5"/>
  <c r="S859" i="5"/>
  <c r="S860" i="5"/>
  <c r="S861" i="5"/>
  <c r="S862" i="5"/>
  <c r="S863" i="5"/>
  <c r="S864" i="5"/>
  <c r="S865" i="5"/>
  <c r="S866" i="5"/>
  <c r="S867" i="5"/>
  <c r="S868" i="5"/>
  <c r="S869" i="5"/>
  <c r="S870" i="5"/>
  <c r="S871" i="5"/>
  <c r="S872" i="5"/>
  <c r="S873" i="5"/>
  <c r="S874" i="5"/>
  <c r="S875" i="5"/>
  <c r="S876" i="5"/>
  <c r="S877" i="5"/>
  <c r="S878" i="5"/>
  <c r="S879" i="5"/>
  <c r="S880" i="5"/>
  <c r="S881" i="5"/>
  <c r="S882" i="5"/>
  <c r="S883" i="5"/>
  <c r="S884" i="5"/>
  <c r="S885" i="5"/>
  <c r="S886" i="5"/>
  <c r="S887" i="5"/>
  <c r="S888" i="5"/>
  <c r="S889" i="5"/>
  <c r="S890" i="5"/>
  <c r="S891" i="5"/>
  <c r="S892" i="5"/>
  <c r="S893" i="5"/>
  <c r="S894" i="5"/>
  <c r="S895" i="5"/>
  <c r="S896" i="5"/>
  <c r="S897" i="5"/>
  <c r="S898" i="5"/>
  <c r="S899" i="5"/>
  <c r="S900" i="5"/>
  <c r="S901" i="5"/>
  <c r="S902" i="5"/>
  <c r="S903" i="5"/>
  <c r="S904" i="5"/>
  <c r="S905" i="5"/>
  <c r="S906" i="5"/>
  <c r="S907" i="5"/>
  <c r="S908" i="5"/>
  <c r="S909" i="5"/>
  <c r="S910" i="5"/>
  <c r="S911" i="5"/>
  <c r="S912" i="5"/>
  <c r="S913" i="5"/>
  <c r="S914" i="5"/>
  <c r="S915" i="5"/>
  <c r="S916" i="5"/>
  <c r="S917" i="5"/>
  <c r="S918" i="5"/>
  <c r="S919" i="5"/>
  <c r="S920" i="5"/>
  <c r="S921" i="5"/>
  <c r="S922" i="5"/>
  <c r="S923" i="5"/>
  <c r="S924" i="5"/>
  <c r="S925" i="5"/>
  <c r="S926" i="5"/>
  <c r="S927" i="5"/>
  <c r="S928" i="5"/>
  <c r="S929" i="5"/>
  <c r="S930" i="5"/>
  <c r="S931" i="5"/>
  <c r="S932" i="5"/>
  <c r="S933" i="5"/>
  <c r="S934" i="5"/>
  <c r="S935" i="5"/>
  <c r="S936" i="5"/>
  <c r="S937" i="5"/>
  <c r="S938" i="5"/>
  <c r="S939" i="5"/>
  <c r="S940" i="5"/>
  <c r="S941" i="5"/>
  <c r="S942" i="5"/>
  <c r="S943" i="5"/>
  <c r="S944" i="5"/>
  <c r="S945" i="5"/>
  <c r="S946" i="5"/>
  <c r="S947" i="5"/>
  <c r="S948" i="5"/>
  <c r="S949" i="5"/>
  <c r="S950" i="5"/>
  <c r="S951" i="5"/>
  <c r="S952" i="5"/>
  <c r="S953" i="5"/>
  <c r="S954" i="5"/>
  <c r="S955" i="5"/>
  <c r="S956" i="5"/>
  <c r="S957" i="5"/>
  <c r="S958" i="5"/>
  <c r="S959" i="5"/>
  <c r="S960" i="5"/>
  <c r="S961" i="5"/>
  <c r="S962" i="5"/>
  <c r="S963" i="5"/>
  <c r="S964" i="5"/>
  <c r="S965" i="5"/>
  <c r="S966" i="5"/>
  <c r="S967" i="5"/>
  <c r="S968" i="5"/>
  <c r="S969" i="5"/>
  <c r="S970" i="5"/>
  <c r="S971" i="5"/>
  <c r="S972" i="5"/>
  <c r="S973" i="5"/>
  <c r="S974" i="5"/>
  <c r="S975" i="5"/>
  <c r="S976" i="5"/>
  <c r="S977" i="5"/>
  <c r="S978" i="5"/>
  <c r="S979" i="5"/>
  <c r="S980" i="5"/>
  <c r="S981" i="5"/>
  <c r="S982" i="5"/>
  <c r="S983" i="5"/>
  <c r="S984" i="5"/>
  <c r="S985" i="5"/>
  <c r="S986" i="5"/>
  <c r="S987" i="5"/>
  <c r="S988" i="5"/>
  <c r="S989" i="5"/>
  <c r="S990" i="5"/>
  <c r="S991" i="5"/>
  <c r="S992" i="5"/>
  <c r="S993" i="5"/>
  <c r="S994" i="5"/>
  <c r="S995" i="5"/>
  <c r="S996" i="5"/>
  <c r="S997" i="5"/>
  <c r="S998" i="5"/>
  <c r="S999" i="5"/>
  <c r="S1000" i="5"/>
  <c r="S1001" i="5"/>
  <c r="S1002" i="5"/>
  <c r="S1003" i="5"/>
  <c r="S1004" i="5"/>
  <c r="S1005" i="5"/>
  <c r="S1006" i="5"/>
  <c r="S1007" i="5"/>
  <c r="S1008" i="5"/>
  <c r="S1009" i="5"/>
  <c r="S1010" i="5"/>
  <c r="S1011" i="5"/>
  <c r="S1012" i="5"/>
  <c r="S1013" i="5"/>
  <c r="S1014" i="5"/>
  <c r="S1015" i="5"/>
  <c r="S1016" i="5"/>
  <c r="S1017" i="5"/>
  <c r="S1018" i="5"/>
  <c r="S1019" i="5"/>
  <c r="S1020" i="5"/>
  <c r="S1021" i="5"/>
  <c r="S1022" i="5"/>
  <c r="S1023" i="5"/>
  <c r="S1024" i="5"/>
  <c r="S1025" i="5"/>
  <c r="S1026" i="5"/>
  <c r="S1027" i="5"/>
  <c r="S1028" i="5"/>
  <c r="S1029" i="5"/>
  <c r="S1030" i="5"/>
  <c r="S1031" i="5"/>
  <c r="S1032" i="5"/>
  <c r="S1033" i="5"/>
  <c r="S1034" i="5"/>
  <c r="S1035" i="5"/>
  <c r="S1036" i="5"/>
  <c r="S1037" i="5"/>
  <c r="S1038" i="5"/>
  <c r="S1039" i="5"/>
  <c r="S1040" i="5"/>
  <c r="S1041" i="5"/>
  <c r="S1042" i="5"/>
  <c r="S1043" i="5"/>
  <c r="S1044" i="5"/>
  <c r="S1045" i="5"/>
  <c r="S1046" i="5"/>
  <c r="S1047" i="5"/>
  <c r="S1048" i="5"/>
  <c r="S1049" i="5"/>
  <c r="S1050" i="5"/>
  <c r="S1051" i="5"/>
  <c r="S1052" i="5"/>
  <c r="S1053" i="5"/>
  <c r="S1054" i="5"/>
  <c r="S1055" i="5"/>
  <c r="S1056" i="5"/>
  <c r="S1057" i="5"/>
  <c r="S1058" i="5"/>
  <c r="S1059" i="5"/>
  <c r="S1060" i="5"/>
  <c r="S1061" i="5"/>
  <c r="S1062" i="5"/>
  <c r="S1063" i="5"/>
  <c r="S1064" i="5"/>
  <c r="S1065" i="5"/>
  <c r="S1066" i="5"/>
  <c r="S1067" i="5"/>
  <c r="S1068" i="5"/>
  <c r="S1069" i="5"/>
  <c r="S1070" i="5"/>
  <c r="S1071" i="5"/>
  <c r="S1072" i="5"/>
  <c r="S1073" i="5"/>
  <c r="S1074" i="5"/>
  <c r="S1075" i="5"/>
  <c r="S1076" i="5"/>
  <c r="S1077" i="5"/>
  <c r="S1078" i="5"/>
  <c r="S1079" i="5"/>
  <c r="S1080" i="5"/>
  <c r="S1081" i="5"/>
  <c r="S1082" i="5"/>
  <c r="S1083" i="5"/>
  <c r="S1084" i="5"/>
  <c r="S1085" i="5"/>
  <c r="S1086" i="5"/>
  <c r="S1087" i="5"/>
  <c r="S1088" i="5"/>
  <c r="S1089" i="5"/>
  <c r="S1090" i="5"/>
  <c r="S1091" i="5"/>
  <c r="S1092" i="5"/>
  <c r="S1093" i="5"/>
  <c r="S1094" i="5"/>
  <c r="S1095" i="5"/>
  <c r="S1096" i="5"/>
  <c r="S1097" i="5"/>
  <c r="S1098" i="5"/>
  <c r="S1099" i="5"/>
  <c r="S1100" i="5"/>
  <c r="S1101" i="5"/>
  <c r="S1102" i="5"/>
  <c r="S1103" i="5"/>
  <c r="S1104" i="5"/>
  <c r="S1105" i="5"/>
  <c r="S1106" i="5"/>
  <c r="S1107" i="5"/>
  <c r="S1108" i="5"/>
  <c r="S1109" i="5"/>
  <c r="S1110" i="5"/>
  <c r="S1111" i="5"/>
  <c r="S1112" i="5"/>
  <c r="S1113" i="5"/>
  <c r="S1114" i="5"/>
  <c r="S1115" i="5"/>
  <c r="S1116" i="5"/>
  <c r="S1117" i="5"/>
  <c r="S1118" i="5"/>
  <c r="S1119" i="5"/>
  <c r="S1120" i="5"/>
  <c r="S1121" i="5"/>
  <c r="S1122" i="5"/>
  <c r="S1123" i="5"/>
  <c r="S1124" i="5"/>
  <c r="S1125" i="5"/>
  <c r="S1126" i="5"/>
  <c r="S1127" i="5"/>
  <c r="S1128" i="5"/>
  <c r="S1129" i="5"/>
  <c r="S1130" i="5"/>
  <c r="S1131" i="5"/>
  <c r="S1132" i="5"/>
  <c r="S1133" i="5"/>
  <c r="S1134" i="5"/>
  <c r="S1135" i="5"/>
  <c r="S1136" i="5"/>
  <c r="S1137" i="5"/>
  <c r="S1138" i="5"/>
  <c r="S1139" i="5"/>
  <c r="S1140" i="5"/>
  <c r="S1141" i="5"/>
  <c r="S1142" i="5"/>
  <c r="S1143" i="5"/>
  <c r="S1144" i="5"/>
  <c r="S1145" i="5"/>
  <c r="S1146" i="5"/>
  <c r="S1147" i="5"/>
  <c r="S1148" i="5"/>
  <c r="S1149" i="5"/>
  <c r="S1150" i="5"/>
  <c r="S1151" i="5"/>
  <c r="S1152" i="5"/>
  <c r="S1153" i="5"/>
  <c r="S1154" i="5"/>
  <c r="S1155" i="5"/>
  <c r="S1156" i="5"/>
  <c r="S1157" i="5"/>
  <c r="S1158" i="5"/>
  <c r="S1159" i="5"/>
  <c r="S1160" i="5"/>
  <c r="S1161" i="5"/>
  <c r="S1162" i="5"/>
  <c r="S1163" i="5"/>
  <c r="S1164" i="5"/>
  <c r="S1165" i="5"/>
  <c r="S1166" i="5"/>
  <c r="S1167" i="5"/>
  <c r="S1168" i="5"/>
  <c r="S1169" i="5"/>
  <c r="S1170" i="5"/>
  <c r="S1171" i="5"/>
  <c r="S1172" i="5"/>
  <c r="S1173" i="5"/>
  <c r="S1174" i="5"/>
  <c r="S1175" i="5"/>
  <c r="S1176" i="5"/>
  <c r="S1177" i="5"/>
  <c r="S1178" i="5"/>
  <c r="S1179" i="5"/>
  <c r="S1180" i="5"/>
  <c r="S1181" i="5"/>
  <c r="S1182" i="5"/>
  <c r="S1183" i="5"/>
  <c r="S1184" i="5"/>
  <c r="S1185" i="5"/>
  <c r="S1186" i="5"/>
  <c r="S1187" i="5"/>
  <c r="S1188" i="5"/>
  <c r="S1189" i="5"/>
  <c r="S1190" i="5"/>
  <c r="S1191" i="5"/>
  <c r="S1192" i="5"/>
  <c r="S1193" i="5"/>
  <c r="S1194" i="5"/>
  <c r="S1195" i="5"/>
  <c r="S1196" i="5"/>
  <c r="S1197" i="5"/>
  <c r="S1198" i="5"/>
  <c r="S1199" i="5"/>
  <c r="S1200" i="5"/>
  <c r="S1201" i="5"/>
  <c r="S1202" i="5"/>
  <c r="S1203" i="5"/>
  <c r="S1204" i="5"/>
  <c r="S1205" i="5"/>
  <c r="S1206" i="5"/>
  <c r="S1207" i="5"/>
  <c r="S1208" i="5"/>
  <c r="S1209" i="5"/>
  <c r="S1210" i="5"/>
  <c r="S1211" i="5"/>
  <c r="S1212" i="5"/>
  <c r="S1213" i="5"/>
  <c r="S1214" i="5"/>
  <c r="S1215" i="5"/>
  <c r="S1216" i="5"/>
  <c r="S1217" i="5"/>
  <c r="S1218" i="5"/>
  <c r="S1219" i="5"/>
  <c r="S1220" i="5"/>
  <c r="S1221" i="5"/>
  <c r="S1222" i="5"/>
  <c r="S1223" i="5"/>
  <c r="S1224" i="5"/>
  <c r="S1225" i="5"/>
  <c r="S1226" i="5"/>
  <c r="S1227" i="5"/>
  <c r="S1228" i="5"/>
  <c r="S1229" i="5"/>
  <c r="S1230" i="5"/>
  <c r="S1231" i="5"/>
  <c r="S1232" i="5"/>
  <c r="S1233" i="5"/>
  <c r="S1234" i="5"/>
  <c r="S1235" i="5"/>
  <c r="S1236" i="5"/>
  <c r="S1237" i="5"/>
  <c r="S1238" i="5"/>
  <c r="S1239" i="5"/>
  <c r="S1240" i="5"/>
  <c r="S1241" i="5"/>
  <c r="S1242" i="5"/>
  <c r="S1243" i="5"/>
  <c r="S1244" i="5"/>
  <c r="S1245" i="5"/>
  <c r="S1246" i="5"/>
  <c r="S1247" i="5"/>
  <c r="S1248" i="5"/>
  <c r="S1249" i="5"/>
  <c r="S1250" i="5"/>
  <c r="S1251" i="5"/>
  <c r="S1252" i="5"/>
  <c r="S1253" i="5"/>
  <c r="S1254" i="5"/>
  <c r="S1255" i="5"/>
  <c r="S1256" i="5"/>
  <c r="S1257" i="5"/>
  <c r="S1258" i="5"/>
  <c r="S1259" i="5"/>
  <c r="S1260" i="5"/>
  <c r="S1261" i="5"/>
  <c r="S1262" i="5"/>
  <c r="S1263" i="5"/>
  <c r="S1264" i="5"/>
  <c r="S1265" i="5"/>
  <c r="S1266" i="5"/>
  <c r="S1267" i="5"/>
  <c r="S1268" i="5"/>
  <c r="S1269" i="5"/>
  <c r="S1270" i="5"/>
  <c r="S1271" i="5"/>
  <c r="S1272" i="5"/>
  <c r="S1273" i="5"/>
  <c r="S1274" i="5"/>
  <c r="S1275" i="5"/>
  <c r="S1276" i="5"/>
  <c r="S1277" i="5"/>
  <c r="S1278" i="5"/>
  <c r="S1279" i="5"/>
  <c r="S1280" i="5"/>
  <c r="S1281" i="5"/>
  <c r="S1282" i="5"/>
  <c r="S1283" i="5"/>
  <c r="S1284" i="5"/>
  <c r="S1285" i="5"/>
  <c r="S1286" i="5"/>
  <c r="S1287" i="5"/>
  <c r="S1288" i="5"/>
  <c r="S1289" i="5"/>
  <c r="S1290" i="5"/>
  <c r="S1291" i="5"/>
  <c r="S1292" i="5"/>
  <c r="S1293" i="5"/>
  <c r="S1294" i="5"/>
  <c r="S1295" i="5"/>
  <c r="S1296" i="5"/>
  <c r="S1297" i="5"/>
  <c r="S1298" i="5"/>
  <c r="S1299" i="5"/>
  <c r="S1300" i="5"/>
  <c r="S1301" i="5"/>
  <c r="S1302" i="5"/>
  <c r="S1303" i="5"/>
  <c r="S1304" i="5"/>
  <c r="S1305" i="5"/>
  <c r="S1306" i="5"/>
  <c r="S1307" i="5"/>
  <c r="S1308" i="5"/>
  <c r="S1309" i="5"/>
  <c r="S1310" i="5"/>
  <c r="S1311" i="5"/>
  <c r="S1312" i="5"/>
  <c r="S1313" i="5"/>
  <c r="S1314" i="5"/>
  <c r="S1315" i="5"/>
  <c r="S1316" i="5"/>
  <c r="S1317" i="5"/>
  <c r="S1318" i="5"/>
  <c r="S1319" i="5"/>
  <c r="S1320" i="5"/>
  <c r="S1321" i="5"/>
  <c r="S1322" i="5"/>
  <c r="S1323" i="5"/>
  <c r="S1324" i="5"/>
  <c r="S1325" i="5"/>
  <c r="S1326" i="5"/>
  <c r="S1327" i="5"/>
  <c r="S1328" i="5"/>
  <c r="S1329" i="5"/>
  <c r="S1330" i="5"/>
  <c r="S1331" i="5"/>
  <c r="S1332" i="5"/>
  <c r="S1333" i="5"/>
  <c r="S1334" i="5"/>
  <c r="S1335" i="5"/>
  <c r="S1336" i="5"/>
  <c r="S1337" i="5"/>
  <c r="S1338" i="5"/>
  <c r="S1339" i="5"/>
  <c r="S1340" i="5"/>
  <c r="S1341" i="5"/>
  <c r="S1342" i="5"/>
  <c r="S1343" i="5"/>
  <c r="S1344" i="5"/>
  <c r="S1345" i="5"/>
  <c r="S1346" i="5"/>
  <c r="S1347" i="5"/>
  <c r="S1348" i="5"/>
  <c r="S1349" i="5"/>
  <c r="S1350" i="5"/>
  <c r="S1351" i="5"/>
  <c r="S1352" i="5"/>
  <c r="S1353" i="5"/>
  <c r="S1354" i="5"/>
  <c r="S1355" i="5"/>
  <c r="S1356" i="5"/>
  <c r="S1357" i="5"/>
  <c r="S1358" i="5"/>
  <c r="S1359" i="5"/>
  <c r="S1360" i="5"/>
  <c r="S1361" i="5"/>
  <c r="S1362" i="5"/>
  <c r="S1363" i="5"/>
  <c r="S1364" i="5"/>
  <c r="S1365" i="5"/>
  <c r="S1366" i="5"/>
  <c r="S1367" i="5"/>
  <c r="S1368" i="5"/>
  <c r="S1369" i="5"/>
  <c r="S1370" i="5"/>
  <c r="S1371" i="5"/>
  <c r="S1372" i="5"/>
  <c r="S1373" i="5"/>
  <c r="S1374" i="5"/>
  <c r="S1375" i="5"/>
  <c r="S1376" i="5"/>
  <c r="S1377" i="5"/>
  <c r="S1378" i="5"/>
  <c r="S1379" i="5"/>
  <c r="S1380" i="5"/>
  <c r="S1381" i="5"/>
  <c r="S1382" i="5"/>
  <c r="S1383" i="5"/>
  <c r="S1384" i="5"/>
  <c r="S1385" i="5"/>
  <c r="S1386" i="5"/>
  <c r="S1387" i="5"/>
  <c r="S1388" i="5"/>
  <c r="S1389" i="5"/>
  <c r="S1390" i="5"/>
  <c r="S1391" i="5"/>
  <c r="S1392" i="5"/>
  <c r="S1393" i="5"/>
  <c r="S1394" i="5"/>
  <c r="S1395" i="5"/>
  <c r="S1396" i="5"/>
  <c r="S1397" i="5"/>
  <c r="S1398" i="5"/>
  <c r="S1399" i="5"/>
  <c r="S1400" i="5"/>
  <c r="S1401" i="5"/>
  <c r="S1402" i="5"/>
  <c r="S1403" i="5"/>
  <c r="S1404" i="5"/>
  <c r="S1405" i="5"/>
  <c r="S1406" i="5"/>
  <c r="S1407" i="5"/>
  <c r="S1408" i="5"/>
  <c r="S1409" i="5"/>
  <c r="S1410" i="5"/>
  <c r="S1411" i="5"/>
  <c r="S1412" i="5"/>
  <c r="S1413" i="5"/>
  <c r="S1414" i="5"/>
  <c r="S1415" i="5"/>
  <c r="S1416" i="5"/>
  <c r="S1417" i="5"/>
  <c r="S1418" i="5"/>
  <c r="S1419" i="5"/>
  <c r="S1420" i="5"/>
  <c r="S1421" i="5"/>
  <c r="S1422" i="5"/>
  <c r="S1423" i="5"/>
  <c r="S1424" i="5"/>
  <c r="S1425" i="5"/>
  <c r="S1426" i="5"/>
  <c r="S1427" i="5"/>
  <c r="S1428" i="5"/>
  <c r="S1429" i="5"/>
  <c r="S1430" i="5"/>
  <c r="S1431" i="5"/>
  <c r="S1432" i="5"/>
  <c r="S1433" i="5"/>
  <c r="S1434" i="5"/>
  <c r="S1435" i="5"/>
  <c r="S1436" i="5"/>
  <c r="S1437" i="5"/>
  <c r="S1438" i="5"/>
  <c r="S1439" i="5"/>
  <c r="S1440" i="5"/>
  <c r="S1441" i="5"/>
  <c r="S1442" i="5"/>
  <c r="S1443" i="5"/>
  <c r="S1444" i="5"/>
  <c r="S1445" i="5"/>
  <c r="S1446" i="5"/>
  <c r="S1447" i="5"/>
  <c r="S1448" i="5"/>
  <c r="S1449" i="5"/>
  <c r="S1450" i="5"/>
  <c r="S1451" i="5"/>
  <c r="S1452" i="5"/>
  <c r="S1453" i="5"/>
  <c r="S1454" i="5"/>
  <c r="S1455" i="5"/>
  <c r="S1456" i="5"/>
  <c r="S1457" i="5"/>
  <c r="S1458" i="5"/>
  <c r="S1459" i="5"/>
  <c r="S1460" i="5"/>
  <c r="S1461" i="5"/>
  <c r="S1462" i="5"/>
  <c r="S1463" i="5"/>
  <c r="S1464" i="5"/>
  <c r="S1465" i="5"/>
  <c r="S1466" i="5"/>
  <c r="S1467" i="5"/>
  <c r="S1468" i="5"/>
  <c r="S1469" i="5"/>
  <c r="S1470" i="5"/>
  <c r="S1471" i="5"/>
  <c r="S1472" i="5"/>
  <c r="S1473" i="5"/>
  <c r="S1474" i="5"/>
  <c r="S1475" i="5"/>
  <c r="S1476" i="5"/>
  <c r="S1477" i="5"/>
  <c r="S1478" i="5"/>
  <c r="S1479" i="5"/>
  <c r="S1480" i="5"/>
  <c r="S1481" i="5"/>
  <c r="S1482" i="5"/>
  <c r="S1483" i="5"/>
  <c r="S1484" i="5"/>
  <c r="S1485" i="5"/>
  <c r="S1486" i="5"/>
  <c r="S1487" i="5"/>
  <c r="S1488" i="5"/>
  <c r="S1489" i="5"/>
  <c r="S1490" i="5"/>
  <c r="S1491" i="5"/>
  <c r="S1492" i="5"/>
  <c r="S1493" i="5"/>
  <c r="S1494" i="5"/>
  <c r="S1495" i="5"/>
  <c r="S1496" i="5"/>
  <c r="S1497" i="5"/>
  <c r="S1498" i="5"/>
  <c r="S1499" i="5"/>
  <c r="S1500" i="5"/>
  <c r="S1501" i="5"/>
  <c r="S1502" i="5"/>
  <c r="S1503" i="5"/>
  <c r="S1504" i="5"/>
  <c r="S1505" i="5"/>
  <c r="S1506" i="5"/>
  <c r="S1507" i="5"/>
  <c r="S1508" i="5"/>
  <c r="S1509" i="5"/>
  <c r="S1510" i="5"/>
  <c r="S1511" i="5"/>
  <c r="S1512" i="5"/>
  <c r="S1513" i="5"/>
  <c r="S1514" i="5"/>
  <c r="S1515" i="5"/>
  <c r="S1516" i="5"/>
  <c r="S1517" i="5"/>
  <c r="S1518" i="5"/>
  <c r="S1519" i="5"/>
  <c r="S1520" i="5"/>
  <c r="S1521" i="5"/>
  <c r="S1522" i="5"/>
  <c r="S1523" i="5"/>
  <c r="S1524" i="5"/>
  <c r="S1525" i="5"/>
  <c r="S1526" i="5"/>
  <c r="S1527" i="5"/>
  <c r="S1528" i="5"/>
  <c r="S1529" i="5"/>
  <c r="S1530" i="5"/>
  <c r="S1531" i="5"/>
  <c r="S1532" i="5"/>
  <c r="S1533" i="5"/>
  <c r="S1534" i="5"/>
  <c r="S1535" i="5"/>
  <c r="S1536" i="5"/>
  <c r="S1537" i="5"/>
  <c r="S1538" i="5"/>
  <c r="S1539" i="5"/>
  <c r="S1540" i="5"/>
  <c r="S1541" i="5"/>
  <c r="S1542" i="5"/>
  <c r="S1543" i="5"/>
  <c r="S1544" i="5"/>
  <c r="S1545" i="5"/>
  <c r="S1546" i="5"/>
  <c r="S1547" i="5"/>
  <c r="S1548" i="5"/>
  <c r="S1549" i="5"/>
  <c r="S1550" i="5"/>
  <c r="S1551" i="5"/>
  <c r="S1552" i="5"/>
  <c r="S1553" i="5"/>
  <c r="S1554" i="5"/>
  <c r="S1555" i="5"/>
  <c r="S1556" i="5"/>
  <c r="S1557" i="5"/>
  <c r="S1558" i="5"/>
  <c r="S1559" i="5"/>
  <c r="S1560" i="5"/>
  <c r="S1561" i="5"/>
  <c r="S1562" i="5"/>
  <c r="S1563" i="5"/>
  <c r="S1564" i="5"/>
  <c r="S1565" i="5"/>
  <c r="S1566" i="5"/>
  <c r="S1567" i="5"/>
  <c r="S1568" i="5"/>
  <c r="S1569" i="5"/>
  <c r="S1570" i="5"/>
  <c r="S1571" i="5"/>
  <c r="S1572" i="5"/>
  <c r="S1573" i="5"/>
  <c r="S1574" i="5"/>
  <c r="S1575" i="5"/>
  <c r="S1576" i="5"/>
  <c r="S1577" i="5"/>
  <c r="S1578" i="5"/>
  <c r="S1579" i="5"/>
  <c r="S1580" i="5"/>
  <c r="S1581" i="5"/>
  <c r="S1582" i="5"/>
  <c r="S1583" i="5"/>
  <c r="S1584" i="5"/>
  <c r="S1585" i="5"/>
  <c r="S1586" i="5"/>
  <c r="S1587" i="5"/>
  <c r="S1588" i="5"/>
  <c r="S1589" i="5"/>
  <c r="S1590" i="5"/>
  <c r="S1591" i="5"/>
  <c r="S1592" i="5"/>
  <c r="S1593" i="5"/>
  <c r="S1594" i="5"/>
  <c r="S1595" i="5"/>
  <c r="S1596" i="5"/>
  <c r="S1597" i="5"/>
  <c r="S1598" i="5"/>
  <c r="S1599" i="5"/>
  <c r="S1600" i="5"/>
  <c r="S1601" i="5"/>
  <c r="S1602" i="5"/>
  <c r="S1603" i="5"/>
  <c r="S1604" i="5"/>
  <c r="S1605" i="5"/>
  <c r="S1606" i="5"/>
  <c r="S1607" i="5"/>
  <c r="S1608" i="5"/>
  <c r="S1609" i="5"/>
  <c r="S1610" i="5"/>
  <c r="S1611" i="5"/>
  <c r="S1612" i="5"/>
  <c r="S1613" i="5"/>
  <c r="S1614" i="5"/>
  <c r="S1615" i="5"/>
  <c r="S1616" i="5"/>
  <c r="S1617" i="5"/>
  <c r="S1618" i="5"/>
  <c r="S1619" i="5"/>
  <c r="S1620" i="5"/>
  <c r="S1621" i="5"/>
  <c r="S1622" i="5"/>
  <c r="S1623" i="5"/>
  <c r="S1624" i="5"/>
  <c r="S1625" i="5"/>
  <c r="S1626" i="5"/>
  <c r="S1627" i="5"/>
  <c r="S1628" i="5"/>
  <c r="S1629" i="5"/>
  <c r="S1630" i="5"/>
  <c r="S1631" i="5"/>
  <c r="S1632" i="5"/>
  <c r="S1633" i="5"/>
  <c r="S1634" i="5"/>
  <c r="S1635" i="5"/>
  <c r="S1636" i="5"/>
  <c r="S1637" i="5"/>
  <c r="S1638" i="5"/>
  <c r="S1639" i="5"/>
  <c r="S1640" i="5"/>
  <c r="S1641" i="5"/>
  <c r="S1642" i="5"/>
  <c r="S1643" i="5"/>
  <c r="S1644" i="5"/>
  <c r="S1645" i="5"/>
  <c r="S1646" i="5"/>
  <c r="S1647" i="5"/>
  <c r="S1648" i="5"/>
  <c r="S1649" i="5"/>
  <c r="S1650" i="5"/>
  <c r="S1651" i="5"/>
  <c r="S1652" i="5"/>
  <c r="S1653" i="5"/>
  <c r="S1654" i="5"/>
  <c r="S1655" i="5"/>
  <c r="S1656" i="5"/>
  <c r="S1657" i="5"/>
  <c r="S1658" i="5"/>
  <c r="S1659" i="5"/>
  <c r="S1660" i="5"/>
  <c r="S1661" i="5"/>
  <c r="S1662" i="5"/>
  <c r="S1663" i="5"/>
  <c r="S1664" i="5"/>
  <c r="S1665" i="5"/>
  <c r="S1666" i="5"/>
  <c r="S1667" i="5"/>
  <c r="S1668" i="5"/>
  <c r="S1669" i="5"/>
  <c r="S1670" i="5"/>
  <c r="S1671" i="5"/>
  <c r="S1672" i="5"/>
  <c r="S1673" i="5"/>
  <c r="S1674" i="5"/>
  <c r="S1675" i="5"/>
  <c r="S1676" i="5"/>
  <c r="S1677" i="5"/>
  <c r="S1678" i="5"/>
  <c r="S1679" i="5"/>
  <c r="S1680" i="5"/>
  <c r="S1681" i="5"/>
  <c r="S1682" i="5"/>
  <c r="S1683" i="5"/>
  <c r="S1684" i="5"/>
  <c r="S1685" i="5"/>
  <c r="S1686" i="5"/>
  <c r="S1687" i="5"/>
  <c r="S1688" i="5"/>
  <c r="S1689" i="5"/>
  <c r="S1690" i="5"/>
  <c r="S1691" i="5"/>
  <c r="S1692" i="5"/>
  <c r="S1693" i="5"/>
  <c r="S1694" i="5"/>
  <c r="S1695" i="5"/>
  <c r="S1696" i="5"/>
  <c r="S1697" i="5"/>
  <c r="S1698" i="5"/>
  <c r="S1699" i="5"/>
  <c r="S1700" i="5"/>
  <c r="S1701" i="5"/>
  <c r="S1702" i="5"/>
  <c r="S1703" i="5"/>
  <c r="S1704" i="5"/>
  <c r="S1705" i="5"/>
  <c r="S1706" i="5"/>
  <c r="S1707" i="5"/>
  <c r="S1708" i="5"/>
  <c r="S1709" i="5"/>
  <c r="S1710" i="5"/>
  <c r="S1711" i="5"/>
  <c r="S1712" i="5"/>
  <c r="S1713" i="5"/>
  <c r="S1714" i="5"/>
  <c r="S1715" i="5"/>
  <c r="S1716" i="5"/>
  <c r="S1717" i="5"/>
  <c r="S1718" i="5"/>
  <c r="S1719" i="5"/>
  <c r="S1720" i="5"/>
  <c r="S1721" i="5"/>
  <c r="S1722" i="5"/>
  <c r="S1723" i="5"/>
  <c r="S1724" i="5"/>
  <c r="S1725" i="5"/>
  <c r="S1726" i="5"/>
  <c r="S1727" i="5"/>
  <c r="S1728" i="5"/>
  <c r="S1729" i="5"/>
  <c r="S1730" i="5"/>
  <c r="S1731" i="5"/>
  <c r="S1732" i="5"/>
  <c r="S1733" i="5"/>
  <c r="S1734" i="5"/>
  <c r="S1735" i="5"/>
  <c r="S1736" i="5"/>
  <c r="S1737" i="5"/>
  <c r="S1738" i="5"/>
  <c r="S1739" i="5"/>
  <c r="S1740" i="5"/>
  <c r="S1741" i="5"/>
  <c r="S1742" i="5"/>
  <c r="S1743" i="5"/>
  <c r="S1744" i="5"/>
  <c r="S1745" i="5"/>
  <c r="S1746" i="5"/>
  <c r="S1747" i="5"/>
  <c r="S1748" i="5"/>
  <c r="S1749" i="5"/>
  <c r="S1750" i="5"/>
  <c r="S1751" i="5"/>
  <c r="S1752" i="5"/>
  <c r="S1753" i="5"/>
  <c r="S1754" i="5"/>
  <c r="S1755" i="5"/>
  <c r="S1756" i="5"/>
  <c r="S1757" i="5"/>
  <c r="S1758" i="5"/>
  <c r="S1759" i="5"/>
  <c r="S1760" i="5"/>
  <c r="S1761" i="5"/>
  <c r="S1762" i="5"/>
  <c r="S1763" i="5"/>
  <c r="S1764" i="5"/>
  <c r="S1765" i="5"/>
  <c r="S1766" i="5"/>
  <c r="S1767" i="5"/>
  <c r="S1768" i="5"/>
  <c r="S1769" i="5"/>
  <c r="S1770" i="5"/>
  <c r="S1771" i="5"/>
  <c r="S1772" i="5"/>
  <c r="S1773" i="5"/>
  <c r="S1774" i="5"/>
  <c r="S1775" i="5"/>
  <c r="S1776" i="5"/>
  <c r="S1777" i="5"/>
  <c r="S1778" i="5"/>
  <c r="S1779" i="5"/>
  <c r="S1780" i="5"/>
  <c r="S1781" i="5"/>
  <c r="S1782" i="5"/>
  <c r="S1783" i="5"/>
  <c r="S1784" i="5"/>
  <c r="S1785" i="5"/>
  <c r="S1786" i="5"/>
  <c r="S1787" i="5"/>
  <c r="S1788" i="5"/>
  <c r="S1789" i="5"/>
  <c r="S1790" i="5"/>
  <c r="S1791" i="5"/>
  <c r="S1792" i="5"/>
  <c r="S1793" i="5"/>
  <c r="S1794" i="5"/>
  <c r="S1795" i="5"/>
  <c r="S1796" i="5"/>
  <c r="S1797" i="5"/>
  <c r="S1798" i="5"/>
  <c r="S1799" i="5"/>
  <c r="S1800" i="5"/>
  <c r="S1801" i="5"/>
  <c r="S1802" i="5"/>
  <c r="S1803" i="5"/>
  <c r="S1804" i="5"/>
  <c r="S1805" i="5"/>
  <c r="S1806" i="5"/>
  <c r="S1807" i="5"/>
  <c r="S1808" i="5"/>
  <c r="S1809" i="5"/>
  <c r="S1810" i="5"/>
  <c r="S1811" i="5"/>
  <c r="S1812" i="5"/>
  <c r="S1813" i="5"/>
  <c r="S1814" i="5"/>
  <c r="S1815" i="5"/>
  <c r="S1816" i="5"/>
  <c r="S1817" i="5"/>
  <c r="S1818" i="5"/>
  <c r="S1819" i="5"/>
  <c r="S1820" i="5"/>
  <c r="S1821" i="5"/>
  <c r="S1822" i="5"/>
  <c r="S1823" i="5"/>
  <c r="S1824" i="5"/>
  <c r="S1825" i="5"/>
  <c r="S1826" i="5"/>
  <c r="S1827" i="5"/>
  <c r="S1828" i="5"/>
  <c r="S1829" i="5"/>
  <c r="S1830" i="5"/>
  <c r="S1831" i="5"/>
  <c r="S1832" i="5"/>
  <c r="S1833" i="5"/>
  <c r="S1834" i="5"/>
  <c r="S1835" i="5"/>
  <c r="S1836" i="5"/>
  <c r="S1837" i="5"/>
  <c r="S1838" i="5"/>
  <c r="S1839" i="5"/>
  <c r="S1840" i="5"/>
  <c r="S1841" i="5"/>
  <c r="S1842" i="5"/>
  <c r="S1843" i="5"/>
  <c r="S1844" i="5"/>
  <c r="S1845" i="5"/>
  <c r="S1846" i="5"/>
  <c r="S1847" i="5"/>
  <c r="S1848" i="5"/>
  <c r="S1849" i="5"/>
  <c r="S1850" i="5"/>
  <c r="S1851" i="5"/>
  <c r="S1852" i="5"/>
  <c r="S1853" i="5"/>
  <c r="S1854" i="5"/>
  <c r="S1855" i="5"/>
  <c r="S1856" i="5"/>
  <c r="S1857" i="5"/>
  <c r="S1858" i="5"/>
  <c r="S1859" i="5"/>
  <c r="S1860" i="5"/>
  <c r="S1861" i="5"/>
  <c r="S1862" i="5"/>
  <c r="S1863" i="5"/>
  <c r="S1864" i="5"/>
  <c r="S1865" i="5"/>
  <c r="S1866" i="5"/>
  <c r="S1867" i="5"/>
  <c r="S1868" i="5"/>
  <c r="S1869" i="5"/>
  <c r="S1870" i="5"/>
  <c r="S1871" i="5"/>
  <c r="S1872" i="5"/>
  <c r="S1873" i="5"/>
  <c r="S1874" i="5"/>
  <c r="S1875" i="5"/>
  <c r="S1876" i="5"/>
  <c r="S1877" i="5"/>
  <c r="S1878" i="5"/>
  <c r="S1879" i="5"/>
  <c r="S1880" i="5"/>
  <c r="S1881" i="5"/>
  <c r="S1882" i="5"/>
  <c r="S1883" i="5"/>
  <c r="S1884" i="5"/>
  <c r="S1885" i="5"/>
  <c r="S1886" i="5"/>
  <c r="S1887" i="5"/>
  <c r="S1888" i="5"/>
  <c r="S1889" i="5"/>
  <c r="S1890" i="5"/>
  <c r="S1891" i="5"/>
  <c r="S1892" i="5"/>
  <c r="S1893" i="5"/>
  <c r="S1894" i="5"/>
  <c r="S1895" i="5"/>
  <c r="S1896" i="5"/>
  <c r="S1897" i="5"/>
  <c r="S1898" i="5"/>
  <c r="S1899" i="5"/>
  <c r="S1900" i="5"/>
  <c r="S1901" i="5"/>
  <c r="S1902" i="5"/>
  <c r="S1903" i="5"/>
  <c r="S1904" i="5"/>
  <c r="S1905" i="5"/>
  <c r="S1906" i="5"/>
  <c r="S1907" i="5"/>
  <c r="S1908" i="5"/>
  <c r="S1909" i="5"/>
  <c r="S1910" i="5"/>
  <c r="S1911" i="5"/>
  <c r="S1912" i="5"/>
  <c r="S1913" i="5"/>
  <c r="S1914" i="5"/>
  <c r="S1915" i="5"/>
  <c r="S1916" i="5"/>
  <c r="S1917" i="5"/>
  <c r="S1918" i="5"/>
  <c r="S1919" i="5"/>
  <c r="S1920" i="5"/>
  <c r="S1921" i="5"/>
  <c r="S1922" i="5"/>
  <c r="S1923" i="5"/>
  <c r="S1924" i="5"/>
  <c r="S1925" i="5"/>
  <c r="S1926" i="5"/>
  <c r="S1927" i="5"/>
  <c r="S1928" i="5"/>
  <c r="S1929" i="5"/>
  <c r="S1930" i="5"/>
  <c r="S1931" i="5"/>
  <c r="S1932" i="5"/>
  <c r="S1933" i="5"/>
  <c r="S1934" i="5"/>
  <c r="S1935" i="5"/>
  <c r="S1936" i="5"/>
  <c r="S1937" i="5"/>
  <c r="S1938" i="5"/>
  <c r="S1939" i="5"/>
  <c r="S1940" i="5"/>
  <c r="S1941" i="5"/>
  <c r="S1942" i="5"/>
  <c r="S1943" i="5"/>
  <c r="S1944" i="5"/>
  <c r="S1945" i="5"/>
  <c r="S1946" i="5"/>
  <c r="S1947" i="5"/>
  <c r="S1948" i="5"/>
  <c r="S1949" i="5"/>
  <c r="S1950" i="5"/>
  <c r="S1951" i="5"/>
  <c r="S1952" i="5"/>
  <c r="S1953" i="5"/>
  <c r="S1954" i="5"/>
  <c r="S1955" i="5"/>
  <c r="S1956" i="5"/>
  <c r="S1957" i="5"/>
  <c r="S1958" i="5"/>
  <c r="S1959" i="5"/>
  <c r="S1960" i="5"/>
  <c r="S1961" i="5"/>
  <c r="S1962" i="5"/>
  <c r="S1963" i="5"/>
  <c r="S1964" i="5"/>
  <c r="S1965" i="5"/>
  <c r="S1966" i="5"/>
  <c r="S1967" i="5"/>
  <c r="S1968" i="5"/>
  <c r="S1969" i="5"/>
  <c r="S1970" i="5"/>
  <c r="S1971" i="5"/>
  <c r="S1972" i="5"/>
  <c r="S1973" i="5"/>
  <c r="S1974" i="5"/>
  <c r="S1975" i="5"/>
  <c r="S1976" i="5"/>
  <c r="S1977" i="5"/>
  <c r="S1978" i="5"/>
  <c r="S1979" i="5"/>
  <c r="S1980" i="5"/>
  <c r="S1981" i="5"/>
  <c r="S1982" i="5"/>
  <c r="S1983" i="5"/>
  <c r="S1984" i="5"/>
  <c r="S1985" i="5"/>
  <c r="S1986" i="5"/>
  <c r="S1987" i="5"/>
  <c r="S1988" i="5"/>
  <c r="S1989" i="5"/>
  <c r="S1990" i="5"/>
  <c r="S1991" i="5"/>
  <c r="S1992" i="5"/>
  <c r="S1993" i="5"/>
  <c r="S1994" i="5"/>
  <c r="S1995" i="5"/>
  <c r="S1996" i="5"/>
  <c r="S1997" i="5"/>
  <c r="S1998" i="5"/>
  <c r="S1999" i="5"/>
  <c r="S2000" i="5"/>
  <c r="S2001" i="5"/>
  <c r="S2002" i="5"/>
  <c r="S2003" i="5"/>
  <c r="S2004" i="5"/>
  <c r="S2005" i="5"/>
  <c r="S2006" i="5"/>
  <c r="S2007" i="5"/>
  <c r="S2008" i="5"/>
  <c r="S2009" i="5"/>
  <c r="S2010" i="5"/>
  <c r="S2011" i="5"/>
  <c r="S2012" i="5"/>
  <c r="S2013" i="5"/>
  <c r="S2014" i="5"/>
  <c r="S2015" i="5"/>
  <c r="S2016" i="5"/>
  <c r="S2017" i="5"/>
  <c r="S2018" i="5"/>
  <c r="S2019" i="5"/>
  <c r="S2020" i="5"/>
  <c r="S2021" i="5"/>
  <c r="S2022" i="5"/>
  <c r="S2023" i="5"/>
  <c r="S2024" i="5"/>
  <c r="S2025" i="5"/>
  <c r="S2026" i="5"/>
  <c r="S2027" i="5"/>
  <c r="S2028" i="5"/>
  <c r="S2029" i="5"/>
  <c r="S2030" i="5"/>
  <c r="S2031" i="5"/>
  <c r="S2032" i="5"/>
  <c r="S2033" i="5"/>
  <c r="S2034" i="5"/>
  <c r="S2035" i="5"/>
  <c r="S2036" i="5"/>
  <c r="S2037" i="5"/>
  <c r="S2038" i="5"/>
  <c r="S2039" i="5"/>
  <c r="S2040" i="5"/>
  <c r="S2041" i="5"/>
  <c r="S2042" i="5"/>
  <c r="S2043" i="5"/>
  <c r="S2044" i="5"/>
  <c r="S2045" i="5"/>
  <c r="S2046" i="5"/>
  <c r="S2047" i="5"/>
  <c r="S2048" i="5"/>
  <c r="S2049" i="5"/>
  <c r="S2050" i="5"/>
  <c r="S2051" i="5"/>
  <c r="S2052" i="5"/>
  <c r="S2053" i="5"/>
  <c r="S2054" i="5"/>
  <c r="S2055" i="5"/>
  <c r="S2056" i="5"/>
  <c r="S2057" i="5"/>
  <c r="S2058" i="5"/>
  <c r="S2059" i="5"/>
  <c r="S2060" i="5"/>
  <c r="S2061" i="5"/>
  <c r="S2062" i="5"/>
  <c r="S2063" i="5"/>
  <c r="S2064" i="5"/>
  <c r="S2065" i="5"/>
  <c r="S2066" i="5"/>
  <c r="S2067" i="5"/>
  <c r="S2068" i="5"/>
  <c r="S2069" i="5"/>
  <c r="S2070" i="5"/>
  <c r="S2071" i="5"/>
  <c r="S2072" i="5"/>
  <c r="S2073" i="5"/>
  <c r="S2074" i="5"/>
  <c r="S2075" i="5"/>
  <c r="S2076" i="5"/>
  <c r="S2077" i="5"/>
  <c r="S2078" i="5"/>
  <c r="S2079" i="5"/>
  <c r="S2080" i="5"/>
  <c r="S2081" i="5"/>
  <c r="S2082" i="5"/>
  <c r="S2083" i="5"/>
  <c r="S2084" i="5"/>
  <c r="S2085" i="5"/>
  <c r="S2086" i="5"/>
  <c r="S2087" i="5"/>
  <c r="S2088" i="5"/>
  <c r="S2089" i="5"/>
  <c r="S2090" i="5"/>
  <c r="S2091" i="5"/>
  <c r="S2092" i="5"/>
  <c r="S2093" i="5"/>
  <c r="S2094" i="5"/>
  <c r="S2095" i="5"/>
  <c r="S2096" i="5"/>
  <c r="S2097" i="5"/>
  <c r="S2098" i="5"/>
  <c r="S2099" i="5"/>
  <c r="S2100" i="5"/>
  <c r="S2101" i="5"/>
  <c r="S2102" i="5"/>
  <c r="S2103" i="5"/>
  <c r="S2104" i="5"/>
  <c r="S2105" i="5"/>
  <c r="S2106" i="5"/>
  <c r="S2107" i="5"/>
  <c r="S2108" i="5"/>
  <c r="S2109" i="5"/>
  <c r="S2110" i="5"/>
  <c r="S2111" i="5"/>
  <c r="S2112" i="5"/>
  <c r="S2113" i="5"/>
  <c r="S2114" i="5"/>
  <c r="S2115" i="5"/>
  <c r="S2116" i="5"/>
  <c r="S2117" i="5"/>
  <c r="S2118" i="5"/>
  <c r="S2119" i="5"/>
  <c r="S2120" i="5"/>
  <c r="S2121" i="5"/>
  <c r="S2122" i="5"/>
  <c r="S2123" i="5"/>
  <c r="S2124" i="5"/>
  <c r="S2125" i="5"/>
  <c r="S2126" i="5"/>
  <c r="S2127" i="5"/>
  <c r="S2128" i="5"/>
  <c r="S2129" i="5"/>
  <c r="S2130" i="5"/>
  <c r="S2131" i="5"/>
  <c r="S2132" i="5"/>
  <c r="S2133" i="5"/>
  <c r="S2134" i="5"/>
  <c r="S2135" i="5"/>
  <c r="S2136" i="5"/>
  <c r="S2137" i="5"/>
  <c r="S2138" i="5"/>
  <c r="S2139" i="5"/>
  <c r="S2140" i="5"/>
  <c r="S2141" i="5"/>
  <c r="S2142" i="5"/>
  <c r="S2143" i="5"/>
  <c r="S2144" i="5"/>
  <c r="S2145" i="5"/>
  <c r="S2146" i="5"/>
  <c r="S2147" i="5"/>
  <c r="S9" i="5"/>
  <c r="S10" i="5"/>
  <c r="S11" i="5"/>
  <c r="S12" i="5"/>
  <c r="S13" i="5"/>
  <c r="S14" i="5"/>
  <c r="S15" i="5"/>
  <c r="S16" i="5"/>
  <c r="S17" i="5"/>
  <c r="S18" i="5"/>
  <c r="S19" i="5"/>
  <c r="S20" i="5"/>
  <c r="S21" i="5"/>
  <c r="S22" i="5"/>
  <c r="S23" i="5"/>
  <c r="S24" i="5"/>
  <c r="S25" i="5"/>
  <c r="S26" i="5"/>
  <c r="S27" i="5"/>
  <c r="S28" i="5"/>
  <c r="S29" i="5"/>
  <c r="S3" i="5"/>
  <c r="S4" i="5"/>
  <c r="S5" i="5"/>
  <c r="S6" i="5"/>
  <c r="S7" i="5"/>
  <c r="S8" i="5"/>
  <c r="S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421" i="5"/>
  <c r="R422" i="5"/>
  <c r="R423" i="5"/>
  <c r="R424" i="5"/>
  <c r="R425" i="5"/>
  <c r="R426" i="5"/>
  <c r="R427" i="5"/>
  <c r="R428" i="5"/>
  <c r="R429" i="5"/>
  <c r="R430" i="5"/>
  <c r="R431" i="5"/>
  <c r="R432" i="5"/>
  <c r="R433" i="5"/>
  <c r="R434" i="5"/>
  <c r="R435" i="5"/>
  <c r="R436" i="5"/>
  <c r="R437" i="5"/>
  <c r="R438" i="5"/>
  <c r="R439" i="5"/>
  <c r="R440" i="5"/>
  <c r="R441" i="5"/>
  <c r="R442" i="5"/>
  <c r="R443" i="5"/>
  <c r="R444" i="5"/>
  <c r="R445" i="5"/>
  <c r="R446" i="5"/>
  <c r="R447" i="5"/>
  <c r="R448" i="5"/>
  <c r="R449" i="5"/>
  <c r="R450" i="5"/>
  <c r="R451" i="5"/>
  <c r="R452" i="5"/>
  <c r="R453" i="5"/>
  <c r="R454" i="5"/>
  <c r="R455" i="5"/>
  <c r="R456" i="5"/>
  <c r="R457" i="5"/>
  <c r="R458" i="5"/>
  <c r="R459" i="5"/>
  <c r="R460" i="5"/>
  <c r="R461" i="5"/>
  <c r="R462" i="5"/>
  <c r="R463" i="5"/>
  <c r="R464" i="5"/>
  <c r="R465" i="5"/>
  <c r="R466" i="5"/>
  <c r="R467" i="5"/>
  <c r="R468" i="5"/>
  <c r="R469" i="5"/>
  <c r="R470" i="5"/>
  <c r="R471" i="5"/>
  <c r="R472" i="5"/>
  <c r="R473" i="5"/>
  <c r="R474" i="5"/>
  <c r="R475" i="5"/>
  <c r="R476" i="5"/>
  <c r="R477" i="5"/>
  <c r="R478" i="5"/>
  <c r="R479" i="5"/>
  <c r="R480" i="5"/>
  <c r="R481" i="5"/>
  <c r="R482" i="5"/>
  <c r="R483" i="5"/>
  <c r="R484" i="5"/>
  <c r="R485" i="5"/>
  <c r="R486" i="5"/>
  <c r="R487" i="5"/>
  <c r="R488" i="5"/>
  <c r="R489" i="5"/>
  <c r="R490" i="5"/>
  <c r="R491" i="5"/>
  <c r="R492" i="5"/>
  <c r="R493" i="5"/>
  <c r="R494" i="5"/>
  <c r="R495" i="5"/>
  <c r="R496" i="5"/>
  <c r="R497" i="5"/>
  <c r="R498" i="5"/>
  <c r="R499" i="5"/>
  <c r="R500" i="5"/>
  <c r="R501" i="5"/>
  <c r="R502" i="5"/>
  <c r="R503" i="5"/>
  <c r="R504" i="5"/>
  <c r="R505" i="5"/>
  <c r="R506" i="5"/>
  <c r="R507" i="5"/>
  <c r="R508" i="5"/>
  <c r="R509" i="5"/>
  <c r="R510" i="5"/>
  <c r="R511" i="5"/>
  <c r="R512" i="5"/>
  <c r="R513" i="5"/>
  <c r="R514" i="5"/>
  <c r="R515" i="5"/>
  <c r="R516" i="5"/>
  <c r="R517" i="5"/>
  <c r="R518" i="5"/>
  <c r="R519" i="5"/>
  <c r="R520" i="5"/>
  <c r="R521" i="5"/>
  <c r="R522" i="5"/>
  <c r="R523" i="5"/>
  <c r="R524" i="5"/>
  <c r="R525" i="5"/>
  <c r="R526" i="5"/>
  <c r="R527" i="5"/>
  <c r="R528" i="5"/>
  <c r="R529" i="5"/>
  <c r="R530" i="5"/>
  <c r="R531" i="5"/>
  <c r="R532" i="5"/>
  <c r="R533" i="5"/>
  <c r="R534" i="5"/>
  <c r="R535" i="5"/>
  <c r="R536" i="5"/>
  <c r="R537" i="5"/>
  <c r="R538" i="5"/>
  <c r="R539" i="5"/>
  <c r="R540" i="5"/>
  <c r="R541" i="5"/>
  <c r="R542" i="5"/>
  <c r="R543" i="5"/>
  <c r="R544" i="5"/>
  <c r="R545" i="5"/>
  <c r="R546" i="5"/>
  <c r="R547" i="5"/>
  <c r="R548" i="5"/>
  <c r="R549" i="5"/>
  <c r="R550" i="5"/>
  <c r="R551" i="5"/>
  <c r="R552" i="5"/>
  <c r="R553" i="5"/>
  <c r="R554" i="5"/>
  <c r="R555" i="5"/>
  <c r="R556" i="5"/>
  <c r="R557" i="5"/>
  <c r="R558" i="5"/>
  <c r="R559" i="5"/>
  <c r="R560" i="5"/>
  <c r="R561" i="5"/>
  <c r="R562" i="5"/>
  <c r="R563" i="5"/>
  <c r="R564" i="5"/>
  <c r="R565" i="5"/>
  <c r="R566" i="5"/>
  <c r="R567" i="5"/>
  <c r="R568" i="5"/>
  <c r="R569" i="5"/>
  <c r="R570" i="5"/>
  <c r="R571" i="5"/>
  <c r="R572" i="5"/>
  <c r="R573" i="5"/>
  <c r="R574" i="5"/>
  <c r="R575" i="5"/>
  <c r="R576" i="5"/>
  <c r="R577" i="5"/>
  <c r="R578" i="5"/>
  <c r="R579" i="5"/>
  <c r="R580" i="5"/>
  <c r="R581" i="5"/>
  <c r="R582" i="5"/>
  <c r="R583" i="5"/>
  <c r="R584" i="5"/>
  <c r="R585" i="5"/>
  <c r="R586" i="5"/>
  <c r="R587" i="5"/>
  <c r="R588" i="5"/>
  <c r="R589" i="5"/>
  <c r="R590" i="5"/>
  <c r="R591" i="5"/>
  <c r="R592" i="5"/>
  <c r="R593" i="5"/>
  <c r="R594" i="5"/>
  <c r="R595" i="5"/>
  <c r="R596" i="5"/>
  <c r="R597" i="5"/>
  <c r="R598" i="5"/>
  <c r="R599" i="5"/>
  <c r="R600" i="5"/>
  <c r="R601" i="5"/>
  <c r="R602" i="5"/>
  <c r="R603" i="5"/>
  <c r="R604" i="5"/>
  <c r="R605" i="5"/>
  <c r="R606" i="5"/>
  <c r="R607" i="5"/>
  <c r="R608" i="5"/>
  <c r="R609" i="5"/>
  <c r="R610" i="5"/>
  <c r="R611" i="5"/>
  <c r="R612" i="5"/>
  <c r="R613" i="5"/>
  <c r="R614" i="5"/>
  <c r="R615" i="5"/>
  <c r="R616" i="5"/>
  <c r="R617" i="5"/>
  <c r="R618" i="5"/>
  <c r="R619" i="5"/>
  <c r="R620" i="5"/>
  <c r="R621" i="5"/>
  <c r="R622" i="5"/>
  <c r="R623" i="5"/>
  <c r="R624" i="5"/>
  <c r="R625" i="5"/>
  <c r="R626" i="5"/>
  <c r="R627" i="5"/>
  <c r="R628" i="5"/>
  <c r="R629" i="5"/>
  <c r="R630" i="5"/>
  <c r="R631" i="5"/>
  <c r="R632" i="5"/>
  <c r="R633" i="5"/>
  <c r="R634" i="5"/>
  <c r="R635" i="5"/>
  <c r="R636" i="5"/>
  <c r="R637" i="5"/>
  <c r="R638" i="5"/>
  <c r="R639" i="5"/>
  <c r="R640" i="5"/>
  <c r="R641" i="5"/>
  <c r="R642" i="5"/>
  <c r="R643" i="5"/>
  <c r="R644" i="5"/>
  <c r="R645" i="5"/>
  <c r="R646" i="5"/>
  <c r="R647" i="5"/>
  <c r="R648" i="5"/>
  <c r="R649" i="5"/>
  <c r="R650" i="5"/>
  <c r="R651" i="5"/>
  <c r="R652" i="5"/>
  <c r="R653" i="5"/>
  <c r="R654" i="5"/>
  <c r="R655" i="5"/>
  <c r="R656" i="5"/>
  <c r="R657" i="5"/>
  <c r="R658" i="5"/>
  <c r="R659" i="5"/>
  <c r="R660" i="5"/>
  <c r="R661" i="5"/>
  <c r="R662" i="5"/>
  <c r="R663" i="5"/>
  <c r="R664" i="5"/>
  <c r="R665" i="5"/>
  <c r="R666" i="5"/>
  <c r="R667" i="5"/>
  <c r="R668" i="5"/>
  <c r="R669" i="5"/>
  <c r="R670" i="5"/>
  <c r="R671" i="5"/>
  <c r="R672" i="5"/>
  <c r="R673" i="5"/>
  <c r="R674" i="5"/>
  <c r="R675" i="5"/>
  <c r="R676" i="5"/>
  <c r="R677" i="5"/>
  <c r="R678" i="5"/>
  <c r="R679" i="5"/>
  <c r="R680" i="5"/>
  <c r="R681" i="5"/>
  <c r="R682" i="5"/>
  <c r="R683" i="5"/>
  <c r="R684" i="5"/>
  <c r="R685" i="5"/>
  <c r="R686" i="5"/>
  <c r="R687" i="5"/>
  <c r="R688" i="5"/>
  <c r="R689" i="5"/>
  <c r="R690" i="5"/>
  <c r="R691" i="5"/>
  <c r="R692" i="5"/>
  <c r="R693" i="5"/>
  <c r="R694" i="5"/>
  <c r="R695" i="5"/>
  <c r="R696" i="5"/>
  <c r="R697" i="5"/>
  <c r="R698" i="5"/>
  <c r="R699" i="5"/>
  <c r="R700" i="5"/>
  <c r="R701" i="5"/>
  <c r="R702" i="5"/>
  <c r="R703" i="5"/>
  <c r="R704" i="5"/>
  <c r="R705" i="5"/>
  <c r="R706" i="5"/>
  <c r="R707" i="5"/>
  <c r="R708" i="5"/>
  <c r="R709" i="5"/>
  <c r="R710" i="5"/>
  <c r="R711" i="5"/>
  <c r="R712" i="5"/>
  <c r="R713" i="5"/>
  <c r="R714" i="5"/>
  <c r="R715" i="5"/>
  <c r="R716" i="5"/>
  <c r="R717" i="5"/>
  <c r="R718" i="5"/>
  <c r="R719" i="5"/>
  <c r="R720" i="5"/>
  <c r="R721" i="5"/>
  <c r="R722" i="5"/>
  <c r="R723" i="5"/>
  <c r="R724" i="5"/>
  <c r="R725" i="5"/>
  <c r="R726" i="5"/>
  <c r="R727" i="5"/>
  <c r="R728" i="5"/>
  <c r="R729" i="5"/>
  <c r="R730" i="5"/>
  <c r="R731" i="5"/>
  <c r="R732" i="5"/>
  <c r="R733" i="5"/>
  <c r="R734" i="5"/>
  <c r="R735" i="5"/>
  <c r="R736" i="5"/>
  <c r="R737" i="5"/>
  <c r="R738" i="5"/>
  <c r="R739" i="5"/>
  <c r="R740" i="5"/>
  <c r="R741" i="5"/>
  <c r="R742" i="5"/>
  <c r="R743" i="5"/>
  <c r="R744" i="5"/>
  <c r="R745" i="5"/>
  <c r="R746" i="5"/>
  <c r="R747" i="5"/>
  <c r="R748" i="5"/>
  <c r="R749" i="5"/>
  <c r="R750" i="5"/>
  <c r="R751" i="5"/>
  <c r="R752" i="5"/>
  <c r="R753" i="5"/>
  <c r="R754" i="5"/>
  <c r="R755" i="5"/>
  <c r="R756" i="5"/>
  <c r="R757" i="5"/>
  <c r="R758" i="5"/>
  <c r="R759" i="5"/>
  <c r="R760" i="5"/>
  <c r="R761" i="5"/>
  <c r="R762" i="5"/>
  <c r="R763" i="5"/>
  <c r="R764" i="5"/>
  <c r="R765" i="5"/>
  <c r="R766" i="5"/>
  <c r="R767" i="5"/>
  <c r="R768" i="5"/>
  <c r="R769" i="5"/>
  <c r="R770" i="5"/>
  <c r="R771" i="5"/>
  <c r="R772" i="5"/>
  <c r="R773" i="5"/>
  <c r="R774" i="5"/>
  <c r="R775" i="5"/>
  <c r="R776" i="5"/>
  <c r="R777" i="5"/>
  <c r="R778" i="5"/>
  <c r="R779" i="5"/>
  <c r="R780" i="5"/>
  <c r="R781" i="5"/>
  <c r="R782" i="5"/>
  <c r="R783" i="5"/>
  <c r="R784" i="5"/>
  <c r="R785" i="5"/>
  <c r="R786" i="5"/>
  <c r="R787" i="5"/>
  <c r="R788" i="5"/>
  <c r="R789" i="5"/>
  <c r="R790" i="5"/>
  <c r="R791" i="5"/>
  <c r="R792" i="5"/>
  <c r="R793" i="5"/>
  <c r="R794" i="5"/>
  <c r="R795" i="5"/>
  <c r="R796" i="5"/>
  <c r="R797" i="5"/>
  <c r="R798" i="5"/>
  <c r="R799" i="5"/>
  <c r="R800" i="5"/>
  <c r="R801" i="5"/>
  <c r="R802" i="5"/>
  <c r="R803" i="5"/>
  <c r="R804" i="5"/>
  <c r="R805" i="5"/>
  <c r="R806" i="5"/>
  <c r="R807" i="5"/>
  <c r="R808" i="5"/>
  <c r="R809" i="5"/>
  <c r="R810" i="5"/>
  <c r="R811" i="5"/>
  <c r="R812" i="5"/>
  <c r="R813" i="5"/>
  <c r="R814" i="5"/>
  <c r="R815" i="5"/>
  <c r="R816" i="5"/>
  <c r="R817" i="5"/>
  <c r="R818" i="5"/>
  <c r="R819" i="5"/>
  <c r="R820" i="5"/>
  <c r="R821" i="5"/>
  <c r="R822" i="5"/>
  <c r="R823" i="5"/>
  <c r="R824" i="5"/>
  <c r="R825" i="5"/>
  <c r="R826" i="5"/>
  <c r="R827" i="5"/>
  <c r="R828" i="5"/>
  <c r="R829" i="5"/>
  <c r="R830" i="5"/>
  <c r="R831" i="5"/>
  <c r="R832" i="5"/>
  <c r="R833" i="5"/>
  <c r="R834" i="5"/>
  <c r="R835" i="5"/>
  <c r="R836" i="5"/>
  <c r="R837" i="5"/>
  <c r="R838" i="5"/>
  <c r="R839" i="5"/>
  <c r="R840" i="5"/>
  <c r="R841" i="5"/>
  <c r="R842" i="5"/>
  <c r="R843" i="5"/>
  <c r="R844" i="5"/>
  <c r="R845" i="5"/>
  <c r="R846" i="5"/>
  <c r="R847" i="5"/>
  <c r="R848" i="5"/>
  <c r="R849" i="5"/>
  <c r="R850" i="5"/>
  <c r="R851" i="5"/>
  <c r="R852" i="5"/>
  <c r="R853" i="5"/>
  <c r="R854" i="5"/>
  <c r="R855" i="5"/>
  <c r="R856" i="5"/>
  <c r="R857" i="5"/>
  <c r="R858" i="5"/>
  <c r="R859" i="5"/>
  <c r="R860" i="5"/>
  <c r="R861" i="5"/>
  <c r="R862" i="5"/>
  <c r="R863" i="5"/>
  <c r="R864" i="5"/>
  <c r="R865" i="5"/>
  <c r="R866" i="5"/>
  <c r="R867" i="5"/>
  <c r="R868" i="5"/>
  <c r="R869" i="5"/>
  <c r="R870" i="5"/>
  <c r="R871" i="5"/>
  <c r="R872" i="5"/>
  <c r="R873" i="5"/>
  <c r="R874" i="5"/>
  <c r="R875" i="5"/>
  <c r="R876" i="5"/>
  <c r="R877" i="5"/>
  <c r="R878" i="5"/>
  <c r="R879" i="5"/>
  <c r="R880" i="5"/>
  <c r="R881" i="5"/>
  <c r="R882" i="5"/>
  <c r="R883" i="5"/>
  <c r="R884" i="5"/>
  <c r="R885" i="5"/>
  <c r="R886" i="5"/>
  <c r="R887" i="5"/>
  <c r="R888" i="5"/>
  <c r="R889" i="5"/>
  <c r="R890" i="5"/>
  <c r="R891" i="5"/>
  <c r="R892" i="5"/>
  <c r="R893" i="5"/>
  <c r="R894" i="5"/>
  <c r="R895" i="5"/>
  <c r="R896" i="5"/>
  <c r="R897" i="5"/>
  <c r="R898" i="5"/>
  <c r="R899" i="5"/>
  <c r="R900" i="5"/>
  <c r="R901" i="5"/>
  <c r="R902" i="5"/>
  <c r="R903" i="5"/>
  <c r="R904" i="5"/>
  <c r="R905" i="5"/>
  <c r="R906" i="5"/>
  <c r="R907" i="5"/>
  <c r="R908" i="5"/>
  <c r="R909" i="5"/>
  <c r="R910" i="5"/>
  <c r="R911" i="5"/>
  <c r="R912" i="5"/>
  <c r="R913" i="5"/>
  <c r="R914" i="5"/>
  <c r="R915" i="5"/>
  <c r="R916" i="5"/>
  <c r="R917" i="5"/>
  <c r="R918" i="5"/>
  <c r="R919" i="5"/>
  <c r="R920" i="5"/>
  <c r="R921" i="5"/>
  <c r="R922" i="5"/>
  <c r="R923" i="5"/>
  <c r="R924" i="5"/>
  <c r="R925" i="5"/>
  <c r="R926" i="5"/>
  <c r="R927" i="5"/>
  <c r="R928" i="5"/>
  <c r="R929" i="5"/>
  <c r="R930" i="5"/>
  <c r="R931" i="5"/>
  <c r="R932" i="5"/>
  <c r="R933" i="5"/>
  <c r="R934" i="5"/>
  <c r="R935" i="5"/>
  <c r="R936" i="5"/>
  <c r="R937" i="5"/>
  <c r="R938" i="5"/>
  <c r="R939" i="5"/>
  <c r="R940" i="5"/>
  <c r="R941" i="5"/>
  <c r="R942" i="5"/>
  <c r="R943" i="5"/>
  <c r="R944" i="5"/>
  <c r="R945" i="5"/>
  <c r="R946" i="5"/>
  <c r="R947" i="5"/>
  <c r="R948" i="5"/>
  <c r="R949" i="5"/>
  <c r="R950" i="5"/>
  <c r="R951" i="5"/>
  <c r="R952" i="5"/>
  <c r="R953" i="5"/>
  <c r="R954" i="5"/>
  <c r="R955" i="5"/>
  <c r="R956" i="5"/>
  <c r="R957" i="5"/>
  <c r="R958" i="5"/>
  <c r="R959" i="5"/>
  <c r="R960" i="5"/>
  <c r="R961" i="5"/>
  <c r="R962" i="5"/>
  <c r="R963" i="5"/>
  <c r="R964" i="5"/>
  <c r="R965" i="5"/>
  <c r="R966" i="5"/>
  <c r="R967" i="5"/>
  <c r="R968" i="5"/>
  <c r="R969" i="5"/>
  <c r="R970" i="5"/>
  <c r="R971" i="5"/>
  <c r="R972" i="5"/>
  <c r="R973" i="5"/>
  <c r="R974" i="5"/>
  <c r="R975" i="5"/>
  <c r="R976" i="5"/>
  <c r="R977" i="5"/>
  <c r="R978" i="5"/>
  <c r="R979" i="5"/>
  <c r="R980" i="5"/>
  <c r="R981" i="5"/>
  <c r="R982" i="5"/>
  <c r="R983" i="5"/>
  <c r="R984" i="5"/>
  <c r="R985" i="5"/>
  <c r="R986" i="5"/>
  <c r="R987" i="5"/>
  <c r="R988" i="5"/>
  <c r="R989" i="5"/>
  <c r="R990" i="5"/>
  <c r="R991" i="5"/>
  <c r="R992" i="5"/>
  <c r="R993" i="5"/>
  <c r="R994" i="5"/>
  <c r="R995" i="5"/>
  <c r="R996" i="5"/>
  <c r="R997" i="5"/>
  <c r="R998" i="5"/>
  <c r="R999" i="5"/>
  <c r="R1000" i="5"/>
  <c r="R1001" i="5"/>
  <c r="R1002" i="5"/>
  <c r="R1003" i="5"/>
  <c r="R1004" i="5"/>
  <c r="R1005" i="5"/>
  <c r="R1006" i="5"/>
  <c r="R1007" i="5"/>
  <c r="R1008" i="5"/>
  <c r="R1009" i="5"/>
  <c r="R1010" i="5"/>
  <c r="R1011" i="5"/>
  <c r="R1012" i="5"/>
  <c r="R1013" i="5"/>
  <c r="R1014" i="5"/>
  <c r="R1015" i="5"/>
  <c r="R1016" i="5"/>
  <c r="R1017" i="5"/>
  <c r="R1018" i="5"/>
  <c r="R1019" i="5"/>
  <c r="R1020" i="5"/>
  <c r="R1021" i="5"/>
  <c r="R1022" i="5"/>
  <c r="R1023" i="5"/>
  <c r="R1024" i="5"/>
  <c r="R1025" i="5"/>
  <c r="R1026" i="5"/>
  <c r="R1027" i="5"/>
  <c r="R1028" i="5"/>
  <c r="R1029" i="5"/>
  <c r="R1030" i="5"/>
  <c r="R1031" i="5"/>
  <c r="R1032" i="5"/>
  <c r="R1033" i="5"/>
  <c r="R1034" i="5"/>
  <c r="R1035" i="5"/>
  <c r="R1036" i="5"/>
  <c r="R1037" i="5"/>
  <c r="R1038" i="5"/>
  <c r="R1039" i="5"/>
  <c r="R1040" i="5"/>
  <c r="R1041" i="5"/>
  <c r="R1042" i="5"/>
  <c r="R1043" i="5"/>
  <c r="R1044" i="5"/>
  <c r="R1045" i="5"/>
  <c r="R1046" i="5"/>
  <c r="R1047" i="5"/>
  <c r="R1048" i="5"/>
  <c r="R1049" i="5"/>
  <c r="R1050" i="5"/>
  <c r="R1051" i="5"/>
  <c r="R1052" i="5"/>
  <c r="R1053" i="5"/>
  <c r="R1054" i="5"/>
  <c r="R1055" i="5"/>
  <c r="R1056" i="5"/>
  <c r="R1057" i="5"/>
  <c r="R1058" i="5"/>
  <c r="R1059" i="5"/>
  <c r="R1060" i="5"/>
  <c r="R1061" i="5"/>
  <c r="R1062" i="5"/>
  <c r="R1063" i="5"/>
  <c r="R1064" i="5"/>
  <c r="R1065" i="5"/>
  <c r="R1066" i="5"/>
  <c r="R1067" i="5"/>
  <c r="R1068" i="5"/>
  <c r="R1069" i="5"/>
  <c r="R1070" i="5"/>
  <c r="R1071" i="5"/>
  <c r="R1072" i="5"/>
  <c r="R1073" i="5"/>
  <c r="R1074" i="5"/>
  <c r="R1075" i="5"/>
  <c r="R1076" i="5"/>
  <c r="R1077" i="5"/>
  <c r="R1078" i="5"/>
  <c r="R1079" i="5"/>
  <c r="R1080" i="5"/>
  <c r="R1081" i="5"/>
  <c r="R1082" i="5"/>
  <c r="R1083" i="5"/>
  <c r="R1084" i="5"/>
  <c r="R1085" i="5"/>
  <c r="R1086" i="5"/>
  <c r="R1087" i="5"/>
  <c r="R1088" i="5"/>
  <c r="R1089" i="5"/>
  <c r="R1090" i="5"/>
  <c r="R1091" i="5"/>
  <c r="R1092" i="5"/>
  <c r="R1093" i="5"/>
  <c r="R1094" i="5"/>
  <c r="R1095" i="5"/>
  <c r="R1096" i="5"/>
  <c r="R1097" i="5"/>
  <c r="R1098" i="5"/>
  <c r="R1099" i="5"/>
  <c r="R1100" i="5"/>
  <c r="R1101" i="5"/>
  <c r="R1102" i="5"/>
  <c r="R1103" i="5"/>
  <c r="R1104" i="5"/>
  <c r="R1105" i="5"/>
  <c r="R1106" i="5"/>
  <c r="R1107" i="5"/>
  <c r="R1108" i="5"/>
  <c r="R1109" i="5"/>
  <c r="R1110" i="5"/>
  <c r="R1111" i="5"/>
  <c r="R1112" i="5"/>
  <c r="R1113" i="5"/>
  <c r="R1114" i="5"/>
  <c r="R1115" i="5"/>
  <c r="R1116" i="5"/>
  <c r="R1117" i="5"/>
  <c r="R1118" i="5"/>
  <c r="R1119" i="5"/>
  <c r="R1120" i="5"/>
  <c r="R1121" i="5"/>
  <c r="R1122" i="5"/>
  <c r="R1123" i="5"/>
  <c r="R1124" i="5"/>
  <c r="R1125" i="5"/>
  <c r="R1126" i="5"/>
  <c r="R1127" i="5"/>
  <c r="R1128" i="5"/>
  <c r="R1129" i="5"/>
  <c r="R1130" i="5"/>
  <c r="R1131" i="5"/>
  <c r="R1132" i="5"/>
  <c r="R1133" i="5"/>
  <c r="R1134" i="5"/>
  <c r="R1135" i="5"/>
  <c r="R1136" i="5"/>
  <c r="R1137" i="5"/>
  <c r="R1138" i="5"/>
  <c r="R1139" i="5"/>
  <c r="R1140" i="5"/>
  <c r="R1141" i="5"/>
  <c r="R1142" i="5"/>
  <c r="R1143" i="5"/>
  <c r="R1144" i="5"/>
  <c r="R1145" i="5"/>
  <c r="R1146" i="5"/>
  <c r="R1147" i="5"/>
  <c r="R1148" i="5"/>
  <c r="R1149" i="5"/>
  <c r="R1150" i="5"/>
  <c r="R1151" i="5"/>
  <c r="R1152" i="5"/>
  <c r="R1153" i="5"/>
  <c r="R1154" i="5"/>
  <c r="R1155" i="5"/>
  <c r="R1156" i="5"/>
  <c r="R1157" i="5"/>
  <c r="R1158" i="5"/>
  <c r="R1159" i="5"/>
  <c r="R1160" i="5"/>
  <c r="R1161" i="5"/>
  <c r="R1162" i="5"/>
  <c r="R1163" i="5"/>
  <c r="R1164" i="5"/>
  <c r="R1165" i="5"/>
  <c r="R1166" i="5"/>
  <c r="R1167" i="5"/>
  <c r="R1168" i="5"/>
  <c r="R1169" i="5"/>
  <c r="R1170" i="5"/>
  <c r="R1171" i="5"/>
  <c r="R1172" i="5"/>
  <c r="R1173" i="5"/>
  <c r="R1174" i="5"/>
  <c r="R1175" i="5"/>
  <c r="R1176" i="5"/>
  <c r="R1177" i="5"/>
  <c r="R1178" i="5"/>
  <c r="R1179" i="5"/>
  <c r="R1180" i="5"/>
  <c r="R1181" i="5"/>
  <c r="R1182" i="5"/>
  <c r="R1183" i="5"/>
  <c r="R1184" i="5"/>
  <c r="R1185" i="5"/>
  <c r="R1186" i="5"/>
  <c r="R1187" i="5"/>
  <c r="R1188" i="5"/>
  <c r="R1189" i="5"/>
  <c r="R1190" i="5"/>
  <c r="R1191" i="5"/>
  <c r="R1192" i="5"/>
  <c r="R1193" i="5"/>
  <c r="R1194" i="5"/>
  <c r="R1195" i="5"/>
  <c r="R1196" i="5"/>
  <c r="R1197" i="5"/>
  <c r="R1198" i="5"/>
  <c r="R1199" i="5"/>
  <c r="R1200" i="5"/>
  <c r="R1201" i="5"/>
  <c r="R1202" i="5"/>
  <c r="R1203" i="5"/>
  <c r="R1204" i="5"/>
  <c r="R1205" i="5"/>
  <c r="R1206" i="5"/>
  <c r="R1207" i="5"/>
  <c r="R1208" i="5"/>
  <c r="R1209" i="5"/>
  <c r="R1210" i="5"/>
  <c r="R1211" i="5"/>
  <c r="R1212" i="5"/>
  <c r="R1213" i="5"/>
  <c r="R1214" i="5"/>
  <c r="R1215" i="5"/>
  <c r="R1216" i="5"/>
  <c r="R1217" i="5"/>
  <c r="R1218" i="5"/>
  <c r="R1219" i="5"/>
  <c r="R1220" i="5"/>
  <c r="R1221" i="5"/>
  <c r="R1222" i="5"/>
  <c r="R1223" i="5"/>
  <c r="R1224" i="5"/>
  <c r="R1225" i="5"/>
  <c r="R1226" i="5"/>
  <c r="R1227" i="5"/>
  <c r="R1228" i="5"/>
  <c r="R1229" i="5"/>
  <c r="R1230" i="5"/>
  <c r="R1231" i="5"/>
  <c r="R1232" i="5"/>
  <c r="R1233" i="5"/>
  <c r="R1234" i="5"/>
  <c r="R1235" i="5"/>
  <c r="R1236" i="5"/>
  <c r="R1237" i="5"/>
  <c r="R1238" i="5"/>
  <c r="R1239" i="5"/>
  <c r="R1240" i="5"/>
  <c r="R1241" i="5"/>
  <c r="R1242" i="5"/>
  <c r="R1243" i="5"/>
  <c r="R1244" i="5"/>
  <c r="R1245" i="5"/>
  <c r="R1246" i="5"/>
  <c r="R1247" i="5"/>
  <c r="R1248" i="5"/>
  <c r="R1249" i="5"/>
  <c r="R1250" i="5"/>
  <c r="R1251" i="5"/>
  <c r="R1252" i="5"/>
  <c r="R1253" i="5"/>
  <c r="R1254" i="5"/>
  <c r="R1255" i="5"/>
  <c r="R1256" i="5"/>
  <c r="R1257" i="5"/>
  <c r="R1258" i="5"/>
  <c r="R1259" i="5"/>
  <c r="R1260" i="5"/>
  <c r="R1261" i="5"/>
  <c r="R1262" i="5"/>
  <c r="R1263" i="5"/>
  <c r="R1264" i="5"/>
  <c r="R1265" i="5"/>
  <c r="R1266" i="5"/>
  <c r="R1267" i="5"/>
  <c r="R1268" i="5"/>
  <c r="R1269" i="5"/>
  <c r="R1270" i="5"/>
  <c r="R1271" i="5"/>
  <c r="R1272" i="5"/>
  <c r="R1273" i="5"/>
  <c r="R1274" i="5"/>
  <c r="R1275" i="5"/>
  <c r="R1276" i="5"/>
  <c r="R1277" i="5"/>
  <c r="R1278" i="5"/>
  <c r="R1279" i="5"/>
  <c r="R1280" i="5"/>
  <c r="R1281" i="5"/>
  <c r="R1282" i="5"/>
  <c r="R1283" i="5"/>
  <c r="R1284" i="5"/>
  <c r="R1285" i="5"/>
  <c r="R1286" i="5"/>
  <c r="R1287" i="5"/>
  <c r="R1288" i="5"/>
  <c r="R1289" i="5"/>
  <c r="R1290" i="5"/>
  <c r="R1291" i="5"/>
  <c r="R1292" i="5"/>
  <c r="R1293" i="5"/>
  <c r="R1294" i="5"/>
  <c r="R1295" i="5"/>
  <c r="R1296" i="5"/>
  <c r="R1297" i="5"/>
  <c r="R1298" i="5"/>
  <c r="R1299" i="5"/>
  <c r="R1300" i="5"/>
  <c r="R1301" i="5"/>
  <c r="R1302" i="5"/>
  <c r="R1303" i="5"/>
  <c r="R1304" i="5"/>
  <c r="R1305" i="5"/>
  <c r="R1306" i="5"/>
  <c r="R1307" i="5"/>
  <c r="R1308" i="5"/>
  <c r="R1309" i="5"/>
  <c r="R1310" i="5"/>
  <c r="R1311" i="5"/>
  <c r="R1312" i="5"/>
  <c r="R1313" i="5"/>
  <c r="R1314" i="5"/>
  <c r="R1315" i="5"/>
  <c r="R1316" i="5"/>
  <c r="R1317" i="5"/>
  <c r="R1318" i="5"/>
  <c r="R1319" i="5"/>
  <c r="R1320" i="5"/>
  <c r="R1321" i="5"/>
  <c r="R1322" i="5"/>
  <c r="R1323" i="5"/>
  <c r="R1324" i="5"/>
  <c r="R1325" i="5"/>
  <c r="R1326" i="5"/>
  <c r="R1327" i="5"/>
  <c r="R1328" i="5"/>
  <c r="R1329" i="5"/>
  <c r="R1330" i="5"/>
  <c r="R1331" i="5"/>
  <c r="R1332" i="5"/>
  <c r="R1333" i="5"/>
  <c r="R1334" i="5"/>
  <c r="R1335" i="5"/>
  <c r="R1336" i="5"/>
  <c r="R1337" i="5"/>
  <c r="R1338" i="5"/>
  <c r="R1339" i="5"/>
  <c r="R1340" i="5"/>
  <c r="R1341" i="5"/>
  <c r="R1342" i="5"/>
  <c r="R1343" i="5"/>
  <c r="R1344" i="5"/>
  <c r="R1345" i="5"/>
  <c r="R1346" i="5"/>
  <c r="R1347" i="5"/>
  <c r="R1348" i="5"/>
  <c r="R1349" i="5"/>
  <c r="R1350" i="5"/>
  <c r="R1351" i="5"/>
  <c r="R1352" i="5"/>
  <c r="R1353" i="5"/>
  <c r="R1354" i="5"/>
  <c r="R1355" i="5"/>
  <c r="R1356" i="5"/>
  <c r="R1357" i="5"/>
  <c r="R1358" i="5"/>
  <c r="R1359" i="5"/>
  <c r="R1360" i="5"/>
  <c r="R1361" i="5"/>
  <c r="R1362" i="5"/>
  <c r="R1363" i="5"/>
  <c r="R1364" i="5"/>
  <c r="R1365" i="5"/>
  <c r="R1366" i="5"/>
  <c r="R1367" i="5"/>
  <c r="R1368" i="5"/>
  <c r="R1369" i="5"/>
  <c r="R1370" i="5"/>
  <c r="R1371" i="5"/>
  <c r="R1372" i="5"/>
  <c r="R1373" i="5"/>
  <c r="R1374" i="5"/>
  <c r="R1375" i="5"/>
  <c r="R1376" i="5"/>
  <c r="R1377" i="5"/>
  <c r="R1378" i="5"/>
  <c r="R1379" i="5"/>
  <c r="R1380" i="5"/>
  <c r="R1381" i="5"/>
  <c r="R1382" i="5"/>
  <c r="R1383" i="5"/>
  <c r="R1384" i="5"/>
  <c r="R1385" i="5"/>
  <c r="R1386" i="5"/>
  <c r="R1387" i="5"/>
  <c r="R1388" i="5"/>
  <c r="R1389" i="5"/>
  <c r="R1390" i="5"/>
  <c r="R1391" i="5"/>
  <c r="R1392" i="5"/>
  <c r="R1393" i="5"/>
  <c r="R1394" i="5"/>
  <c r="R1395" i="5"/>
  <c r="R1396" i="5"/>
  <c r="R1397" i="5"/>
  <c r="R1398" i="5"/>
  <c r="R1399" i="5"/>
  <c r="R1400" i="5"/>
  <c r="R1401" i="5"/>
  <c r="R1402" i="5"/>
  <c r="R1403" i="5"/>
  <c r="R1404" i="5"/>
  <c r="R1405" i="5"/>
  <c r="R1406" i="5"/>
  <c r="R1407" i="5"/>
  <c r="R1408" i="5"/>
  <c r="R1409" i="5"/>
  <c r="R1410" i="5"/>
  <c r="R1411" i="5"/>
  <c r="R1412" i="5"/>
  <c r="R1413" i="5"/>
  <c r="R1414" i="5"/>
  <c r="R1415" i="5"/>
  <c r="R1416" i="5"/>
  <c r="R1417" i="5"/>
  <c r="R1418" i="5"/>
  <c r="R1419" i="5"/>
  <c r="R1420" i="5"/>
  <c r="R1421" i="5"/>
  <c r="R1422" i="5"/>
  <c r="R1423" i="5"/>
  <c r="R1424" i="5"/>
  <c r="R1425" i="5"/>
  <c r="R1426" i="5"/>
  <c r="R1427" i="5"/>
  <c r="R1428" i="5"/>
  <c r="R1429" i="5"/>
  <c r="R1430" i="5"/>
  <c r="R1431" i="5"/>
  <c r="R1432" i="5"/>
  <c r="R1433" i="5"/>
  <c r="R1434" i="5"/>
  <c r="R1435" i="5"/>
  <c r="R1436" i="5"/>
  <c r="R1437" i="5"/>
  <c r="R1438" i="5"/>
  <c r="R1439" i="5"/>
  <c r="R1440" i="5"/>
  <c r="R1441" i="5"/>
  <c r="R1442" i="5"/>
  <c r="R1443" i="5"/>
  <c r="R1444" i="5"/>
  <c r="R1445" i="5"/>
  <c r="R1446" i="5"/>
  <c r="R1447" i="5"/>
  <c r="R1448" i="5"/>
  <c r="R1449" i="5"/>
  <c r="R1450" i="5"/>
  <c r="R1451" i="5"/>
  <c r="R1452" i="5"/>
  <c r="R1453" i="5"/>
  <c r="R1454" i="5"/>
  <c r="R1455" i="5"/>
  <c r="R1456" i="5"/>
  <c r="R1457" i="5"/>
  <c r="R1458" i="5"/>
  <c r="R1459" i="5"/>
  <c r="R1460" i="5"/>
  <c r="R1461" i="5"/>
  <c r="R1462" i="5"/>
  <c r="R1463" i="5"/>
  <c r="R1464" i="5"/>
  <c r="R1465" i="5"/>
  <c r="R1466" i="5"/>
  <c r="R1467" i="5"/>
  <c r="R1468" i="5"/>
  <c r="R1469" i="5"/>
  <c r="R1470" i="5"/>
  <c r="R1471" i="5"/>
  <c r="R1472" i="5"/>
  <c r="R1473" i="5"/>
  <c r="R1474" i="5"/>
  <c r="R1475" i="5"/>
  <c r="R1476" i="5"/>
  <c r="R1477" i="5"/>
  <c r="R1478" i="5"/>
  <c r="R1479" i="5"/>
  <c r="R1480" i="5"/>
  <c r="R1481" i="5"/>
  <c r="R1482" i="5"/>
  <c r="R1483" i="5"/>
  <c r="R1484" i="5"/>
  <c r="R1485" i="5"/>
  <c r="R1486" i="5"/>
  <c r="R1487" i="5"/>
  <c r="R1488" i="5"/>
  <c r="R1489" i="5"/>
  <c r="R1490" i="5"/>
  <c r="R1491" i="5"/>
  <c r="R1492" i="5"/>
  <c r="R1493" i="5"/>
  <c r="R1494" i="5"/>
  <c r="R1495" i="5"/>
  <c r="R1496" i="5"/>
  <c r="R1497" i="5"/>
  <c r="R1498" i="5"/>
  <c r="R1499" i="5"/>
  <c r="R1500" i="5"/>
  <c r="R1501" i="5"/>
  <c r="R1502" i="5"/>
  <c r="R1503" i="5"/>
  <c r="R1504" i="5"/>
  <c r="R1505" i="5"/>
  <c r="R1506" i="5"/>
  <c r="R1507" i="5"/>
  <c r="R1508" i="5"/>
  <c r="R1509" i="5"/>
  <c r="R1510" i="5"/>
  <c r="R1511" i="5"/>
  <c r="R1512" i="5"/>
  <c r="R1513" i="5"/>
  <c r="R1514" i="5"/>
  <c r="R1515" i="5"/>
  <c r="R1516" i="5"/>
  <c r="R1517" i="5"/>
  <c r="R1518" i="5"/>
  <c r="R1519" i="5"/>
  <c r="R1520" i="5"/>
  <c r="R1521" i="5"/>
  <c r="R1522" i="5"/>
  <c r="R1523" i="5"/>
  <c r="R1524" i="5"/>
  <c r="R1525" i="5"/>
  <c r="R1526" i="5"/>
  <c r="R1527" i="5"/>
  <c r="R1528" i="5"/>
  <c r="R1529" i="5"/>
  <c r="R1530" i="5"/>
  <c r="R1531" i="5"/>
  <c r="R1532" i="5"/>
  <c r="R1533" i="5"/>
  <c r="R1534" i="5"/>
  <c r="R1535" i="5"/>
  <c r="R1536" i="5"/>
  <c r="R1537" i="5"/>
  <c r="R1538" i="5"/>
  <c r="R1539" i="5"/>
  <c r="R1540" i="5"/>
  <c r="R1541" i="5"/>
  <c r="R1542" i="5"/>
  <c r="R1543" i="5"/>
  <c r="R1544" i="5"/>
  <c r="R1545" i="5"/>
  <c r="R1546" i="5"/>
  <c r="R1547" i="5"/>
  <c r="R1548" i="5"/>
  <c r="R1549" i="5"/>
  <c r="R1550" i="5"/>
  <c r="R1551" i="5"/>
  <c r="R1552" i="5"/>
  <c r="R1553" i="5"/>
  <c r="R1554" i="5"/>
  <c r="R1555" i="5"/>
  <c r="R1556" i="5"/>
  <c r="R1557" i="5"/>
  <c r="R1558" i="5"/>
  <c r="R1559" i="5"/>
  <c r="R1560" i="5"/>
  <c r="R1561" i="5"/>
  <c r="R1562" i="5"/>
  <c r="R1563" i="5"/>
  <c r="R1564" i="5"/>
  <c r="R1565" i="5"/>
  <c r="R1566" i="5"/>
  <c r="R1567" i="5"/>
  <c r="R1568" i="5"/>
  <c r="R1569" i="5"/>
  <c r="R1570" i="5"/>
  <c r="R1571" i="5"/>
  <c r="R1572" i="5"/>
  <c r="R1573" i="5"/>
  <c r="R1574" i="5"/>
  <c r="R1575" i="5"/>
  <c r="R1576" i="5"/>
  <c r="R1577" i="5"/>
  <c r="R1578" i="5"/>
  <c r="R1579" i="5"/>
  <c r="R1580" i="5"/>
  <c r="R1581" i="5"/>
  <c r="R1582" i="5"/>
  <c r="R1583" i="5"/>
  <c r="R1584" i="5"/>
  <c r="R1585" i="5"/>
  <c r="R1586" i="5"/>
  <c r="R1587" i="5"/>
  <c r="R1588" i="5"/>
  <c r="R1589" i="5"/>
  <c r="R1590" i="5"/>
  <c r="R1591" i="5"/>
  <c r="R1592" i="5"/>
  <c r="R1593" i="5"/>
  <c r="R1594" i="5"/>
  <c r="R1595" i="5"/>
  <c r="R1596" i="5"/>
  <c r="R1597" i="5"/>
  <c r="R1598" i="5"/>
  <c r="R1599" i="5"/>
  <c r="R1600" i="5"/>
  <c r="R1601" i="5"/>
  <c r="R1602" i="5"/>
  <c r="R1603" i="5"/>
  <c r="R1604" i="5"/>
  <c r="R1605" i="5"/>
  <c r="R1606" i="5"/>
  <c r="R1607" i="5"/>
  <c r="R1608" i="5"/>
  <c r="R1609" i="5"/>
  <c r="R1610" i="5"/>
  <c r="R1611" i="5"/>
  <c r="R1612" i="5"/>
  <c r="R1613" i="5"/>
  <c r="R1614" i="5"/>
  <c r="R1615" i="5"/>
  <c r="R1616" i="5"/>
  <c r="R1617" i="5"/>
  <c r="R1618" i="5"/>
  <c r="R1619" i="5"/>
  <c r="R1620" i="5"/>
  <c r="R1621" i="5"/>
  <c r="R1622" i="5"/>
  <c r="R1623" i="5"/>
  <c r="R1624" i="5"/>
  <c r="R1625" i="5"/>
  <c r="R1626" i="5"/>
  <c r="R1627" i="5"/>
  <c r="R1628" i="5"/>
  <c r="R1629" i="5"/>
  <c r="R1630" i="5"/>
  <c r="R1631" i="5"/>
  <c r="R1632" i="5"/>
  <c r="R1633" i="5"/>
  <c r="R1634" i="5"/>
  <c r="R1635" i="5"/>
  <c r="R1636" i="5"/>
  <c r="R1637" i="5"/>
  <c r="R1638" i="5"/>
  <c r="R1639" i="5"/>
  <c r="R1640" i="5"/>
  <c r="R1641" i="5"/>
  <c r="R1642" i="5"/>
  <c r="R1643" i="5"/>
  <c r="R1644" i="5"/>
  <c r="R1645" i="5"/>
  <c r="R1646" i="5"/>
  <c r="R1647" i="5"/>
  <c r="R1648" i="5"/>
  <c r="R1649" i="5"/>
  <c r="R1650" i="5"/>
  <c r="R1651" i="5"/>
  <c r="R1652" i="5"/>
  <c r="R1653" i="5"/>
  <c r="R1654" i="5"/>
  <c r="R1655" i="5"/>
  <c r="R1656" i="5"/>
  <c r="R1657" i="5"/>
  <c r="R1658" i="5"/>
  <c r="R1659" i="5"/>
  <c r="R1660" i="5"/>
  <c r="R1661" i="5"/>
  <c r="R1662" i="5"/>
  <c r="R1663" i="5"/>
  <c r="R1664" i="5"/>
  <c r="R1665" i="5"/>
  <c r="R1666" i="5"/>
  <c r="R1667" i="5"/>
  <c r="R1668" i="5"/>
  <c r="R1669" i="5"/>
  <c r="R1670" i="5"/>
  <c r="R1671" i="5"/>
  <c r="R1672" i="5"/>
  <c r="R1673" i="5"/>
  <c r="R1674" i="5"/>
  <c r="R1675" i="5"/>
  <c r="R1676" i="5"/>
  <c r="R1677" i="5"/>
  <c r="R1678" i="5"/>
  <c r="R1679" i="5"/>
  <c r="R1680" i="5"/>
  <c r="R1681" i="5"/>
  <c r="R1682" i="5"/>
  <c r="R1683" i="5"/>
  <c r="R1684" i="5"/>
  <c r="R1685" i="5"/>
  <c r="R1686" i="5"/>
  <c r="R1687" i="5"/>
  <c r="R1688" i="5"/>
  <c r="R1689" i="5"/>
  <c r="R1690" i="5"/>
  <c r="R1691" i="5"/>
  <c r="R1692" i="5"/>
  <c r="R1693" i="5"/>
  <c r="R1694" i="5"/>
  <c r="R1695" i="5"/>
  <c r="R1696" i="5"/>
  <c r="R1697" i="5"/>
  <c r="R1698" i="5"/>
  <c r="R1699" i="5"/>
  <c r="R1700" i="5"/>
  <c r="R1701" i="5"/>
  <c r="R1702" i="5"/>
  <c r="R1703" i="5"/>
  <c r="R1704" i="5"/>
  <c r="R1705" i="5"/>
  <c r="R1706" i="5"/>
  <c r="R1707" i="5"/>
  <c r="R1708" i="5"/>
  <c r="R1709" i="5"/>
  <c r="R1710" i="5"/>
  <c r="R1711" i="5"/>
  <c r="R1712" i="5"/>
  <c r="R1713" i="5"/>
  <c r="R1714" i="5"/>
  <c r="R1715" i="5"/>
  <c r="R1716" i="5"/>
  <c r="R1717" i="5"/>
  <c r="R1718" i="5"/>
  <c r="R1719" i="5"/>
  <c r="R1720" i="5"/>
  <c r="R1721" i="5"/>
  <c r="R1722" i="5"/>
  <c r="R1723" i="5"/>
  <c r="R1724" i="5"/>
  <c r="R1725" i="5"/>
  <c r="R1726" i="5"/>
  <c r="R1727" i="5"/>
  <c r="R1728" i="5"/>
  <c r="R1729" i="5"/>
  <c r="R1730" i="5"/>
  <c r="R1731" i="5"/>
  <c r="R1732" i="5"/>
  <c r="R1733" i="5"/>
  <c r="R1734" i="5"/>
  <c r="R1735" i="5"/>
  <c r="R1736" i="5"/>
  <c r="R1737" i="5"/>
  <c r="R1738" i="5"/>
  <c r="R1739" i="5"/>
  <c r="R1740" i="5"/>
  <c r="R1741" i="5"/>
  <c r="R1742" i="5"/>
  <c r="R1743" i="5"/>
  <c r="R1744" i="5"/>
  <c r="R1745" i="5"/>
  <c r="R1746" i="5"/>
  <c r="R1747" i="5"/>
  <c r="R1748" i="5"/>
  <c r="R1749" i="5"/>
  <c r="R1750" i="5"/>
  <c r="R1751" i="5"/>
  <c r="R1752" i="5"/>
  <c r="R1753" i="5"/>
  <c r="R1754" i="5"/>
  <c r="R1755" i="5"/>
  <c r="R1756" i="5"/>
  <c r="R1757" i="5"/>
  <c r="R1758" i="5"/>
  <c r="R1759" i="5"/>
  <c r="R1760" i="5"/>
  <c r="R1761" i="5"/>
  <c r="R1762" i="5"/>
  <c r="R1763" i="5"/>
  <c r="R1764" i="5"/>
  <c r="R1765" i="5"/>
  <c r="R1766" i="5"/>
  <c r="R1767" i="5"/>
  <c r="R1768" i="5"/>
  <c r="R1769" i="5"/>
  <c r="R1770" i="5"/>
  <c r="R1771" i="5"/>
  <c r="R1772" i="5"/>
  <c r="R1773" i="5"/>
  <c r="R1774" i="5"/>
  <c r="R1775" i="5"/>
  <c r="R1776" i="5"/>
  <c r="R1777" i="5"/>
  <c r="R1778" i="5"/>
  <c r="R1779" i="5"/>
  <c r="R1780" i="5"/>
  <c r="R1781" i="5"/>
  <c r="R1782" i="5"/>
  <c r="R1783" i="5"/>
  <c r="R1784" i="5"/>
  <c r="R1785" i="5"/>
  <c r="R1786" i="5"/>
  <c r="R1787" i="5"/>
  <c r="R1788" i="5"/>
  <c r="R1789" i="5"/>
  <c r="R1790" i="5"/>
  <c r="R1791" i="5"/>
  <c r="R1792" i="5"/>
  <c r="R1793" i="5"/>
  <c r="R1794" i="5"/>
  <c r="R1795" i="5"/>
  <c r="R1796" i="5"/>
  <c r="R1797" i="5"/>
  <c r="R1798" i="5"/>
  <c r="R1799" i="5"/>
  <c r="R1800" i="5"/>
  <c r="R1801" i="5"/>
  <c r="R1802" i="5"/>
  <c r="R1803" i="5"/>
  <c r="R1804" i="5"/>
  <c r="R1805" i="5"/>
  <c r="R1806" i="5"/>
  <c r="R1807" i="5"/>
  <c r="R1808" i="5"/>
  <c r="R1809" i="5"/>
  <c r="R1810" i="5"/>
  <c r="R1811" i="5"/>
  <c r="R1812" i="5"/>
  <c r="R1813" i="5"/>
  <c r="R1814" i="5"/>
  <c r="R1815" i="5"/>
  <c r="R1816" i="5"/>
  <c r="R1817" i="5"/>
  <c r="R1818" i="5"/>
  <c r="R1819" i="5"/>
  <c r="R1820" i="5"/>
  <c r="R1821" i="5"/>
  <c r="R1822" i="5"/>
  <c r="R1823" i="5"/>
  <c r="R1824" i="5"/>
  <c r="R1825" i="5"/>
  <c r="R1826" i="5"/>
  <c r="R1827" i="5"/>
  <c r="R1828" i="5"/>
  <c r="R1829" i="5"/>
  <c r="R1830" i="5"/>
  <c r="R1831" i="5"/>
  <c r="R1832" i="5"/>
  <c r="R1833" i="5"/>
  <c r="R1834" i="5"/>
  <c r="R1835" i="5"/>
  <c r="R1836" i="5"/>
  <c r="R1837" i="5"/>
  <c r="R1838" i="5"/>
  <c r="R1839" i="5"/>
  <c r="R1840" i="5"/>
  <c r="R1841" i="5"/>
  <c r="R1842" i="5"/>
  <c r="R1843" i="5"/>
  <c r="R1844" i="5"/>
  <c r="R1845" i="5"/>
  <c r="R1846" i="5"/>
  <c r="R1847" i="5"/>
  <c r="R1848" i="5"/>
  <c r="R1849" i="5"/>
  <c r="R1850" i="5"/>
  <c r="R1851" i="5"/>
  <c r="R1852" i="5"/>
  <c r="R1853" i="5"/>
  <c r="R1854" i="5"/>
  <c r="R1855" i="5"/>
  <c r="R1856" i="5"/>
  <c r="R1857" i="5"/>
  <c r="R1858" i="5"/>
  <c r="R1859" i="5"/>
  <c r="R1860" i="5"/>
  <c r="R1861" i="5"/>
  <c r="R1862" i="5"/>
  <c r="R1863" i="5"/>
  <c r="R1864" i="5"/>
  <c r="R1865" i="5"/>
  <c r="R1866" i="5"/>
  <c r="R1867" i="5"/>
  <c r="R1868" i="5"/>
  <c r="R1869" i="5"/>
  <c r="R1870" i="5"/>
  <c r="R1871" i="5"/>
  <c r="R1872" i="5"/>
  <c r="R1873" i="5"/>
  <c r="R1874" i="5"/>
  <c r="R1875" i="5"/>
  <c r="R1876" i="5"/>
  <c r="R1877" i="5"/>
  <c r="R1878" i="5"/>
  <c r="R1879" i="5"/>
  <c r="R1880" i="5"/>
  <c r="R1881" i="5"/>
  <c r="R1882" i="5"/>
  <c r="R1883" i="5"/>
  <c r="R1884" i="5"/>
  <c r="R1885" i="5"/>
  <c r="R1886" i="5"/>
  <c r="R1887" i="5"/>
  <c r="R1888" i="5"/>
  <c r="R1889" i="5"/>
  <c r="R1890" i="5"/>
  <c r="R1891" i="5"/>
  <c r="R1892" i="5"/>
  <c r="R1893" i="5"/>
  <c r="R1894" i="5"/>
  <c r="R1895" i="5"/>
  <c r="R1896" i="5"/>
  <c r="R1897" i="5"/>
  <c r="R1898" i="5"/>
  <c r="R1899" i="5"/>
  <c r="R1900" i="5"/>
  <c r="R1901" i="5"/>
  <c r="R1902" i="5"/>
  <c r="R1903" i="5"/>
  <c r="R1904" i="5"/>
  <c r="R1905" i="5"/>
  <c r="R1906" i="5"/>
  <c r="R1907" i="5"/>
  <c r="R1908" i="5"/>
  <c r="R1909" i="5"/>
  <c r="R1910" i="5"/>
  <c r="R1911" i="5"/>
  <c r="R1912" i="5"/>
  <c r="R1913" i="5"/>
  <c r="R1914" i="5"/>
  <c r="R1915" i="5"/>
  <c r="R1916" i="5"/>
  <c r="R1917" i="5"/>
  <c r="R1918" i="5"/>
  <c r="R1919" i="5"/>
  <c r="R1920" i="5"/>
  <c r="R1921" i="5"/>
  <c r="R1922" i="5"/>
  <c r="R1923" i="5"/>
  <c r="R1924" i="5"/>
  <c r="R1925" i="5"/>
  <c r="R1926" i="5"/>
  <c r="R1927" i="5"/>
  <c r="R1928" i="5"/>
  <c r="R1929" i="5"/>
  <c r="R1930" i="5"/>
  <c r="R1931" i="5"/>
  <c r="R1932" i="5"/>
  <c r="R1933" i="5"/>
  <c r="R1934" i="5"/>
  <c r="R1935" i="5"/>
  <c r="R1936" i="5"/>
  <c r="R1937" i="5"/>
  <c r="R1938" i="5"/>
  <c r="R1939" i="5"/>
  <c r="R1940" i="5"/>
  <c r="R1941" i="5"/>
  <c r="R1942" i="5"/>
  <c r="R1943" i="5"/>
  <c r="R1944" i="5"/>
  <c r="R1945" i="5"/>
  <c r="R1946" i="5"/>
  <c r="R1947" i="5"/>
  <c r="R1948" i="5"/>
  <c r="R1949" i="5"/>
  <c r="R1950" i="5"/>
  <c r="R1951" i="5"/>
  <c r="R1952" i="5"/>
  <c r="R1953" i="5"/>
  <c r="R1954" i="5"/>
  <c r="R1955" i="5"/>
  <c r="R1956" i="5"/>
  <c r="R1957" i="5"/>
  <c r="R1958" i="5"/>
  <c r="R1959" i="5"/>
  <c r="R1960" i="5"/>
  <c r="R1961" i="5"/>
  <c r="R1962" i="5"/>
  <c r="R1963" i="5"/>
  <c r="R1964" i="5"/>
  <c r="R1965" i="5"/>
  <c r="R1966" i="5"/>
  <c r="R1967" i="5"/>
  <c r="R1968" i="5"/>
  <c r="R1969" i="5"/>
  <c r="R1970" i="5"/>
  <c r="R1971" i="5"/>
  <c r="R1972" i="5"/>
  <c r="R1973" i="5"/>
  <c r="R1974" i="5"/>
  <c r="R1975" i="5"/>
  <c r="R1976" i="5"/>
  <c r="R1977" i="5"/>
  <c r="R1978" i="5"/>
  <c r="R1979" i="5"/>
  <c r="R1980" i="5"/>
  <c r="R1981" i="5"/>
  <c r="R1982" i="5"/>
  <c r="R1983" i="5"/>
  <c r="R1984" i="5"/>
  <c r="R1985" i="5"/>
  <c r="R1986" i="5"/>
  <c r="R1987" i="5"/>
  <c r="R1988" i="5"/>
  <c r="R1989" i="5"/>
  <c r="R1990" i="5"/>
  <c r="R1991" i="5"/>
  <c r="R1992" i="5"/>
  <c r="R1993" i="5"/>
  <c r="R1994" i="5"/>
  <c r="R1995" i="5"/>
  <c r="R1996" i="5"/>
  <c r="R1997" i="5"/>
  <c r="R1998" i="5"/>
  <c r="R1999" i="5"/>
  <c r="R2000" i="5"/>
  <c r="R2001" i="5"/>
  <c r="R2002" i="5"/>
  <c r="R2003" i="5"/>
  <c r="R2004" i="5"/>
  <c r="R2005" i="5"/>
  <c r="R2006" i="5"/>
  <c r="R2007" i="5"/>
  <c r="R2008" i="5"/>
  <c r="R2009" i="5"/>
  <c r="R2010" i="5"/>
  <c r="R2011" i="5"/>
  <c r="R2012" i="5"/>
  <c r="R2013" i="5"/>
  <c r="R2014" i="5"/>
  <c r="R2015" i="5"/>
  <c r="R2016" i="5"/>
  <c r="R2017" i="5"/>
  <c r="R2018" i="5"/>
  <c r="R2019" i="5"/>
  <c r="R2020" i="5"/>
  <c r="R2021" i="5"/>
  <c r="R2022" i="5"/>
  <c r="R2023" i="5"/>
  <c r="R2024" i="5"/>
  <c r="R2025" i="5"/>
  <c r="R2026" i="5"/>
  <c r="R2027" i="5"/>
  <c r="R2028" i="5"/>
  <c r="R2029" i="5"/>
  <c r="R2030" i="5"/>
  <c r="R2031" i="5"/>
  <c r="R2032" i="5"/>
  <c r="R2033" i="5"/>
  <c r="R2034" i="5"/>
  <c r="R2035" i="5"/>
  <c r="R2036" i="5"/>
  <c r="R2037" i="5"/>
  <c r="R2038" i="5"/>
  <c r="R2039" i="5"/>
  <c r="R2040" i="5"/>
  <c r="R2041" i="5"/>
  <c r="R2042" i="5"/>
  <c r="R2043" i="5"/>
  <c r="R2044" i="5"/>
  <c r="R2045" i="5"/>
  <c r="R2046" i="5"/>
  <c r="R2047" i="5"/>
  <c r="R2048" i="5"/>
  <c r="R2049" i="5"/>
  <c r="R2050" i="5"/>
  <c r="R2051" i="5"/>
  <c r="R2052" i="5"/>
  <c r="R2053" i="5"/>
  <c r="R2054" i="5"/>
  <c r="R2055" i="5"/>
  <c r="R2056" i="5"/>
  <c r="R2057" i="5"/>
  <c r="R2058" i="5"/>
  <c r="R2059" i="5"/>
  <c r="R2060" i="5"/>
  <c r="R2061" i="5"/>
  <c r="R2062" i="5"/>
  <c r="R2063" i="5"/>
  <c r="R2064" i="5"/>
  <c r="R2065" i="5"/>
  <c r="R2066" i="5"/>
  <c r="R2067" i="5"/>
  <c r="R2068" i="5"/>
  <c r="R2069" i="5"/>
  <c r="R2070" i="5"/>
  <c r="R2071" i="5"/>
  <c r="R2072" i="5"/>
  <c r="R2073" i="5"/>
  <c r="R2074" i="5"/>
  <c r="R2075" i="5"/>
  <c r="R2076" i="5"/>
  <c r="R2077" i="5"/>
  <c r="R2078" i="5"/>
  <c r="R2079" i="5"/>
  <c r="R2080" i="5"/>
  <c r="R2081" i="5"/>
  <c r="R2082" i="5"/>
  <c r="R2083" i="5"/>
  <c r="R2084" i="5"/>
  <c r="R2085" i="5"/>
  <c r="R2086" i="5"/>
  <c r="R2087" i="5"/>
  <c r="R2088" i="5"/>
  <c r="R2089" i="5"/>
  <c r="R2090" i="5"/>
  <c r="R2091" i="5"/>
  <c r="R2092" i="5"/>
  <c r="R2093" i="5"/>
  <c r="R2094" i="5"/>
  <c r="R2095" i="5"/>
  <c r="R2096" i="5"/>
  <c r="R2097" i="5"/>
  <c r="R2098" i="5"/>
  <c r="R2099" i="5"/>
  <c r="R2100" i="5"/>
  <c r="R2101" i="5"/>
  <c r="R2102" i="5"/>
  <c r="R2103" i="5"/>
  <c r="R2104" i="5"/>
  <c r="R2105" i="5"/>
  <c r="R2106" i="5"/>
  <c r="R2107" i="5"/>
  <c r="R2108" i="5"/>
  <c r="R2109" i="5"/>
  <c r="R2110" i="5"/>
  <c r="R2111" i="5"/>
  <c r="R2112" i="5"/>
  <c r="R2113" i="5"/>
  <c r="R2114" i="5"/>
  <c r="R2115" i="5"/>
  <c r="R2116" i="5"/>
  <c r="R2117" i="5"/>
  <c r="R2118" i="5"/>
  <c r="R2119" i="5"/>
  <c r="R2120" i="5"/>
  <c r="R2121" i="5"/>
  <c r="R2122" i="5"/>
  <c r="R2123" i="5"/>
  <c r="R2124" i="5"/>
  <c r="R2125" i="5"/>
  <c r="R2126" i="5"/>
  <c r="R2127" i="5"/>
  <c r="R2128" i="5"/>
  <c r="R2129" i="5"/>
  <c r="R2130" i="5"/>
  <c r="R2131" i="5"/>
  <c r="R2132" i="5"/>
  <c r="R2133" i="5"/>
  <c r="R2134" i="5"/>
  <c r="R2135" i="5"/>
  <c r="R2136" i="5"/>
  <c r="R2137" i="5"/>
  <c r="R2138" i="5"/>
  <c r="R2139" i="5"/>
  <c r="R2140" i="5"/>
  <c r="R2141" i="5"/>
  <c r="R2142" i="5"/>
  <c r="R2143" i="5"/>
  <c r="R2144" i="5"/>
  <c r="R2145" i="5"/>
  <c r="R2146" i="5"/>
  <c r="R2147" i="5"/>
  <c r="R12" i="5"/>
  <c r="R3" i="5"/>
  <c r="R4" i="5"/>
  <c r="R5" i="5"/>
  <c r="R6" i="5"/>
  <c r="R7" i="5"/>
  <c r="R8" i="5"/>
  <c r="R9" i="5"/>
  <c r="R10" i="5"/>
  <c r="R11" i="5"/>
  <c r="R2" i="5"/>
  <c r="B3" i="5" l="1"/>
  <c r="B4" i="5"/>
  <c r="B5" i="5"/>
  <c r="B6" i="5"/>
  <c r="B7" i="5"/>
  <c r="B8" i="5"/>
  <c r="B9" i="5"/>
  <c r="B10" i="5"/>
  <c r="B11" i="5"/>
  <c r="B12" i="5"/>
  <c r="B13" i="5"/>
  <c r="B14" i="5"/>
  <c r="B15" i="5"/>
  <c r="B16" i="5"/>
  <c r="B17" i="5"/>
  <c r="B18" i="5"/>
  <c r="B19" i="5"/>
  <c r="B20" i="5"/>
  <c r="B2" i="5"/>
  <c r="D2" i="5" a="1"/>
  <c r="D2" i="5" s="1"/>
  <c r="D3" i="5" a="1"/>
  <c r="D3" i="5" s="1"/>
  <c r="D4" i="5" a="1"/>
  <c r="D4" i="5" s="1"/>
  <c r="D5" i="5" a="1"/>
  <c r="D5" i="5" s="1"/>
  <c r="D6" i="5" a="1"/>
  <c r="D6" i="5" s="1"/>
  <c r="D7" i="5" a="1"/>
  <c r="D7" i="5" s="1"/>
  <c r="D8" i="5" a="1"/>
  <c r="D8" i="5" s="1"/>
  <c r="D9" i="5" a="1"/>
  <c r="D9" i="5" s="1"/>
  <c r="D10" i="5" a="1"/>
  <c r="D10" i="5" s="1"/>
  <c r="D11" i="5" a="1"/>
  <c r="D11" i="5" s="1"/>
  <c r="D12" i="5" a="1"/>
  <c r="D12" i="5" s="1"/>
  <c r="D13" i="5" a="1"/>
  <c r="D13" i="5" s="1"/>
  <c r="D14" i="5" a="1"/>
  <c r="D14" i="5" s="1"/>
  <c r="D15" i="5" a="1"/>
  <c r="D15" i="5" s="1"/>
  <c r="D16" i="5" a="1"/>
  <c r="D16" i="5" s="1"/>
  <c r="D17" i="5"/>
  <c r="D18" i="5"/>
  <c r="D19" i="5"/>
  <c r="D20" i="5"/>
  <c r="D21"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1414" i="5"/>
  <c r="C1415" i="5"/>
  <c r="C1416" i="5"/>
  <c r="C1417" i="5"/>
  <c r="C1418" i="5"/>
  <c r="C1419" i="5"/>
  <c r="C1420" i="5"/>
  <c r="C1421" i="5"/>
  <c r="C1422" i="5"/>
  <c r="C1423" i="5"/>
  <c r="C1424" i="5"/>
  <c r="C1425" i="5"/>
  <c r="C1426" i="5"/>
  <c r="C1427" i="5"/>
  <c r="C1428" i="5"/>
  <c r="C1429" i="5"/>
  <c r="C1430" i="5"/>
  <c r="C1431" i="5"/>
  <c r="C1432" i="5"/>
  <c r="C1433" i="5"/>
  <c r="C1434" i="5"/>
  <c r="C1435" i="5"/>
  <c r="C1436" i="5"/>
  <c r="C1437" i="5"/>
  <c r="C1438" i="5"/>
  <c r="C1439" i="5"/>
  <c r="C1440" i="5"/>
  <c r="C1441" i="5"/>
  <c r="C1442" i="5"/>
  <c r="C1443" i="5"/>
  <c r="C1444" i="5"/>
  <c r="C1445" i="5"/>
  <c r="C1446" i="5"/>
  <c r="C1447" i="5"/>
  <c r="C1448" i="5"/>
  <c r="C1449" i="5"/>
  <c r="C1450" i="5"/>
  <c r="C1451" i="5"/>
  <c r="C1452" i="5"/>
  <c r="C1453" i="5"/>
  <c r="C1454" i="5"/>
  <c r="C1455" i="5"/>
  <c r="C1456" i="5"/>
  <c r="C1457" i="5"/>
  <c r="C1458" i="5"/>
  <c r="C1459" i="5"/>
  <c r="C1460" i="5"/>
  <c r="C1461" i="5"/>
  <c r="C1462" i="5"/>
  <c r="C1463" i="5"/>
  <c r="C1464" i="5"/>
  <c r="C1465" i="5"/>
  <c r="C1466" i="5"/>
  <c r="C1467" i="5"/>
  <c r="C1468" i="5"/>
  <c r="C1469" i="5"/>
  <c r="C1470" i="5"/>
  <c r="C1471" i="5"/>
  <c r="C1472" i="5"/>
  <c r="C1473" i="5"/>
  <c r="C1474" i="5"/>
  <c r="C1475" i="5"/>
  <c r="C1476" i="5"/>
  <c r="C1477" i="5"/>
  <c r="C1478" i="5"/>
  <c r="C1479" i="5"/>
  <c r="C1480" i="5"/>
  <c r="C1481" i="5"/>
  <c r="C1482" i="5"/>
  <c r="C1483" i="5"/>
  <c r="C1484" i="5"/>
  <c r="C1485" i="5"/>
  <c r="C1486" i="5"/>
  <c r="C1487" i="5"/>
  <c r="C1488" i="5"/>
  <c r="C1489" i="5"/>
  <c r="C1490" i="5"/>
  <c r="C1491" i="5"/>
  <c r="C1492" i="5"/>
  <c r="C1493" i="5"/>
  <c r="C1494" i="5"/>
  <c r="C1495" i="5"/>
  <c r="C1496" i="5"/>
  <c r="C1497" i="5"/>
  <c r="C1498" i="5"/>
  <c r="C1499" i="5"/>
  <c r="C1500" i="5"/>
  <c r="C1501" i="5"/>
  <c r="C1502" i="5"/>
  <c r="C1503" i="5"/>
  <c r="C1504" i="5"/>
  <c r="C1505" i="5"/>
  <c r="C1506" i="5"/>
  <c r="C1507" i="5"/>
  <c r="C1508" i="5"/>
  <c r="C1509" i="5"/>
  <c r="C1510" i="5"/>
  <c r="C1511" i="5"/>
  <c r="C1512" i="5"/>
  <c r="C1513" i="5"/>
  <c r="C1514" i="5"/>
  <c r="C1515" i="5"/>
  <c r="C1516" i="5"/>
  <c r="C1517" i="5"/>
  <c r="C1518" i="5"/>
  <c r="C1519" i="5"/>
  <c r="C1520" i="5"/>
  <c r="C1521" i="5"/>
  <c r="C1522" i="5"/>
  <c r="C1523" i="5"/>
  <c r="C1524" i="5"/>
  <c r="C1525" i="5"/>
  <c r="C1526" i="5"/>
  <c r="C1527" i="5"/>
  <c r="C1528" i="5"/>
  <c r="C1529" i="5"/>
  <c r="C1530" i="5"/>
  <c r="C1531" i="5"/>
  <c r="C1532" i="5"/>
  <c r="C1533" i="5"/>
  <c r="C1534" i="5"/>
  <c r="C1535" i="5"/>
  <c r="C1536" i="5"/>
  <c r="C1537" i="5"/>
  <c r="C1538" i="5"/>
  <c r="C1539" i="5"/>
  <c r="C1540" i="5"/>
  <c r="C1541" i="5"/>
  <c r="C1542" i="5"/>
  <c r="C1543" i="5"/>
  <c r="C1544" i="5"/>
  <c r="C1545" i="5"/>
  <c r="C1546" i="5"/>
  <c r="C1547" i="5"/>
  <c r="C1548" i="5"/>
  <c r="C1549" i="5"/>
  <c r="C1550" i="5"/>
  <c r="C1551" i="5"/>
  <c r="C1552" i="5"/>
  <c r="C1553" i="5"/>
  <c r="C1554" i="5"/>
  <c r="C1555" i="5"/>
  <c r="C1556" i="5"/>
  <c r="C1557" i="5"/>
  <c r="C1558" i="5"/>
  <c r="C1559" i="5"/>
  <c r="C1560" i="5"/>
  <c r="C1561" i="5"/>
  <c r="C1562" i="5"/>
  <c r="C1563" i="5"/>
  <c r="C1564" i="5"/>
  <c r="C1565" i="5"/>
  <c r="C1566" i="5"/>
  <c r="C1567" i="5"/>
  <c r="C1568" i="5"/>
  <c r="C1569" i="5"/>
  <c r="C1570" i="5"/>
  <c r="C1571" i="5"/>
  <c r="C1572" i="5"/>
  <c r="C1573" i="5"/>
  <c r="C1574" i="5"/>
  <c r="C1575" i="5"/>
  <c r="C1576" i="5"/>
  <c r="C1577" i="5"/>
  <c r="C1578" i="5"/>
  <c r="C1579" i="5"/>
  <c r="C1580" i="5"/>
  <c r="C1581" i="5"/>
  <c r="C1582" i="5"/>
  <c r="C1583" i="5"/>
  <c r="C1584" i="5"/>
  <c r="C1585" i="5"/>
  <c r="C1586" i="5"/>
  <c r="C1587" i="5"/>
  <c r="C1588" i="5"/>
  <c r="C1589" i="5"/>
  <c r="C1590" i="5"/>
  <c r="C1591" i="5"/>
  <c r="C1592" i="5"/>
  <c r="C1593" i="5"/>
  <c r="C1594" i="5"/>
  <c r="C1595" i="5"/>
  <c r="C1596" i="5"/>
  <c r="C1597" i="5"/>
  <c r="C1598" i="5"/>
  <c r="C1599" i="5"/>
  <c r="C1600" i="5"/>
  <c r="C1601" i="5"/>
  <c r="C1602" i="5"/>
  <c r="C1603" i="5"/>
  <c r="C1604" i="5"/>
  <c r="C1605" i="5"/>
  <c r="C1606" i="5"/>
  <c r="C1607" i="5"/>
  <c r="C1608" i="5"/>
  <c r="C1609" i="5"/>
  <c r="C1610" i="5"/>
  <c r="C1611" i="5"/>
  <c r="C1612" i="5"/>
  <c r="C1613" i="5"/>
  <c r="C1614" i="5"/>
  <c r="C1615" i="5"/>
  <c r="C1616" i="5"/>
  <c r="C1617" i="5"/>
  <c r="C1618" i="5"/>
  <c r="C1619" i="5"/>
  <c r="C1620" i="5"/>
  <c r="C1621" i="5"/>
  <c r="C1622" i="5"/>
  <c r="C1623" i="5"/>
  <c r="C1624" i="5"/>
  <c r="C1625" i="5"/>
  <c r="C1626" i="5"/>
  <c r="C1627" i="5"/>
  <c r="C1628" i="5"/>
  <c r="C1629" i="5"/>
  <c r="C1630" i="5"/>
  <c r="C1631" i="5"/>
  <c r="C1632" i="5"/>
  <c r="C1633" i="5"/>
  <c r="C1634" i="5"/>
  <c r="C1635" i="5"/>
  <c r="C1636" i="5"/>
  <c r="C1637" i="5"/>
  <c r="C1638" i="5"/>
  <c r="C1639" i="5"/>
  <c r="C1640" i="5"/>
  <c r="C1641" i="5"/>
  <c r="C1642" i="5"/>
  <c r="C1643" i="5"/>
  <c r="C1644" i="5"/>
  <c r="C1645" i="5"/>
  <c r="C1646" i="5"/>
  <c r="C1647" i="5"/>
  <c r="C1648" i="5"/>
  <c r="C1649" i="5"/>
  <c r="C1650" i="5"/>
  <c r="C1651" i="5"/>
  <c r="C1652" i="5"/>
  <c r="C1653" i="5"/>
  <c r="C1654" i="5"/>
  <c r="C1655" i="5"/>
  <c r="C1656" i="5"/>
  <c r="C1657" i="5"/>
  <c r="C1658" i="5"/>
  <c r="C1659" i="5"/>
  <c r="C1660" i="5"/>
  <c r="C1661" i="5"/>
  <c r="C1662" i="5"/>
  <c r="C1663" i="5"/>
  <c r="C1664" i="5"/>
  <c r="C1665" i="5"/>
  <c r="C1666" i="5"/>
  <c r="C1667" i="5"/>
  <c r="C1668" i="5"/>
  <c r="C1669" i="5"/>
  <c r="C1670" i="5"/>
  <c r="C1671" i="5"/>
  <c r="C1672" i="5"/>
  <c r="C1673" i="5"/>
  <c r="C1674" i="5"/>
  <c r="C1675" i="5"/>
  <c r="C1676" i="5"/>
  <c r="C1677" i="5"/>
  <c r="C1678" i="5"/>
  <c r="C1679" i="5"/>
  <c r="C1680" i="5"/>
  <c r="C1681" i="5"/>
  <c r="C1682" i="5"/>
  <c r="C1683" i="5"/>
  <c r="C1684" i="5"/>
  <c r="C1685" i="5"/>
  <c r="C1686" i="5"/>
  <c r="C1687" i="5"/>
  <c r="C1688" i="5"/>
  <c r="C1689" i="5"/>
  <c r="C1690" i="5"/>
  <c r="C1691" i="5"/>
  <c r="C1692" i="5"/>
  <c r="C1693" i="5"/>
  <c r="C1694" i="5"/>
  <c r="C1695" i="5"/>
  <c r="C1696" i="5"/>
  <c r="C1697" i="5"/>
  <c r="C1698" i="5"/>
  <c r="C1699" i="5"/>
  <c r="C1700" i="5"/>
  <c r="C1701" i="5"/>
  <c r="C1702" i="5"/>
  <c r="C1703" i="5"/>
  <c r="C1704" i="5"/>
  <c r="C1705" i="5"/>
  <c r="C1706" i="5"/>
  <c r="C1707" i="5"/>
  <c r="C1708" i="5"/>
  <c r="C1709" i="5"/>
  <c r="C1710" i="5"/>
  <c r="C1711" i="5"/>
  <c r="C1712" i="5"/>
  <c r="C1713" i="5"/>
  <c r="C1714" i="5"/>
  <c r="C1715" i="5"/>
  <c r="C1716" i="5"/>
  <c r="C1717" i="5"/>
  <c r="C1718" i="5"/>
  <c r="C1719" i="5"/>
  <c r="C1720" i="5"/>
  <c r="C1721" i="5"/>
  <c r="C1722" i="5"/>
  <c r="C1723" i="5"/>
  <c r="C1724" i="5"/>
  <c r="C1725" i="5"/>
  <c r="C1726" i="5"/>
  <c r="C1727" i="5"/>
  <c r="C1728" i="5"/>
  <c r="C1729" i="5"/>
  <c r="C1730" i="5"/>
  <c r="C1731" i="5"/>
  <c r="C1732" i="5"/>
  <c r="C1733" i="5"/>
  <c r="C1734" i="5"/>
  <c r="C1735" i="5"/>
  <c r="C1736" i="5"/>
  <c r="C1737" i="5"/>
  <c r="C1738" i="5"/>
  <c r="C1739" i="5"/>
  <c r="C1740" i="5"/>
  <c r="C1741" i="5"/>
  <c r="C1742" i="5"/>
  <c r="C1743" i="5"/>
  <c r="C1744" i="5"/>
  <c r="C1745" i="5"/>
  <c r="C1746" i="5"/>
  <c r="C1747" i="5"/>
  <c r="C1748" i="5"/>
  <c r="C1749" i="5"/>
  <c r="C1750" i="5"/>
  <c r="C1751" i="5"/>
  <c r="C1752" i="5"/>
  <c r="C1753" i="5"/>
  <c r="C1754" i="5"/>
  <c r="C1755" i="5"/>
  <c r="C1756" i="5"/>
  <c r="C1757" i="5"/>
  <c r="C1758" i="5"/>
  <c r="C1759" i="5"/>
  <c r="C1760" i="5"/>
  <c r="C1761" i="5"/>
  <c r="C1762" i="5"/>
  <c r="C1763" i="5"/>
  <c r="C1764" i="5"/>
  <c r="C1765" i="5"/>
  <c r="C1766" i="5"/>
  <c r="C1767" i="5"/>
  <c r="C1768" i="5"/>
  <c r="C1769" i="5"/>
  <c r="C1770" i="5"/>
  <c r="C1771" i="5"/>
  <c r="C1772" i="5"/>
  <c r="C1773" i="5"/>
  <c r="C1774" i="5"/>
  <c r="C1775" i="5"/>
  <c r="C1776" i="5"/>
  <c r="C1777" i="5"/>
  <c r="C1778" i="5"/>
  <c r="C1779" i="5"/>
  <c r="C1780" i="5"/>
  <c r="C1781" i="5"/>
  <c r="C1782" i="5"/>
  <c r="C1783" i="5"/>
  <c r="C1784" i="5"/>
  <c r="C1785" i="5"/>
  <c r="C1786" i="5"/>
  <c r="C1787" i="5"/>
  <c r="C1788" i="5"/>
  <c r="C1789" i="5"/>
  <c r="C1790" i="5"/>
  <c r="C1791" i="5"/>
  <c r="C1792" i="5"/>
  <c r="C1793" i="5"/>
  <c r="C1794" i="5"/>
  <c r="C1795" i="5"/>
  <c r="C1796" i="5"/>
  <c r="C1797" i="5"/>
  <c r="C1798" i="5"/>
  <c r="C1799" i="5"/>
  <c r="C1800" i="5"/>
  <c r="C1801" i="5"/>
  <c r="C1802" i="5"/>
  <c r="C1803" i="5"/>
  <c r="C1804" i="5"/>
  <c r="C1805" i="5"/>
  <c r="C1806" i="5"/>
  <c r="C1807" i="5"/>
  <c r="C1808" i="5"/>
  <c r="C1809" i="5"/>
  <c r="C1810" i="5"/>
  <c r="C1811" i="5"/>
  <c r="C1812" i="5"/>
  <c r="C1813" i="5"/>
  <c r="C1814" i="5"/>
  <c r="C1815" i="5"/>
  <c r="C1816" i="5"/>
  <c r="C1817" i="5"/>
  <c r="C1818" i="5"/>
  <c r="C1819" i="5"/>
  <c r="C1820" i="5"/>
  <c r="C1821" i="5"/>
  <c r="C1822" i="5"/>
  <c r="C1823" i="5"/>
  <c r="C1824" i="5"/>
  <c r="C1825" i="5"/>
  <c r="C1826" i="5"/>
  <c r="C1827" i="5"/>
  <c r="C1828" i="5"/>
  <c r="C1829" i="5"/>
  <c r="C1830" i="5"/>
  <c r="C1831" i="5"/>
  <c r="C1832" i="5"/>
  <c r="C1833" i="5"/>
  <c r="C1834" i="5"/>
  <c r="C1835" i="5"/>
  <c r="C1836" i="5"/>
  <c r="C1837" i="5"/>
  <c r="C1838" i="5"/>
  <c r="C1839" i="5"/>
  <c r="C1840" i="5"/>
  <c r="C1841" i="5"/>
  <c r="C1842" i="5"/>
  <c r="C1843" i="5"/>
  <c r="C1844" i="5"/>
  <c r="C1845" i="5"/>
  <c r="C1846" i="5"/>
  <c r="C1847" i="5"/>
  <c r="C1848" i="5"/>
  <c r="C1849" i="5"/>
  <c r="C1850" i="5"/>
  <c r="C1851" i="5"/>
  <c r="C1852" i="5"/>
  <c r="C1853" i="5"/>
  <c r="C1854" i="5"/>
  <c r="C1855" i="5"/>
  <c r="C1856" i="5"/>
  <c r="C1857" i="5"/>
  <c r="C1858" i="5"/>
  <c r="C1859" i="5"/>
  <c r="C1860" i="5"/>
  <c r="C1861" i="5"/>
  <c r="C1862" i="5"/>
  <c r="C1863" i="5"/>
  <c r="C1864" i="5"/>
  <c r="C1865" i="5"/>
  <c r="C1866" i="5"/>
  <c r="C1867" i="5"/>
  <c r="C1868" i="5"/>
  <c r="C1869" i="5"/>
  <c r="C1870" i="5"/>
  <c r="C1871" i="5"/>
  <c r="C1872" i="5"/>
  <c r="C1873" i="5"/>
  <c r="C1874" i="5"/>
  <c r="C1875" i="5"/>
  <c r="C1876" i="5"/>
  <c r="C1877" i="5"/>
  <c r="C1878" i="5"/>
  <c r="C1879" i="5"/>
  <c r="C1880" i="5"/>
  <c r="C1881" i="5"/>
  <c r="C1882" i="5"/>
  <c r="C1883" i="5"/>
  <c r="C1884" i="5"/>
  <c r="C1885" i="5"/>
  <c r="C1886" i="5"/>
  <c r="C1887" i="5"/>
  <c r="C1888" i="5"/>
  <c r="C1889" i="5"/>
  <c r="C1890" i="5"/>
  <c r="C1891" i="5"/>
  <c r="C1892" i="5"/>
  <c r="C1893" i="5"/>
  <c r="C1894" i="5"/>
  <c r="C1895" i="5"/>
  <c r="C1896" i="5"/>
  <c r="C1897" i="5"/>
  <c r="C1898" i="5"/>
  <c r="C1899" i="5"/>
  <c r="C1900" i="5"/>
  <c r="C1901" i="5"/>
  <c r="C1902" i="5"/>
  <c r="C1903" i="5"/>
  <c r="C1904" i="5"/>
  <c r="C1905" i="5"/>
  <c r="C1906" i="5"/>
  <c r="C1907" i="5"/>
  <c r="C1908" i="5"/>
  <c r="C1909" i="5"/>
  <c r="C1910" i="5"/>
  <c r="C1911" i="5"/>
  <c r="C1912" i="5"/>
  <c r="C1913" i="5"/>
  <c r="C1914" i="5"/>
  <c r="C1915" i="5"/>
  <c r="C1916" i="5"/>
  <c r="C1917" i="5"/>
  <c r="C1918" i="5"/>
  <c r="C1919" i="5"/>
  <c r="C1920" i="5"/>
  <c r="C1921" i="5"/>
  <c r="C1922" i="5"/>
  <c r="C1923" i="5"/>
  <c r="C1924" i="5"/>
  <c r="C1925" i="5"/>
  <c r="C1926" i="5"/>
  <c r="C1927" i="5"/>
  <c r="C1928" i="5"/>
  <c r="C1929" i="5"/>
  <c r="C1930" i="5"/>
  <c r="C1931" i="5"/>
  <c r="C1932" i="5"/>
  <c r="C1933" i="5"/>
  <c r="C1934" i="5"/>
  <c r="C1935" i="5"/>
  <c r="C1936" i="5"/>
  <c r="C1937" i="5"/>
  <c r="C1938" i="5"/>
  <c r="C1939" i="5"/>
  <c r="C1940" i="5"/>
  <c r="C1941" i="5"/>
  <c r="C1942" i="5"/>
  <c r="C1943" i="5"/>
  <c r="C1944" i="5"/>
  <c r="C1945" i="5"/>
  <c r="C1946" i="5"/>
  <c r="C1947" i="5"/>
  <c r="C1948" i="5"/>
  <c r="C1949" i="5"/>
  <c r="C1950" i="5"/>
  <c r="C1951" i="5"/>
  <c r="C1952" i="5"/>
  <c r="C1953" i="5"/>
  <c r="C1954" i="5"/>
  <c r="C1955" i="5"/>
  <c r="C1956" i="5"/>
  <c r="C1957" i="5"/>
  <c r="C1958" i="5"/>
  <c r="C1959" i="5"/>
  <c r="C1960" i="5"/>
  <c r="C1961" i="5"/>
  <c r="C1962" i="5"/>
  <c r="C1963" i="5"/>
  <c r="C1964" i="5"/>
  <c r="C1965" i="5"/>
  <c r="C1966" i="5"/>
  <c r="C1967" i="5"/>
  <c r="C1968" i="5"/>
  <c r="C1969" i="5"/>
  <c r="C1970" i="5"/>
  <c r="C1971" i="5"/>
  <c r="C1972" i="5"/>
  <c r="C1973" i="5"/>
  <c r="C1974" i="5"/>
  <c r="C1975" i="5"/>
  <c r="C1976" i="5"/>
  <c r="C1977" i="5"/>
  <c r="C1978" i="5"/>
  <c r="C1979" i="5"/>
  <c r="C1980" i="5"/>
  <c r="C1981" i="5"/>
  <c r="C1982" i="5"/>
  <c r="C1983" i="5"/>
  <c r="C1984" i="5"/>
  <c r="C1985" i="5"/>
  <c r="C1986" i="5"/>
  <c r="C1987" i="5"/>
  <c r="C1988" i="5"/>
  <c r="C1989" i="5"/>
  <c r="C1990" i="5"/>
  <c r="C1991" i="5"/>
  <c r="C1992" i="5"/>
  <c r="C1993" i="5"/>
  <c r="C1994" i="5"/>
  <c r="C1995" i="5"/>
  <c r="C1996" i="5"/>
  <c r="C1997" i="5"/>
  <c r="C1998" i="5"/>
  <c r="C1999" i="5"/>
  <c r="C2000" i="5"/>
  <c r="C2001" i="5"/>
  <c r="C2002" i="5"/>
  <c r="C2003" i="5"/>
  <c r="C2004" i="5"/>
  <c r="C2005" i="5"/>
  <c r="C2006" i="5"/>
  <c r="C2007" i="5"/>
  <c r="C2008" i="5"/>
  <c r="C2009" i="5"/>
  <c r="C2010" i="5"/>
  <c r="C2011" i="5"/>
  <c r="C2012" i="5"/>
  <c r="C2013" i="5"/>
  <c r="C2014" i="5"/>
  <c r="C2015" i="5"/>
  <c r="C2016" i="5"/>
  <c r="C2017" i="5"/>
  <c r="C2018" i="5"/>
  <c r="C2019" i="5"/>
  <c r="C2020" i="5"/>
  <c r="C2021" i="5"/>
  <c r="C2022" i="5"/>
  <c r="C2023" i="5"/>
  <c r="C2024" i="5"/>
  <c r="C2025" i="5"/>
  <c r="C2026" i="5"/>
  <c r="C2027" i="5"/>
  <c r="C2028" i="5"/>
  <c r="C2029" i="5"/>
  <c r="C2030" i="5"/>
  <c r="C2031" i="5"/>
  <c r="C2032" i="5"/>
  <c r="C2033" i="5"/>
  <c r="C2034" i="5"/>
  <c r="C2035" i="5"/>
  <c r="C2036" i="5"/>
  <c r="C2037" i="5"/>
  <c r="C2038" i="5"/>
  <c r="C2039" i="5"/>
  <c r="C2040" i="5"/>
  <c r="C2041" i="5"/>
  <c r="C2042" i="5"/>
  <c r="C2043" i="5"/>
  <c r="C2044" i="5"/>
  <c r="C2045" i="5"/>
  <c r="C2046" i="5"/>
  <c r="C2047" i="5"/>
  <c r="C2048" i="5"/>
  <c r="C2049" i="5"/>
  <c r="C2050" i="5"/>
  <c r="C2051" i="5"/>
  <c r="C2052" i="5"/>
  <c r="C2053" i="5"/>
  <c r="C2054" i="5"/>
  <c r="C2055" i="5"/>
  <c r="C2056" i="5"/>
  <c r="C2057" i="5"/>
  <c r="C2058" i="5"/>
  <c r="C2059" i="5"/>
  <c r="C2060" i="5"/>
  <c r="C2061" i="5"/>
  <c r="C2062" i="5"/>
  <c r="C2063" i="5"/>
  <c r="C2064" i="5"/>
  <c r="C2065" i="5"/>
  <c r="C2066" i="5"/>
  <c r="C2067" i="5"/>
  <c r="C2068" i="5"/>
  <c r="C2069" i="5"/>
  <c r="C2070" i="5"/>
  <c r="C2071" i="5"/>
  <c r="C2072" i="5"/>
  <c r="C2073" i="5"/>
  <c r="C2074" i="5"/>
  <c r="C2075" i="5"/>
  <c r="C2076" i="5"/>
  <c r="C2077" i="5"/>
  <c r="C2078" i="5"/>
  <c r="C2079" i="5"/>
  <c r="C2080" i="5"/>
  <c r="C2081" i="5"/>
  <c r="C2082" i="5"/>
  <c r="C2083" i="5"/>
  <c r="C2084" i="5"/>
  <c r="C2085" i="5"/>
  <c r="C2086" i="5"/>
  <c r="C2087" i="5"/>
  <c r="C2088" i="5"/>
  <c r="C2089" i="5"/>
  <c r="C2090" i="5"/>
  <c r="C2091" i="5"/>
  <c r="C2092" i="5"/>
  <c r="C2093" i="5"/>
  <c r="C2094" i="5"/>
  <c r="C2095" i="5"/>
  <c r="C2096" i="5"/>
  <c r="C2097" i="5"/>
  <c r="C2098" i="5"/>
  <c r="C2099" i="5"/>
  <c r="C2100" i="5"/>
  <c r="C2101" i="5"/>
  <c r="C2102" i="5"/>
  <c r="C2103" i="5"/>
  <c r="C2104" i="5"/>
  <c r="C2105" i="5"/>
  <c r="C2106" i="5"/>
  <c r="C2107" i="5"/>
  <c r="C2108" i="5"/>
  <c r="C2109" i="5"/>
  <c r="C2110" i="5"/>
  <c r="C2111" i="5"/>
  <c r="C2112" i="5"/>
  <c r="C2113" i="5"/>
  <c r="C2114" i="5"/>
  <c r="C2115" i="5"/>
  <c r="C2116" i="5"/>
  <c r="C2117" i="5"/>
  <c r="C2118" i="5"/>
  <c r="C2119" i="5"/>
  <c r="C2120" i="5"/>
  <c r="C2121" i="5"/>
  <c r="C2122" i="5"/>
  <c r="C2123" i="5"/>
  <c r="C2124" i="5"/>
  <c r="C2125" i="5"/>
  <c r="C2126" i="5"/>
  <c r="C2127" i="5"/>
  <c r="C2128" i="5"/>
  <c r="C2129" i="5"/>
  <c r="C2130" i="5"/>
  <c r="C2131" i="5"/>
  <c r="C2132" i="5"/>
  <c r="C2133" i="5"/>
  <c r="C2134" i="5"/>
  <c r="C2135"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FFCF75-B857-4C8D-A689-B436CB236537}" keepAlive="1" name="Abfrage - weight1" description="Verbindung mit der Abfrage 'weight1' in der Arbeitsmappe." type="5" refreshedVersion="0" background="1">
    <dbPr connection="Provider=Microsoft.Mashup.OleDb.1;Data Source=$Workbook$;Location=weight1;Extended Properties=&quot;&quot;" command="SELECT * FROM [weight1]"/>
  </connection>
  <connection id="2" xr16:uid="{C31C6809-FAAF-40B0-B46F-7AAF3F9DC9BC}" keepAlive="1" name="Abfrage - weight1 (2)" description="Verbindung mit der Abfrage 'weight1 (2)' in der Arbeitsmappe." type="5" refreshedVersion="0" background="1">
    <dbPr connection="Provider=Microsoft.Mashup.OleDb.1;Data Source=$Workbook$;Location=&quot;weight1 (2)&quot;;Extended Properties=&quot;&quot;" command="SELECT * FROM [weight1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<sst xmlns="http://schemas.openxmlformats.org/spreadsheetml/2006/main" count="24838" uniqueCount="7546">
  <si>
    <t>ELSP</t>
  </si>
  <si>
    <t>A2 CZ</t>
  </si>
  <si>
    <t>Ellipse Spirit</t>
  </si>
  <si>
    <t>A500</t>
  </si>
  <si>
    <t>Adam</t>
  </si>
  <si>
    <t>A-500</t>
  </si>
  <si>
    <t>L</t>
  </si>
  <si>
    <t>1 Rotary Engine</t>
  </si>
  <si>
    <t>Le Rhône 9J</t>
  </si>
  <si>
    <t>kW</t>
  </si>
  <si>
    <t>07/1913</t>
  </si>
  <si>
    <t>out of production</t>
  </si>
  <si>
    <t>ca. 8500</t>
  </si>
  <si>
    <t>AVRO 504K</t>
  </si>
  <si>
    <t>AVRO 504A ... S, Yokosuka K1Y, K2Y1, K2Y2, U-1 Avruska, MU-1</t>
  </si>
  <si>
    <t>A700</t>
  </si>
  <si>
    <t>A-700 AdamJet</t>
  </si>
  <si>
    <t>2 Turbofan Engines</t>
  </si>
  <si>
    <t>Williams FJ33-4A</t>
  </si>
  <si>
    <t>27.07.2003</t>
  </si>
  <si>
    <t>no mass production</t>
  </si>
  <si>
    <t>2</t>
  </si>
  <si>
    <t>Adam A700</t>
  </si>
  <si>
    <t>C27J</t>
  </si>
  <si>
    <t>Aeritalia</t>
  </si>
  <si>
    <t>C-27J Spartan</t>
  </si>
  <si>
    <t>M</t>
  </si>
  <si>
    <t>2 Turboprop Engines</t>
  </si>
  <si>
    <t>Allison / Rolls-Royce AE2100-D2A</t>
  </si>
  <si>
    <t>25.09.1999</t>
  </si>
  <si>
    <t>in production</t>
  </si>
  <si>
    <t>Alenia C-27J</t>
  </si>
  <si>
    <t>G222</t>
  </si>
  <si>
    <t>C-27A Spartan</t>
  </si>
  <si>
    <t>General Electric T64-P-4 D</t>
  </si>
  <si>
    <t>18.07.1970</t>
  </si>
  <si>
    <t>111</t>
  </si>
  <si>
    <t>Aeritalia G.222</t>
  </si>
  <si>
    <t>G.222RM, G.222SAA, G.222T, C-27A Spartan</t>
  </si>
  <si>
    <t>G-222</t>
  </si>
  <si>
    <t>AM3</t>
  </si>
  <si>
    <t>Aermacchi / Macchi</t>
  </si>
  <si>
    <t>AM-3</t>
  </si>
  <si>
    <t>1 Piston Engine</t>
  </si>
  <si>
    <t>Piaggio / Lycoming GSO-480-B1B6</t>
  </si>
  <si>
    <t>12.05.1967</t>
  </si>
  <si>
    <t>46</t>
  </si>
  <si>
    <t>Aermacchi AM.3C</t>
  </si>
  <si>
    <t>F260</t>
  </si>
  <si>
    <t>SF-260</t>
  </si>
  <si>
    <t>Lycoming O-540-E4C5</t>
  </si>
  <si>
    <t>15.07.1964</t>
  </si>
  <si>
    <t>SIAI-Marchetti SF.260W Warrior</t>
  </si>
  <si>
    <t>SF.260, SF.260A, SF.260M, SF.260AM, SF.260ML, SF.260W Warrior, SF.260B, SF.260C, SF.260TP, SF.260D, SF.260E, SF.260F, SF.260EA</t>
  </si>
  <si>
    <t>L90</t>
  </si>
  <si>
    <t>M-290TP Redigo</t>
  </si>
  <si>
    <t>1 Turboprop Engine</t>
  </si>
  <si>
    <t>Allison 250-B17F</t>
  </si>
  <si>
    <t>01.07.1986</t>
  </si>
  <si>
    <t>Valmet L-90TP Redigo</t>
  </si>
  <si>
    <t>LA60</t>
  </si>
  <si>
    <t>AL-60</t>
  </si>
  <si>
    <t>Lycoming IO-720-A1A</t>
  </si>
  <si>
    <t>15.09.1959</t>
  </si>
  <si>
    <t>&gt;120</t>
  </si>
  <si>
    <t>Aermacchi AL-60F-5</t>
  </si>
  <si>
    <t>LASA-60, AL-60B-1, AL-60B-2, AL-60C-5, AL-60F-5 Trojan, Atlas C4M Kudu</t>
  </si>
  <si>
    <t>M308</t>
  </si>
  <si>
    <t>MB-308</t>
  </si>
  <si>
    <t>Continental C-85</t>
  </si>
  <si>
    <t>1947</t>
  </si>
  <si>
    <t>&gt;200</t>
  </si>
  <si>
    <t>Aermacchi MB-308</t>
  </si>
  <si>
    <t>M326</t>
  </si>
  <si>
    <t>MB-326</t>
  </si>
  <si>
    <t>1 Turbojet Engine</t>
  </si>
  <si>
    <t>Rolls-Royce Viper 11</t>
  </si>
  <si>
    <t>kN</t>
  </si>
  <si>
    <t>10.12.1957</t>
  </si>
  <si>
    <t>761</t>
  </si>
  <si>
    <t>Aermacchi M.B.326B</t>
  </si>
  <si>
    <t>EMB-326 Xavante</t>
  </si>
  <si>
    <t>M339</t>
  </si>
  <si>
    <t>MB-339</t>
  </si>
  <si>
    <t>Rolls-Royce Viper Mk 632</t>
  </si>
  <si>
    <t>12.08.1976</t>
  </si>
  <si>
    <t>Aermacchi M.B.339A</t>
  </si>
  <si>
    <t>Y130</t>
  </si>
  <si>
    <t>M-346</t>
  </si>
  <si>
    <t>Honeywell / ITEC F124-GA-200</t>
  </si>
  <si>
    <t>15.07.2004</t>
  </si>
  <si>
    <t>Aermacchi M-346</t>
  </si>
  <si>
    <t>A210</t>
  </si>
  <si>
    <t>Aero</t>
  </si>
  <si>
    <t>Aero Commander 500</t>
  </si>
  <si>
    <t>A211</t>
  </si>
  <si>
    <t>Aero Commander 520</t>
  </si>
  <si>
    <t>A270</t>
  </si>
  <si>
    <t>AERO</t>
  </si>
  <si>
    <t>Ae-270 Ibis</t>
  </si>
  <si>
    <t>Pratt &amp; Whitney Canada PT6A-66A</t>
  </si>
  <si>
    <t>25.07.2000</t>
  </si>
  <si>
    <t>IBIS/Aero Ae 270</t>
  </si>
  <si>
    <t>AE45</t>
  </si>
  <si>
    <t>Ae-45 / Ae-145</t>
  </si>
  <si>
    <t>2 Piston Engines</t>
  </si>
  <si>
    <t>Walter Minor 4-II</t>
  </si>
  <si>
    <t>21.07.1947</t>
  </si>
  <si>
    <t>ca. 800</t>
  </si>
  <si>
    <t>Aero Ae-45S</t>
  </si>
  <si>
    <t>ATL</t>
  </si>
  <si>
    <t>Aero Commander 560</t>
  </si>
  <si>
    <t>L159</t>
  </si>
  <si>
    <t>L-159 Albatros 2</t>
  </si>
  <si>
    <t>General Electric F404-GE-402</t>
  </si>
  <si>
    <t>18.11.1978</t>
  </si>
  <si>
    <t>McDonnell Douglas F/A-18A</t>
  </si>
  <si>
    <t>F/A-18A, F/A-18B, F/A-18C, F/A-18D, CF-18A (CF-188A), CF-18B (CF-188B), EF-18A (C.15), EF-18B (CE.15), KAF-18C, KAF-18D, F-18C, F-18D</t>
  </si>
  <si>
    <t>L29</t>
  </si>
  <si>
    <t>L-29 Delfin</t>
  </si>
  <si>
    <t>Motorlet M-701 C</t>
  </si>
  <si>
    <t>05.04.1959 (OK-70)</t>
  </si>
  <si>
    <t>ca. 3600</t>
  </si>
  <si>
    <t>Aero L-29 Delfin</t>
  </si>
  <si>
    <t>L-29, L-29A, L-29R</t>
  </si>
  <si>
    <t>L39</t>
  </si>
  <si>
    <t>L-39 Albatros</t>
  </si>
  <si>
    <t>1 Turbofan Engine</t>
  </si>
  <si>
    <t>Walter AI-25 T2</t>
  </si>
  <si>
    <t>04.11.1968 (OK-32)</t>
  </si>
  <si>
    <t>&gt;2800</t>
  </si>
  <si>
    <t>Aero L-39 Albatros</t>
  </si>
  <si>
    <t>L-39C, L-39CM, L-39V, L-39ZO, L-39ZA, L-39ZAM, L-39ZA/ART, L-39MS / L-59 Super Albatros, L-59E, L-59T, L-159</t>
  </si>
  <si>
    <t>L-39 Albatross</t>
  </si>
  <si>
    <t>L59</t>
  </si>
  <si>
    <t>L-59</t>
  </si>
  <si>
    <t>Praga M-208B Doris</t>
  </si>
  <si>
    <t>24.12.1953</t>
  </si>
  <si>
    <t>273</t>
  </si>
  <si>
    <t>Aero L-60 Brigadyr</t>
  </si>
  <si>
    <t>L-60A, L-60B, L-60D, L-60E, L-60F, L-60S, L-60SF, L-160</t>
  </si>
  <si>
    <t>L60</t>
  </si>
  <si>
    <t>L-60 Brigadyr</t>
  </si>
  <si>
    <t>MG15</t>
  </si>
  <si>
    <t>S-102</t>
  </si>
  <si>
    <t>Klimov WK-1 / VK-1</t>
  </si>
  <si>
    <t>30.12.1947</t>
  </si>
  <si>
    <t>&gt;12000</t>
  </si>
  <si>
    <t>Mikoyan-Gurevich / Mikojan-Gurewitsch MiG-15bis</t>
  </si>
  <si>
    <t>S-103</t>
  </si>
  <si>
    <t>SKAR</t>
  </si>
  <si>
    <t>Aero Skarab</t>
  </si>
  <si>
    <t>SKRA</t>
  </si>
  <si>
    <t>AB11</t>
  </si>
  <si>
    <t>Aero Boero</t>
  </si>
  <si>
    <t>AB-115</t>
  </si>
  <si>
    <t>Lycoming O-235-C2A</t>
  </si>
  <si>
    <t>1973</t>
  </si>
  <si>
    <t>&gt;350</t>
  </si>
  <si>
    <t>Aero-Boero AB-115BS</t>
  </si>
  <si>
    <t>AB15</t>
  </si>
  <si>
    <t>AB-150</t>
  </si>
  <si>
    <t>Lycoming O-360-A1A</t>
  </si>
  <si>
    <t>1967</t>
  </si>
  <si>
    <t>Aero Boero AB-180RVR</t>
  </si>
  <si>
    <t>AB18</t>
  </si>
  <si>
    <t>AB-180</t>
  </si>
  <si>
    <t>AB95</t>
  </si>
  <si>
    <t>AB-95</t>
  </si>
  <si>
    <t>Lycoming IO-540-T4B5D</t>
  </si>
  <si>
    <t>04.12.1970</t>
  </si>
  <si>
    <t>&gt;1000</t>
  </si>
  <si>
    <t>Rockwell Commander 112B (114)</t>
  </si>
  <si>
    <t>Commander 111, 112, 112A, 112B, 112TC, 112TCA Alpine Commander, 114, 114A Grand Turismo, 114B, 114TC</t>
  </si>
  <si>
    <t>A9</t>
  </si>
  <si>
    <t>Aero Commander</t>
  </si>
  <si>
    <t>A-9 Ag Commander</t>
  </si>
  <si>
    <t>1 Radial Engine</t>
  </si>
  <si>
    <t>Pratt &amp; Whitney R-1340-AN-1 Wasp</t>
  </si>
  <si>
    <t>1956</t>
  </si>
  <si>
    <t>ca. 1700</t>
  </si>
  <si>
    <t>Rockwell S-2D Thrush Commander 600 (S2R-T 660)</t>
  </si>
  <si>
    <t>AC50</t>
  </si>
  <si>
    <t>500 Commander 500</t>
  </si>
  <si>
    <t>Lycoming IO-540-E1B5</t>
  </si>
  <si>
    <t>23.04.1948</t>
  </si>
  <si>
    <t>2000</t>
  </si>
  <si>
    <t>500S Shrike Commander</t>
  </si>
  <si>
    <t>AC56</t>
  </si>
  <si>
    <t>560 Commander 560</t>
  </si>
  <si>
    <t>AC68</t>
  </si>
  <si>
    <t>680F Commander</t>
  </si>
  <si>
    <t>AC6L</t>
  </si>
  <si>
    <t>680FL Grand Commander</t>
  </si>
  <si>
    <t>AC72</t>
  </si>
  <si>
    <t>720 Alti Cruiser</t>
  </si>
  <si>
    <t>Garrett TPE331-10-511K</t>
  </si>
  <si>
    <t>31.12.1964 (680T)</t>
  </si>
  <si>
    <t>1121</t>
  </si>
  <si>
    <t>Gulfstream Jetprop 695B 1000</t>
  </si>
  <si>
    <t>Rockwell Commander 690, Rockwell Commander 690A, Rockwell Commander 690B, Rockwell 690C JetProp 840, Gulfstream 690D JetProp 900, Rockwell 695 JetProp 980, Gulfstream 695A JetProp</t>
  </si>
  <si>
    <t>Alti Cruiser</t>
  </si>
  <si>
    <t>AC80</t>
  </si>
  <si>
    <t>680T / 680V Turbo Commander</t>
  </si>
  <si>
    <t>CLB1</t>
  </si>
  <si>
    <t>Ag Commander (B-1)</t>
  </si>
  <si>
    <t>JCOM</t>
  </si>
  <si>
    <t>1121 Jet Commander</t>
  </si>
  <si>
    <t>Rolls-Royce Viper Mk 535</t>
  </si>
  <si>
    <t>26.10.1967</t>
  </si>
  <si>
    <t>146</t>
  </si>
  <si>
    <t>BAC 167 Strikemaster</t>
  </si>
  <si>
    <t>M200</t>
  </si>
  <si>
    <t>Commander 200</t>
  </si>
  <si>
    <t>Lycoming O-360-A1D</t>
  </si>
  <si>
    <t>1953</t>
  </si>
  <si>
    <t>&gt;10000</t>
  </si>
  <si>
    <t>Mooney M20C Ranger</t>
  </si>
  <si>
    <t>M20, M20A, M20B, M20C Ranger, M20D Master, M20E, M20F Executive 21, M20G Statesman, M20J Mooney 201, M20K Mooney 231, M20L, M20M Bravo / Ovation, M20R Ovation, M20S Eagle, M20TN Ac</t>
  </si>
  <si>
    <t>SS2P</t>
  </si>
  <si>
    <t>S-2 Ag Commander</t>
  </si>
  <si>
    <t>VO10</t>
  </si>
  <si>
    <t>Commander 100</t>
  </si>
  <si>
    <t>Lycoming O-320-A1A</t>
  </si>
  <si>
    <t>1960</t>
  </si>
  <si>
    <t>570</t>
  </si>
  <si>
    <t>Rockwell Darter Commander</t>
  </si>
  <si>
    <t>Volaire Model 10 / Volaire 1035 / Aero Commander Model 100A, Volaire Model 10A / Volair 1050 / Aero Commander Model 100 / Darter Commander, Aero Commander Model 100-180 Lark Comman</t>
  </si>
  <si>
    <t>PULS</t>
  </si>
  <si>
    <t>AERO DESIGNS</t>
  </si>
  <si>
    <t>Pulsar</t>
  </si>
  <si>
    <t>AR11</t>
  </si>
  <si>
    <t>Aeronca</t>
  </si>
  <si>
    <t>11 Chief</t>
  </si>
  <si>
    <t>Continental A-65-8</t>
  </si>
  <si>
    <t>1945</t>
  </si>
  <si>
    <t>&gt;2300</t>
  </si>
  <si>
    <t>Aeronca 11AC Chief</t>
  </si>
  <si>
    <t>AR15</t>
  </si>
  <si>
    <t>15 Sedan</t>
  </si>
  <si>
    <t>Continental C-145-2</t>
  </si>
  <si>
    <t>561</t>
  </si>
  <si>
    <t>Aeronca 15AC Sedan</t>
  </si>
  <si>
    <t>CH7A</t>
  </si>
  <si>
    <t>7 Champion</t>
  </si>
  <si>
    <t>Aeronca 7AC</t>
  </si>
  <si>
    <t>LGND</t>
  </si>
  <si>
    <t>AEROPILOT</t>
  </si>
  <si>
    <t>Legend</t>
  </si>
  <si>
    <t>RODS</t>
  </si>
  <si>
    <t>Aeropilot</t>
  </si>
  <si>
    <t>Aeropilot Legend 540</t>
  </si>
  <si>
    <t>VENT</t>
  </si>
  <si>
    <t>Aeroprakt</t>
  </si>
  <si>
    <t>Aeroprakt A-22 Foxbat</t>
  </si>
  <si>
    <t>ALO2</t>
  </si>
  <si>
    <t>Aerospatiale / SNIAS</t>
  </si>
  <si>
    <t>SA-318 Alouette 2</t>
  </si>
  <si>
    <t>1 Turboshaft Engine</t>
  </si>
  <si>
    <t>Turbomeca Artouste II C6</t>
  </si>
  <si>
    <t>31.07.1952 (SE 3120), 12.03.1955 (SE 3130)</t>
  </si>
  <si>
    <t>&gt; 1300</t>
  </si>
  <si>
    <t>Aerospatiale SE 313B</t>
  </si>
  <si>
    <t>SE 3130, SE 3180, SA 318C, SE 313B, HAL Cheetah</t>
  </si>
  <si>
    <t>ALO3</t>
  </si>
  <si>
    <t>SA-316 / SA-319 Alouette 3</t>
  </si>
  <si>
    <t>Turbomeca Artouste IIIB</t>
  </si>
  <si>
    <t>28.02.1959</t>
  </si>
  <si>
    <t>ca. 2000</t>
  </si>
  <si>
    <t>Aerospatiale SA 316B</t>
  </si>
  <si>
    <t>SE 3160, SA 316A, SA 316B, SA 316C, SA 319B, HAL Chetak, IAR 316</t>
  </si>
  <si>
    <t>AS32</t>
  </si>
  <si>
    <t>AS-332 Mk1 Super Puma</t>
  </si>
  <si>
    <t>2 Turboshaft Engines</t>
  </si>
  <si>
    <t>Turbomeca Makila 1A2</t>
  </si>
  <si>
    <t>13.09.1978 (Mk.I) / 06.02.1987 (Mk.II)</t>
  </si>
  <si>
    <t>Eurocopter AS 532 (Mk.II) U2/A2</t>
  </si>
  <si>
    <t>AS 332 Mk.I &amp; Mk. II, AS 532 Mk.I &amp; Mk. II, EC 225, AS 332B1, AS 332C, AS 332C1, AS 332F, AS 332F1, AS 332L, AS 332L1, AS 332L2, AS 332M, AS 332M1, AS 532AL, AS 532UL, AS 532SC, NA</t>
  </si>
  <si>
    <t>AS-532 Mk1 Cougar</t>
  </si>
  <si>
    <t>AS3B</t>
  </si>
  <si>
    <t>AS-332 Mk2 Super Puma</t>
  </si>
  <si>
    <t>AS-532 Mk2 Cougar</t>
  </si>
  <si>
    <t>AS50</t>
  </si>
  <si>
    <t>AS-350 AStar</t>
  </si>
  <si>
    <t>Turbomeca Arriel 2B</t>
  </si>
  <si>
    <t>27.06.1974</t>
  </si>
  <si>
    <t>Eurocopter AS 550C3</t>
  </si>
  <si>
    <t>AS350B, AS350 B1, AS350 B2, AS350 B3, AS350 BA, AS350 C, AS350 D, AS350 L1, AS350 L2, HB350 B Esquilo (CH-50/TH-50), HB350 B1 Esquilo (UH-12), HB350 L1 (HA-1), AS550 C2 Fennec (AS</t>
  </si>
  <si>
    <t>AS-350 Ecureuil</t>
  </si>
  <si>
    <t>AS-350 SuperStar</t>
  </si>
  <si>
    <t>AS-550 Fennec</t>
  </si>
  <si>
    <t>AS55</t>
  </si>
  <si>
    <t>AS-355 Ecureuil 2</t>
  </si>
  <si>
    <t>Turbomeca Arrius 1A</t>
  </si>
  <si>
    <t>28.09.1979</t>
  </si>
  <si>
    <t>Eurocopter AS 555N Fennec</t>
  </si>
  <si>
    <t>AS355 E, AS355 F, AS355 F1, AS355 F2, AS355 M, AS355 M2, AS355 N, AS355 NP, HB355F, HB.355N, AS555 AF, AS555 AN, AS555 AR, AS555 MN, AS555 MR, AS555 SN, AS555 SR, AS555 UN, AS555 U</t>
  </si>
  <si>
    <t>AS-355 TwinStar</t>
  </si>
  <si>
    <t>AS-555 Fennec</t>
  </si>
  <si>
    <t>AS65</t>
  </si>
  <si>
    <t>AS-365 Dauphin 2 / AS-366 Dolphin</t>
  </si>
  <si>
    <t>Turbomeca Arriel 2C</t>
  </si>
  <si>
    <t>29.02.1984</t>
  </si>
  <si>
    <t>Eurocopter AS 365 N3</t>
  </si>
  <si>
    <t>SA 365 C, SA 365 C1, SA 365 C3, SA 365 N, AS 365 N, AS 365 N1, AS 365 N2, AS 365 N3, SA 365 F, SA 365 F1, SA 365 H, SA 365 K, SA 365 M, AS565 AA, AS565 AB, AS565 MA, AS565 MB, AS56</t>
  </si>
  <si>
    <t>AS-565 Panther</t>
  </si>
  <si>
    <t>FOUG</t>
  </si>
  <si>
    <t>CM-170R Magister</t>
  </si>
  <si>
    <t>2 Turbojet Engines</t>
  </si>
  <si>
    <t>Turbomeca Marbore IIA</t>
  </si>
  <si>
    <t>23. Jul. 1952</t>
  </si>
  <si>
    <t>929</t>
  </si>
  <si>
    <t>Fouga CM.170-1</t>
  </si>
  <si>
    <t>CM.170-1 Magister, CM.170-2 Super Magister, CM.175 Zéphir, IAI Tzukit</t>
  </si>
  <si>
    <t>FREL</t>
  </si>
  <si>
    <t>SA-321 Super Frelon</t>
  </si>
  <si>
    <t>3 Turboshaft Engines</t>
  </si>
  <si>
    <t>Turbomeca Turmo IIIC6</t>
  </si>
  <si>
    <t>10.06.1959</t>
  </si>
  <si>
    <t>106</t>
  </si>
  <si>
    <t>Aerospatiale SA321G Super Frelon</t>
  </si>
  <si>
    <t>Harbin Z-8</t>
  </si>
  <si>
    <t>GAZL</t>
  </si>
  <si>
    <t>SA-341 / SA-342 Gazelle</t>
  </si>
  <si>
    <t>Turbomeca Astazou XIVM</t>
  </si>
  <si>
    <t>07.04.1967</t>
  </si>
  <si>
    <t>ca. 700</t>
  </si>
  <si>
    <t>Aerospatiale SA 341L</t>
  </si>
  <si>
    <t>LAMA</t>
  </si>
  <si>
    <t>SA-315 Lama</t>
  </si>
  <si>
    <t>17.03.1969</t>
  </si>
  <si>
    <t>647</t>
  </si>
  <si>
    <t>Aerospatiale SE 315B</t>
  </si>
  <si>
    <t>N262</t>
  </si>
  <si>
    <t>Fr</t>
  </si>
  <si>
    <t>Turbomeca Bastan VII</t>
  </si>
  <si>
    <t>09.07.1968</t>
  </si>
  <si>
    <t>110</t>
  </si>
  <si>
    <t>SNIAS Fregate</t>
  </si>
  <si>
    <t>SNIAS Frégate</t>
  </si>
  <si>
    <t>N-262 Fr</t>
  </si>
  <si>
    <t>PUMA</t>
  </si>
  <si>
    <t>SA-330 Puma</t>
  </si>
  <si>
    <t>Turbomeca Turmo IVC</t>
  </si>
  <si>
    <t>15.04.1965</t>
  </si>
  <si>
    <t>697</t>
  </si>
  <si>
    <t>Aerospatiale SA 330J Puma</t>
  </si>
  <si>
    <t>S210</t>
  </si>
  <si>
    <t>SE-210 Caravelle</t>
  </si>
  <si>
    <t>Pratt &amp; Whitney JT8D-9</t>
  </si>
  <si>
    <t>27.05.1955</t>
  </si>
  <si>
    <t>282</t>
  </si>
  <si>
    <t>Sud Aviation SE.210 Caravelle 12</t>
  </si>
  <si>
    <t>Caravelle 1, Caravelle IA, Caravelle III, Caravelle VI-N, VI-R, 10R, 11R, 10B, 12</t>
  </si>
  <si>
    <t>S360</t>
  </si>
  <si>
    <t>SA-360 Dauphin</t>
  </si>
  <si>
    <t>S601</t>
  </si>
  <si>
    <t>SN-601 Corvette</t>
  </si>
  <si>
    <t>Pratt &amp; Whitney Canada JT15D-4</t>
  </si>
  <si>
    <t>16.07.1970</t>
  </si>
  <si>
    <t>40</t>
  </si>
  <si>
    <t>Aerospatiale SN 601</t>
  </si>
  <si>
    <t>S65C</t>
  </si>
  <si>
    <t>SA-365C Dauphin 2</t>
  </si>
  <si>
    <t>TB30</t>
  </si>
  <si>
    <t>TB-30 Epsilon</t>
  </si>
  <si>
    <t>Lycoming AEIO-540-L1B5</t>
  </si>
  <si>
    <t>22.12.1977</t>
  </si>
  <si>
    <t>172</t>
  </si>
  <si>
    <t>Socata TB-30 Epsilon</t>
  </si>
  <si>
    <t>WT9</t>
  </si>
  <si>
    <t>Aerospool</t>
  </si>
  <si>
    <t xml:space="preserve"> WT9 Dynamic</t>
  </si>
  <si>
    <t>YK52</t>
  </si>
  <si>
    <t>Aerostar</t>
  </si>
  <si>
    <t>Yak-52</t>
  </si>
  <si>
    <t>Vedeneyev M-14P</t>
  </si>
  <si>
    <t>1976</t>
  </si>
  <si>
    <t>&gt;1800</t>
  </si>
  <si>
    <t>Yakovlev Yak-52 / Jakowlew Jak-52</t>
  </si>
  <si>
    <t>WILT</t>
  </si>
  <si>
    <t>AEROSTAR (2)</t>
  </si>
  <si>
    <t>Wild Thing</t>
  </si>
  <si>
    <t>PTS1</t>
  </si>
  <si>
    <t>Aerotek</t>
  </si>
  <si>
    <t>Pitts S-1 Special</t>
  </si>
  <si>
    <t>Lycoming IO-360-A1A</t>
  </si>
  <si>
    <t>09/1944</t>
  </si>
  <si>
    <t>Pitts Special S-2A</t>
  </si>
  <si>
    <t>S-1, S-1C, S-1D, S-1E, S-1F, S-1S, S1-SS, S-1T, S-1-11B, S-2, S-2A, S-2B, S-2C, S-2E, S-2S, S-2SE, Model 12, Model 14</t>
  </si>
  <si>
    <t>PTS2</t>
  </si>
  <si>
    <t>Pitts S-2 Special</t>
  </si>
  <si>
    <t>CT4</t>
  </si>
  <si>
    <t>AESL</t>
  </si>
  <si>
    <t>CT-4 Airtrainer</t>
  </si>
  <si>
    <t>Lycoming AEIO-540 L1B5</t>
  </si>
  <si>
    <t>23.02.1972</t>
  </si>
  <si>
    <t>Pacifc Aerospace CT/4E</t>
  </si>
  <si>
    <t>CT/4, CT/4A, CT/4B, CT/4E</t>
  </si>
  <si>
    <t>TOUR</t>
  </si>
  <si>
    <t>Airtourer</t>
  </si>
  <si>
    <t>Lycoming O-235-C1B</t>
  </si>
  <si>
    <t>31.03.1959</t>
  </si>
  <si>
    <t>ca. 250</t>
  </si>
  <si>
    <t>Victa Airtourer 115 (T.2)</t>
  </si>
  <si>
    <t>AA5</t>
  </si>
  <si>
    <t>AGAC</t>
  </si>
  <si>
    <t>AG-5 Tiger</t>
  </si>
  <si>
    <t>Lycoming O-360-A4K</t>
  </si>
  <si>
    <t>1970</t>
  </si>
  <si>
    <t>3282</t>
  </si>
  <si>
    <t>Tiger Aircraft AG-5B Tiger</t>
  </si>
  <si>
    <t>G64T</t>
  </si>
  <si>
    <t>Ag-Cat</t>
  </si>
  <si>
    <t>G-164 Super Turbine</t>
  </si>
  <si>
    <t>Pratt &amp; Whitney R-985-AN-1 Wasp Junior</t>
  </si>
  <si>
    <t>27.05.1957</t>
  </si>
  <si>
    <t>ca. 3000</t>
  </si>
  <si>
    <t>Grumman G-164A Super Ag-Cat</t>
  </si>
  <si>
    <t>G-164 Ag-Cat, Super Ag-Cat G-164A/450, G-164A/600, G-164B/450, G-164B/525, G-164C/600, Turbo Ag-Cat G-164D/T, G-164D/ST, G-164D/SST, Schweizer Ag-Cat B-Plus/600</t>
  </si>
  <si>
    <t>A109</t>
  </si>
  <si>
    <t>Agusta / AgustaWestland</t>
  </si>
  <si>
    <t>A-109</t>
  </si>
  <si>
    <t>Allison 250-C20B</t>
  </si>
  <si>
    <t>04.08.1971</t>
  </si>
  <si>
    <t>Agusta A109A Mk II</t>
  </si>
  <si>
    <t>A109LUH, A109 Power, A109S Grand</t>
  </si>
  <si>
    <t>A119</t>
  </si>
  <si>
    <t>A-119 Koala</t>
  </si>
  <si>
    <t>Pratt &amp; Whitney Canada PT6B-37A</t>
  </si>
  <si>
    <t>April 1995</t>
  </si>
  <si>
    <t>Agusta A119</t>
  </si>
  <si>
    <t>AW119 Ke (Koala enhanced)</t>
  </si>
  <si>
    <t>A129</t>
  </si>
  <si>
    <t>A-129 Mangusta</t>
  </si>
  <si>
    <t>LHTEC CTS800-2</t>
  </si>
  <si>
    <t>11.09.1983</t>
  </si>
  <si>
    <t>Agusta A129 International</t>
  </si>
  <si>
    <t>T129</t>
  </si>
  <si>
    <t>A139</t>
  </si>
  <si>
    <t>AB139 / AW139</t>
  </si>
  <si>
    <t>Pratt &amp; Whitney Canada PT6C-67C</t>
  </si>
  <si>
    <t>03.02.2001</t>
  </si>
  <si>
    <t>AgustaWestland AW139</t>
  </si>
  <si>
    <t>B06</t>
  </si>
  <si>
    <t>AB-206 JetRanger / LongRanger</t>
  </si>
  <si>
    <t>10.01.1966</t>
  </si>
  <si>
    <t>Bell 206B-3 JetRanger III</t>
  </si>
  <si>
    <t>Bell 206A, 206A-1, 206B, 206B-2, 206B-3, Agusta-Bell 206A, 206A-1, 206B</t>
  </si>
  <si>
    <t>B212</t>
  </si>
  <si>
    <t>AB-212</t>
  </si>
  <si>
    <t>Pratt &amp; Whitney Canada PT6T-3D Twin-Pac</t>
  </si>
  <si>
    <t>April 1969</t>
  </si>
  <si>
    <t>ca. 900</t>
  </si>
  <si>
    <t>Bell 212</t>
  </si>
  <si>
    <t>Bell UH-1N Iroquois, HH-1N, CH-135 Twin Huey, Agusta-Bell AB212</t>
  </si>
  <si>
    <t>B412</t>
  </si>
  <si>
    <t>AB-412 Griffon</t>
  </si>
  <si>
    <t>August 1979</t>
  </si>
  <si>
    <t>Bell 412EP</t>
  </si>
  <si>
    <t>Bell 412, 412EP, 412HP, 412SP, CH-146, Griffin HT1, Griffin HAR2, Agusta-Bell AB412, AB412EP, AB412 Grifone, AB412 Cresco, IPTN NBell 412</t>
  </si>
  <si>
    <t>B47G</t>
  </si>
  <si>
    <t>AB-47G</t>
  </si>
  <si>
    <t>Lycoming VO-435-B1A</t>
  </si>
  <si>
    <t>08.12.1945</t>
  </si>
  <si>
    <t>ca. 5600</t>
  </si>
  <si>
    <t>Bell 47G-5A</t>
  </si>
  <si>
    <t>B47J</t>
  </si>
  <si>
    <t>AB-47J</t>
  </si>
  <si>
    <t>EH10</t>
  </si>
  <si>
    <t>EH-101</t>
  </si>
  <si>
    <t>Rolls-Royce / Turbomeca RTM 322-02</t>
  </si>
  <si>
    <t>09.10.1987</t>
  </si>
  <si>
    <t>AgustaWestland EH 101 Merlin</t>
  </si>
  <si>
    <t>Merlin HM1, Merlin HM2, Merlin HC3, Merlin HC3A, CH-149 Cormorant</t>
  </si>
  <si>
    <t>S61</t>
  </si>
  <si>
    <t>SH-3</t>
  </si>
  <si>
    <t>General Electric T58-GE-10</t>
  </si>
  <si>
    <t>11.03.1959</t>
  </si>
  <si>
    <t>&gt;1300</t>
  </si>
  <si>
    <t>Sikorsky SH-3D</t>
  </si>
  <si>
    <t>S-61L, S-61N, S-61R, Westland Sea King</t>
  </si>
  <si>
    <t>S61R</t>
  </si>
  <si>
    <t>HH-3</t>
  </si>
  <si>
    <t>General Electric T58-GE-16</t>
  </si>
  <si>
    <t>17.06.1963</t>
  </si>
  <si>
    <t>173</t>
  </si>
  <si>
    <t>Sikorsky HH-3E</t>
  </si>
  <si>
    <t>CH-3C / CH-3E / HH-3E / HH-3F</t>
  </si>
  <si>
    <t>A169</t>
  </si>
  <si>
    <t>AGUSTAWESTLAND</t>
  </si>
  <si>
    <t>AgustaWestland AW169</t>
  </si>
  <si>
    <t>PAY3</t>
  </si>
  <si>
    <t>AICSA</t>
  </si>
  <si>
    <t>Cheyenne 3</t>
  </si>
  <si>
    <t>AT3</t>
  </si>
  <si>
    <t>AIDC</t>
  </si>
  <si>
    <t>AT-3 Tzu-Chung</t>
  </si>
  <si>
    <t>Garrett TFE731-2-2C</t>
  </si>
  <si>
    <t>1980</t>
  </si>
  <si>
    <t>60</t>
  </si>
  <si>
    <t>AIDC AT-3</t>
  </si>
  <si>
    <t>CH1</t>
  </si>
  <si>
    <t>A-CH-1 Chung-Tsing</t>
  </si>
  <si>
    <t>CKUO</t>
  </si>
  <si>
    <t>F-CK-1 Ching-Kuo</t>
  </si>
  <si>
    <t>Honeywell / ITEC F125-GA-100 (TFE1042-70)</t>
  </si>
  <si>
    <t>1989</t>
  </si>
  <si>
    <t>130</t>
  </si>
  <si>
    <t>AIDC F-CK-1</t>
  </si>
  <si>
    <t>F5</t>
  </si>
  <si>
    <t>F-5 Chung-Cheng</t>
  </si>
  <si>
    <t>Pratt &amp; Whitney Canada PW125B</t>
  </si>
  <si>
    <t>28.12.1985</t>
  </si>
  <si>
    <t>213</t>
  </si>
  <si>
    <t>Fokker 50-100</t>
  </si>
  <si>
    <t>Fokker 60</t>
  </si>
  <si>
    <t>ERCO</t>
  </si>
  <si>
    <t>Air Products</t>
  </si>
  <si>
    <t>Aircoupe</t>
  </si>
  <si>
    <t>01.10.1937</t>
  </si>
  <si>
    <t>5685</t>
  </si>
  <si>
    <t>ERCO Ercoupe 415-C</t>
  </si>
  <si>
    <t>AT3P</t>
  </si>
  <si>
    <t>Air Tractor</t>
  </si>
  <si>
    <t>AT-300 / AT-301 / AT-401</t>
  </si>
  <si>
    <t>Pratt &amp; Whitney R-1340-S3H1 Wasp</t>
  </si>
  <si>
    <t>09/1973</t>
  </si>
  <si>
    <t>Air Tractor AT-301 Air Tractor</t>
  </si>
  <si>
    <t>AT-300, AT-301, AT-301B, AT-302, AT-302A, AT-401B, AT-402A, AT402B, AT-502A, AT-502B, AT-602, AT-802A, AT-802F</t>
  </si>
  <si>
    <t>AT3T</t>
  </si>
  <si>
    <t>AT-302 / AT-400 / AT-402</t>
  </si>
  <si>
    <t>AT5P</t>
  </si>
  <si>
    <t>AT-501</t>
  </si>
  <si>
    <t>AT5T</t>
  </si>
  <si>
    <t>AT-502 / AT-503</t>
  </si>
  <si>
    <t>AT6</t>
  </si>
  <si>
    <t>AIR TRACTOR</t>
  </si>
  <si>
    <t>AT-602</t>
  </si>
  <si>
    <t>AT6T</t>
  </si>
  <si>
    <t>AT8T</t>
  </si>
  <si>
    <t>AT-802</t>
  </si>
  <si>
    <t>A19N</t>
  </si>
  <si>
    <t>AIRBUS</t>
  </si>
  <si>
    <t>Airbus A319neo</t>
  </si>
  <si>
    <t>A20N</t>
  </si>
  <si>
    <t>Airbus A320neo</t>
  </si>
  <si>
    <t>A21N</t>
  </si>
  <si>
    <t>Airbus A321neo</t>
  </si>
  <si>
    <t>A306</t>
  </si>
  <si>
    <t>Airbus</t>
  </si>
  <si>
    <t>A300B4-600 /C4-600 / F4-600</t>
  </si>
  <si>
    <t>H</t>
  </si>
  <si>
    <t>Pratt &amp; Whitney PW4158</t>
  </si>
  <si>
    <t>28.10.1972 / 08.07.83 (-600R)</t>
  </si>
  <si>
    <t>Airbus A300B4-605R</t>
  </si>
  <si>
    <t>A300B1, A300B2, A300B4, A300-600</t>
  </si>
  <si>
    <t>A30B</t>
  </si>
  <si>
    <t>A300B2 / B4 / C4 / F4</t>
  </si>
  <si>
    <t>A310</t>
  </si>
  <si>
    <t>A310 / CC-150 Polaris</t>
  </si>
  <si>
    <t>Pratt &amp; Whitney PW4156A</t>
  </si>
  <si>
    <t>03.04.1982</t>
  </si>
  <si>
    <t>255</t>
  </si>
  <si>
    <t>Airbus A310-304</t>
  </si>
  <si>
    <t>A310-200, A310-200C, A310-200F, A310-300, A310-300C, A310-300F</t>
  </si>
  <si>
    <t>A318</t>
  </si>
  <si>
    <t>Pratt &amp; Whitney PW6000</t>
  </si>
  <si>
    <t>15.01.2002</t>
  </si>
  <si>
    <t>Airbus A318</t>
  </si>
  <si>
    <t>A318?111, A318?112, A318?121, A318?122</t>
  </si>
  <si>
    <t>A319</t>
  </si>
  <si>
    <t>IAE International Aero Engines V2524-A5</t>
  </si>
  <si>
    <t>25.08.1995</t>
  </si>
  <si>
    <t>Airbus A319-111</t>
  </si>
  <si>
    <t>A319-111, A319-112, A319-113, A319-114, A319-115, A319-131, A319-132, A319-133</t>
  </si>
  <si>
    <t>A320</t>
  </si>
  <si>
    <t>CFM Intl. CFM56-5B4</t>
  </si>
  <si>
    <t>22.02.1987</t>
  </si>
  <si>
    <t>Airbus A320-232</t>
  </si>
  <si>
    <t>A320-111, A320-211, A320-212, A320-214, A320-215, A320-216, A320-231, A320-232, A320-233</t>
  </si>
  <si>
    <t>A321</t>
  </si>
  <si>
    <t>IAE International Aero Engines V2533-A5</t>
  </si>
  <si>
    <t>11.03.1993</t>
  </si>
  <si>
    <t>Airbus A321-211</t>
  </si>
  <si>
    <t>A321-111, A321-112, A321-131, A321-211, A321-212, A321-213, A321-231, A321-232, A321-233</t>
  </si>
  <si>
    <t>A32P</t>
  </si>
  <si>
    <t>Airbus A320 Prestige</t>
  </si>
  <si>
    <t>A332</t>
  </si>
  <si>
    <t>A330-200</t>
  </si>
  <si>
    <t>Rolls-Royce Trent 772C-60</t>
  </si>
  <si>
    <t>13.08.1997</t>
  </si>
  <si>
    <t>Airbus A330-203</t>
  </si>
  <si>
    <t>A330-201, A330-202, A330-203, A330-223, A330-243, A330-200F</t>
  </si>
  <si>
    <t>A333</t>
  </si>
  <si>
    <t>A330-300</t>
  </si>
  <si>
    <t>02.11.1992</t>
  </si>
  <si>
    <t>Airbus A330-323</t>
  </si>
  <si>
    <t>A330-301, A330-302, A330-303, A330-321, A330-322, A330-323, A330-341, A330-342, A330-343</t>
  </si>
  <si>
    <t>A338</t>
  </si>
  <si>
    <t>Airbus A330-800neo</t>
  </si>
  <si>
    <t>A339</t>
  </si>
  <si>
    <t>Airbus A330-900neo</t>
  </si>
  <si>
    <t>A342</t>
  </si>
  <si>
    <t>A340-200</t>
  </si>
  <si>
    <t>4 Turbofan Engines</t>
  </si>
  <si>
    <t>CFM Intl. CFM56-5C3/G4</t>
  </si>
  <si>
    <t>03.02.1992</t>
  </si>
  <si>
    <t>28</t>
  </si>
  <si>
    <t>Airbus A340-212</t>
  </si>
  <si>
    <t>A340-211, A340-212, A340-213</t>
  </si>
  <si>
    <t>A343</t>
  </si>
  <si>
    <t>A340-300</t>
  </si>
  <si>
    <t>CFM Intl. CFM56-5C4/1</t>
  </si>
  <si>
    <t>25.10.1991</t>
  </si>
  <si>
    <t>217</t>
  </si>
  <si>
    <t>Airbus A340-313</t>
  </si>
  <si>
    <t>A340-311, A340-312, A340-313</t>
  </si>
  <si>
    <t>A345</t>
  </si>
  <si>
    <t>A340-500</t>
  </si>
  <si>
    <t>Rolls-Royce Trent 553-61</t>
  </si>
  <si>
    <t>11.02.2002</t>
  </si>
  <si>
    <t>32</t>
  </si>
  <si>
    <t>Airbus A340-541</t>
  </si>
  <si>
    <t>A340-541, A340-542</t>
  </si>
  <si>
    <t>A346</t>
  </si>
  <si>
    <t>A340-600</t>
  </si>
  <si>
    <t>Rolls-Royce Trent 556-61</t>
  </si>
  <si>
    <t>23.04.2001</t>
  </si>
  <si>
    <t>97</t>
  </si>
  <si>
    <t>Airbus A340-642</t>
  </si>
  <si>
    <t>A340-642, A340-643</t>
  </si>
  <si>
    <t>A358</t>
  </si>
  <si>
    <t>A350-800</t>
  </si>
  <si>
    <t>General Electric J85-GE-17A</t>
  </si>
  <si>
    <t>22.10.1963</t>
  </si>
  <si>
    <t>577</t>
  </si>
  <si>
    <t>Cessna A-37 Dragonfly</t>
  </si>
  <si>
    <t>A-37A, A-37B, OA-37B</t>
  </si>
  <si>
    <t>A359</t>
  </si>
  <si>
    <t>A350-900</t>
  </si>
  <si>
    <t>A35K</t>
  </si>
  <si>
    <t>Airbus A350-1000</t>
  </si>
  <si>
    <t>A388</t>
  </si>
  <si>
    <t>A380-800</t>
  </si>
  <si>
    <t>Rolls-Royce Trent 900</t>
  </si>
  <si>
    <t>27.04.2005</t>
  </si>
  <si>
    <t>Airbus A380-800</t>
  </si>
  <si>
    <t>A3ST</t>
  </si>
  <si>
    <t>A300-600ST Beluga</t>
  </si>
  <si>
    <t>General Electric CF6-80C2A8</t>
  </si>
  <si>
    <t>13.09.1994</t>
  </si>
  <si>
    <t>5</t>
  </si>
  <si>
    <t>Airbus A300-600ST</t>
  </si>
  <si>
    <t>A400</t>
  </si>
  <si>
    <t>Airbus A400M Atlas</t>
  </si>
  <si>
    <t>H130</t>
  </si>
  <si>
    <t>Airbus H130</t>
  </si>
  <si>
    <t>Airbus (Helicopters)</t>
  </si>
  <si>
    <t>H225</t>
  </si>
  <si>
    <t>Turbomeca Makila 2A</t>
  </si>
  <si>
    <t>27.11.2000</t>
  </si>
  <si>
    <t>Eurocopter EC 225</t>
  </si>
  <si>
    <t>EC 225 Super Puma, EC 725 Cougar</t>
  </si>
  <si>
    <t>EC20</t>
  </si>
  <si>
    <t>H120</t>
  </si>
  <si>
    <t>Turbomeca Arrius 2F</t>
  </si>
  <si>
    <t>09.06.1995</t>
  </si>
  <si>
    <t>Eurocopter EC 120B</t>
  </si>
  <si>
    <t>EC 120 B, HC 120</t>
  </si>
  <si>
    <t>EC25</t>
  </si>
  <si>
    <t>EC30</t>
  </si>
  <si>
    <t>06/1999</t>
  </si>
  <si>
    <t>Eurocopter EC 130</t>
  </si>
  <si>
    <t>EC 130 B4</t>
  </si>
  <si>
    <t>EC35</t>
  </si>
  <si>
    <t>H135</t>
  </si>
  <si>
    <t>Turbomeca Arrius 2B1A</t>
  </si>
  <si>
    <t>15.02.1994</t>
  </si>
  <si>
    <t>Eurocopter EC 135</t>
  </si>
  <si>
    <t>EC 135 P1, EC 135 T1, EC 135 P2, EC 135 T2, EC 135 P2+ (P2i), EC 135 T2+ (P2i), EC 635 T1, EC 635 P1, EC 635 P2i, EC 635 T2i</t>
  </si>
  <si>
    <t>EC45</t>
  </si>
  <si>
    <t>H145</t>
  </si>
  <si>
    <t>Turbomeca Arriel 1E2</t>
  </si>
  <si>
    <t>12.06.1999</t>
  </si>
  <si>
    <t>Eurocopter EC 145</t>
  </si>
  <si>
    <t>EC 145, UH-72 Lakota</t>
  </si>
  <si>
    <t>EC55</t>
  </si>
  <si>
    <t>H155</t>
  </si>
  <si>
    <t>Turbomeca Arriel 2C2</t>
  </si>
  <si>
    <t>15.06.1997</t>
  </si>
  <si>
    <t>Eurocopter EC 155B1</t>
  </si>
  <si>
    <t>EC 155B, EC 155B1</t>
  </si>
  <si>
    <t>SLG2</t>
  </si>
  <si>
    <t>AIRPLANE FACTORY</t>
  </si>
  <si>
    <t>Sling LSA</t>
  </si>
  <si>
    <t>SLG4</t>
  </si>
  <si>
    <t>Sling 4 Tsi</t>
  </si>
  <si>
    <t>CN35</t>
  </si>
  <si>
    <t>Airtech</t>
  </si>
  <si>
    <t>CN-235</t>
  </si>
  <si>
    <t>General Electric CT7-9C</t>
  </si>
  <si>
    <t>11.11.1983</t>
  </si>
  <si>
    <t>CASA CN-235M</t>
  </si>
  <si>
    <t>CN235-10, CN235-100, CN235-110, CN235-200, CN235-220, CN235-300, CN235-330, CN235MPA, HC-144</t>
  </si>
  <si>
    <t>RF3</t>
  </si>
  <si>
    <t>ALPAVIA</t>
  </si>
  <si>
    <t>RF-3</t>
  </si>
  <si>
    <t>R200</t>
  </si>
  <si>
    <t>Alpha</t>
  </si>
  <si>
    <t>R-2160 Alpha 160</t>
  </si>
  <si>
    <t>Lycoming O-320-D2A</t>
  </si>
  <si>
    <t>15. Jan. 1976</t>
  </si>
  <si>
    <t>Robin R 2160 (Alpha 160A)</t>
  </si>
  <si>
    <t>R2160, R2100, R2100A / Alpha 160A, R2160D, R2112, R2160i / Alpha 160Ai, R2120U / Alpha 120T</t>
  </si>
  <si>
    <t>PNR2</t>
  </si>
  <si>
    <t>ALPI</t>
  </si>
  <si>
    <t>Pioneer 230</t>
  </si>
  <si>
    <t>PNR3</t>
  </si>
  <si>
    <t>Pioneer 300</t>
  </si>
  <si>
    <t>PNR4</t>
  </si>
  <si>
    <t>Pioneer 400</t>
  </si>
  <si>
    <t>AC4</t>
  </si>
  <si>
    <t>Amateur</t>
  </si>
  <si>
    <t>Amateur Built Acrosport II</t>
  </si>
  <si>
    <t>ROND</t>
  </si>
  <si>
    <t>Ambrosini</t>
  </si>
  <si>
    <t>F-4 Rondone</t>
  </si>
  <si>
    <t>Lycoming O-360-A3A</t>
  </si>
  <si>
    <t>18</t>
  </si>
  <si>
    <t>RFB RS-180 Sportsman</t>
  </si>
  <si>
    <t>Rondone</t>
  </si>
  <si>
    <t>AA1</t>
  </si>
  <si>
    <t>American</t>
  </si>
  <si>
    <t>AA-1</t>
  </si>
  <si>
    <t>Lycoming O-235-C2C</t>
  </si>
  <si>
    <t>11.07.1963</t>
  </si>
  <si>
    <t>1820</t>
  </si>
  <si>
    <t>Grumman American AA-1A Trainer</t>
  </si>
  <si>
    <t>AA-1 Yankee Clipper, AA-1A Trainer, AA-1B Trainer, TR-2, AA-1C Lynx, AA-1C T-Cat</t>
  </si>
  <si>
    <t>AA-5</t>
  </si>
  <si>
    <t>AC90</t>
  </si>
  <si>
    <t>690 Jetprop Commander 840 / 900</t>
  </si>
  <si>
    <t>AC95</t>
  </si>
  <si>
    <t>695 Jetprop Commander 1000</t>
  </si>
  <si>
    <t>Jetprop Commander 980 / 1000</t>
  </si>
  <si>
    <t>G164</t>
  </si>
  <si>
    <t>G-164 Ag-Cat</t>
  </si>
  <si>
    <t>G-164 Turbo Ag-Cat</t>
  </si>
  <si>
    <t>GA7</t>
  </si>
  <si>
    <t>GA-7 Cougar</t>
  </si>
  <si>
    <t>Lycoming O-320-D1D</t>
  </si>
  <si>
    <t>20.12.1974</t>
  </si>
  <si>
    <t>115</t>
  </si>
  <si>
    <t>Gulfstream American GA-7 Cougar</t>
  </si>
  <si>
    <t>SOCATA TB 360 Tangara</t>
  </si>
  <si>
    <t>BL8</t>
  </si>
  <si>
    <t>American Champion</t>
  </si>
  <si>
    <t>8 Scout</t>
  </si>
  <si>
    <t>Lycoming AEIO-360-H1B</t>
  </si>
  <si>
    <t>&gt;550</t>
  </si>
  <si>
    <t>Bellanca Super Decathlon</t>
  </si>
  <si>
    <t>Champion 8KCAB Decathlon, Bellanca Decathlon, Decathlon CS, Super Decathlon</t>
  </si>
  <si>
    <t>8 Super Decathlon</t>
  </si>
  <si>
    <t>7ACA Champ</t>
  </si>
  <si>
    <t>7ECA Citabria Aurora</t>
  </si>
  <si>
    <t>Lycoming O-320-A2B</t>
  </si>
  <si>
    <t>1964</t>
  </si>
  <si>
    <t>&gt;5000</t>
  </si>
  <si>
    <t>Bellanca 7GCAA Citabria</t>
  </si>
  <si>
    <t>7ECA, 7GCAA, 7GCBC, 7KCAB</t>
  </si>
  <si>
    <t>CH7B</t>
  </si>
  <si>
    <t>Citabria Adventure</t>
  </si>
  <si>
    <t>Citabria Explorer</t>
  </si>
  <si>
    <t>AMX</t>
  </si>
  <si>
    <t>A-1</t>
  </si>
  <si>
    <t>Rolls-Royce RB.168 Spey Mk.807</t>
  </si>
  <si>
    <t>15.05.1984</t>
  </si>
  <si>
    <t>AMX International AMX</t>
  </si>
  <si>
    <t>A124</t>
  </si>
  <si>
    <t>Antonow / Antonov</t>
  </si>
  <si>
    <t>An-124 Ruslan</t>
  </si>
  <si>
    <t>Ivchenko-Progress ZMKB D-18T</t>
  </si>
  <si>
    <t>26.12.1982</t>
  </si>
  <si>
    <t>Antonov / Antonow An-124</t>
  </si>
  <si>
    <t>An-124, An-124-100, An-124-100M-150, An-124-102, An-124-135, An-124-150</t>
  </si>
  <si>
    <t>A140</t>
  </si>
  <si>
    <t>An-140</t>
  </si>
  <si>
    <t>Pratt &amp; Whitney Canada PW127A</t>
  </si>
  <si>
    <t>17. Sep. 1997</t>
  </si>
  <si>
    <t>Antonov / Antonow An-140-100</t>
  </si>
  <si>
    <t>IRAN-140 Faraz</t>
  </si>
  <si>
    <t>A148</t>
  </si>
  <si>
    <t>An-148</t>
  </si>
  <si>
    <t>Ivchenko-Progress ZMKB D-436-148</t>
  </si>
  <si>
    <t>17.12.2004</t>
  </si>
  <si>
    <t>Antonov / Antonow An-148-100B</t>
  </si>
  <si>
    <t>A225</t>
  </si>
  <si>
    <t>An-225 Mriya</t>
  </si>
  <si>
    <t>J</t>
  </si>
  <si>
    <t>6 Turbofan Engines</t>
  </si>
  <si>
    <t>21.12.1988</t>
  </si>
  <si>
    <t>Antonov / Antonow An-225</t>
  </si>
  <si>
    <t>A743</t>
  </si>
  <si>
    <t>An-74-300</t>
  </si>
  <si>
    <t>Ivchenko-Progress ZMKB D-364A-A4</t>
  </si>
  <si>
    <t>20.04.2001</t>
  </si>
  <si>
    <t>Antonov / Antonow An-74TK-300</t>
  </si>
  <si>
    <t>AN12</t>
  </si>
  <si>
    <t>An-12</t>
  </si>
  <si>
    <t>4 Turboprop Engines</t>
  </si>
  <si>
    <t>Ivchenko AI-20M</t>
  </si>
  <si>
    <t>03/1957</t>
  </si>
  <si>
    <t>1248</t>
  </si>
  <si>
    <t>Antonov / Antonow An-12</t>
  </si>
  <si>
    <t>AN2</t>
  </si>
  <si>
    <t>An-2</t>
  </si>
  <si>
    <t>Shvetsov ASh-62IR</t>
  </si>
  <si>
    <t>31.08.1947</t>
  </si>
  <si>
    <t>&gt;18000</t>
  </si>
  <si>
    <t>PZL An-2P</t>
  </si>
  <si>
    <t>AN22</t>
  </si>
  <si>
    <t>An-22 Antheus</t>
  </si>
  <si>
    <t>Kuznetsov NK-12MA</t>
  </si>
  <si>
    <t>27.02.1965</t>
  </si>
  <si>
    <t>ca. 100</t>
  </si>
  <si>
    <t>Antonov / Antonow An-22</t>
  </si>
  <si>
    <t>An-22A</t>
  </si>
  <si>
    <t>AN24</t>
  </si>
  <si>
    <t>An-24</t>
  </si>
  <si>
    <t>Ivchenko AI-24</t>
  </si>
  <si>
    <t>April 1960</t>
  </si>
  <si>
    <t>ca. 1100</t>
  </si>
  <si>
    <t>Antonov / Antonow An-24</t>
  </si>
  <si>
    <t>AN26</t>
  </si>
  <si>
    <t>An-26</t>
  </si>
  <si>
    <t>Ivchenko AI-24T</t>
  </si>
  <si>
    <t>21.05.1969</t>
  </si>
  <si>
    <t>&gt;1700</t>
  </si>
  <si>
    <t>Antonov / Antonow An-26</t>
  </si>
  <si>
    <t>AN28</t>
  </si>
  <si>
    <t>An-28</t>
  </si>
  <si>
    <t>Glushenkov TWD-10B / TVD-10B</t>
  </si>
  <si>
    <t>September 1969</t>
  </si>
  <si>
    <t>191</t>
  </si>
  <si>
    <t>Antonov / Antonow An-28</t>
  </si>
  <si>
    <t>AN3</t>
  </si>
  <si>
    <t>An-3</t>
  </si>
  <si>
    <t>Glushenkov TWD-20M / TVD-20M</t>
  </si>
  <si>
    <t>13.05.1980</t>
  </si>
  <si>
    <t>Antonov / Antonow An-3T</t>
  </si>
  <si>
    <t>AN30</t>
  </si>
  <si>
    <t>An-30</t>
  </si>
  <si>
    <t>Ivchenko AI-24WT / AI-24VT</t>
  </si>
  <si>
    <t>21.08.1967</t>
  </si>
  <si>
    <t>123</t>
  </si>
  <si>
    <t>Antonov / Antonow An-30A</t>
  </si>
  <si>
    <t>An-24FK, An-30A, An-30B, An-30D</t>
  </si>
  <si>
    <t>AN32</t>
  </si>
  <si>
    <t>An-32</t>
  </si>
  <si>
    <t>1978</t>
  </si>
  <si>
    <t>356</t>
  </si>
  <si>
    <t>Antonov / Antonow An-32</t>
  </si>
  <si>
    <t>AN38</t>
  </si>
  <si>
    <t>An-38</t>
  </si>
  <si>
    <t>4 Propfan Engines</t>
  </si>
  <si>
    <t>Ivchenko-Progress ZMKB D-27</t>
  </si>
  <si>
    <t>16.12.1994</t>
  </si>
  <si>
    <t>Antonov / Antonow An-70</t>
  </si>
  <si>
    <t>AN70</t>
  </si>
  <si>
    <t>An-70</t>
  </si>
  <si>
    <t>AN72</t>
  </si>
  <si>
    <t>An-72</t>
  </si>
  <si>
    <t>Lotarev D-36</t>
  </si>
  <si>
    <t>Antonov / Antonow An-72A</t>
  </si>
  <si>
    <t>An-74</t>
  </si>
  <si>
    <t>AN8</t>
  </si>
  <si>
    <t>An-8</t>
  </si>
  <si>
    <t>Ivchenko AI-20D</t>
  </si>
  <si>
    <t>11.02.1956</t>
  </si>
  <si>
    <t>151</t>
  </si>
  <si>
    <t>Antonov / Antonow An-8</t>
  </si>
  <si>
    <t>AR79</t>
  </si>
  <si>
    <t>Arado</t>
  </si>
  <si>
    <t>Ar-79</t>
  </si>
  <si>
    <t>Hirth HM 500A1</t>
  </si>
  <si>
    <t>1938</t>
  </si>
  <si>
    <t>ca. 50</t>
  </si>
  <si>
    <t>Arado Ar 79 B</t>
  </si>
  <si>
    <t>ARCP</t>
  </si>
  <si>
    <t>Arcus</t>
  </si>
  <si>
    <t>Arcus T = Schempp-Hirth Arcus</t>
  </si>
  <si>
    <t>METR</t>
  </si>
  <si>
    <t>Armstrong Withworth</t>
  </si>
  <si>
    <t>Meteor</t>
  </si>
  <si>
    <t>Rolls-Royce Derwent 8</t>
  </si>
  <si>
    <t>05.03.1943</t>
  </si>
  <si>
    <t>3947</t>
  </si>
  <si>
    <t>Gloster Meteor F Mk8</t>
  </si>
  <si>
    <t>Meteor F.1, F.3, F.4, T.7, F.7, FR.9, PR.10, NF.11, NF.12, NF.13, NF.14, TT.20</t>
  </si>
  <si>
    <t>SHAW</t>
  </si>
  <si>
    <t>Sea Hawk</t>
  </si>
  <si>
    <t>Rolls-Royce Nene Mk.103</t>
  </si>
  <si>
    <t>02.09.1947</t>
  </si>
  <si>
    <t>547</t>
  </si>
  <si>
    <t>Sea Hawk Mk.101</t>
  </si>
  <si>
    <t>AS29</t>
  </si>
  <si>
    <t>ASG</t>
  </si>
  <si>
    <t>ASG 29 27-18E</t>
  </si>
  <si>
    <t>AS25</t>
  </si>
  <si>
    <t>ASH</t>
  </si>
  <si>
    <t>ASH 25 E</t>
  </si>
  <si>
    <t>AS26</t>
  </si>
  <si>
    <t>ASH 26 E</t>
  </si>
  <si>
    <t>AS31</t>
  </si>
  <si>
    <t>ASH 31 Mi</t>
  </si>
  <si>
    <t>AS16</t>
  </si>
  <si>
    <t>ASK</t>
  </si>
  <si>
    <t>ASK 16</t>
  </si>
  <si>
    <t>AS24</t>
  </si>
  <si>
    <t>ASW</t>
  </si>
  <si>
    <t>ASW 24 E</t>
  </si>
  <si>
    <t>AS28</t>
  </si>
  <si>
    <t>ASW 28 18E</t>
  </si>
  <si>
    <t>Atlas</t>
  </si>
  <si>
    <t>AM-3 Bosbok</t>
  </si>
  <si>
    <t>SA-330 Oryx</t>
  </si>
  <si>
    <t>AL-60 Kudu</t>
  </si>
  <si>
    <t>MB-326 Impala</t>
  </si>
  <si>
    <t>MIRA</t>
  </si>
  <si>
    <t>Cheetah</t>
  </si>
  <si>
    <t>SNECMA Atar 9C</t>
  </si>
  <si>
    <t>18.11.1956</t>
  </si>
  <si>
    <t>846</t>
  </si>
  <si>
    <t>Dassault Mirage III D</t>
  </si>
  <si>
    <t>Dassault Mirage 5, Mirage 50, IAI F-21 Kfir, IAI Nesher</t>
  </si>
  <si>
    <t>PC7</t>
  </si>
  <si>
    <t>PC-7 Astra</t>
  </si>
  <si>
    <t>Pratt &amp; Whitney Canada PT6A-25A</t>
  </si>
  <si>
    <t>12.04.1966</t>
  </si>
  <si>
    <t>Pilatus PC-7/CH</t>
  </si>
  <si>
    <t>RVAL</t>
  </si>
  <si>
    <t>CSH-2 Rooivalk</t>
  </si>
  <si>
    <t>Turbomeca Makila 1K2</t>
  </si>
  <si>
    <t>29.09.1990 (Atlas XH-2)</t>
  </si>
  <si>
    <t>Denel AH-2 Rooivalk</t>
  </si>
  <si>
    <t>AT43</t>
  </si>
  <si>
    <t>ATR</t>
  </si>
  <si>
    <t>ATR 42-200 / 42-300</t>
  </si>
  <si>
    <t>Pratt &amp; Whitney Canada PW120</t>
  </si>
  <si>
    <t>16.08.1984</t>
  </si>
  <si>
    <t>ATR 42-300</t>
  </si>
  <si>
    <t>42-300, 42-320, 42-400, 42-500, 42-600</t>
  </si>
  <si>
    <t>AT44</t>
  </si>
  <si>
    <t>ATR-42-400</t>
  </si>
  <si>
    <t>AT45</t>
  </si>
  <si>
    <t>ATR-42-500</t>
  </si>
  <si>
    <t>AT46</t>
  </si>
  <si>
    <t>ATR 72</t>
  </si>
  <si>
    <t>AT72</t>
  </si>
  <si>
    <t>Pratt &amp; Whitney Canada PW124B</t>
  </si>
  <si>
    <t>12.10.1988</t>
  </si>
  <si>
    <t>ATR 72-200</t>
  </si>
  <si>
    <t>72-200, 72-210, 72-500, 72-600</t>
  </si>
  <si>
    <t>AT73</t>
  </si>
  <si>
    <t>ATR 72-600</t>
  </si>
  <si>
    <t>AT75</t>
  </si>
  <si>
    <t>ATR 72-500</t>
  </si>
  <si>
    <t>AT76</t>
  </si>
  <si>
    <t>ACAR</t>
  </si>
  <si>
    <t>Auster</t>
  </si>
  <si>
    <t>J-5 Autocar</t>
  </si>
  <si>
    <t>de Havilland Gipsy Major I</t>
  </si>
  <si>
    <t>1949</t>
  </si>
  <si>
    <t>ca. 180</t>
  </si>
  <si>
    <t>Auster J-5B Autocar</t>
  </si>
  <si>
    <t>J-5B, J-5E, J-5G, J-5H, J-5P, J-5V</t>
  </si>
  <si>
    <t>ADVE</t>
  </si>
  <si>
    <t>J-5 Adventurer</t>
  </si>
  <si>
    <t>AIGT</t>
  </si>
  <si>
    <t>J-5 Aiglet Trainer</t>
  </si>
  <si>
    <t>J-5 Alpine</t>
  </si>
  <si>
    <t>AUJ2</t>
  </si>
  <si>
    <t>J-2 Arrow</t>
  </si>
  <si>
    <t>de Havilland Gipsy Major</t>
  </si>
  <si>
    <t>1942</t>
  </si>
  <si>
    <t>Auster AOP Mk.III</t>
  </si>
  <si>
    <t>AUJ4</t>
  </si>
  <si>
    <t>J-4 Archer</t>
  </si>
  <si>
    <t>AUS5</t>
  </si>
  <si>
    <t>Auster 5 Alpha</t>
  </si>
  <si>
    <t>Blackburn Cirrus Minor II</t>
  </si>
  <si>
    <t>ca. 420</t>
  </si>
  <si>
    <t>Auster J-1 Autocrat</t>
  </si>
  <si>
    <t>J-1A,J-1B Aiglet, J-1N Alpha, J-1S Autocrat</t>
  </si>
  <si>
    <t>AUS6</t>
  </si>
  <si>
    <t>Auster AOP6</t>
  </si>
  <si>
    <t>AUS7</t>
  </si>
  <si>
    <t>Auster T7</t>
  </si>
  <si>
    <t>AUS9</t>
  </si>
  <si>
    <t>Auster AOP9</t>
  </si>
  <si>
    <t>D4</t>
  </si>
  <si>
    <t>D-4</t>
  </si>
  <si>
    <t>D5</t>
  </si>
  <si>
    <t>D-5</t>
  </si>
  <si>
    <t>D6</t>
  </si>
  <si>
    <t>D-6</t>
  </si>
  <si>
    <t>J1</t>
  </si>
  <si>
    <t>J-1 Aiglet</t>
  </si>
  <si>
    <t>CDUS</t>
  </si>
  <si>
    <t>AUTOGYRO</t>
  </si>
  <si>
    <t>Calidus</t>
  </si>
  <si>
    <t>CLON</t>
  </si>
  <si>
    <t>Cavalon</t>
  </si>
  <si>
    <t>VL3</t>
  </si>
  <si>
    <t>AVEKO</t>
  </si>
  <si>
    <t>VL-3 Flamingo</t>
  </si>
  <si>
    <t>F8L</t>
  </si>
  <si>
    <t>Aviamilano</t>
  </si>
  <si>
    <t>F-8L Falco</t>
  </si>
  <si>
    <t>3 Turbofan Engines</t>
  </si>
  <si>
    <t>Garrett TFE731-5A</t>
  </si>
  <si>
    <t>21.09.1984</t>
  </si>
  <si>
    <t>Dassault Falcon 900C</t>
  </si>
  <si>
    <t>NIBB</t>
  </si>
  <si>
    <t>F-14 Nibbio</t>
  </si>
  <si>
    <t>Rolls-Royce RB.168 Spey Mk.250</t>
  </si>
  <si>
    <t>23.05.1967</t>
  </si>
  <si>
    <t>British Aerospace Nimrod MR.1</t>
  </si>
  <si>
    <t>MR1, R1, MR2</t>
  </si>
  <si>
    <t>P19</t>
  </si>
  <si>
    <t>P-19 Scricciolo</t>
  </si>
  <si>
    <t>2 Radial Engines</t>
  </si>
  <si>
    <t>Wright R-3350-32WA Turbo Compound</t>
  </si>
  <si>
    <t>17.05.1945</t>
  </si>
  <si>
    <t>1181</t>
  </si>
  <si>
    <t>Lockheed P2V-7</t>
  </si>
  <si>
    <t>P2V-1, P2V-2, P2V-3, P2V-3C, P2V-3B, P2V-3W, P2V-4 (P-2D), P2V-5, P2V-5FD (DP-2E), P2V-5FE (EP-2E), P2V-5FS (SP-2E), P2V-6 (P-2F), P2V-6B, P2V-6M (MP-2F), P2V-6F (P-2G), P2V-6T (TP</t>
  </si>
  <si>
    <t>ALSL</t>
  </si>
  <si>
    <t>Aviat</t>
  </si>
  <si>
    <t>Aviat Husky A-1</t>
  </si>
  <si>
    <t>AV68</t>
  </si>
  <si>
    <t>Aviat Husky A-1C</t>
  </si>
  <si>
    <t>HUSK</t>
  </si>
  <si>
    <t>A-1 Husky</t>
  </si>
  <si>
    <t>Lycoming O-360-A1P</t>
  </si>
  <si>
    <t>1986</t>
  </si>
  <si>
    <t>Aviat A-1A Husky</t>
  </si>
  <si>
    <t>M110</t>
  </si>
  <si>
    <t>110 Special</t>
  </si>
  <si>
    <t>Warner Scarab 28</t>
  </si>
  <si>
    <t>01.04.1927 (Monocoupe 90)</t>
  </si>
  <si>
    <t>Monocoupe 110</t>
  </si>
  <si>
    <t>Monocoupe 70-V, 90, 90A, 90-AF, 90-AL, 90-J, 125</t>
  </si>
  <si>
    <t>PTSS</t>
  </si>
  <si>
    <t>S-1-11 Super Stinker</t>
  </si>
  <si>
    <t>CARV</t>
  </si>
  <si>
    <t>Aviation Traders</t>
  </si>
  <si>
    <t>ATL-98 Carvair</t>
  </si>
  <si>
    <t>4 Radial Engines</t>
  </si>
  <si>
    <t>Pratt &amp; Whitney R-2000-7M2 Twin Wasp</t>
  </si>
  <si>
    <t>21.06.1961</t>
  </si>
  <si>
    <t>21</t>
  </si>
  <si>
    <t>Aviation Traders ATL.98</t>
  </si>
  <si>
    <t>AVID</t>
  </si>
  <si>
    <t>Avid</t>
  </si>
  <si>
    <t>Avid Flyer</t>
  </si>
  <si>
    <t>NIPR</t>
  </si>
  <si>
    <t>Avions Fairey</t>
  </si>
  <si>
    <t>T-66 Nipper</t>
  </si>
  <si>
    <t>Walter Mikron II</t>
  </si>
  <si>
    <t>08.05.1937</t>
  </si>
  <si>
    <t>42</t>
  </si>
  <si>
    <t>Tipsy Trainer</t>
  </si>
  <si>
    <t>TIJU</t>
  </si>
  <si>
    <t>Tipsy Junior</t>
  </si>
  <si>
    <t>TIPB</t>
  </si>
  <si>
    <t>Tipsy B</t>
  </si>
  <si>
    <t>Tipsy BC</t>
  </si>
  <si>
    <t>Tipsy Belfair</t>
  </si>
  <si>
    <t>A504</t>
  </si>
  <si>
    <t>AVRO</t>
  </si>
  <si>
    <t>504</t>
  </si>
  <si>
    <t>A748</t>
  </si>
  <si>
    <t>748</t>
  </si>
  <si>
    <t>Rolls-Royce Dart Mk.555</t>
  </si>
  <si>
    <t>24.06.1960</t>
  </si>
  <si>
    <t>380</t>
  </si>
  <si>
    <t>British Aerospace HS 748 Series 2B</t>
  </si>
  <si>
    <t>Avro 748 Series 1, Avro / HS 748 Series 2, HS 748 Series 2a, BAe 748 Series 2b, HAL-748</t>
  </si>
  <si>
    <t>ANSN</t>
  </si>
  <si>
    <t>652 Anson</t>
  </si>
  <si>
    <t>Armstrong Siddeley Cheetah IX</t>
  </si>
  <si>
    <t>24.03.1935</t>
  </si>
  <si>
    <t>11020</t>
  </si>
  <si>
    <t>Avro 652A Anson Mk I</t>
  </si>
  <si>
    <t>AVIN</t>
  </si>
  <si>
    <t>594 / 616 Avian</t>
  </si>
  <si>
    <t>ADC Cirrus III</t>
  </si>
  <si>
    <t>1926</t>
  </si>
  <si>
    <t>405</t>
  </si>
  <si>
    <t>Avro 594 Avian Mk IIIA</t>
  </si>
  <si>
    <t>581 (Prototype), 594, 605, 616, 625 Avian Monoplane</t>
  </si>
  <si>
    <t>LANC</t>
  </si>
  <si>
    <t>683 Lancaster</t>
  </si>
  <si>
    <t>4 Piston Engines</t>
  </si>
  <si>
    <t>Rolls-Royce Merlin 24</t>
  </si>
  <si>
    <t>09.01.1941</t>
  </si>
  <si>
    <t>7377</t>
  </si>
  <si>
    <t>Avro Lancaster B.I</t>
  </si>
  <si>
    <t>SHAC</t>
  </si>
  <si>
    <t>696 Shackleton</t>
  </si>
  <si>
    <t>Rolls-Royce Griffon 57A</t>
  </si>
  <si>
    <t>09.03.1949</t>
  </si>
  <si>
    <t>185</t>
  </si>
  <si>
    <t>Avro 696 Shackleton MR.3</t>
  </si>
  <si>
    <t>TUTR</t>
  </si>
  <si>
    <t>621 Tutor</t>
  </si>
  <si>
    <t>Armstrong Siddeley Lynx IVc</t>
  </si>
  <si>
    <t>26.06.1926</t>
  </si>
  <si>
    <t>795</t>
  </si>
  <si>
    <t>AVRO 621 Tutor</t>
  </si>
  <si>
    <t>AVRO Sea Tutor, 621 Tutor II, P.W.S.18</t>
  </si>
  <si>
    <t>TS1J</t>
  </si>
  <si>
    <t>Avro Canada</t>
  </si>
  <si>
    <t>Avro Canada CF-100 Canuck</t>
  </si>
  <si>
    <t>A660</t>
  </si>
  <si>
    <t>Ayres</t>
  </si>
  <si>
    <t>S-2R-T660 Turbo Thrush</t>
  </si>
  <si>
    <t>Bull Thrush</t>
  </si>
  <si>
    <t>Thrush</t>
  </si>
  <si>
    <t>SS2T</t>
  </si>
  <si>
    <t>Turbo Thrush (S-2R-G/T except T660)</t>
  </si>
  <si>
    <t>BISC</t>
  </si>
  <si>
    <t>BÃ¶lkow</t>
  </si>
  <si>
    <t>BÃ¶lkow Bo 105</t>
  </si>
  <si>
    <t>BA11</t>
  </si>
  <si>
    <t>BAC</t>
  </si>
  <si>
    <t>111 One-Eleven</t>
  </si>
  <si>
    <t>Rolls-Royce RB.163 Spey Mk.512-14DW</t>
  </si>
  <si>
    <t>20.08.1963</t>
  </si>
  <si>
    <t>244</t>
  </si>
  <si>
    <t>BAC 1-11 Series 200 (Series 500)</t>
  </si>
  <si>
    <t>One-Eleven Series 200 / 300 / 400 / 475 / 500 / Rombac One-Eleven Series 560</t>
  </si>
  <si>
    <t>CNBR</t>
  </si>
  <si>
    <t>Canberra</t>
  </si>
  <si>
    <t>Rolls-Royce Avon 109</t>
  </si>
  <si>
    <t>13.05.1949</t>
  </si>
  <si>
    <t>1352</t>
  </si>
  <si>
    <t>BAC Canberra PR.Mk.9</t>
  </si>
  <si>
    <t>Martin B-57</t>
  </si>
  <si>
    <t>JAGR</t>
  </si>
  <si>
    <t>Jaguar</t>
  </si>
  <si>
    <t>Rolls-Royce / Turbomeca Adour Mk 102</t>
  </si>
  <si>
    <t>23.03.1969</t>
  </si>
  <si>
    <t>588</t>
  </si>
  <si>
    <t>SEPECAT Jaguar GR Mk.1</t>
  </si>
  <si>
    <t>Jaguar A, Jaguar B (Jaguar T2/T2A &amp; T4), Jaguar E, Jaguar S (Jaguar GR1/GR1A &amp; GR1B &amp; GR3 &amp; GR3B), Jaguar International (ES, EB, SO, BO, IS, IB, IM, SN, BN)</t>
  </si>
  <si>
    <t>JPRO</t>
  </si>
  <si>
    <t>167 Strikemaster</t>
  </si>
  <si>
    <t>145 Jet Provost</t>
  </si>
  <si>
    <t>Bristol Siddeley Viper Mk 202</t>
  </si>
  <si>
    <t>16.06.1954</t>
  </si>
  <si>
    <t>&gt;520</t>
  </si>
  <si>
    <t>BAC Jet Provost T.Mk 5</t>
  </si>
  <si>
    <t>LTNG</t>
  </si>
  <si>
    <t>Lightning</t>
  </si>
  <si>
    <t>Rolls-Royce Avon 301 R</t>
  </si>
  <si>
    <t>04.08.1954</t>
  </si>
  <si>
    <t>388</t>
  </si>
  <si>
    <t>BAC Lightning F.6</t>
  </si>
  <si>
    <t>Lightning F.1, F.1A, F.2, F.2A, F.3, F.3A, F.6, F.52, F.53, T.4, T.5, T.54, T.55</t>
  </si>
  <si>
    <t>VC10</t>
  </si>
  <si>
    <t>VC-10</t>
  </si>
  <si>
    <t>Rolls-Royce Conway RCo.43D Mk.550</t>
  </si>
  <si>
    <t>19.06.1962</t>
  </si>
  <si>
    <t>54</t>
  </si>
  <si>
    <t>Vickers 1101 VC10 (1151 Super VC10)</t>
  </si>
  <si>
    <t>1101, 1102, 1103, C Mk.1 (1106), 1151, 1154</t>
  </si>
  <si>
    <t>BAe</t>
  </si>
  <si>
    <t>BAe-748</t>
  </si>
  <si>
    <t>ATP</t>
  </si>
  <si>
    <t>Pratt &amp; Whitney Canada PW126A</t>
  </si>
  <si>
    <t>01.04.1984</t>
  </si>
  <si>
    <t>64</t>
  </si>
  <si>
    <t>BAe ATP</t>
  </si>
  <si>
    <t>B461</t>
  </si>
  <si>
    <t>BAe-146-100</t>
  </si>
  <si>
    <t>Lycoming / Honeywell ALF 502R-5</t>
  </si>
  <si>
    <t>03.09.1981 (23.06.1992)</t>
  </si>
  <si>
    <t>35 (12), Total 47</t>
  </si>
  <si>
    <t>BAe 146-100A (RJ70)</t>
  </si>
  <si>
    <t>BAe 146-100, AVRO RJ70, BAe 146-100QC, BAe 146-100QT, BAe 146 Statesman</t>
  </si>
  <si>
    <t>B462</t>
  </si>
  <si>
    <t>BAe-146-200</t>
  </si>
  <si>
    <t>01.08.1982 (23.03.1992)</t>
  </si>
  <si>
    <t>116 (87), Total 203</t>
  </si>
  <si>
    <t>BAe 146-200 (RJ85)</t>
  </si>
  <si>
    <t>BAe 146-200, AVRO RJ85, BAe 146-200QC, BAe 146-200QT</t>
  </si>
  <si>
    <t>B463</t>
  </si>
  <si>
    <t>BAe-146-300</t>
  </si>
  <si>
    <t>01.05.1987 (13.05.1992)</t>
  </si>
  <si>
    <t>71 (71), Total 142</t>
  </si>
  <si>
    <t>BAe 146-300 (RJ100)</t>
  </si>
  <si>
    <t>BAe 146-300, AVRO RJ100, BAe 146-300QC, BAe 146-300QT</t>
  </si>
  <si>
    <t>BDOG</t>
  </si>
  <si>
    <t>Bulldog</t>
  </si>
  <si>
    <t>Lycoming IO-360-A1B6</t>
  </si>
  <si>
    <t>19.05.1969</t>
  </si>
  <si>
    <t>320</t>
  </si>
  <si>
    <t>Scottish Aviation Model 121 Bulldog</t>
  </si>
  <si>
    <t>Bulldog Series 100</t>
  </si>
  <si>
    <t>H25B</t>
  </si>
  <si>
    <t>BAe-125-700</t>
  </si>
  <si>
    <t>Garrett TFE731-3-1H</t>
  </si>
  <si>
    <t>13.08.1962</t>
  </si>
  <si>
    <t>Hawker Siddeley / BAe HS 125 Series 700</t>
  </si>
  <si>
    <t>H25C</t>
  </si>
  <si>
    <t>BAe-125-1000</t>
  </si>
  <si>
    <t>Pratt &amp; Whitney Canada PW305</t>
  </si>
  <si>
    <t>16.06.1990</t>
  </si>
  <si>
    <t>52</t>
  </si>
  <si>
    <t>BAe 125-1000</t>
  </si>
  <si>
    <t>HAR</t>
  </si>
  <si>
    <t>Harrier</t>
  </si>
  <si>
    <t>Rolls-Royce Pegasus 11 Mk.103</t>
  </si>
  <si>
    <t>21.10.1960</t>
  </si>
  <si>
    <t>ca. 300</t>
  </si>
  <si>
    <t>British Aerospace Harrier GR.Mk3</t>
  </si>
  <si>
    <t>Harrier GR.1, GR.1A, GR.3, T.2, T.2A, T.4, T.4N, AV-8A (Mk.50), AV-8C, AV-8S / VA-1 Matador (Mk.53/55), TAV-8A (Mk.54), TAV-8S / VAE-1 Matador (Mk.54)</t>
  </si>
  <si>
    <t>Sea Harrier</t>
  </si>
  <si>
    <t>Rolls-Royce Pegasus 14 Mk.104</t>
  </si>
  <si>
    <t>20.08.1978</t>
  </si>
  <si>
    <t>ca. 70</t>
  </si>
  <si>
    <t>Sea Harrier FRS.Mk1</t>
  </si>
  <si>
    <t>Sea Harrier FRS1, Mk.51, T60, FA2, T8</t>
  </si>
  <si>
    <t>HAWK</t>
  </si>
  <si>
    <t>Hawk</t>
  </si>
  <si>
    <t>Rolls-Royce / Turbomeca Adour Mk 151</t>
  </si>
  <si>
    <t>21.08.1974</t>
  </si>
  <si>
    <t>BAe Hawk T.Mk1</t>
  </si>
  <si>
    <t>BAC-167 Strikemaster</t>
  </si>
  <si>
    <t>JS31</t>
  </si>
  <si>
    <t>BAe-3100 Jetstream 31</t>
  </si>
  <si>
    <t>Garrett TPE331-10</t>
  </si>
  <si>
    <t>28.03.1980</t>
  </si>
  <si>
    <t>386</t>
  </si>
  <si>
    <t>BAe Jetstream 31</t>
  </si>
  <si>
    <t>Jetstream 1, 2, 31EP, 31EZ, 32, 32EP, T.1, T.2</t>
  </si>
  <si>
    <t>Jetstream 31</t>
  </si>
  <si>
    <t>Jetstream T.Mk.3</t>
  </si>
  <si>
    <t>JS32</t>
  </si>
  <si>
    <t>BAe-3200 Jetstream Super 31</t>
  </si>
  <si>
    <t>JS41</t>
  </si>
  <si>
    <t>BAe-4100 Jetstream 41</t>
  </si>
  <si>
    <t>Garrett TPE331-14GR/HR</t>
  </si>
  <si>
    <t>25.09.1991</t>
  </si>
  <si>
    <t>103</t>
  </si>
  <si>
    <t>BAe Jetstream 41</t>
  </si>
  <si>
    <t>NIM</t>
  </si>
  <si>
    <t>Nimrod</t>
  </si>
  <si>
    <t>RJ1H</t>
  </si>
  <si>
    <t>Avro RJ-100</t>
  </si>
  <si>
    <t>RJ-100</t>
  </si>
  <si>
    <t>RJ70</t>
  </si>
  <si>
    <t>Avro RJ-70</t>
  </si>
  <si>
    <t>RJ-70</t>
  </si>
  <si>
    <t>RJ85</t>
  </si>
  <si>
    <t>Avro RJ-85</t>
  </si>
  <si>
    <t>RJ-85</t>
  </si>
  <si>
    <t>DC3T</t>
  </si>
  <si>
    <t>Basler</t>
  </si>
  <si>
    <t>BT-67 Turbo 67</t>
  </si>
  <si>
    <t>Pratt &amp; Whitney R-1830-S1C3-G Twin Wasp</t>
  </si>
  <si>
    <t>17.12.1935</t>
  </si>
  <si>
    <t>10636</t>
  </si>
  <si>
    <t>Douglas C-47</t>
  </si>
  <si>
    <t>AIRD</t>
  </si>
  <si>
    <t>Beagle</t>
  </si>
  <si>
    <t>A-109 Airedale</t>
  </si>
  <si>
    <t>16.04.1961</t>
  </si>
  <si>
    <t>43</t>
  </si>
  <si>
    <t>Beagle A.109 Airedale</t>
  </si>
  <si>
    <t>AU11</t>
  </si>
  <si>
    <t>E-3 Auster AOP11</t>
  </si>
  <si>
    <t>A-61 Terrier / Tugmaster</t>
  </si>
  <si>
    <t>BASS</t>
  </si>
  <si>
    <t>B-206</t>
  </si>
  <si>
    <t>Continental GTSIO-520-C</t>
  </si>
  <si>
    <t>15.08.1961</t>
  </si>
  <si>
    <t>85</t>
  </si>
  <si>
    <t>Beagle B.206 Series 2</t>
  </si>
  <si>
    <t>B.206R Basset CC.1</t>
  </si>
  <si>
    <t>B-125 Bulldog</t>
  </si>
  <si>
    <t>D-5 Husky</t>
  </si>
  <si>
    <t>PUP</t>
  </si>
  <si>
    <t>B-121 Pup</t>
  </si>
  <si>
    <t>Ivchenko AI-14RA</t>
  </si>
  <si>
    <t>14.04.1958</t>
  </si>
  <si>
    <t>325</t>
  </si>
  <si>
    <t>PZL-Okecie PZL-101 Gawron</t>
  </si>
  <si>
    <t>PZL-101A, PZL-101B</t>
  </si>
  <si>
    <t>B18T</t>
  </si>
  <si>
    <t>Beech</t>
  </si>
  <si>
    <t>18 (turbine)</t>
  </si>
  <si>
    <t>Pratt &amp; Whitney R-985-AN-14B Wasp Junior</t>
  </si>
  <si>
    <t>15.01.1937</t>
  </si>
  <si>
    <t>ca. 9000</t>
  </si>
  <si>
    <t>Beech Super H18</t>
  </si>
  <si>
    <t>B190</t>
  </si>
  <si>
    <t>1900</t>
  </si>
  <si>
    <t>Pratt &amp; Whitney Canada PT6A-67D</t>
  </si>
  <si>
    <t>09/1982</t>
  </si>
  <si>
    <t>695</t>
  </si>
  <si>
    <t>Beech 1900D</t>
  </si>
  <si>
    <t>1900C, 1900D</t>
  </si>
  <si>
    <t>B350</t>
  </si>
  <si>
    <t>300 (B300) Super King Air 350</t>
  </si>
  <si>
    <t>Pratt &amp; Whitney Canada PT6A-60A</t>
  </si>
  <si>
    <t>1988</t>
  </si>
  <si>
    <t>Beech King Air 350</t>
  </si>
  <si>
    <t>B36T</t>
  </si>
  <si>
    <t>36 Bonanza (turbine)</t>
  </si>
  <si>
    <t>Continental IO-520-BB</t>
  </si>
  <si>
    <t>22.12.1945</t>
  </si>
  <si>
    <t>&gt;15000</t>
  </si>
  <si>
    <t>Beech Bonanza V35B</t>
  </si>
  <si>
    <t>BE10</t>
  </si>
  <si>
    <t>100 King Air</t>
  </si>
  <si>
    <t>Pratt &amp; Whitney Canada PT6A-28</t>
  </si>
  <si>
    <t>20.01.1964 (90)</t>
  </si>
  <si>
    <t>Beech King Air A100</t>
  </si>
  <si>
    <t>BE17</t>
  </si>
  <si>
    <t>17 Staggerwing</t>
  </si>
  <si>
    <t>Pratt &amp; Whitney R-985-AN-4 Wasp Junior</t>
  </si>
  <si>
    <t>11/1932</t>
  </si>
  <si>
    <t>785</t>
  </si>
  <si>
    <t>Beech G17S</t>
  </si>
  <si>
    <t>B17, C17, D17, E17, F17, G17, UC-43, GB-1, GB-2, Traveller I</t>
  </si>
  <si>
    <t>BE18</t>
  </si>
  <si>
    <t>BE20</t>
  </si>
  <si>
    <t>1300 Commuter</t>
  </si>
  <si>
    <t>Pratt &amp; Whitney Canada PT6A-52</t>
  </si>
  <si>
    <t>27.10.1972</t>
  </si>
  <si>
    <t>Beech King Air B200</t>
  </si>
  <si>
    <t>200 Super King Air</t>
  </si>
  <si>
    <t>BE23</t>
  </si>
  <si>
    <t>23 Musketeer</t>
  </si>
  <si>
    <t>Continental IO-346-A</t>
  </si>
  <si>
    <t>10/1961</t>
  </si>
  <si>
    <t>2700</t>
  </si>
  <si>
    <t>Beech A23 Musketeer II</t>
  </si>
  <si>
    <t>23 Sundowner</t>
  </si>
  <si>
    <t>BE24</t>
  </si>
  <si>
    <t>24 Musketeer Super</t>
  </si>
  <si>
    <t>Lycoming IO-360-A1D</t>
  </si>
  <si>
    <t>1969</t>
  </si>
  <si>
    <t>744</t>
  </si>
  <si>
    <t>Beech A24R Sierra 200</t>
  </si>
  <si>
    <t>24 Sierra</t>
  </si>
  <si>
    <t>BE30</t>
  </si>
  <si>
    <t>300 Super King Air</t>
  </si>
  <si>
    <t>10/1982</t>
  </si>
  <si>
    <t>254</t>
  </si>
  <si>
    <t>Beech King Air 300</t>
  </si>
  <si>
    <t>BE33</t>
  </si>
  <si>
    <t>33 Bonanza</t>
  </si>
  <si>
    <t>33 Debonair</t>
  </si>
  <si>
    <t>BE35</t>
  </si>
  <si>
    <t>35 Bonanza</t>
  </si>
  <si>
    <t>BE36</t>
  </si>
  <si>
    <t>36 Bonanza</t>
  </si>
  <si>
    <t>BE40</t>
  </si>
  <si>
    <t>400 Beechjet</t>
  </si>
  <si>
    <t>Pratt &amp; Whitney Canada JT15D-5</t>
  </si>
  <si>
    <t>29.08.1978 (MU-300)</t>
  </si>
  <si>
    <t>&gt;700</t>
  </si>
  <si>
    <t>Hawker 400XP</t>
  </si>
  <si>
    <t>Mitsubishi MU-300 Diamond I, MU-300-10 Diamond II, Beechjet 400, 400A (Hawker 400XP), 400T (T-1 Jayhawk)</t>
  </si>
  <si>
    <t>BE4W</t>
  </si>
  <si>
    <t>BEECH</t>
  </si>
  <si>
    <t>Beechjet (400XT/400XPR)</t>
  </si>
  <si>
    <t>BE50</t>
  </si>
  <si>
    <t>50 Twin Bonanza</t>
  </si>
  <si>
    <t>Lycoming GSO-480-A1A6</t>
  </si>
  <si>
    <t>15.11.1949</t>
  </si>
  <si>
    <t>ca. 880</t>
  </si>
  <si>
    <t>Beech E50 Twin Bonanza</t>
  </si>
  <si>
    <t>50 (L-23A), B50 (L-23B RL-23D), C50, D50 (L-23E), D50A, D50B, D50C, D50E, D50E-5990, F50, H50, J50, Excalibur 800</t>
  </si>
  <si>
    <t>Seminole (U-8D/E/G)</t>
  </si>
  <si>
    <t>BE55</t>
  </si>
  <si>
    <t>55 Baron</t>
  </si>
  <si>
    <t>Continental TSIO-520-WB</t>
  </si>
  <si>
    <t>29.02.1960</t>
  </si>
  <si>
    <t>Beech 58P Baron</t>
  </si>
  <si>
    <t>BE58</t>
  </si>
  <si>
    <t>58 Baron</t>
  </si>
  <si>
    <t>BE60</t>
  </si>
  <si>
    <t>60 Duke</t>
  </si>
  <si>
    <t>Lycoming TIO-541-E1C4</t>
  </si>
  <si>
    <t>29.12.1966</t>
  </si>
  <si>
    <t>596</t>
  </si>
  <si>
    <t>Beech 60 Duke</t>
  </si>
  <si>
    <t>BE65</t>
  </si>
  <si>
    <t>65 Queen Air</t>
  </si>
  <si>
    <t>Lycoming IGSO-540-A1D</t>
  </si>
  <si>
    <t>28.08.1958</t>
  </si>
  <si>
    <t>510</t>
  </si>
  <si>
    <t>Beech B80 Queen Air</t>
  </si>
  <si>
    <t>65, A65, 70, 80, A80, B80, 88</t>
  </si>
  <si>
    <t>BE70</t>
  </si>
  <si>
    <t>70 Queen Air</t>
  </si>
  <si>
    <t>BE76</t>
  </si>
  <si>
    <t>76 Duchess</t>
  </si>
  <si>
    <t>Lycoming O-360-A1G6D</t>
  </si>
  <si>
    <t>09/1974</t>
  </si>
  <si>
    <t>437</t>
  </si>
  <si>
    <t>Beech 76 Duchess</t>
  </si>
  <si>
    <t>BE77</t>
  </si>
  <si>
    <t>77 Skipper</t>
  </si>
  <si>
    <t>Lycoming O-235-L2C</t>
  </si>
  <si>
    <t>12.09.1978</t>
  </si>
  <si>
    <t>312</t>
  </si>
  <si>
    <t>Beech 77 Skipper</t>
  </si>
  <si>
    <t>BE80</t>
  </si>
  <si>
    <t>80 Queen Air</t>
  </si>
  <si>
    <t>BE88</t>
  </si>
  <si>
    <t>88 Queen Air</t>
  </si>
  <si>
    <t>BE95</t>
  </si>
  <si>
    <t>95 Travel Air</t>
  </si>
  <si>
    <t>Pratt &amp; Whitney Canada PT6A-36</t>
  </si>
  <si>
    <t>07/1966</t>
  </si>
  <si>
    <t>239</t>
  </si>
  <si>
    <t>Beech C99 Airliner</t>
  </si>
  <si>
    <t>Beech A99, B99, C99</t>
  </si>
  <si>
    <t>BE99</t>
  </si>
  <si>
    <t>99 Airliner</t>
  </si>
  <si>
    <t>BE9L</t>
  </si>
  <si>
    <t>90 King Air</t>
  </si>
  <si>
    <t>BE9T</t>
  </si>
  <si>
    <t>90 (F90) King Air</t>
  </si>
  <si>
    <t>STAR</t>
  </si>
  <si>
    <t>2000 Starship</t>
  </si>
  <si>
    <t>Pratt &amp; Whitney Canada PT6A-67A</t>
  </si>
  <si>
    <t>15.02.1986</t>
  </si>
  <si>
    <t>53</t>
  </si>
  <si>
    <t>Beech 2000 Starship I</t>
  </si>
  <si>
    <t>T34P</t>
  </si>
  <si>
    <t>45 Mentor</t>
  </si>
  <si>
    <t>Continental O-470-13</t>
  </si>
  <si>
    <t>02.12.1948</t>
  </si>
  <si>
    <t>ca. 450</t>
  </si>
  <si>
    <t>Beech T-34L Turbo Mentor</t>
  </si>
  <si>
    <t>T-34 Mentor</t>
  </si>
  <si>
    <t>T34T</t>
  </si>
  <si>
    <t>T-34C Turbo Mentor</t>
  </si>
  <si>
    <t>U21</t>
  </si>
  <si>
    <t>U-21A Ute</t>
  </si>
  <si>
    <t>Lycoming T53-L-13B</t>
  </si>
  <si>
    <t>22.10.1956</t>
  </si>
  <si>
    <t>ca. 2900</t>
  </si>
  <si>
    <t>Bell 204B-2</t>
  </si>
  <si>
    <t>Bell 204B, Agusta-Bell AB 204, Fuji-Bell 204B-2, Bell UH-1A, UH-1B, UH-1C</t>
  </si>
  <si>
    <t>B200</t>
  </si>
  <si>
    <t>Beechcraft</t>
  </si>
  <si>
    <t>Beechcraft Super King Air</t>
  </si>
  <si>
    <t>B23E</t>
  </si>
  <si>
    <t>Beechcraft Musketeer</t>
  </si>
  <si>
    <t>B58T</t>
  </si>
  <si>
    <t>Beechcraft Baron</t>
  </si>
  <si>
    <t>BE19</t>
  </si>
  <si>
    <t>Beechcraft Model 19</t>
  </si>
  <si>
    <t>B505</t>
  </si>
  <si>
    <t>Bell</t>
  </si>
  <si>
    <t>Bell 505 Jet Ranger X</t>
  </si>
  <si>
    <t>M212</t>
  </si>
  <si>
    <t>P39</t>
  </si>
  <si>
    <t>Bell Aircraft</t>
  </si>
  <si>
    <t>P-39 Airacobra</t>
  </si>
  <si>
    <t>Allison V-1710-83</t>
  </si>
  <si>
    <t>07.10.1937</t>
  </si>
  <si>
    <t>9558</t>
  </si>
  <si>
    <t>Bell P-39M Airacobra</t>
  </si>
  <si>
    <t>P63</t>
  </si>
  <si>
    <t>P-63 Kingcobra</t>
  </si>
  <si>
    <t>Allison V-1710-93</t>
  </si>
  <si>
    <t>07.12.1942</t>
  </si>
  <si>
    <t>&gt;3300</t>
  </si>
  <si>
    <t>Bell P-63A Kingcobra</t>
  </si>
  <si>
    <t>Bell Helicopter</t>
  </si>
  <si>
    <t>JetRanger / OH-58 Kiowa</t>
  </si>
  <si>
    <t>B06T</t>
  </si>
  <si>
    <t>206LT TwinRanger</t>
  </si>
  <si>
    <t>Allison 250-C20R</t>
  </si>
  <si>
    <t>04.04.1984</t>
  </si>
  <si>
    <t>&lt;20</t>
  </si>
  <si>
    <t>Bell 206LT</t>
  </si>
  <si>
    <t>212 Twin Two-Twelve</t>
  </si>
  <si>
    <t>UH-1N</t>
  </si>
  <si>
    <t>B214</t>
  </si>
  <si>
    <t>214C BigLifter</t>
  </si>
  <si>
    <t>General Electric CT7-2</t>
  </si>
  <si>
    <t>02/1977</t>
  </si>
  <si>
    <t>100</t>
  </si>
  <si>
    <t>Bell 214ST</t>
  </si>
  <si>
    <t>B222</t>
  </si>
  <si>
    <t>222</t>
  </si>
  <si>
    <t>Lycoming / Honeywell LTS101-650C-2</t>
  </si>
  <si>
    <t>13.08.1974</t>
  </si>
  <si>
    <t>184</t>
  </si>
  <si>
    <t>Bell 222</t>
  </si>
  <si>
    <t>222, 222B, 222U</t>
  </si>
  <si>
    <t>B230</t>
  </si>
  <si>
    <t>230</t>
  </si>
  <si>
    <t>Allison 250-C30G2</t>
  </si>
  <si>
    <t>12.08.1991</t>
  </si>
  <si>
    <t>38</t>
  </si>
  <si>
    <t>Bell 230 (Skids)</t>
  </si>
  <si>
    <t>B407</t>
  </si>
  <si>
    <t>407</t>
  </si>
  <si>
    <t>Allison / Rolls-Royce 250-C47</t>
  </si>
  <si>
    <t>21.04.1994</t>
  </si>
  <si>
    <t>Bell 407</t>
  </si>
  <si>
    <t>412</t>
  </si>
  <si>
    <t>CH-146 Griffon</t>
  </si>
  <si>
    <t>B427</t>
  </si>
  <si>
    <t>427</t>
  </si>
  <si>
    <t>Pratt &amp; Whitney Canada PW206D</t>
  </si>
  <si>
    <t>11.12.1997</t>
  </si>
  <si>
    <t>88</t>
  </si>
  <si>
    <t>Bell 427</t>
  </si>
  <si>
    <t>Bell 427, KAI SB427</t>
  </si>
  <si>
    <t>B429</t>
  </si>
  <si>
    <t>429 GlobalRanger</t>
  </si>
  <si>
    <t>Allison 250-C40</t>
  </si>
  <si>
    <t>25.10.1994</t>
  </si>
  <si>
    <t>136</t>
  </si>
  <si>
    <t>Bell 430</t>
  </si>
  <si>
    <t>B430</t>
  </si>
  <si>
    <t>430</t>
  </si>
  <si>
    <t>47</t>
  </si>
  <si>
    <t>47J Ranger</t>
  </si>
  <si>
    <t>BSTP</t>
  </si>
  <si>
    <t>214ST SuperTransport</t>
  </si>
  <si>
    <t>HUCO</t>
  </si>
  <si>
    <t>209 HueyCobra</t>
  </si>
  <si>
    <t>General Electric T700-GE-401</t>
  </si>
  <si>
    <t>07.09.1965</t>
  </si>
  <si>
    <t>&gt;2500</t>
  </si>
  <si>
    <t>Bell AH-1W Cobra</t>
  </si>
  <si>
    <t>AH-1G, TH-1G, Z.14, AH-1Q, AH-1S, AH-1P, AH-1E, AH-1F, AH-1J, AH-1T, AH-1W, AH-1Z</t>
  </si>
  <si>
    <t>SUCO</t>
  </si>
  <si>
    <t>SuperCobra</t>
  </si>
  <si>
    <t>1933</t>
  </si>
  <si>
    <t>940</t>
  </si>
  <si>
    <t>Stampe et Vertongen SV-4B</t>
  </si>
  <si>
    <t>SV.4A, SV.4B, SV.4C, Stampe SV.5</t>
  </si>
  <si>
    <t>UH1</t>
  </si>
  <si>
    <t>UH-1 Iroquois</t>
  </si>
  <si>
    <t>205</t>
  </si>
  <si>
    <t>Lycoming T53-L-13</t>
  </si>
  <si>
    <t>16.08.1961</t>
  </si>
  <si>
    <t>Bell 205 UH-1H</t>
  </si>
  <si>
    <t>Bell 205A, 205A-1, 205B, 210, Agusta-Bell 205, 205A-1, Fuji-Bell 205A-1, Bell UH-1D, UH-1E, UH-1F, UH-1H, UH-1L, UH-1P, UH-1V</t>
  </si>
  <si>
    <t>212</t>
  </si>
  <si>
    <t>UH1Y</t>
  </si>
  <si>
    <t>UH-1Y</t>
  </si>
  <si>
    <t>Ishikawajima Harima / General Electric T64-IHI-10J</t>
  </si>
  <si>
    <t>05.10.1967</t>
  </si>
  <si>
    <t>ca. 40</t>
  </si>
  <si>
    <t>Shin Meiwa / ShinMaywa US-1A</t>
  </si>
  <si>
    <t>SS-2 (PS-1), SS-2A (US-1), US-1A, US-1A kai / US-2</t>
  </si>
  <si>
    <t>V22</t>
  </si>
  <si>
    <t>V-22 Osprey</t>
  </si>
  <si>
    <t>Rolls-Royce AE1107C</t>
  </si>
  <si>
    <t>09.03.1989</t>
  </si>
  <si>
    <t>Bell/Boeing V-22 Osprey</t>
  </si>
  <si>
    <t>MV-22B, CV-22B</t>
  </si>
  <si>
    <t>B609</t>
  </si>
  <si>
    <t>Bell-Agusta</t>
  </si>
  <si>
    <t>BA-609</t>
  </si>
  <si>
    <t>Pratt &amp; Whitney Canada PT6C-67A</t>
  </si>
  <si>
    <t>06.03.2003</t>
  </si>
  <si>
    <t>under development</t>
  </si>
  <si>
    <t>Bell / Agusta BA-609</t>
  </si>
  <si>
    <t>B14A</t>
  </si>
  <si>
    <t>Bellanca</t>
  </si>
  <si>
    <t>14 Cruisair / Cruisemaster / Junior</t>
  </si>
  <si>
    <t>Franklin 6A4-150-B3</t>
  </si>
  <si>
    <t>13.11.1948</t>
  </si>
  <si>
    <t>ca. 600</t>
  </si>
  <si>
    <t>Bellanca 14-13-2 Cruisair Senior</t>
  </si>
  <si>
    <t>Bellanca 14-13, 14-13-2, 14-13-3, 14-13-3W</t>
  </si>
  <si>
    <t>B14C</t>
  </si>
  <si>
    <t>14 Bellanca 260A / B / C</t>
  </si>
  <si>
    <t>BL17</t>
  </si>
  <si>
    <t>17 Super Viking</t>
  </si>
  <si>
    <t>Continental IO-520-K</t>
  </si>
  <si>
    <t>1356</t>
  </si>
  <si>
    <t>Bellanca 17-30A Super Viking 300A</t>
  </si>
  <si>
    <t>17-30 Viking 300, 17-30 Viking 300, 17-31TC Viking 300, 17-30A Super Viking 300A, 17-31A Super Viking 300A, 17-31ATC Super Viking 300A</t>
  </si>
  <si>
    <t>BL19</t>
  </si>
  <si>
    <t>19 Skyrocket</t>
  </si>
  <si>
    <t>8 Decathlon</t>
  </si>
  <si>
    <t>Champ</t>
  </si>
  <si>
    <t>Citabria (7ECA)</t>
  </si>
  <si>
    <t>Citabria (7GCBC/7KCAB)</t>
  </si>
  <si>
    <t>T250</t>
  </si>
  <si>
    <t>T-250 Aries</t>
  </si>
  <si>
    <t>Wright R-1820-86 Cyclone</t>
  </si>
  <si>
    <t>26.09.1949</t>
  </si>
  <si>
    <t>1194</t>
  </si>
  <si>
    <t>North American T-28B Trojan</t>
  </si>
  <si>
    <t>T-28A, T-28B, T-28C, T-28D Nomad, AT-28D</t>
  </si>
  <si>
    <t>Bell-Boeing</t>
  </si>
  <si>
    <t>F156</t>
  </si>
  <si>
    <t>Benes-Mraz</t>
  </si>
  <si>
    <t>K-65 Cap</t>
  </si>
  <si>
    <t>Argus As 10C</t>
  </si>
  <si>
    <t>24.04.1936</t>
  </si>
  <si>
    <t>2867</t>
  </si>
  <si>
    <t>Fiseler Fi 156C-2 Storch</t>
  </si>
  <si>
    <t>Fi 156 A-0, Fi 156 A-1, Fi 156 C-0, Fi 156 C-1, Fi 156 C-2, Fi 156 C-3, Fi 156 C-3/Trop, Fi 156 C-5, Fi 156 C-5/Trop, Fi 156 D-1, Fi 156 E-0, Fi 156 F-0 / P, Fi 156 U, Fi 156 K-1,</t>
  </si>
  <si>
    <t>SOKL</t>
  </si>
  <si>
    <t>M-1 Sokol</t>
  </si>
  <si>
    <t>Walter Minor 4-III</t>
  </si>
  <si>
    <t>09.03.1946</t>
  </si>
  <si>
    <t>&gt;300</t>
  </si>
  <si>
    <t>Orlican M-1D Sokol</t>
  </si>
  <si>
    <t>A50</t>
  </si>
  <si>
    <t>Beriev</t>
  </si>
  <si>
    <t>A-50</t>
  </si>
  <si>
    <t>B103</t>
  </si>
  <si>
    <t>Be-103 Bekas</t>
  </si>
  <si>
    <t>Allison / Rolls-Royce 250-C20B</t>
  </si>
  <si>
    <t>23.02.1963</t>
  </si>
  <si>
    <t>&gt;1600</t>
  </si>
  <si>
    <t>MBB Bo 105 CB</t>
  </si>
  <si>
    <t>Bo 105 A, Bo 105 C (C23, CB, CB-4, CB-5), Bo 105 S (CS, CBS, CBS-4, CBS-5), Bo 105 LS A-1, Bo 105 LS A-3, Bo 105 D (D, DS, DB, DB-4, DBS, DBS-4, DBS-5), Bo 105 M, Bo 105 P</t>
  </si>
  <si>
    <t>BE12</t>
  </si>
  <si>
    <t>Be-12 Tchaika</t>
  </si>
  <si>
    <t>&gt;100</t>
  </si>
  <si>
    <t>Beriev / Berijew Be-12</t>
  </si>
  <si>
    <t>BE32</t>
  </si>
  <si>
    <t>Be-30</t>
  </si>
  <si>
    <t>Pratt &amp; Whitney Canada / Klimov PK6A-65B</t>
  </si>
  <si>
    <t>ca. 5</t>
  </si>
  <si>
    <t>Beriev / Berijew Be-32K</t>
  </si>
  <si>
    <t>Be-32</t>
  </si>
  <si>
    <t>BER2</t>
  </si>
  <si>
    <t>Be-200 Altair</t>
  </si>
  <si>
    <t>Ivchenko-Progress ZMKB D-436TP</t>
  </si>
  <si>
    <t>24.09.1998</t>
  </si>
  <si>
    <t>Beriev / Berijew Be-200</t>
  </si>
  <si>
    <t>Be-200ES, Be-200ES-E</t>
  </si>
  <si>
    <t>BER4</t>
  </si>
  <si>
    <t>A-40 Albatross</t>
  </si>
  <si>
    <t>Soloviev D-30KPV</t>
  </si>
  <si>
    <t>Beriev / Berijew A-40</t>
  </si>
  <si>
    <t>SA20</t>
  </si>
  <si>
    <t>SA-20</t>
  </si>
  <si>
    <t>Pratt &amp; Whitney R-1830-90B Twin Wasp</t>
  </si>
  <si>
    <t>16.10.1937</t>
  </si>
  <si>
    <t>721</t>
  </si>
  <si>
    <t>Shorts S.25 Sunderland Mk. V</t>
  </si>
  <si>
    <t>Sunderland Mark I, Mark II, Mark III, Mark IV, Mark V, Seaford, Sandringham</t>
  </si>
  <si>
    <t>BX2</t>
  </si>
  <si>
    <t>Blackburn</t>
  </si>
  <si>
    <t>Blackburn Buccaneer</t>
  </si>
  <si>
    <t>SWOR</t>
  </si>
  <si>
    <t>Swordfish</t>
  </si>
  <si>
    <t>Bristol Pegasus XXX</t>
  </si>
  <si>
    <t>17.04.1934</t>
  </si>
  <si>
    <t>2396</t>
  </si>
  <si>
    <t>Fairey Swordfish Mk.II (Landplane/Landflugzeug)</t>
  </si>
  <si>
    <t>Fairey Swordfish Mk.I, Mk.II, Mk.III, Mk.IV</t>
  </si>
  <si>
    <t>PRIM</t>
  </si>
  <si>
    <t>BLACKSHAPE</t>
  </si>
  <si>
    <t>Bk-100 Prime</t>
  </si>
  <si>
    <t>BL11</t>
  </si>
  <si>
    <t>Bleriot</t>
  </si>
  <si>
    <t>11  / XI</t>
  </si>
  <si>
    <t>Gnome 7B</t>
  </si>
  <si>
    <t>23. Jan. 1909</t>
  </si>
  <si>
    <t>Bleriot XI-2</t>
  </si>
  <si>
    <t>B17</t>
  </si>
  <si>
    <t>Boeing</t>
  </si>
  <si>
    <t>B-17 Flying Fortress</t>
  </si>
  <si>
    <t>Wright R-1820-97 Cyclone</t>
  </si>
  <si>
    <t>28.07.1935</t>
  </si>
  <si>
    <t>12731</t>
  </si>
  <si>
    <t>Boeing B-17G</t>
  </si>
  <si>
    <t>B29</t>
  </si>
  <si>
    <t>B-29 Superfortress</t>
  </si>
  <si>
    <t>Wright R-3350-23 Duplex Cyclone</t>
  </si>
  <si>
    <t>21.09.1942</t>
  </si>
  <si>
    <t>4000</t>
  </si>
  <si>
    <t>Boeing B-29 Superfortress</t>
  </si>
  <si>
    <t>B38M</t>
  </si>
  <si>
    <t>Boeing 737 MAX 8</t>
  </si>
  <si>
    <t>B39M</t>
  </si>
  <si>
    <t>Boeing 737 MAX 9</t>
  </si>
  <si>
    <t>B52</t>
  </si>
  <si>
    <t>B-52 Stratofortress</t>
  </si>
  <si>
    <t>8 Turbofan Engines</t>
  </si>
  <si>
    <t>Pratt &amp; Whitney TF33-P-3</t>
  </si>
  <si>
    <t>15.04.1952</t>
  </si>
  <si>
    <t>Boeing B-52H Stratofortress</t>
  </si>
  <si>
    <t>B701</t>
  </si>
  <si>
    <t>707-100</t>
  </si>
  <si>
    <t>Pratt &amp; Whitney JT3D-3B</t>
  </si>
  <si>
    <t>15.07.1954</t>
  </si>
  <si>
    <t>1010</t>
  </si>
  <si>
    <t>Boeing 707-320B</t>
  </si>
  <si>
    <t>707-120, 707-138, 707-120B, 707-220, 707-320, 707-320B, 707-320C, 707-420, Boeing 720 (707-020), 720B (707-020B), C-137 Stratoliner</t>
  </si>
  <si>
    <t>B703</t>
  </si>
  <si>
    <t>707-300</t>
  </si>
  <si>
    <t>C-137 / KC-137</t>
  </si>
  <si>
    <t>4 Turbojet Engines</t>
  </si>
  <si>
    <t>Pratt &amp; Whitney J57-P-59W</t>
  </si>
  <si>
    <t>31.08.1956</t>
  </si>
  <si>
    <t>820</t>
  </si>
  <si>
    <t>Boeing KC-135R Stratotanker</t>
  </si>
  <si>
    <t>KC-135A, KC-135B, KC-135D, KC-135E, KC-135Q, KC-135R, KC-135RT, KC-135T</t>
  </si>
  <si>
    <t>B712</t>
  </si>
  <si>
    <t>717-200</t>
  </si>
  <si>
    <t>Rolls-Royce BR700-715C1-30</t>
  </si>
  <si>
    <t>02.09.1998</t>
  </si>
  <si>
    <t>156</t>
  </si>
  <si>
    <t>Boeing 717-200</t>
  </si>
  <si>
    <t>B720</t>
  </si>
  <si>
    <t>720</t>
  </si>
  <si>
    <t>Pratt &amp; Whitney JT3C-7</t>
  </si>
  <si>
    <t>23.11.1959</t>
  </si>
  <si>
    <t>154</t>
  </si>
  <si>
    <t>Boeing 720</t>
  </si>
  <si>
    <t>720 (707-020), 720B (707-020B)</t>
  </si>
  <si>
    <t>B721</t>
  </si>
  <si>
    <t>727-100</t>
  </si>
  <si>
    <t>Pratt &amp; Whitney JT8D-17</t>
  </si>
  <si>
    <t>09.02.1963</t>
  </si>
  <si>
    <t>1832</t>
  </si>
  <si>
    <t>Boeing Advanced 727-200</t>
  </si>
  <si>
    <t>727-100, 727-100C, 727-100QC, 727-100QF, 727-200, 727-200C, Advanced 727-200, Advanced 727-200F</t>
  </si>
  <si>
    <t>C-22</t>
  </si>
  <si>
    <t>B722</t>
  </si>
  <si>
    <t>727-200</t>
  </si>
  <si>
    <t>B731</t>
  </si>
  <si>
    <t>737-100</t>
  </si>
  <si>
    <t>Pratt &amp; Whitney JT8D-15</t>
  </si>
  <si>
    <t>09.04.1967</t>
  </si>
  <si>
    <t>30</t>
  </si>
  <si>
    <t>Boeing 737-100</t>
  </si>
  <si>
    <t>B732</t>
  </si>
  <si>
    <t>737-200</t>
  </si>
  <si>
    <t>08.08.1967</t>
  </si>
  <si>
    <t>1114</t>
  </si>
  <si>
    <t>Boeing 737-200</t>
  </si>
  <si>
    <t>737-200 advanced, 737-200C, 737-200QC</t>
  </si>
  <si>
    <t>B733</t>
  </si>
  <si>
    <t>737-300</t>
  </si>
  <si>
    <t>CFM Intl. CFM56-3B2</t>
  </si>
  <si>
    <t>24.04.1984</t>
  </si>
  <si>
    <t>1113</t>
  </si>
  <si>
    <t>Boeing 737-300</t>
  </si>
  <si>
    <t>B734</t>
  </si>
  <si>
    <t>737-400</t>
  </si>
  <si>
    <t>CFM Intl. CFM56-3C</t>
  </si>
  <si>
    <t>19.02.1988</t>
  </si>
  <si>
    <t>486</t>
  </si>
  <si>
    <t>Boeing 737-400</t>
  </si>
  <si>
    <t>B735</t>
  </si>
  <si>
    <t>737-500</t>
  </si>
  <si>
    <t>CFM Intl. CFM56-3B1</t>
  </si>
  <si>
    <t>30.06.1989</t>
  </si>
  <si>
    <t>389</t>
  </si>
  <si>
    <t>Boeing 737-500</t>
  </si>
  <si>
    <t>B736</t>
  </si>
  <si>
    <t>737-600</t>
  </si>
  <si>
    <t>CFM Intl. CFM56-7B22</t>
  </si>
  <si>
    <t>22.01.1998</t>
  </si>
  <si>
    <t>Boeing 737-600</t>
  </si>
  <si>
    <t>B737</t>
  </si>
  <si>
    <t>737-700</t>
  </si>
  <si>
    <t>09.02.1997</t>
  </si>
  <si>
    <t>Boeing 737-700</t>
  </si>
  <si>
    <t>737-700C, 737-700ER, 737BBJ1</t>
  </si>
  <si>
    <t>C-40 Clipper</t>
  </si>
  <si>
    <t>B738</t>
  </si>
  <si>
    <t>737-800</t>
  </si>
  <si>
    <t>CFM Intl. CFM56-7B27</t>
  </si>
  <si>
    <t>31.07.1997</t>
  </si>
  <si>
    <t>Boeing 737-800</t>
  </si>
  <si>
    <t>B739</t>
  </si>
  <si>
    <t>737-900</t>
  </si>
  <si>
    <t>09/2000</t>
  </si>
  <si>
    <t>Boeing 737-900ER</t>
  </si>
  <si>
    <t>B741</t>
  </si>
  <si>
    <t>747-100</t>
  </si>
  <si>
    <t>Pratt &amp; Whitney JT9D-7F</t>
  </si>
  <si>
    <t>09.02.1969</t>
  </si>
  <si>
    <t>250</t>
  </si>
  <si>
    <t>Boeing 747-100</t>
  </si>
  <si>
    <t>747-100B, 747-100SR, 747SP, 747-100B SUD</t>
  </si>
  <si>
    <t>B742</t>
  </si>
  <si>
    <t>747-200</t>
  </si>
  <si>
    <t>Rolls-Royce RB.211-524D4-19</t>
  </si>
  <si>
    <t>11.10.1970</t>
  </si>
  <si>
    <t>393</t>
  </si>
  <si>
    <t>Boeing 747-200B</t>
  </si>
  <si>
    <t>747-200B, 747-200C, 747-200F</t>
  </si>
  <si>
    <t>E-4 / VC-25</t>
  </si>
  <si>
    <t>B743</t>
  </si>
  <si>
    <t>747-300</t>
  </si>
  <si>
    <t>Pratt &amp; Whitney JT9D-7R4G2</t>
  </si>
  <si>
    <t>05.10.1982</t>
  </si>
  <si>
    <t>81</t>
  </si>
  <si>
    <t>Boeing 747-300</t>
  </si>
  <si>
    <t>747-300M, 747-300SR</t>
  </si>
  <si>
    <t>B744</t>
  </si>
  <si>
    <t>747-400</t>
  </si>
  <si>
    <t>General Electric CF6-80C2B1F</t>
  </si>
  <si>
    <t>29.04.1988</t>
  </si>
  <si>
    <t>694</t>
  </si>
  <si>
    <t>Boeing 747-400ER</t>
  </si>
  <si>
    <t>747-400F, 747-400M, 747-400D, 747-400ER, 747-400ERF, 747-400BCF</t>
  </si>
  <si>
    <t>B748</t>
  </si>
  <si>
    <t>747-8</t>
  </si>
  <si>
    <t>General Electric GEnx-2B67B</t>
  </si>
  <si>
    <t>08.02.2010 (747-8F), 20.03.2011 (747-8i)</t>
  </si>
  <si>
    <t>Boeing 747-8 (747-8F)</t>
  </si>
  <si>
    <t>747-8, 747-8F</t>
  </si>
  <si>
    <t>B74R</t>
  </si>
  <si>
    <t>747SR</t>
  </si>
  <si>
    <t>Rolls-Royce RB.211-524C2-19</t>
  </si>
  <si>
    <t>04.07.1975</t>
  </si>
  <si>
    <t>45</t>
  </si>
  <si>
    <t>Boeing 747SP</t>
  </si>
  <si>
    <t>B74S</t>
  </si>
  <si>
    <t>747SP</t>
  </si>
  <si>
    <t>B752</t>
  </si>
  <si>
    <t>757-200</t>
  </si>
  <si>
    <t>Pratt &amp; Whitney PW2037</t>
  </si>
  <si>
    <t>19.02.1982</t>
  </si>
  <si>
    <t>995</t>
  </si>
  <si>
    <t>Boeing 757-200</t>
  </si>
  <si>
    <t>757-200PF, 757-200M, 757-200SF</t>
  </si>
  <si>
    <t>C-32</t>
  </si>
  <si>
    <t>B753</t>
  </si>
  <si>
    <t>757-300</t>
  </si>
  <si>
    <t>Rolls-Royce RB.211-535E4-37</t>
  </si>
  <si>
    <t>02.08.1998</t>
  </si>
  <si>
    <t>55</t>
  </si>
  <si>
    <t>Boeing 757-300</t>
  </si>
  <si>
    <t>B762</t>
  </si>
  <si>
    <t>767-200</t>
  </si>
  <si>
    <t>General Electric CF6-80A2</t>
  </si>
  <si>
    <t>26.09.1981</t>
  </si>
  <si>
    <t>Boeing 767-200</t>
  </si>
  <si>
    <t>767-200ER</t>
  </si>
  <si>
    <t>B763</t>
  </si>
  <si>
    <t>767-300</t>
  </si>
  <si>
    <t>Pratt &amp; Whitney JT9D-7R4D</t>
  </si>
  <si>
    <t>30.01.1986</t>
  </si>
  <si>
    <t>Boeing 767-300ER</t>
  </si>
  <si>
    <t>767-300ER, 767-300F</t>
  </si>
  <si>
    <t>B764</t>
  </si>
  <si>
    <t>767-400</t>
  </si>
  <si>
    <t>General Electric CF6-80C2B8F</t>
  </si>
  <si>
    <t>09.10.1999</t>
  </si>
  <si>
    <t>Boeing 767-400ER</t>
  </si>
  <si>
    <t>767-400ER</t>
  </si>
  <si>
    <t>B772</t>
  </si>
  <si>
    <t>777-200</t>
  </si>
  <si>
    <t>Rolls-Royce Trent 895-17</t>
  </si>
  <si>
    <t>12.06.1994</t>
  </si>
  <si>
    <t>Boeing 777-200</t>
  </si>
  <si>
    <t>777-200, 777-200LR, 777F</t>
  </si>
  <si>
    <t>B773</t>
  </si>
  <si>
    <t>777-300</t>
  </si>
  <si>
    <t>Rolls-Royce Trent 892</t>
  </si>
  <si>
    <t>16.10.1997</t>
  </si>
  <si>
    <t>Boeing 777-300</t>
  </si>
  <si>
    <t>777-300, 777-300ER</t>
  </si>
  <si>
    <t>B77L</t>
  </si>
  <si>
    <t>777-200LR</t>
  </si>
  <si>
    <t>777F</t>
  </si>
  <si>
    <t>General Electric GE90-110B1</t>
  </si>
  <si>
    <t>14.07.2008</t>
  </si>
  <si>
    <t>Boeing 777F</t>
  </si>
  <si>
    <t>B77W</t>
  </si>
  <si>
    <t>777-300ER</t>
  </si>
  <si>
    <t>B788</t>
  </si>
  <si>
    <t>787-8 Dreamliner</t>
  </si>
  <si>
    <t>General Electric GEnx-1B70</t>
  </si>
  <si>
    <t>15.12.2009</t>
  </si>
  <si>
    <t>Boeing 787-8 (Trent)</t>
  </si>
  <si>
    <t>B789</t>
  </si>
  <si>
    <t>787-9 Dreamliner</t>
  </si>
  <si>
    <t>Rolls-Royce Trent 1000-J2</t>
  </si>
  <si>
    <t>17.09.2013</t>
  </si>
  <si>
    <t>Boeing 787-9 (GEnx)</t>
  </si>
  <si>
    <t>B78X</t>
  </si>
  <si>
    <t>Boeing 787-10</t>
  </si>
  <si>
    <t>BLCF</t>
  </si>
  <si>
    <t>747-400LCF Dreamlifter</t>
  </si>
  <si>
    <t>Pratt &amp; Whitney PW4062A</t>
  </si>
  <si>
    <t>09.09.2006</t>
  </si>
  <si>
    <t>4</t>
  </si>
  <si>
    <t>Boeing 747-400 LCF</t>
  </si>
  <si>
    <t>BSCA</t>
  </si>
  <si>
    <t>747SCA Shuttle Carrier</t>
  </si>
  <si>
    <t>C135</t>
  </si>
  <si>
    <t>C-135 Stratolifter</t>
  </si>
  <si>
    <t>C17</t>
  </si>
  <si>
    <t>C-17 Globemaster 3</t>
  </si>
  <si>
    <t>Pratt &amp; Whitney F117-PW-100 (PW2040)</t>
  </si>
  <si>
    <t>15.09.1991</t>
  </si>
  <si>
    <t>McDonnell Douglas / Boeing C-17A Globemaster III</t>
  </si>
  <si>
    <t>C97</t>
  </si>
  <si>
    <t>C-97 Stratofreighter</t>
  </si>
  <si>
    <t>Pratt &amp; Whitney R-4360-59B Wasp Major</t>
  </si>
  <si>
    <t>15.11.1944</t>
  </si>
  <si>
    <t>888</t>
  </si>
  <si>
    <t>Boeing KC-97G Stratotanker</t>
  </si>
  <si>
    <t>E3CF</t>
  </si>
  <si>
    <t>E-3 (CFM56) Sentry</t>
  </si>
  <si>
    <t>CFM Intl. CFM56-2A3</t>
  </si>
  <si>
    <t>09.02.1972</t>
  </si>
  <si>
    <t>68</t>
  </si>
  <si>
    <t>Boeing E-3A Sentry</t>
  </si>
  <si>
    <t>E3TF</t>
  </si>
  <si>
    <t>E-3 (TF33) Sentry</t>
  </si>
  <si>
    <t>E6</t>
  </si>
  <si>
    <t>E-6 Mercury</t>
  </si>
  <si>
    <t>F15</t>
  </si>
  <si>
    <t>F-15 Eagle</t>
  </si>
  <si>
    <t>Pratt &amp; Whitney F100-PW-229</t>
  </si>
  <si>
    <t>27.07.1972</t>
  </si>
  <si>
    <t>McDonnell Douglas F-15E Strike Eagle</t>
  </si>
  <si>
    <t>F-15A, F-15B, F-15C, F-15D, F-15J, F-15DJ, F-15E, F-15I Ra'am, F-15K Slam Eagle, F-15S, F-15SG, F-15SE Silent Eagle</t>
  </si>
  <si>
    <t>F18</t>
  </si>
  <si>
    <t>FA-18 Hornet</t>
  </si>
  <si>
    <t>FA-18 Super Hornet</t>
  </si>
  <si>
    <t>General Electric F414-GE-400</t>
  </si>
  <si>
    <t>29.11.1995</t>
  </si>
  <si>
    <t>Boeing F/A-18E Super Hornet</t>
  </si>
  <si>
    <t>F/A-18E, F/A-18F, EA-18G Growler</t>
  </si>
  <si>
    <t>AV-8 Harrier</t>
  </si>
  <si>
    <t>K35A</t>
  </si>
  <si>
    <t>KC-135A Stratotanker</t>
  </si>
  <si>
    <t>K35E</t>
  </si>
  <si>
    <t>KC-135D/E Stratotanker</t>
  </si>
  <si>
    <t>K35R</t>
  </si>
  <si>
    <t>KC-135R/T Stratotanker</t>
  </si>
  <si>
    <t>KE3</t>
  </si>
  <si>
    <t>KE-3</t>
  </si>
  <si>
    <t>General Electric J79-J1E</t>
  </si>
  <si>
    <t>06/1973</t>
  </si>
  <si>
    <t>IAI Kfir C.2</t>
  </si>
  <si>
    <t>Kfir C.1, F-21A Kfir, Kfir C.2, Kfir TC.2, Kfir C.7, Kfir TC.7, Kfir C.10, Kfir TC.10, Kfir C.12, Kfir Tzniut</t>
  </si>
  <si>
    <t>R135</t>
  </si>
  <si>
    <t>RC-135</t>
  </si>
  <si>
    <t>R721</t>
  </si>
  <si>
    <t>727-100RE Super 27</t>
  </si>
  <si>
    <t>R722</t>
  </si>
  <si>
    <t>727-200RE Super 27</t>
  </si>
  <si>
    <t>ST75</t>
  </si>
  <si>
    <t>75 Kaydet</t>
  </si>
  <si>
    <t>Lycoming R-680-17</t>
  </si>
  <si>
    <t>26.11.1934 (Model 73)</t>
  </si>
  <si>
    <t>Boeing Model E-75 (N25-5)</t>
  </si>
  <si>
    <t>PT-13, PT-13A, PT-13B, PT-13C, PT-13D, PT-17, PT-17A, PT-17B, PT-18, PT-18B, PT-27, NS-1, N2S-1, N2S-2, N2S-3, N2S-4, N2S-5</t>
  </si>
  <si>
    <t>PT-13 Kaydet</t>
  </si>
  <si>
    <t>PT-17 Kaydet</t>
  </si>
  <si>
    <t>PT-18 Kaydet</t>
  </si>
  <si>
    <t>PT-27 Kaydet</t>
  </si>
  <si>
    <t>H46</t>
  </si>
  <si>
    <t>Boeing Vertol</t>
  </si>
  <si>
    <t>107</t>
  </si>
  <si>
    <t>22.04.1958</t>
  </si>
  <si>
    <t>&gt;600</t>
  </si>
  <si>
    <t>Boeing Vertol CH-46 Sea Knight</t>
  </si>
  <si>
    <t>Kawasaki KV-107, CH-113 Labrador, HKP 4</t>
  </si>
  <si>
    <t>CH-113 Labrador</t>
  </si>
  <si>
    <t>CH-46 Sea Knight</t>
  </si>
  <si>
    <t>HH-46 Sea Knight</t>
  </si>
  <si>
    <t>UH-46 Sea Knight</t>
  </si>
  <si>
    <t>H47</t>
  </si>
  <si>
    <t>CH-47 Chinook</t>
  </si>
  <si>
    <t>Lycoming T55-L-11A</t>
  </si>
  <si>
    <t>21.09.1961</t>
  </si>
  <si>
    <t>&gt;1150</t>
  </si>
  <si>
    <t>Boeing Vertol CH-47C Chinook</t>
  </si>
  <si>
    <t>CH-47A, CH-47B, CH-47C, CH-47D, CH-47E, CH-47F, CH-47J, Model 234LR, 234ER, 234UT</t>
  </si>
  <si>
    <t>MH-47 Chinook</t>
  </si>
  <si>
    <t>H64</t>
  </si>
  <si>
    <t>AH-64 Longbow Apache</t>
  </si>
  <si>
    <t>General Electric T700-GE-701C</t>
  </si>
  <si>
    <t>30.09.1975</t>
  </si>
  <si>
    <t>Boeing AH-64D Apache Longbow</t>
  </si>
  <si>
    <t>AH-64A, AH-64D, WAH-64 / AH.1</t>
  </si>
  <si>
    <t>H66</t>
  </si>
  <si>
    <t>Boeing-Sikorsky</t>
  </si>
  <si>
    <t>RAH-66 Comanche</t>
  </si>
  <si>
    <t>LHTEC T800-LHT-800</t>
  </si>
  <si>
    <t>04.01.1996</t>
  </si>
  <si>
    <t>Sikorsky/Boeing RAH-66 Comanche</t>
  </si>
  <si>
    <t>B209</t>
  </si>
  <si>
    <t>Bölkow</t>
  </si>
  <si>
    <t>BO-209 Monsun</t>
  </si>
  <si>
    <t>Continental O-200-A</t>
  </si>
  <si>
    <t>10.10.1958</t>
  </si>
  <si>
    <t>ca. 285</t>
  </si>
  <si>
    <t>Bölkow Bo 208C Junior</t>
  </si>
  <si>
    <t>MFI-9, Bo 208, MFI-9B Trainer, Biafra Baby</t>
  </si>
  <si>
    <t>JUNR</t>
  </si>
  <si>
    <t>BO-208 Junior</t>
  </si>
  <si>
    <t>KL07</t>
  </si>
  <si>
    <t>Kl-107</t>
  </si>
  <si>
    <t>Hirth HM 60R</t>
  </si>
  <si>
    <t>1940</t>
  </si>
  <si>
    <t>ca. 75</t>
  </si>
  <si>
    <t>Klemm Kl 107A</t>
  </si>
  <si>
    <t>Klemm Kl 107A, Kl 107B, Kl 107C, Bölkow Bo 207</t>
  </si>
  <si>
    <t>BCS1</t>
  </si>
  <si>
    <t>Bombardier</t>
  </si>
  <si>
    <t>CSeries CS100</t>
  </si>
  <si>
    <t>BCS3</t>
  </si>
  <si>
    <t>CSeries CS300</t>
  </si>
  <si>
    <t>CL30</t>
  </si>
  <si>
    <t>BD-100 Challenger 300</t>
  </si>
  <si>
    <t>Honeywell HTF 7350 (AS907-2-1A)</t>
  </si>
  <si>
    <t>Aug. 2001</t>
  </si>
  <si>
    <t>Bombardier Challenger 300 (350)</t>
  </si>
  <si>
    <t>CL35</t>
  </si>
  <si>
    <t>Bombardier Challenger 350</t>
  </si>
  <si>
    <t>CRJX</t>
  </si>
  <si>
    <t>BOMBARDIER</t>
  </si>
  <si>
    <t>Regional Jet CRJ-1000</t>
  </si>
  <si>
    <t>GL5T</t>
  </si>
  <si>
    <t>BD-700 Global 5000</t>
  </si>
  <si>
    <t>Rolls-Royce BR710A2-20</t>
  </si>
  <si>
    <t>13.10.1996</t>
  </si>
  <si>
    <t>Bombardier BD-700-1A10 / Global Express XRS</t>
  </si>
  <si>
    <t>Global Express, Global Express XRS, Global 5000, Raytheon Sentinel</t>
  </si>
  <si>
    <t>GLEX</t>
  </si>
  <si>
    <t>BD-700 Global Express</t>
  </si>
  <si>
    <t>BRB2</t>
  </si>
  <si>
    <t>Brantly</t>
  </si>
  <si>
    <t>B-2</t>
  </si>
  <si>
    <t>Lycoming IVO-360-A1A</t>
  </si>
  <si>
    <t>21.02.1953</t>
  </si>
  <si>
    <t>&gt;400</t>
  </si>
  <si>
    <t>Brantly B-2B</t>
  </si>
  <si>
    <t>Brantly YHO-3, B-2A, B-2B</t>
  </si>
  <si>
    <t>ALIZ</t>
  </si>
  <si>
    <t>Breguet</t>
  </si>
  <si>
    <t>1050 Aliz</t>
  </si>
  <si>
    <t>Rolls-Royce Dart Rda.7 Mk.21</t>
  </si>
  <si>
    <t>06.10.1956</t>
  </si>
  <si>
    <t>92</t>
  </si>
  <si>
    <t>Breguet 1050 Alize</t>
  </si>
  <si>
    <t>BR14</t>
  </si>
  <si>
    <t>14 Replica</t>
  </si>
  <si>
    <t>Renault 12Fe</t>
  </si>
  <si>
    <t>21.11.1916</t>
  </si>
  <si>
    <t>ca. 7800</t>
  </si>
  <si>
    <t>Breguet 14 A.2</t>
  </si>
  <si>
    <t>BFIT</t>
  </si>
  <si>
    <t>Bristol</t>
  </si>
  <si>
    <t>F-2B Fighter</t>
  </si>
  <si>
    <t>Rolls-Royce Falcon III</t>
  </si>
  <si>
    <t>09.09.1916</t>
  </si>
  <si>
    <t>5329</t>
  </si>
  <si>
    <t>Bristol Type 14 F.2B Fighter</t>
  </si>
  <si>
    <t>Fighter</t>
  </si>
  <si>
    <t>BLEN</t>
  </si>
  <si>
    <t>149 Blenheim</t>
  </si>
  <si>
    <t>Bristol Mercury XV</t>
  </si>
  <si>
    <t>12. Apr. 1935</t>
  </si>
  <si>
    <t>4422</t>
  </si>
  <si>
    <t>Bristol Blenheim Mk IV</t>
  </si>
  <si>
    <t>Blenheim Mk I, Mk 1F, Mk II, Mk III, Mk IV, Mk IVF, Mk V, Bristol Fairchild Bolingbroke</t>
  </si>
  <si>
    <t>149 Bolingbroke</t>
  </si>
  <si>
    <t>SYCA</t>
  </si>
  <si>
    <t>171 Sycamore</t>
  </si>
  <si>
    <t>Alvis Leonides 73</t>
  </si>
  <si>
    <t>27.07.1947</t>
  </si>
  <si>
    <t>160</t>
  </si>
  <si>
    <t>Bristol Sycamore HR.14</t>
  </si>
  <si>
    <t>Type 151 Mk 3, Mk 3A, Mk 4, Sycamore HC10, HC11, HR12, HR14, HR14, Mk 14, Mk 50, HC51, Mk 52</t>
  </si>
  <si>
    <t>Sycamore</t>
  </si>
  <si>
    <t>BN2P</t>
  </si>
  <si>
    <t>Britten Norman</t>
  </si>
  <si>
    <t>BN-2 Islander</t>
  </si>
  <si>
    <t>Allison 250-B17C</t>
  </si>
  <si>
    <t>13.06.1965</t>
  </si>
  <si>
    <t>1280</t>
  </si>
  <si>
    <t>Britten-Norman BN-2B</t>
  </si>
  <si>
    <t>BN-2A, BN-2B, BN-2T</t>
  </si>
  <si>
    <t>BN2T</t>
  </si>
  <si>
    <t>BN-2T Defender 4000 / Turbine Islander</t>
  </si>
  <si>
    <t>TRIS</t>
  </si>
  <si>
    <t>BN-2A Mk3 Trislander</t>
  </si>
  <si>
    <t>3 Piston Engines</t>
  </si>
  <si>
    <t>11.09.1970</t>
  </si>
  <si>
    <t>72</t>
  </si>
  <si>
    <t>Britten-Norman BN-2A Mk III Trislander</t>
  </si>
  <si>
    <t>FM25</t>
  </si>
  <si>
    <t>Britten-Norman</t>
  </si>
  <si>
    <t>Britten-Norman BN-2 Islander</t>
  </si>
  <si>
    <t>NG4</t>
  </si>
  <si>
    <t>BRM AERO</t>
  </si>
  <si>
    <t>NG-4</t>
  </si>
  <si>
    <t>NG5</t>
  </si>
  <si>
    <t>Bristell NG-5</t>
  </si>
  <si>
    <t>BU31</t>
  </si>
  <si>
    <t>Bücker</t>
  </si>
  <si>
    <t>B</t>
  </si>
  <si>
    <t>Hirth HM 504A-2</t>
  </si>
  <si>
    <t>27.04.1934</t>
  </si>
  <si>
    <t>Bücker Bü 131B</t>
  </si>
  <si>
    <t>BU33</t>
  </si>
  <si>
    <t>Siemens-Halske Sh 14A-4</t>
  </si>
  <si>
    <t>1935</t>
  </si>
  <si>
    <t>Bücker Bü 133C</t>
  </si>
  <si>
    <t>BU81</t>
  </si>
  <si>
    <t>Hirth HM 504</t>
  </si>
  <si>
    <t>02/1939</t>
  </si>
  <si>
    <t>ca. 3400</t>
  </si>
  <si>
    <t>Bücker Bü 181A</t>
  </si>
  <si>
    <t>CA19</t>
  </si>
  <si>
    <t>CAC</t>
  </si>
  <si>
    <t>Boomerang</t>
  </si>
  <si>
    <t>Pratt &amp; Whitney R-1830-S3C4-G Twin Wasp</t>
  </si>
  <si>
    <t>29.05.1942</t>
  </si>
  <si>
    <t>CAC CA-13 Boomerang Mk II</t>
  </si>
  <si>
    <t>CA-12, CA-13, CA-14, CA-19</t>
  </si>
  <si>
    <t>CA25</t>
  </si>
  <si>
    <t>CA-25 Winjeel</t>
  </si>
  <si>
    <t>Pratt &amp; Whitney R-985-AN-2 Wasp Junior</t>
  </si>
  <si>
    <t>23. Feb. 1955 (03. Feb. 51 A-22)</t>
  </si>
  <si>
    <t>CAC CA-25 Winjeel</t>
  </si>
  <si>
    <t>CA-30</t>
  </si>
  <si>
    <t>CA-29 Mirage 3</t>
  </si>
  <si>
    <t>P51</t>
  </si>
  <si>
    <t>CA-18 Mustang</t>
  </si>
  <si>
    <t>Packard V-1650-7</t>
  </si>
  <si>
    <t>26.10.1940</t>
  </si>
  <si>
    <t>ca. 17000</t>
  </si>
  <si>
    <t>North American P-51D</t>
  </si>
  <si>
    <t>Mustang Mk I, Mustang Mk III, Mustang Mk IV, Mustang Mk IVA, P-51, P-51A, P-51B, P-51C, P-51D, P-51H, P-51K, CAC CA-17 (P-51D), CAC CA-18 Mk 21, CAC CA-18 Mk 22, CAC CA-18 Mk 23, A</t>
  </si>
  <si>
    <t>WIRR</t>
  </si>
  <si>
    <t>CA-16 Wirraway</t>
  </si>
  <si>
    <t>27.03.1939</t>
  </si>
  <si>
    <t>755</t>
  </si>
  <si>
    <t>CAC CA-1 Wirraway</t>
  </si>
  <si>
    <t>CA-1, CA-3, CA-5, CA-7, CA-8, CA-9, CA-16, CA-20</t>
  </si>
  <si>
    <t>Campion</t>
  </si>
  <si>
    <t>CH40</t>
  </si>
  <si>
    <t>402 Lancer</t>
  </si>
  <si>
    <t>Traveler</t>
  </si>
  <si>
    <t>CL2P</t>
  </si>
  <si>
    <t>Canadair</t>
  </si>
  <si>
    <t>CL-215</t>
  </si>
  <si>
    <t>Pratt &amp; Whitney R-2800-CA3 Double Wasp</t>
  </si>
  <si>
    <t>23.10.1967</t>
  </si>
  <si>
    <t>125</t>
  </si>
  <si>
    <t>Canadair CL-215</t>
  </si>
  <si>
    <t>CL-215T</t>
  </si>
  <si>
    <t>CL2T</t>
  </si>
  <si>
    <t>CL-415</t>
  </si>
  <si>
    <t>Pratt &amp; Whitney Canada PW123AF</t>
  </si>
  <si>
    <t>06.12.1993</t>
  </si>
  <si>
    <t>Canadair / Bombardier CL-415</t>
  </si>
  <si>
    <t>Bombardier 415MP</t>
  </si>
  <si>
    <t>CL41</t>
  </si>
  <si>
    <t>CL-41 Tutor</t>
  </si>
  <si>
    <t>General Electric J85-CAN-J4</t>
  </si>
  <si>
    <t>13.01.1960</t>
  </si>
  <si>
    <t>Canadair CL-41</t>
  </si>
  <si>
    <t>CT-114 Tutor</t>
  </si>
  <si>
    <t>CL44</t>
  </si>
  <si>
    <t>CL-44 Forty Four</t>
  </si>
  <si>
    <t>Rolls-Royce Tyne 510/10</t>
  </si>
  <si>
    <t>15.11.1959</t>
  </si>
  <si>
    <t>39</t>
  </si>
  <si>
    <t>Canadair CL-44D-4</t>
  </si>
  <si>
    <t>CL-44-6 (CC-106 Yukon), CL-44D4, CL-44J, Skymonster (CL-44 Guppy)</t>
  </si>
  <si>
    <t>CL4G</t>
  </si>
  <si>
    <t>CL-44-O Guppy</t>
  </si>
  <si>
    <t>CL60</t>
  </si>
  <si>
    <t>CL-600 Challenger 600</t>
  </si>
  <si>
    <t>General Electric CF34-3A</t>
  </si>
  <si>
    <t>08.11.1978</t>
  </si>
  <si>
    <t>Canadair / Bombardier CL-601-3A</t>
  </si>
  <si>
    <t>CL-600, CL-601, CL-604, CL-605</t>
  </si>
  <si>
    <t>CL-600 Challenger 601</t>
  </si>
  <si>
    <t>CL-600 Challenger 604</t>
  </si>
  <si>
    <t>CL-600 Challenger 605</t>
  </si>
  <si>
    <t>CRJ1</t>
  </si>
  <si>
    <t>CL-600 Regional Jet CRJ-100</t>
  </si>
  <si>
    <t>General Electric CF34-3A1</t>
  </si>
  <si>
    <t>10.05.1991</t>
  </si>
  <si>
    <t>226</t>
  </si>
  <si>
    <t>Canadair / Bombardier CRJ100</t>
  </si>
  <si>
    <t>CRJ100 ER, CRJ100 LR</t>
  </si>
  <si>
    <t>CRJ2</t>
  </si>
  <si>
    <t>CL-600 Regional Jet CRJ-200</t>
  </si>
  <si>
    <t>General Electric CF34-3B1</t>
  </si>
  <si>
    <t>12/1995</t>
  </si>
  <si>
    <t>Canadair / Bombardier CRJ200LR</t>
  </si>
  <si>
    <t>CRJ200 ER, CRJ200 LR, CRJ440, Challenger 800, Challenger 850</t>
  </si>
  <si>
    <t>CRJ7</t>
  </si>
  <si>
    <t>CL-600 Regional Jet CRJ-700</t>
  </si>
  <si>
    <t>General Electric CF34-8C1</t>
  </si>
  <si>
    <t>27.05.1999</t>
  </si>
  <si>
    <t>Canadair / Bombardier CRJ700 Series 701</t>
  </si>
  <si>
    <t>CRJ700, CRJ701, CRJ702, CRJ700NextGen</t>
  </si>
  <si>
    <t>CRJ9</t>
  </si>
  <si>
    <t>CL-600 Regional Jet CRJ-900</t>
  </si>
  <si>
    <t>General Electric CF34-8C5</t>
  </si>
  <si>
    <t>21.02.2001</t>
  </si>
  <si>
    <t>Canadair / Bombardier CRJ900</t>
  </si>
  <si>
    <t>CRJ900 ER, CRJ900 LR, CRJ705 (CL-600-2D15)</t>
  </si>
  <si>
    <t>CVLT</t>
  </si>
  <si>
    <t>Cosmopolitan</t>
  </si>
  <si>
    <t>Rolls-Royce Dart RDa.10/1</t>
  </si>
  <si>
    <t>1954 (CV-330 Turboprop)</t>
  </si>
  <si>
    <t>Convair CV-640</t>
  </si>
  <si>
    <t>CV-540, CV-580, CV-600, CV-640</t>
  </si>
  <si>
    <t>CV-580</t>
  </si>
  <si>
    <t>CF-5</t>
  </si>
  <si>
    <t>F86</t>
  </si>
  <si>
    <t>CL-13 Sabre</t>
  </si>
  <si>
    <t>General Electric J47-GE-17B</t>
  </si>
  <si>
    <t>01.10.1947</t>
  </si>
  <si>
    <t>9793</t>
  </si>
  <si>
    <t>North American F-86D Sabre</t>
  </si>
  <si>
    <t>F-86A, F-86D, F-86E, F-86F, F-86H, F-86J, FJ-2 Fury, FJ-3 Fury, FJ-3M Fury, FJ-4 Fury / F-1E Fury, FJ-4B Fury / AF-1E Fury, CAC CA-27 Sabre Mk 30, CA-27 Sabre Mk 31, CA-27 Sabre Mk</t>
  </si>
  <si>
    <t>T33</t>
  </si>
  <si>
    <t>CL-30 Silver Star</t>
  </si>
  <si>
    <t>Allison J33-A-5</t>
  </si>
  <si>
    <t>22.03.1948</t>
  </si>
  <si>
    <t>6557</t>
  </si>
  <si>
    <t>Lockheed T-33 A</t>
  </si>
  <si>
    <t>T-33A, AT-33A, RT-33A, TO-1 / TV-1, TO-2 / TV-2 / T-33B, CT-133 Silver Star</t>
  </si>
  <si>
    <t>CT-133 Silver Star</t>
  </si>
  <si>
    <t>BABY</t>
  </si>
  <si>
    <t>Canadian Home Rotors</t>
  </si>
  <si>
    <t>Baby Belle / Safari</t>
  </si>
  <si>
    <t>CP10</t>
  </si>
  <si>
    <t>CAP</t>
  </si>
  <si>
    <t>CAP-10</t>
  </si>
  <si>
    <t>Lycoming AEIO-360-B2F</t>
  </si>
  <si>
    <t>08/1968</t>
  </si>
  <si>
    <t>&gt; 300</t>
  </si>
  <si>
    <t>APEX CAP 10B</t>
  </si>
  <si>
    <t>CAP 10, CAP 10B</t>
  </si>
  <si>
    <t>CP22</t>
  </si>
  <si>
    <t>CAP-222</t>
  </si>
  <si>
    <t>Continental C-90-12F</t>
  </si>
  <si>
    <t>19.06.1954</t>
  </si>
  <si>
    <t>Piel CD-301 Emeraude</t>
  </si>
  <si>
    <t>Piel CP-301A, CP-301B, CP-301C, CP-301S, CP-1310, CP-1315</t>
  </si>
  <si>
    <t>CA41</t>
  </si>
  <si>
    <t>Caproni</t>
  </si>
  <si>
    <t>Caproni Ca.41</t>
  </si>
  <si>
    <t>CC19</t>
  </si>
  <si>
    <t>Caproni Ca.100</t>
  </si>
  <si>
    <t>CASA</t>
  </si>
  <si>
    <t>1-131</t>
  </si>
  <si>
    <t>1-133</t>
  </si>
  <si>
    <t>C101</t>
  </si>
  <si>
    <t>C-101 Aviojet</t>
  </si>
  <si>
    <t>Garrett TFE731-2-25</t>
  </si>
  <si>
    <t>27.06.1977</t>
  </si>
  <si>
    <t>149</t>
  </si>
  <si>
    <t>CASA C-101EB</t>
  </si>
  <si>
    <t>C-101BB, C-101CC, C-101EB</t>
  </si>
  <si>
    <t>C212</t>
  </si>
  <si>
    <t>C-212 Aviocar</t>
  </si>
  <si>
    <t>26.03.1971</t>
  </si>
  <si>
    <t>ca. 500</t>
  </si>
  <si>
    <t>CASA C-212-300 Aviocar</t>
  </si>
  <si>
    <t>C-212A (C-212-5), C-212AV, C-212C, NC-212-100, C-212 series 200M, NC-212-200, C-212 series 300M, C212-400</t>
  </si>
  <si>
    <t>C295</t>
  </si>
  <si>
    <t>C-295</t>
  </si>
  <si>
    <t>Pratt &amp; Whitney Canada PW127G</t>
  </si>
  <si>
    <t>22.12.1988</t>
  </si>
  <si>
    <t>CASA C-295</t>
  </si>
  <si>
    <t>H111</t>
  </si>
  <si>
    <t>2-111</t>
  </si>
  <si>
    <t>Junkers Jumo 211F-2</t>
  </si>
  <si>
    <t>17.11.1934</t>
  </si>
  <si>
    <t>7536</t>
  </si>
  <si>
    <t>Heinkel He 111H-16</t>
  </si>
  <si>
    <t>JU52</t>
  </si>
  <si>
    <t>352L</t>
  </si>
  <si>
    <t>3 Radial Engines</t>
  </si>
  <si>
    <t>BMW 132A-3</t>
  </si>
  <si>
    <t>07.03.1932</t>
  </si>
  <si>
    <t>ca. 5000</t>
  </si>
  <si>
    <t>Junkers Ju 52/3mg3e</t>
  </si>
  <si>
    <t>Ju 52/3mce, Ju 52/3mge, Ju 52/3mg3e, Ju 52/3mg4e, Ju 52/3mg5e, Ju 52/3mg6e, Ju 52/3mg7e, Ju 52/3mg8e, Ju 52/3mg9e, Ju 52/3mg10e, Ju 52/3mg11e, Ju 52/3mg12e, Ju 52/3m12e, Ju 52/3mg1</t>
  </si>
  <si>
    <t>PILL</t>
  </si>
  <si>
    <t>E-26 Tamiz</t>
  </si>
  <si>
    <t>Lycoming IO-540-K1K5</t>
  </si>
  <si>
    <t>06.03.1981 (PA-28R-300)</t>
  </si>
  <si>
    <t>ENAER T-35A Pillán</t>
  </si>
  <si>
    <t>Piper PA-28R-300 Pillán, T-35A, T-35B, T-35C (E.26 Tamiz), T-35D, T-35DT, T-35S, T-35T Aucan, Pillán 2000</t>
  </si>
  <si>
    <t>T-35 Pill</t>
  </si>
  <si>
    <t>S223</t>
  </si>
  <si>
    <t>223 Flamingo</t>
  </si>
  <si>
    <t>15.05.1961 (SIAT-222)</t>
  </si>
  <si>
    <t>ca. 130</t>
  </si>
  <si>
    <t>SIAT 223 K 1 Flamingo</t>
  </si>
  <si>
    <t>SIAT 223 A 1, 223 K 1</t>
  </si>
  <si>
    <t>SATA</t>
  </si>
  <si>
    <t>HA-220 Super Saeta</t>
  </si>
  <si>
    <t>Turbomeca Marbore VI</t>
  </si>
  <si>
    <t>12.08.1955</t>
  </si>
  <si>
    <t>211</t>
  </si>
  <si>
    <t>Hispano HA-200E Super Saeta</t>
  </si>
  <si>
    <t>HA-200A, HA-200B, HA-200D, HA-200E Super Saeta, HA-220</t>
  </si>
  <si>
    <t>C270</t>
  </si>
  <si>
    <t>Caudron</t>
  </si>
  <si>
    <t>C-272 / C-275 Luciole</t>
  </si>
  <si>
    <t>Renault 4Pgi</t>
  </si>
  <si>
    <t>1931</t>
  </si>
  <si>
    <t>725</t>
  </si>
  <si>
    <t>Caudron C.272/5 Luciole</t>
  </si>
  <si>
    <t>Caudron C.270, C.271, C.272, C.273, C.274, C.275, C.276, C.277, C.278</t>
  </si>
  <si>
    <t>C-275 Luciole</t>
  </si>
  <si>
    <t>CG3</t>
  </si>
  <si>
    <t>G-3</t>
  </si>
  <si>
    <t>JN76</t>
  </si>
  <si>
    <t>CR-760 Cyclone Replica</t>
  </si>
  <si>
    <t>JN-760 Cyclone Replica</t>
  </si>
  <si>
    <t>T6</t>
  </si>
  <si>
    <t>CCF</t>
  </si>
  <si>
    <t>T-6 Harvard</t>
  </si>
  <si>
    <t>01.04.1935 (NA-16)</t>
  </si>
  <si>
    <t>15495</t>
  </si>
  <si>
    <t>North American SNJ-5</t>
  </si>
  <si>
    <t>North American BC-1, BC-1A, BC-1I, AT-6, AT-6A / T-6A, AT-6B, AT-6C / T-6C, AT-6D / T-6D, AT-6F / T-6F, AT-16, T-6G, LT-6G, T-6H, T-6J, SNJ-1, SNJ-2, SNJ-3, SNJ-3C, SNJ-4, SNJ-4C,</t>
  </si>
  <si>
    <t>CE43</t>
  </si>
  <si>
    <t>Cerva</t>
  </si>
  <si>
    <t>CE-43 Guepard</t>
  </si>
  <si>
    <t>Lycoming IO-540-C4B5</t>
  </si>
  <si>
    <t>18.05.1971</t>
  </si>
  <si>
    <t>Cerva CE.43 Guepard</t>
  </si>
  <si>
    <t>A37</t>
  </si>
  <si>
    <t>Cessna</t>
  </si>
  <si>
    <t>318 / A-37 Dragonfly</t>
  </si>
  <si>
    <t>C02T</t>
  </si>
  <si>
    <t>402 (turbine)</t>
  </si>
  <si>
    <t>Continental TSIO-520-VB</t>
  </si>
  <si>
    <t>26. Aug. 1965</t>
  </si>
  <si>
    <t>1936</t>
  </si>
  <si>
    <t>Cessna 402C</t>
  </si>
  <si>
    <t>401, 401A, 401B, 402, 402A, 402B, 402C</t>
  </si>
  <si>
    <t>C04T</t>
  </si>
  <si>
    <t>404 (turbine)</t>
  </si>
  <si>
    <t>Continental GTSIO-520-M</t>
  </si>
  <si>
    <t>26.02.1975</t>
  </si>
  <si>
    <t>378</t>
  </si>
  <si>
    <t>Cessna 404 Titan Ambassador</t>
  </si>
  <si>
    <t>C06T</t>
  </si>
  <si>
    <t>206 (turbine)</t>
  </si>
  <si>
    <t>Lycoming TIO-540-AJ1A</t>
  </si>
  <si>
    <t>1962</t>
  </si>
  <si>
    <t>Cessna 206H Stationair</t>
  </si>
  <si>
    <t>206, P206, U206, 206H, TP206, T206H, TU206</t>
  </si>
  <si>
    <t>C07T</t>
  </si>
  <si>
    <t>207 (turbine)</t>
  </si>
  <si>
    <t>Continental TSIO-520-M</t>
  </si>
  <si>
    <t>03.01.1969</t>
  </si>
  <si>
    <t>626</t>
  </si>
  <si>
    <t>Cessna T207A Turbo Stationair 8</t>
  </si>
  <si>
    <t>207 Skywagon/Stationair 7, T207 Turbo Skywagon, 207A Stationair 8, T207A Turbo Stationair 8, Reims F207</t>
  </si>
  <si>
    <t>C10T</t>
  </si>
  <si>
    <t>P210 (turbine)</t>
  </si>
  <si>
    <t>Continental IO-520-L</t>
  </si>
  <si>
    <t>01/1957</t>
  </si>
  <si>
    <t>9240</t>
  </si>
  <si>
    <t>Cessna 210L Centurion</t>
  </si>
  <si>
    <t>205 (210-5), T210, 210H, P210N, T210N</t>
  </si>
  <si>
    <t>C120</t>
  </si>
  <si>
    <t>120</t>
  </si>
  <si>
    <t>Continental C-85-12F</t>
  </si>
  <si>
    <t>28. Jun. 1945</t>
  </si>
  <si>
    <t>7604</t>
  </si>
  <si>
    <t>Cessna 140</t>
  </si>
  <si>
    <t>C140</t>
  </si>
  <si>
    <t>140</t>
  </si>
  <si>
    <t>C14T</t>
  </si>
  <si>
    <t>414 (turbine)</t>
  </si>
  <si>
    <t>Continental TSIO-520-N</t>
  </si>
  <si>
    <t>1968</t>
  </si>
  <si>
    <t>1070</t>
  </si>
  <si>
    <t>Cessna 414A Chancellor</t>
  </si>
  <si>
    <t>414, 414A Chancellor, Turbo Star Pressurized 414</t>
  </si>
  <si>
    <t>C150</t>
  </si>
  <si>
    <t>150</t>
  </si>
  <si>
    <t>12.09.57 (1977)</t>
  </si>
  <si>
    <t>31533</t>
  </si>
  <si>
    <t>Cessna 152</t>
  </si>
  <si>
    <t>A150 Aerobat</t>
  </si>
  <si>
    <t>C152</t>
  </si>
  <si>
    <t>152</t>
  </si>
  <si>
    <t>A152 Aerobat</t>
  </si>
  <si>
    <t>C162</t>
  </si>
  <si>
    <t>162 SkyCatcher</t>
  </si>
  <si>
    <t>C170</t>
  </si>
  <si>
    <t>170</t>
  </si>
  <si>
    <t>Continental C-145-2H</t>
  </si>
  <si>
    <t>09/1947</t>
  </si>
  <si>
    <t>5173</t>
  </si>
  <si>
    <t>Cessna 170B</t>
  </si>
  <si>
    <t>170, 170A, 170B</t>
  </si>
  <si>
    <t>C172</t>
  </si>
  <si>
    <t>Lycoming IO-360-L2A</t>
  </si>
  <si>
    <t>1955</t>
  </si>
  <si>
    <t>&gt;43000</t>
  </si>
  <si>
    <t>Cessna 172R Skyhawk R</t>
  </si>
  <si>
    <t>172B, 172R</t>
  </si>
  <si>
    <t>C175</t>
  </si>
  <si>
    <t>175</t>
  </si>
  <si>
    <t>Continental GO-300-A</t>
  </si>
  <si>
    <t>1958</t>
  </si>
  <si>
    <t>2106</t>
  </si>
  <si>
    <t>Cessna 175</t>
  </si>
  <si>
    <t>C177</t>
  </si>
  <si>
    <t>177</t>
  </si>
  <si>
    <t>Lycoming O-360-A1F6D</t>
  </si>
  <si>
    <t>1966</t>
  </si>
  <si>
    <t>4295</t>
  </si>
  <si>
    <t>Cessna 177B</t>
  </si>
  <si>
    <t>Cessna 177A, 177B, 177RG</t>
  </si>
  <si>
    <t>C180</t>
  </si>
  <si>
    <t>180</t>
  </si>
  <si>
    <t>Continental IO-520-D</t>
  </si>
  <si>
    <t>1952 (180) / 1960 (185)</t>
  </si>
  <si>
    <t>10549</t>
  </si>
  <si>
    <t>Cessna A185E Skywaggon</t>
  </si>
  <si>
    <t>C182</t>
  </si>
  <si>
    <t>182</t>
  </si>
  <si>
    <t>Lycoming IO-540-AB1A5</t>
  </si>
  <si>
    <t>Cessna 182B Skylane (182T)</t>
  </si>
  <si>
    <t>Reims-Cessna F172, DINFIA A-182</t>
  </si>
  <si>
    <t>T182 Turbo Skylane</t>
  </si>
  <si>
    <t>C185</t>
  </si>
  <si>
    <t>185 Skywagon</t>
  </si>
  <si>
    <t>A185 AgCarryall</t>
  </si>
  <si>
    <t>C188</t>
  </si>
  <si>
    <t>188 AgPickup / AgWagon</t>
  </si>
  <si>
    <t>19.02.1965</t>
  </si>
  <si>
    <t>3967</t>
  </si>
  <si>
    <t>Cessna A188B AGtruck</t>
  </si>
  <si>
    <t>188 AGwagon 230, A188 AGwagon 300, 188A AGwagon A/B, A188A AGwagon A/B, 188B AGpickup, A188B AGwagon C &amp; AGtruck, T188C AGhusky</t>
  </si>
  <si>
    <t>C190</t>
  </si>
  <si>
    <t>190</t>
  </si>
  <si>
    <t>Jacobs R-755-A2</t>
  </si>
  <si>
    <t>1123</t>
  </si>
  <si>
    <t>Cessna 195A</t>
  </si>
  <si>
    <t>190, 195, 195A, 195B, LC-126A</t>
  </si>
  <si>
    <t>C195</t>
  </si>
  <si>
    <t>195</t>
  </si>
  <si>
    <t>C205</t>
  </si>
  <si>
    <t>C206</t>
  </si>
  <si>
    <t>206 Stationair / Super Skywagon</t>
  </si>
  <si>
    <t>T206 Turbo Stationair</t>
  </si>
  <si>
    <t>C207</t>
  </si>
  <si>
    <t>207 Skywagon 207</t>
  </si>
  <si>
    <t>207 Stationair 7 / 8</t>
  </si>
  <si>
    <t>T207 Turbo Skywagon 207</t>
  </si>
  <si>
    <t>T207 Turbo Stationair 7 / 8</t>
  </si>
  <si>
    <t>C208</t>
  </si>
  <si>
    <t>208 Caravan 1</t>
  </si>
  <si>
    <t>Pratt &amp; Whitney Canada PT6A-140</t>
  </si>
  <si>
    <t>09.12.1982</t>
  </si>
  <si>
    <t>Cessna 208 Caravan I (Grand Caravan EX)</t>
  </si>
  <si>
    <t>208A Caravan I, Caravan 675, Cargomaster, Caravan Amphibian, 208B Grand Caravan, Caravan Super Cargomaster</t>
  </si>
  <si>
    <t>C210</t>
  </si>
  <si>
    <t>210 Centurion</t>
  </si>
  <si>
    <t>C21T</t>
  </si>
  <si>
    <t>421 (turbine)</t>
  </si>
  <si>
    <t>Continental GTSIO-520-N</t>
  </si>
  <si>
    <t>14.10.1965</t>
  </si>
  <si>
    <t>1909</t>
  </si>
  <si>
    <t>Cessna 421C Golden Eagle</t>
  </si>
  <si>
    <t>421, 421A, 421B, 421C</t>
  </si>
  <si>
    <t>C240</t>
  </si>
  <si>
    <t>CESSNA</t>
  </si>
  <si>
    <t>T240 Corvalis TTx</t>
  </si>
  <si>
    <t>C25A</t>
  </si>
  <si>
    <t>525A Citation CJ2</t>
  </si>
  <si>
    <t>Williams / Rolls-Royce FJ44-2C</t>
  </si>
  <si>
    <t>27.04.1999</t>
  </si>
  <si>
    <t>Cessna 525A CJ2</t>
  </si>
  <si>
    <t>CJ2, CJ2+</t>
  </si>
  <si>
    <t>C25B</t>
  </si>
  <si>
    <t>525B Citation CJ3</t>
  </si>
  <si>
    <t>Williams / Rolls-Royce FJ44-3A</t>
  </si>
  <si>
    <t>17. Apr. 2003</t>
  </si>
  <si>
    <t>Cessna 525B CJ3</t>
  </si>
  <si>
    <t>C25C</t>
  </si>
  <si>
    <t>Cessna Citation CJ4</t>
  </si>
  <si>
    <t>C25M</t>
  </si>
  <si>
    <t>Cessna Citation CJ1</t>
  </si>
  <si>
    <t>C303</t>
  </si>
  <si>
    <t>T303 Crusader</t>
  </si>
  <si>
    <t>Continental TSIO / LTSIO-520-AE</t>
  </si>
  <si>
    <t>14.02.1978</t>
  </si>
  <si>
    <t>297</t>
  </si>
  <si>
    <t>Cessna T303 Crusader</t>
  </si>
  <si>
    <t>C310</t>
  </si>
  <si>
    <t>310</t>
  </si>
  <si>
    <t>Continental IO-520-MB</t>
  </si>
  <si>
    <t>03.01.1953</t>
  </si>
  <si>
    <t>6321</t>
  </si>
  <si>
    <t>Cessna 310R</t>
  </si>
  <si>
    <t>C320</t>
  </si>
  <si>
    <t>320 Executive Skyknight</t>
  </si>
  <si>
    <t>C335</t>
  </si>
  <si>
    <t>335</t>
  </si>
  <si>
    <t>Continental TSIO-520-NB</t>
  </si>
  <si>
    <t>1351</t>
  </si>
  <si>
    <t>Cessna 340A</t>
  </si>
  <si>
    <t>335, 340, 340A</t>
  </si>
  <si>
    <t>C336</t>
  </si>
  <si>
    <t>336 Skymaster</t>
  </si>
  <si>
    <t>Continental IO-360-GB</t>
  </si>
  <si>
    <t>28.02.1961</t>
  </si>
  <si>
    <t>2821</t>
  </si>
  <si>
    <t>Cessna 337F Super Skymaster</t>
  </si>
  <si>
    <t>336, 337, 337A, 337B, 337C, 337D, 337E, 337F, 337G, 337H, O-2A, O-2B, Lynx, T337B, P337G, T337H-SP, F337E, F337F, F337G, FTB337G</t>
  </si>
  <si>
    <t>C337</t>
  </si>
  <si>
    <t>337 Super Skymaster</t>
  </si>
  <si>
    <t>C340</t>
  </si>
  <si>
    <t>340</t>
  </si>
  <si>
    <t>C402</t>
  </si>
  <si>
    <t>401</t>
  </si>
  <si>
    <t>402</t>
  </si>
  <si>
    <t>C404</t>
  </si>
  <si>
    <t>404 Titan</t>
  </si>
  <si>
    <t>C411</t>
  </si>
  <si>
    <t>411</t>
  </si>
  <si>
    <t>18. Jul. 1962</t>
  </si>
  <si>
    <t>301</t>
  </si>
  <si>
    <t>Cessna 411A</t>
  </si>
  <si>
    <t>411, 411A</t>
  </si>
  <si>
    <t>C414</t>
  </si>
  <si>
    <t>414</t>
  </si>
  <si>
    <t>C421</t>
  </si>
  <si>
    <t>421 Golden Eagle</t>
  </si>
  <si>
    <t>C425</t>
  </si>
  <si>
    <t>425 Conquest 1</t>
  </si>
  <si>
    <t>Pratt &amp; Whitney Canada PT6A-112</t>
  </si>
  <si>
    <t>12. Sep. 1978</t>
  </si>
  <si>
    <t>236</t>
  </si>
  <si>
    <t>Cessna 425 Conquest I</t>
  </si>
  <si>
    <t>425 Corsair</t>
  </si>
  <si>
    <t>C441</t>
  </si>
  <si>
    <t>441 Conquest 2</t>
  </si>
  <si>
    <t>Garrett TPE331-8</t>
  </si>
  <si>
    <t>08/1976</t>
  </si>
  <si>
    <t>362</t>
  </si>
  <si>
    <t>Cessna 441 Conquest II</t>
  </si>
  <si>
    <t>Conquest</t>
  </si>
  <si>
    <t>C500</t>
  </si>
  <si>
    <t>500 Citation 1</t>
  </si>
  <si>
    <t>Pratt &amp; Whitney Canada JT15D-1</t>
  </si>
  <si>
    <t>15.09.1969</t>
  </si>
  <si>
    <t>685</t>
  </si>
  <si>
    <t>Cessna 500 Citation I</t>
  </si>
  <si>
    <t>Citation I/SP</t>
  </si>
  <si>
    <t>C501</t>
  </si>
  <si>
    <t>501 Citation 1SP</t>
  </si>
  <si>
    <t>C510</t>
  </si>
  <si>
    <t>510 Citation Mustang</t>
  </si>
  <si>
    <t>Pratt &amp; Whitney Canada PW615F</t>
  </si>
  <si>
    <t>23.05.2005</t>
  </si>
  <si>
    <t>Cessna 510 Citation Mustang</t>
  </si>
  <si>
    <t>C525</t>
  </si>
  <si>
    <t>525 Citation CJ1</t>
  </si>
  <si>
    <t>Williams / Rolls-Royce FJ44-1A</t>
  </si>
  <si>
    <t>29.04.91 (525) 12/99 (CJ1)</t>
  </si>
  <si>
    <t>Cessna 525 Citation CJ1</t>
  </si>
  <si>
    <t>525 Citation Jet, CJ1, CJ1+, 525A CJ2, 525B CJ3</t>
  </si>
  <si>
    <t>C526</t>
  </si>
  <si>
    <t>526 CitationJet</t>
  </si>
  <si>
    <t>C550</t>
  </si>
  <si>
    <t>550 Citation 2</t>
  </si>
  <si>
    <t>31.01.1977</t>
  </si>
  <si>
    <t>667</t>
  </si>
  <si>
    <t>Cessna 550 Citation II</t>
  </si>
  <si>
    <t>T-47, Citation II/SP, Citation S/II, Citation Bravo</t>
  </si>
  <si>
    <t>550 Citation Bravo</t>
  </si>
  <si>
    <t>S550 Citation S2</t>
  </si>
  <si>
    <t>C551</t>
  </si>
  <si>
    <t>551 Citation 2SP</t>
  </si>
  <si>
    <t>C55B</t>
  </si>
  <si>
    <t>Cessna 335</t>
  </si>
  <si>
    <t>C560</t>
  </si>
  <si>
    <t>560 Citation 5</t>
  </si>
  <si>
    <t>Pratt &amp; Whitney Canada PW535A</t>
  </si>
  <si>
    <t>22.03.2006</t>
  </si>
  <si>
    <t>Cessna 560 Citation Encore+</t>
  </si>
  <si>
    <t>Citation Ultra, UC-35A, UC-35C, Citation Encore, Encore+ UC-35B, UC-35D</t>
  </si>
  <si>
    <t>560 Citation 5 Ultra</t>
  </si>
  <si>
    <t>560 Citation 5 Ultra Encore</t>
  </si>
  <si>
    <t>C56X</t>
  </si>
  <si>
    <t>560XL Citation Excel</t>
  </si>
  <si>
    <t>Pratt &amp; Whitney Canada PW545B</t>
  </si>
  <si>
    <t>29. Feb. 1996</t>
  </si>
  <si>
    <t>Cessna 560XL Citation XLS</t>
  </si>
  <si>
    <t>Citation XLS, Citation XLS+</t>
  </si>
  <si>
    <t>560XL Citation XLS</t>
  </si>
  <si>
    <t>C5M</t>
  </si>
  <si>
    <t>Cessna Citation M2</t>
  </si>
  <si>
    <t>C650</t>
  </si>
  <si>
    <t>650 Citation 3</t>
  </si>
  <si>
    <t>Garrett TFE731-3B-100S</t>
  </si>
  <si>
    <t>30.05.1979</t>
  </si>
  <si>
    <t>241</t>
  </si>
  <si>
    <t>Cessna 650 Citation III</t>
  </si>
  <si>
    <t>650 Citation VII</t>
  </si>
  <si>
    <t>650 Citation 6</t>
  </si>
  <si>
    <t>650 Citation 7</t>
  </si>
  <si>
    <t>Garrett TFE731-4R-2S</t>
  </si>
  <si>
    <t>02.02.1991</t>
  </si>
  <si>
    <t>119</t>
  </si>
  <si>
    <t>Cessna 650 Citation VII</t>
  </si>
  <si>
    <t>C680</t>
  </si>
  <si>
    <t>680 Citation Sovereign</t>
  </si>
  <si>
    <t>Pratt &amp; Whitney Canada PW306C</t>
  </si>
  <si>
    <t>27.02.2002</t>
  </si>
  <si>
    <t>Cessna 680 Citation Sovereign</t>
  </si>
  <si>
    <t>C68A</t>
  </si>
  <si>
    <t>Cessna Citation XLS</t>
  </si>
  <si>
    <t>C700</t>
  </si>
  <si>
    <t>Cessna Citation Longitude</t>
  </si>
  <si>
    <t>C72R</t>
  </si>
  <si>
    <t>172RG Cutlass RG</t>
  </si>
  <si>
    <t>C750</t>
  </si>
  <si>
    <t>750 Citation X</t>
  </si>
  <si>
    <t>Rolls-Royce AE3007C-1</t>
  </si>
  <si>
    <t>21.12.1993</t>
  </si>
  <si>
    <t>Cessna 750 Citation X</t>
  </si>
  <si>
    <t>C77R</t>
  </si>
  <si>
    <t>177RG Cardinal RG</t>
  </si>
  <si>
    <t>C82R</t>
  </si>
  <si>
    <t>R182 Skylane RG</t>
  </si>
  <si>
    <t>TR182 Turbo Skylane RG</t>
  </si>
  <si>
    <t>C82S</t>
  </si>
  <si>
    <t>Cessna T182 Skylane RG</t>
  </si>
  <si>
    <t>C82T</t>
  </si>
  <si>
    <t>Cessna TR182 Turbo Skylane RG</t>
  </si>
  <si>
    <t>CMAS</t>
  </si>
  <si>
    <t>Airmaster</t>
  </si>
  <si>
    <t>F406</t>
  </si>
  <si>
    <t>F406 Caravan 2</t>
  </si>
  <si>
    <t>22. Sep. 1983</t>
  </si>
  <si>
    <t>Reims-Cessna F406 Caravan II</t>
  </si>
  <si>
    <t>O1</t>
  </si>
  <si>
    <t>Bird Dog</t>
  </si>
  <si>
    <t>Continental O-470-11</t>
  </si>
  <si>
    <t>3431</t>
  </si>
  <si>
    <t>Cessna 305C O-1E (L-19E)</t>
  </si>
  <si>
    <t>Cessna 305A (L-19A, TL-19A, O-1A, OE-1, O-1B), 305B (TL-19D, TO-1D), 305C (L-19E, O-1E), 305D (O-1G), 305E (O-1F), 321 (OE-2, O-1C)</t>
  </si>
  <si>
    <t>P210</t>
  </si>
  <si>
    <t>P210 Pressurized Centurion</t>
  </si>
  <si>
    <t>P337</t>
  </si>
  <si>
    <t>P337 Pressurized Skymaster</t>
  </si>
  <si>
    <t>T206</t>
  </si>
  <si>
    <t>Cessna 206 Stationair</t>
  </si>
  <si>
    <t>T210</t>
  </si>
  <si>
    <t>Cessna T210 Turbo Centurion</t>
  </si>
  <si>
    <t>T37</t>
  </si>
  <si>
    <t>318 / T-37</t>
  </si>
  <si>
    <t>Continental J-69-T-25</t>
  </si>
  <si>
    <t>12.10.1954</t>
  </si>
  <si>
    <t>1268</t>
  </si>
  <si>
    <t>Cessna T-37B (A-37B)</t>
  </si>
  <si>
    <t>T-37A, T-37B, T-37C</t>
  </si>
  <si>
    <t>A7</t>
  </si>
  <si>
    <t>Chance-Vought</t>
  </si>
  <si>
    <t>A-7 Corsair 2</t>
  </si>
  <si>
    <t>Allison TF41-A-2</t>
  </si>
  <si>
    <t>27.09.1965</t>
  </si>
  <si>
    <t>1569</t>
  </si>
  <si>
    <t>LTV A-7E Corsair II</t>
  </si>
  <si>
    <t>A-7A, A-7B, A-7C, TA-7C, A-7D, A-7E, A-7H, TA-7H, EA-7L, A-7K, A-7P, TA-7P</t>
  </si>
  <si>
    <t>SA-366 Panther 800</t>
  </si>
  <si>
    <t>CORS</t>
  </si>
  <si>
    <t>F4U Corsair</t>
  </si>
  <si>
    <t>Pratt &amp; Whitney R-2800-8 Double Wasp</t>
  </si>
  <si>
    <t>29.05.1940</t>
  </si>
  <si>
    <t>12571</t>
  </si>
  <si>
    <t>Chance-Vought F4U-1A Corsair</t>
  </si>
  <si>
    <t>F8</t>
  </si>
  <si>
    <t>F8 Crusader</t>
  </si>
  <si>
    <t>Pratt &amp; Whitney J57-P-20A</t>
  </si>
  <si>
    <t>25.03.1955</t>
  </si>
  <si>
    <t>1261</t>
  </si>
  <si>
    <t>Chance-Vought F-8E Crusader</t>
  </si>
  <si>
    <t>FC1</t>
  </si>
  <si>
    <t>Chengdu</t>
  </si>
  <si>
    <t>FC-1 Super 7</t>
  </si>
  <si>
    <t>Rolls-Royce Griffon IIB</t>
  </si>
  <si>
    <t>22.12.1941</t>
  </si>
  <si>
    <t>1702</t>
  </si>
  <si>
    <t>Fairey Firefly FR Mk.I</t>
  </si>
  <si>
    <t>Firefly I, Firefly FR.I, Firefly T.Mk 1, Firefly Mk IV, Firefly NF.Mk II, Firefly NF.Mk I, Firefly T.Mk 1, Firefly T.Mk 2, Firefly T.Mk 3, Firefly TT.Mk I, Firefly Mk IV, Firefly F</t>
  </si>
  <si>
    <t>J10</t>
  </si>
  <si>
    <t>F-10</t>
  </si>
  <si>
    <t>Saturn AL-31FN</t>
  </si>
  <si>
    <t>24.03.1998</t>
  </si>
  <si>
    <t>Chengdu J-10</t>
  </si>
  <si>
    <t>J-10A, J-10S</t>
  </si>
  <si>
    <t>J-10</t>
  </si>
  <si>
    <t>MG17</t>
  </si>
  <si>
    <t>FT-5</t>
  </si>
  <si>
    <t>Klimov WK-1F / VK-1F</t>
  </si>
  <si>
    <t>14.01.1950</t>
  </si>
  <si>
    <t>ca. 10000</t>
  </si>
  <si>
    <t>Mikoyan-Gurevich / Mikojan-Gurewitsch MiG-17F</t>
  </si>
  <si>
    <t>JJ-5</t>
  </si>
  <si>
    <t>MG21</t>
  </si>
  <si>
    <t>F-7</t>
  </si>
  <si>
    <t>Tumansky R-25-300</t>
  </si>
  <si>
    <t>09.01.1956</t>
  </si>
  <si>
    <t>ca. 12000</t>
  </si>
  <si>
    <t>Mikoyan-Gurevich / Mikojan-Gurewitsch MiG-21BIS</t>
  </si>
  <si>
    <t>J-7</t>
  </si>
  <si>
    <t>EAGL</t>
  </si>
  <si>
    <t>Christen</t>
  </si>
  <si>
    <t>Eagle</t>
  </si>
  <si>
    <t>CR10</t>
  </si>
  <si>
    <t>Cirrus</t>
  </si>
  <si>
    <t>Cirrus SR10</t>
  </si>
  <si>
    <t>SF50</t>
  </si>
  <si>
    <t>CIRRUS</t>
  </si>
  <si>
    <t>Cirrus Vision SF50</t>
  </si>
  <si>
    <t>SR20</t>
  </si>
  <si>
    <t>SR-20</t>
  </si>
  <si>
    <t>Continental IO-360-ES</t>
  </si>
  <si>
    <t>31.03.1995</t>
  </si>
  <si>
    <t>Cirrus SR20-GTS</t>
  </si>
  <si>
    <t>SR20 GTSx, SR20 GTS, SR20 GSx, SR20 GS, SR20 S</t>
  </si>
  <si>
    <t>SR22</t>
  </si>
  <si>
    <t>SR-22</t>
  </si>
  <si>
    <t>Continental IO-550-N</t>
  </si>
  <si>
    <t>1998</t>
  </si>
  <si>
    <t>Cirrus SR22-GTS</t>
  </si>
  <si>
    <t>SR22 GTSx, SR22 GTS, SR22 GSx, SR22 GS, SR22 S, SR22 TATI</t>
  </si>
  <si>
    <t>COL3</t>
  </si>
  <si>
    <t>Columbia</t>
  </si>
  <si>
    <t>Columbia 300</t>
  </si>
  <si>
    <t>COL4</t>
  </si>
  <si>
    <t>Columbia 400</t>
  </si>
  <si>
    <t>C42</t>
  </si>
  <si>
    <t>Comco</t>
  </si>
  <si>
    <t>Comco Ikarus C42</t>
  </si>
  <si>
    <t>CRUZ</t>
  </si>
  <si>
    <t>AC11</t>
  </si>
  <si>
    <t>Commander</t>
  </si>
  <si>
    <t>Commander 114</t>
  </si>
  <si>
    <t>Commander 115</t>
  </si>
  <si>
    <t>B24</t>
  </si>
  <si>
    <t>Consolidated</t>
  </si>
  <si>
    <t>B-24 Liberator</t>
  </si>
  <si>
    <t>Pratt &amp; Whitney R-1836-65 Twin Wasp</t>
  </si>
  <si>
    <t>29.12.1939</t>
  </si>
  <si>
    <t>18188</t>
  </si>
  <si>
    <t>Consolidated B-24J Liberator</t>
  </si>
  <si>
    <t>CAT</t>
  </si>
  <si>
    <t>Catalina / Canso</t>
  </si>
  <si>
    <t>Pratt &amp; Whitney R-1830-92 Twin Wasp</t>
  </si>
  <si>
    <t>28.03.1935</t>
  </si>
  <si>
    <t>&gt;4000</t>
  </si>
  <si>
    <t>Consolidated PBY-5A Catalina</t>
  </si>
  <si>
    <t>Consolidated PBY-1, PBY-2, PBY-3, PBY-4, PBY-5, PBY-5A, PBY-6A, OA-10, OA-10A, OA-10B, Catalina Mk I, Mk IA, Mk IB, Mk II, Mk IIA, Mk IIIA, Mk IVA, GR.Mk IVB, ASR.Mk IVB, GR.Mk VI,</t>
  </si>
  <si>
    <t>CVLP</t>
  </si>
  <si>
    <t>Convair</t>
  </si>
  <si>
    <t>C-131</t>
  </si>
  <si>
    <t>Pratt &amp; Whitney R-2800-CB17 Double Wasp</t>
  </si>
  <si>
    <t>16.03.1947</t>
  </si>
  <si>
    <t>1081</t>
  </si>
  <si>
    <t>Convair CV-340 (CV-440)</t>
  </si>
  <si>
    <t>CV-240, CV-340, CV-440, T-29, C-131</t>
  </si>
  <si>
    <t>CV-240 Convairliner</t>
  </si>
  <si>
    <t>CV-340 Convairliner</t>
  </si>
  <si>
    <t>CV-440 Metropolitan</t>
  </si>
  <si>
    <t>CV-600</t>
  </si>
  <si>
    <t>CV-640</t>
  </si>
  <si>
    <t>F106</t>
  </si>
  <si>
    <t>QF-106 Delta Dart</t>
  </si>
  <si>
    <t>Pratt &amp; Whitney J75-P-17</t>
  </si>
  <si>
    <t>26.12.1956</t>
  </si>
  <si>
    <t>Convair F-106 Delta Dart</t>
  </si>
  <si>
    <t>F-106A, F-106B</t>
  </si>
  <si>
    <t>L13</t>
  </si>
  <si>
    <t>L-13</t>
  </si>
  <si>
    <t>Wright GR-1820-102A Cyclone</t>
  </si>
  <si>
    <t>10.12.1938</t>
  </si>
  <si>
    <t>2941</t>
  </si>
  <si>
    <t>Lockheed Hudson Mk I</t>
  </si>
  <si>
    <t>Hudson Mk.I, Mk.II, Mk.III, Mk.IIIA, Mk.IV, Mk.IVA, Mk.V, Mk.VI, A-28, A-28A, A-29, A-29A, AT-18, AT-18B, PBO-1</t>
  </si>
  <si>
    <t>P4Y</t>
  </si>
  <si>
    <t>PB4Y Privateer</t>
  </si>
  <si>
    <t>Pratt &amp; Whitney R-1830-94 Twin Wasp</t>
  </si>
  <si>
    <t>20.09.1943</t>
  </si>
  <si>
    <t>739</t>
  </si>
  <si>
    <t>Consolidated PB4Y-2 Privateer</t>
  </si>
  <si>
    <t>PB4Y-1, PB4Y-1G, PB4Y-1P, PB4Y-2, PB4Y-2B, PB4Y-2G, PB4Y-2K, PB4Y-2M, PB4Y-2S, RY-1, RY-2, RY-3</t>
  </si>
  <si>
    <t>VALI</t>
  </si>
  <si>
    <t>BT-13 Valiant</t>
  </si>
  <si>
    <t>03/1939</t>
  </si>
  <si>
    <t>11537</t>
  </si>
  <si>
    <t>Vultee BT-13A Valiant</t>
  </si>
  <si>
    <t>Vultee BT-13A, BT-13B, BT-17, SNV-1, SNV-2</t>
  </si>
  <si>
    <t>CORO</t>
  </si>
  <si>
    <t>CORVUS</t>
  </si>
  <si>
    <t>Phantom</t>
  </si>
  <si>
    <t>C46</t>
  </si>
  <si>
    <t>Curtiss</t>
  </si>
  <si>
    <t>C-46 Commando</t>
  </si>
  <si>
    <t>Pratt &amp; Whitney R-2800-51 Double Wasp</t>
  </si>
  <si>
    <t>26.03.1940</t>
  </si>
  <si>
    <t>&gt;3000</t>
  </si>
  <si>
    <t>Curtiss C-46A Commando</t>
  </si>
  <si>
    <t>C-46A (CW-20B), C-46D (CW-20B-2), C-46E (CW-20B-3), C-46F (CW-20B-4), R5C-1 (CW-20B)</t>
  </si>
  <si>
    <t>P40</t>
  </si>
  <si>
    <t>Kittyhawk</t>
  </si>
  <si>
    <t>Allison V-1710-81</t>
  </si>
  <si>
    <t>14.10.1938</t>
  </si>
  <si>
    <t>13738</t>
  </si>
  <si>
    <t>Curtiss P-40N</t>
  </si>
  <si>
    <t>P-40A, P-40B, P-40C Tomahawk, P-40D (Kittyhawk I), P-40E (Kittyhawk IA), P-40F Warhawk (Kittyhawk II), P-40G, P-40J Warhawk, P-40K Warhawk (Kittyhawk III) P-40L Warhawk (Kittyhawk</t>
  </si>
  <si>
    <t>P-40 Warhawk</t>
  </si>
  <si>
    <t>TBM9</t>
  </si>
  <si>
    <t>Daher</t>
  </si>
  <si>
    <t>Daher-Socata TBM 900</t>
  </si>
  <si>
    <t>A337</t>
  </si>
  <si>
    <t>Dassault</t>
  </si>
  <si>
    <t>Dassault Falcon 7X</t>
  </si>
  <si>
    <t>ETAR</t>
  </si>
  <si>
    <t>Etendard 4</t>
  </si>
  <si>
    <t>SNECMA Atar 8B</t>
  </si>
  <si>
    <t>24.07.1956</t>
  </si>
  <si>
    <t>90</t>
  </si>
  <si>
    <t>Dassault Etendard IVM</t>
  </si>
  <si>
    <t>Etendard IVM, Etendard IVP</t>
  </si>
  <si>
    <t>Super Etendard</t>
  </si>
  <si>
    <t>F2TH</t>
  </si>
  <si>
    <t>Falcon 2000</t>
  </si>
  <si>
    <t>CFE Company CFE738-1-1B</t>
  </si>
  <si>
    <t>04.03.1993</t>
  </si>
  <si>
    <t>Dassault Falcon 2000</t>
  </si>
  <si>
    <t>F900</t>
  </si>
  <si>
    <t>Falcon 900</t>
  </si>
  <si>
    <t>Myst</t>
  </si>
  <si>
    <t>FA10</t>
  </si>
  <si>
    <t>Falcon 10</t>
  </si>
  <si>
    <t>Garrett TFE731-2</t>
  </si>
  <si>
    <t>01.12.1970</t>
  </si>
  <si>
    <t>223</t>
  </si>
  <si>
    <t>Dassault Mystere Falcon 10</t>
  </si>
  <si>
    <t>FA20</t>
  </si>
  <si>
    <t>Falcon 20</t>
  </si>
  <si>
    <t>General Electric CF700-2D-2</t>
  </si>
  <si>
    <t>04.05.1963</t>
  </si>
  <si>
    <t>514</t>
  </si>
  <si>
    <t>Dassault Falcon 20F</t>
  </si>
  <si>
    <t>FA50</t>
  </si>
  <si>
    <t>Falcon 50</t>
  </si>
  <si>
    <t>Garrett TFE731-3-1C</t>
  </si>
  <si>
    <t>07.11.1976</t>
  </si>
  <si>
    <t>Dassault Falcon 50</t>
  </si>
  <si>
    <t>FA6X</t>
  </si>
  <si>
    <t>Dassault Falcon 6X</t>
  </si>
  <si>
    <t>FA7X</t>
  </si>
  <si>
    <t>Falcon 7X</t>
  </si>
  <si>
    <t>Pratt &amp; Whitney Canada PW307A</t>
  </si>
  <si>
    <t>05.05.2005</t>
  </si>
  <si>
    <t>FA8X</t>
  </si>
  <si>
    <t>Dassault Falcon 8X</t>
  </si>
  <si>
    <t>FLAM</t>
  </si>
  <si>
    <t>Flamant</t>
  </si>
  <si>
    <t>SNECMA / Renault 12S-02-201</t>
  </si>
  <si>
    <t>10.02.1947</t>
  </si>
  <si>
    <t>Dassault MD 315 Flamant</t>
  </si>
  <si>
    <t>MD 311, MD 312, MD 315</t>
  </si>
  <si>
    <t>MIR2</t>
  </si>
  <si>
    <t>Mirage 2000</t>
  </si>
  <si>
    <t>SNECMA M53-P2</t>
  </si>
  <si>
    <t>10.03.1978</t>
  </si>
  <si>
    <t>Dassault Mirage 2000c</t>
  </si>
  <si>
    <t>MIR4</t>
  </si>
  <si>
    <t>Mirage 4</t>
  </si>
  <si>
    <t>17.06.1959</t>
  </si>
  <si>
    <t>62</t>
  </si>
  <si>
    <t>Dassault Mirage IV A</t>
  </si>
  <si>
    <t>Mirage IVA, IVP</t>
  </si>
  <si>
    <t>Mirage 3</t>
  </si>
  <si>
    <t>Mirage 5</t>
  </si>
  <si>
    <t>SNECMA Atar 9K-50</t>
  </si>
  <si>
    <t>19.05.1967 (Mirage 5), 15.04.1979 (Mirage 50)</t>
  </si>
  <si>
    <t>555</t>
  </si>
  <si>
    <t>Dassault Mirage 50</t>
  </si>
  <si>
    <t>IAI Nesher</t>
  </si>
  <si>
    <t>Mirage 50</t>
  </si>
  <si>
    <t>MRF1</t>
  </si>
  <si>
    <t>Mirage F1</t>
  </si>
  <si>
    <t>23.12.1966</t>
  </si>
  <si>
    <t>Dassault Mirage F1 C</t>
  </si>
  <si>
    <t>F1, F1A, F1B, F1AZ, F1E</t>
  </si>
  <si>
    <t>MYS4</t>
  </si>
  <si>
    <t>MD-454A Myst</t>
  </si>
  <si>
    <t>Hispano-Suiza Verdon 350</t>
  </si>
  <si>
    <t>28.09.1952</t>
  </si>
  <si>
    <t>410</t>
  </si>
  <si>
    <t>Dassault MD 454 Mystére IVA</t>
  </si>
  <si>
    <t>RFAL</t>
  </si>
  <si>
    <t>Rafale</t>
  </si>
  <si>
    <t>SNECMA M88-2</t>
  </si>
  <si>
    <t>04.07.1986</t>
  </si>
  <si>
    <t>Dassault Rafale C</t>
  </si>
  <si>
    <t>Rafale B, Rafale C, Rafale M</t>
  </si>
  <si>
    <t>SMB2</t>
  </si>
  <si>
    <t>Super Myst</t>
  </si>
  <si>
    <t>SNECMA Atar 101G-3</t>
  </si>
  <si>
    <t>02.03.1955</t>
  </si>
  <si>
    <t>Dassault Super Mystére B2</t>
  </si>
  <si>
    <t>AJET</t>
  </si>
  <si>
    <t>Dassault-Breguet</t>
  </si>
  <si>
    <t>Alpha Jet</t>
  </si>
  <si>
    <t>SNECMA / Turbomeca Larzac 04-C6</t>
  </si>
  <si>
    <t>26.10.1973</t>
  </si>
  <si>
    <t>&gt;500</t>
  </si>
  <si>
    <t>Dassault-Breguet / Dornier Alpha Jet E</t>
  </si>
  <si>
    <t>Alpha Jet A, Alpha Jet 1B, Alpha Jet E, Alpha Jet MS1, Alpha Jet MS2, Alpha Jet 2</t>
  </si>
  <si>
    <t>ATLA</t>
  </si>
  <si>
    <t>1150 Atlantic / Atlantique 2</t>
  </si>
  <si>
    <t>Rolls-Royce Tyne RTy.20</t>
  </si>
  <si>
    <t>21.10.1961</t>
  </si>
  <si>
    <t>&gt;130</t>
  </si>
  <si>
    <t>Dassault-Breguet Br.1150 Atlantic ATL 2</t>
  </si>
  <si>
    <t>Atlantic ATL 2</t>
  </si>
  <si>
    <t>DH60</t>
  </si>
  <si>
    <t>De Havilland</t>
  </si>
  <si>
    <t>DH-60 Moth</t>
  </si>
  <si>
    <t>de Havilland Gipsy I</t>
  </si>
  <si>
    <t>25.02.1925</t>
  </si>
  <si>
    <t>de Havilland D.H.60G Gipsy Moth</t>
  </si>
  <si>
    <t>D.H.60 Cirrus Moth, Cirrus Moth (Hermes Moth), Genet Moth, D.H.60G, D.H.60GII Gipsy Moth, D.H.60M Moth (Metal Moth), D.H.60T Moth Trainer, D.H.60GIII Moth, Moth Major</t>
  </si>
  <si>
    <t>DH80</t>
  </si>
  <si>
    <t>DH-80 Puss Moth</t>
  </si>
  <si>
    <t>de Havilland Gipsy III</t>
  </si>
  <si>
    <t>09.09.1929</t>
  </si>
  <si>
    <t>284</t>
  </si>
  <si>
    <t>de Havilland D.H.80 Puss Moth</t>
  </si>
  <si>
    <t>DH82</t>
  </si>
  <si>
    <t>DH-82 Tiger Moth</t>
  </si>
  <si>
    <t>de Havilland Gipsy Major 1C</t>
  </si>
  <si>
    <t>26.10.1931</t>
  </si>
  <si>
    <t>&gt;8000</t>
  </si>
  <si>
    <t>de Havilland D.H.82C Tiger Moth</t>
  </si>
  <si>
    <t>DH.82 Tiger Moth I, DH.82A Tiger Moth II, DH.82C Tiger Moth</t>
  </si>
  <si>
    <t>DH83</t>
  </si>
  <si>
    <t>DH-83 Fox Moth</t>
  </si>
  <si>
    <t>03/1932</t>
  </si>
  <si>
    <t>de Havilland D.H.83 Fox Moth</t>
  </si>
  <si>
    <t>D.H.83C, Gasuden KR-1</t>
  </si>
  <si>
    <t>DH85</t>
  </si>
  <si>
    <t>DH-85 Leopard Moth</t>
  </si>
  <si>
    <t>27.05.1933</t>
  </si>
  <si>
    <t>132</t>
  </si>
  <si>
    <t>de Havilland D.H.85 Leopard Moth</t>
  </si>
  <si>
    <t>DH87</t>
  </si>
  <si>
    <t>DH-87 Hornet Moth</t>
  </si>
  <si>
    <t>09.05.1934</t>
  </si>
  <si>
    <t>165</t>
  </si>
  <si>
    <t>de Havilland D.H.87B Hornet Moth</t>
  </si>
  <si>
    <t>D.H.87A, D.H.87B</t>
  </si>
  <si>
    <t>DH88</t>
  </si>
  <si>
    <t>DH-88 Comet Replica</t>
  </si>
  <si>
    <t>de Havilland Gipsy Six R</t>
  </si>
  <si>
    <t>08.09.1934</t>
  </si>
  <si>
    <t>de Havilland D.H.88 Comet</t>
  </si>
  <si>
    <t>DH89</t>
  </si>
  <si>
    <t>DH-89 Dragon Rapide</t>
  </si>
  <si>
    <t>de Havilland Gipsy Queen 2</t>
  </si>
  <si>
    <t>731</t>
  </si>
  <si>
    <t>de Havilland D.H.89A Mk 4</t>
  </si>
  <si>
    <t>D.H.89A, D.H.89M, D.H.89B Dominie Mk I, D.H.89B Dominie Mk II</t>
  </si>
  <si>
    <t>DH90</t>
  </si>
  <si>
    <t>DH-90 Dragonfly</t>
  </si>
  <si>
    <t>12.08.1935</t>
  </si>
  <si>
    <t>67</t>
  </si>
  <si>
    <t>de Havilland D.H.90 Dragonfly</t>
  </si>
  <si>
    <t>D.H.90, D.H.90A</t>
  </si>
  <si>
    <t>DH94</t>
  </si>
  <si>
    <t>DH-94 Moth Minor</t>
  </si>
  <si>
    <t>de Havilland Gipsy Minor</t>
  </si>
  <si>
    <t>22. Jun. 1937</t>
  </si>
  <si>
    <t>de Havilland D.H.94 Moth Minor</t>
  </si>
  <si>
    <t>Moth Minor Coupe</t>
  </si>
  <si>
    <t>DHC1</t>
  </si>
  <si>
    <t>DHC-1 Chipmunk</t>
  </si>
  <si>
    <t>de Havilland Gipsy Major 8</t>
  </si>
  <si>
    <t>22.05.1946</t>
  </si>
  <si>
    <t>1075</t>
  </si>
  <si>
    <t>de Havilland Canada Chipmunk T.Mk 10</t>
  </si>
  <si>
    <t>DHC-1A-1, DHC-1A-2, DHC-1B-1, DHC-1B-2, DHC-1B-2-S1, DHC-1B-2-S2, DHC-1B-2-S3, DHC-1B-2-S4, DHC-1B-2-S5, Chipmunk T.10, Chipmunk Mk 20, Chipmunk Mk 21, Chipmunk Mk 22, Chipmunk Mk</t>
  </si>
  <si>
    <t>DOVE</t>
  </si>
  <si>
    <t>DH-104 Dove</t>
  </si>
  <si>
    <t>de Havilland Gipsy Queen 70-3</t>
  </si>
  <si>
    <t>25.09.1945</t>
  </si>
  <si>
    <t>542</t>
  </si>
  <si>
    <t>de Havilland D.H.104 Dove 7</t>
  </si>
  <si>
    <t>H25A</t>
  </si>
  <si>
    <t>DH-125</t>
  </si>
  <si>
    <t>HERN</t>
  </si>
  <si>
    <t>DH-114 Heron</t>
  </si>
  <si>
    <t>de Havilland Gipsy Queen 30-2</t>
  </si>
  <si>
    <t>10.05.1950</t>
  </si>
  <si>
    <t>de Havilland D.H.114 Heron 2D</t>
  </si>
  <si>
    <t>Heron 1, Heron 2, Heron C.Mk 3, Heron C.Mk 4, Sea Heron C.Mk 20</t>
  </si>
  <si>
    <t>MOSQ</t>
  </si>
  <si>
    <t>DH-98 Mosquito</t>
  </si>
  <si>
    <t>Rolls-Royce Merlin 25</t>
  </si>
  <si>
    <t>25.11.1940</t>
  </si>
  <si>
    <t>7781</t>
  </si>
  <si>
    <t>de Havilland D.H.98 Mosquito FB.Mk VI</t>
  </si>
  <si>
    <t>TRID</t>
  </si>
  <si>
    <t>DH-121 Trident</t>
  </si>
  <si>
    <t>Rolls-Royce RB.163 Spey Mk.512-5W</t>
  </si>
  <si>
    <t>09.01.1962</t>
  </si>
  <si>
    <t>117</t>
  </si>
  <si>
    <t>Hawker-Siddeley H.S.121 Trident 2E</t>
  </si>
  <si>
    <t>Trident 1C, 1E, 2E, 3E</t>
  </si>
  <si>
    <t>VAMP</t>
  </si>
  <si>
    <t>DH-100 Vampire</t>
  </si>
  <si>
    <t>de Havilland Goblin 3</t>
  </si>
  <si>
    <t>29.09.1943</t>
  </si>
  <si>
    <t>3746</t>
  </si>
  <si>
    <t>de Havilland D.H.100 Vampire FB.Mk6</t>
  </si>
  <si>
    <t>DH-115 Vampire</t>
  </si>
  <si>
    <t>VNOM</t>
  </si>
  <si>
    <t>DH-112 Venom</t>
  </si>
  <si>
    <t>de Havilland Ghost 105</t>
  </si>
  <si>
    <t>02.11.1949</t>
  </si>
  <si>
    <t>1480</t>
  </si>
  <si>
    <t>de Havilland D.H.112 Venom FB.Mk 4</t>
  </si>
  <si>
    <t>DHA3</t>
  </si>
  <si>
    <t>De Havilland Australia</t>
  </si>
  <si>
    <t>DHA-3 Drover</t>
  </si>
  <si>
    <t>de Havilland Gipsy Major 10</t>
  </si>
  <si>
    <t>23.01.1948</t>
  </si>
  <si>
    <t>20</t>
  </si>
  <si>
    <t>de Havilland Australia DHA-3 Mk.2 Drover</t>
  </si>
  <si>
    <t>DH2T</t>
  </si>
  <si>
    <t>De Havilland Canada</t>
  </si>
  <si>
    <t>DHC-2 Mk3 Turbo Beaver</t>
  </si>
  <si>
    <t>16.08.1947</t>
  </si>
  <si>
    <t>1657</t>
  </si>
  <si>
    <t>de Havilland Canada DHC-2 Beaver I</t>
  </si>
  <si>
    <t>DHC-2T Turbo-Beaver III</t>
  </si>
  <si>
    <t>DH3T</t>
  </si>
  <si>
    <t>DHC-3 Turbo Otter</t>
  </si>
  <si>
    <t>Pratt &amp; Whitney R-1340-S1H1-G Wasp</t>
  </si>
  <si>
    <t>12.12.1951</t>
  </si>
  <si>
    <t>460</t>
  </si>
  <si>
    <t>de Havilland Canada DHC-3 Otter</t>
  </si>
  <si>
    <t>DHC-3T Turbo-Otter, U-1A ; CSR-123 ; YU-1</t>
  </si>
  <si>
    <t>DH8A</t>
  </si>
  <si>
    <t>DHC-8-100 Dash 8</t>
  </si>
  <si>
    <t>Pratt &amp; Whitney Canada PW150A</t>
  </si>
  <si>
    <t>20.06.1983 (31.01.1998)</t>
  </si>
  <si>
    <t>DHC-8 Dash 8 Serie 100 (Q400 DHC-8-402)</t>
  </si>
  <si>
    <t>DHC-8-101, DHC-8-102, DHC-8-103, DHC-8-106, DHC-8M-100, CC-142, CT-142, E-9A, DHC-8-201, DHC-8-202, Q200, DHC-8-301, DHC-8-311, DHC-8-314, DHC-8-315, Q300, DHC-8-400, DHC-8-401, DH</t>
  </si>
  <si>
    <t>DH8B</t>
  </si>
  <si>
    <t>DHC-8-200 Dash 8</t>
  </si>
  <si>
    <t>DH8C</t>
  </si>
  <si>
    <t>DHC-8-300 Dash 8</t>
  </si>
  <si>
    <t>DH8D</t>
  </si>
  <si>
    <t>DHC-8-400 Dash 8</t>
  </si>
  <si>
    <t>DHC2</t>
  </si>
  <si>
    <t>DHC-2 Mk1 Beaver</t>
  </si>
  <si>
    <t>DHC3</t>
  </si>
  <si>
    <t>DHC-3 Otter</t>
  </si>
  <si>
    <t>DHC4</t>
  </si>
  <si>
    <t>DHC-4 Caribou</t>
  </si>
  <si>
    <t>07/1958</t>
  </si>
  <si>
    <t>307</t>
  </si>
  <si>
    <t>de Havilland Canada DHC-4A</t>
  </si>
  <si>
    <t>DHC-4 Caribou, CC-108, AC-1, CV-2A, CV-2B, C-7A, C-7B, DHC-4A Caribou</t>
  </si>
  <si>
    <t>DHC5</t>
  </si>
  <si>
    <t>DHC-5 Buffalo</t>
  </si>
  <si>
    <t>General Electric CT64-820-4</t>
  </si>
  <si>
    <t>09.04.1964</t>
  </si>
  <si>
    <t>122</t>
  </si>
  <si>
    <t>de Havilland Canada DHC-5D</t>
  </si>
  <si>
    <t>DHC-5 Buffalo (AC-2, CV-7A, C-8A), DHC-5A (CC-115), DHC-5D, DHC-5E</t>
  </si>
  <si>
    <t>DHC6</t>
  </si>
  <si>
    <t>DHC-6 Twin Otter</t>
  </si>
  <si>
    <t>20.05.1965</t>
  </si>
  <si>
    <t>&gt;250</t>
  </si>
  <si>
    <t>de Havilland Canada DHC-6 Twin Otter Serie 300</t>
  </si>
  <si>
    <t>DHC-6 Series 100, 110, 200, 300, 310, 320, 300M, CC-138, UV-18A, UV-18B, Viking Air DHC-6 Series 400</t>
  </si>
  <si>
    <t>DHC7</t>
  </si>
  <si>
    <t>DHC-7 Dash 7</t>
  </si>
  <si>
    <t>Pratt &amp; Whitney Canada PT6A-50</t>
  </si>
  <si>
    <t>27.03.1975</t>
  </si>
  <si>
    <t>de Havilland Canada DHC-7 Dash 7 Serie 100</t>
  </si>
  <si>
    <t>DHC-7-100, DHC-7-101, DHC-7-102, DHC-7-103, DHC-7-110, DHC-7-111, DHC-7-150</t>
  </si>
  <si>
    <t>S2P</t>
  </si>
  <si>
    <t>S-2 Tracker</t>
  </si>
  <si>
    <t>Wright R-1820-82WA Cyclone</t>
  </si>
  <si>
    <t>04.12.1952</t>
  </si>
  <si>
    <t>1284</t>
  </si>
  <si>
    <t>Grumman S-2E Tracker</t>
  </si>
  <si>
    <t>Denel</t>
  </si>
  <si>
    <t>AH-2 Rooivalk</t>
  </si>
  <si>
    <t>DWD2</t>
  </si>
  <si>
    <t>Dewoitine</t>
  </si>
  <si>
    <t>D-27</t>
  </si>
  <si>
    <t>Hispano-Suiza 12Mb</t>
  </si>
  <si>
    <t>03.06.1928</t>
  </si>
  <si>
    <t>93</t>
  </si>
  <si>
    <t>Dewoitine D.27</t>
  </si>
  <si>
    <t>D-26</t>
  </si>
  <si>
    <t>Hispano-Suiza 9Qa</t>
  </si>
  <si>
    <t>04.12.1929</t>
  </si>
  <si>
    <t>11</t>
  </si>
  <si>
    <t>Dewoitine D.26</t>
  </si>
  <si>
    <t>DG1T</t>
  </si>
  <si>
    <t>DG FLUGZEUGBAU</t>
  </si>
  <si>
    <t>DG Flugzeugbau DG-1001T</t>
  </si>
  <si>
    <t>DG80</t>
  </si>
  <si>
    <t>DG-800</t>
  </si>
  <si>
    <t>DA40</t>
  </si>
  <si>
    <t>Diamond</t>
  </si>
  <si>
    <t>DA-40</t>
  </si>
  <si>
    <t>Thielert Centurion 1.7 (Diesel)</t>
  </si>
  <si>
    <t>05.11.1997</t>
  </si>
  <si>
    <t>Diamond DA40-TDI</t>
  </si>
  <si>
    <t>DA40, DA40 D, DA40 F, DA40 NG</t>
  </si>
  <si>
    <t>DA42</t>
  </si>
  <si>
    <t>DA-42</t>
  </si>
  <si>
    <t>09.12.2002</t>
  </si>
  <si>
    <t>Diamond DA-42</t>
  </si>
  <si>
    <t>DA42, DA42 M, DA42 NG, DA42 M-NG</t>
  </si>
  <si>
    <t>DA50</t>
  </si>
  <si>
    <t>DA-50</t>
  </si>
  <si>
    <t>Pratt &amp; Whitney JT9D-20</t>
  </si>
  <si>
    <t>29.08.1970</t>
  </si>
  <si>
    <t>446</t>
  </si>
  <si>
    <t>McDonnell Douglas DC-10-30</t>
  </si>
  <si>
    <t>DC-10-10, DC-10-40, DC-10-30, DC-10-30F, DC-10-30CF (KC-10A, KDC-10), DC-10-10F, DC-10-40F, DC-10-15, MD-10-10F, MD-10-30F</t>
  </si>
  <si>
    <t>DA62</t>
  </si>
  <si>
    <t>Diamond DA62</t>
  </si>
  <si>
    <t>DAL4</t>
  </si>
  <si>
    <t>Diamond Aircraft DA-40</t>
  </si>
  <si>
    <t>DIMO</t>
  </si>
  <si>
    <t>DIAMOND</t>
  </si>
  <si>
    <t>Eco Dimona</t>
  </si>
  <si>
    <t>DJET</t>
  </si>
  <si>
    <t>D-Jet</t>
  </si>
  <si>
    <t>Williams FJ33-4</t>
  </si>
  <si>
    <t>18. Apr. 2006</t>
  </si>
  <si>
    <t>Diamond D-JET</t>
  </si>
  <si>
    <t>DV20</t>
  </si>
  <si>
    <t>Katana (DA-20/DV-20)</t>
  </si>
  <si>
    <t>Continental IO-240-B3B</t>
  </si>
  <si>
    <t>1994</t>
  </si>
  <si>
    <t>Diamond DA20-C1 Eclipse</t>
  </si>
  <si>
    <t>DV20, DA20-A1, DA20-C1</t>
  </si>
  <si>
    <t>MT</t>
  </si>
  <si>
    <t>Diamond DA40 Star</t>
  </si>
  <si>
    <t>DISC</t>
  </si>
  <si>
    <t>Discovery</t>
  </si>
  <si>
    <t>Discovery 201</t>
  </si>
  <si>
    <t>UF10</t>
  </si>
  <si>
    <t>DISTAR</t>
  </si>
  <si>
    <t>UFM-10 Samba</t>
  </si>
  <si>
    <t>Dornier</t>
  </si>
  <si>
    <t>D228</t>
  </si>
  <si>
    <t>228</t>
  </si>
  <si>
    <t>Garrett TPE331-5</t>
  </si>
  <si>
    <t>09.05.1981</t>
  </si>
  <si>
    <t>Dornier Do 228-200</t>
  </si>
  <si>
    <t>Do 228-101, Do 228-200, Do 228-201, Do 228-202, Do 228-212 (Do 228 NG)</t>
  </si>
  <si>
    <t>D28D</t>
  </si>
  <si>
    <t>Do-28D Skyservant</t>
  </si>
  <si>
    <t>Pratt &amp; Whitney Canada PT6A-110</t>
  </si>
  <si>
    <t>23.02.1966</t>
  </si>
  <si>
    <t>Dornier Do 28 D-1 Skyservant</t>
  </si>
  <si>
    <t>Do 28D, Do 28D-1, Do 28D-2, Do 28D-2/OU, Do 28 G.92, Do 128-2, Do 128-6</t>
  </si>
  <si>
    <t>D28T</t>
  </si>
  <si>
    <t>128-6 Turbo Skyservant</t>
  </si>
  <si>
    <t>D328</t>
  </si>
  <si>
    <t>328</t>
  </si>
  <si>
    <t>Pratt &amp; Whitney Canada PW119B</t>
  </si>
  <si>
    <t>09.12.1991</t>
  </si>
  <si>
    <t>Dornier Do 328-120</t>
  </si>
  <si>
    <t>328-110, 328-120, 328-130</t>
  </si>
  <si>
    <t>DO27</t>
  </si>
  <si>
    <t>Do-27</t>
  </si>
  <si>
    <t>Lycoming GO-480-B1A6</t>
  </si>
  <si>
    <t>08.04.1955</t>
  </si>
  <si>
    <t>624</t>
  </si>
  <si>
    <t>Dornier Do 27 A4</t>
  </si>
  <si>
    <t>Do 27-A1, Do 27-A2, Do 27-A3, Do 27-A4, CASA C127, Do 27-B1, Do 27-B2, Do 27-B3, Do 27-H2, Do 27-J1, Do 27-K1, Do 27-K2, Do 27-Q1, Do 27-Q4, Do 27-Q5</t>
  </si>
  <si>
    <t>DO28</t>
  </si>
  <si>
    <t>Do-28A / Do-28B</t>
  </si>
  <si>
    <t/>
  </si>
  <si>
    <t>A1</t>
  </si>
  <si>
    <t>Douglas</t>
  </si>
  <si>
    <t>AD-1 / A-1 / EA-1 Skyraider</t>
  </si>
  <si>
    <t>Wright R-3350-268 Duplex Cyclone</t>
  </si>
  <si>
    <t>18.03.1945</t>
  </si>
  <si>
    <t>3180</t>
  </si>
  <si>
    <t>Douglas AD-7 (A-1J)</t>
  </si>
  <si>
    <t>AD-1, AD-1Q, AD-1U, AD-2, AD-2D, AD-2Q, AD-3, AD-3N, AD-3Q, AD-3QU, AD-3W, AD-4, AD-4B, AD-4L, AD-4N, AD-4NA (A-1D), AD-4NL, AD-4Q, AD-4W, AD-5 (A-1E), AD-5N (A-1G), AD-5Q (EA-1F),</t>
  </si>
  <si>
    <t>A20</t>
  </si>
  <si>
    <t>A-20 Havoc</t>
  </si>
  <si>
    <t>Wright R-2600-23 Cyclon</t>
  </si>
  <si>
    <t>23. Jan. 1938</t>
  </si>
  <si>
    <t>7478</t>
  </si>
  <si>
    <t>Douglas A-20G Havoc</t>
  </si>
  <si>
    <t>Boston I, Boston II, Havoc I, DB-7A (Havoc II), DB-7B (Havoc III), A-20, A-20A, A-20B, A-20C, A-20G, A-20H, A-20J (Boston IV), A-20K (Boston V), P-70, F-3A</t>
  </si>
  <si>
    <t>A3</t>
  </si>
  <si>
    <t>A-3 Skywarrior</t>
  </si>
  <si>
    <t>Pratt &amp; Whitney J57-P-10</t>
  </si>
  <si>
    <t>28.10.1952</t>
  </si>
  <si>
    <t>283</t>
  </si>
  <si>
    <t>Douglas A-3B Skywarrior</t>
  </si>
  <si>
    <t>A3D-1 (A-3A), A3D-1Q (EA-3A), A3D-2 (A-3B), A3D-2P (RA-3B), A3D-2C (EA-3B), A3D-2T (TA-3B), KA-3B, EKA-3B, ERA-3B, NRA-3B, VA-3B</t>
  </si>
  <si>
    <t>A4</t>
  </si>
  <si>
    <t>A-4 Skyhawk</t>
  </si>
  <si>
    <t>Pratt &amp; Whitney J52-P-408A</t>
  </si>
  <si>
    <t>22.06.1954</t>
  </si>
  <si>
    <t>2960</t>
  </si>
  <si>
    <t>McDonnell Douglas A-4M Skyhawk</t>
  </si>
  <si>
    <t>A-4A, A-4B, A-4C, A-4E, A-4F, A-4M</t>
  </si>
  <si>
    <t>B23</t>
  </si>
  <si>
    <t>B-23 / UC-67 Dragon</t>
  </si>
  <si>
    <t>Wright R-2600-3 Cyclone</t>
  </si>
  <si>
    <t>27.07.1939</t>
  </si>
  <si>
    <t>Douglas B-23 Dragon</t>
  </si>
  <si>
    <t>Douglas UC-67</t>
  </si>
  <si>
    <t>B26</t>
  </si>
  <si>
    <t>A-26 Invader</t>
  </si>
  <si>
    <t>Pratt &amp; Whitney R-2800-27 Double Wasp</t>
  </si>
  <si>
    <t>10.07.1942</t>
  </si>
  <si>
    <t>2452</t>
  </si>
  <si>
    <t>Douglas B-26B</t>
  </si>
  <si>
    <t>A-26B, TB-26B, A-26C, RB-26C, TB-26C, JD-1, B-26K</t>
  </si>
  <si>
    <t>C133</t>
  </si>
  <si>
    <t>C-133 Cargomaster</t>
  </si>
  <si>
    <t>Pratt &amp; Whitney T34-P-9W</t>
  </si>
  <si>
    <t>23.04.1956</t>
  </si>
  <si>
    <t>50</t>
  </si>
  <si>
    <t>Douglas C-133B Cargomaster</t>
  </si>
  <si>
    <t>DC2</t>
  </si>
  <si>
    <t>DC-2</t>
  </si>
  <si>
    <t>Wright SGR-1820-F52 Cyclone</t>
  </si>
  <si>
    <t>01.07.1933 (DC-1)</t>
  </si>
  <si>
    <t>193</t>
  </si>
  <si>
    <t>Douglas DC-2</t>
  </si>
  <si>
    <t>C-33, C-39</t>
  </si>
  <si>
    <t>DC3</t>
  </si>
  <si>
    <t>DC-3</t>
  </si>
  <si>
    <t>DC3S</t>
  </si>
  <si>
    <t>Super DC-3</t>
  </si>
  <si>
    <t>DC4</t>
  </si>
  <si>
    <t>DC-4</t>
  </si>
  <si>
    <t>Pratt &amp; Whitney R-2000-2SD-13G Twin Wasp</t>
  </si>
  <si>
    <t>14.02.1942 (DC-4E 17.06.1938)</t>
  </si>
  <si>
    <t>1238</t>
  </si>
  <si>
    <t>Douglas DC-4-1009</t>
  </si>
  <si>
    <t>DC6</t>
  </si>
  <si>
    <t>DC-6</t>
  </si>
  <si>
    <t>15.02.1946</t>
  </si>
  <si>
    <t>Douglas DC-6B</t>
  </si>
  <si>
    <t>DC-6, DC-6A, DC-6B, DC-6C, C-118A, C-118B, R6D-1</t>
  </si>
  <si>
    <t>DC7</t>
  </si>
  <si>
    <t>DC-7</t>
  </si>
  <si>
    <t>Wright R-3350 988TC-18EA-1 Turbo Compound</t>
  </si>
  <si>
    <t>05/1953</t>
  </si>
  <si>
    <t>338</t>
  </si>
  <si>
    <t>Douglas DC-7C (Seven Seas)</t>
  </si>
  <si>
    <t>DC85</t>
  </si>
  <si>
    <t>DC-8-50</t>
  </si>
  <si>
    <t>CFM Intl. CFM56-2C1</t>
  </si>
  <si>
    <t>30.05.1958</t>
  </si>
  <si>
    <t>556</t>
  </si>
  <si>
    <t>Douglas DC-8-63</t>
  </si>
  <si>
    <t>DC86</t>
  </si>
  <si>
    <t>DC-8-60</t>
  </si>
  <si>
    <t>DC87</t>
  </si>
  <si>
    <t>DC-8-70</t>
  </si>
  <si>
    <t>DC91</t>
  </si>
  <si>
    <t>DC-9-10</t>
  </si>
  <si>
    <t>Pratt &amp; Whitney JT8D-17A</t>
  </si>
  <si>
    <t>25.02.1965</t>
  </si>
  <si>
    <t>976</t>
  </si>
  <si>
    <t>McDonnell Douglas DC-9-51</t>
  </si>
  <si>
    <t>DC-9-11, DC-9-12, DC-9-13, DC-9-14, DC-9-15, DC-9-15F, DC-9-21, DC-9-31, DC-9-32, DC-9-32 (VC-9C), DC-9-32F, DC-9-32F (C-9A, C-9B), DC-9-33F, DC-9-34, DC-9-34F, DC-9-41, DC-9-51</t>
  </si>
  <si>
    <t>DC92</t>
  </si>
  <si>
    <t>DC-9-20</t>
  </si>
  <si>
    <t>DC93</t>
  </si>
  <si>
    <t>DC-9-30</t>
  </si>
  <si>
    <t>DC94</t>
  </si>
  <si>
    <t>DC-9-40</t>
  </si>
  <si>
    <t>DC95</t>
  </si>
  <si>
    <t>DC-9-50</t>
  </si>
  <si>
    <t>SBD</t>
  </si>
  <si>
    <t>SBD Dauntless</t>
  </si>
  <si>
    <t>Wright R-1820-66 Cyclone</t>
  </si>
  <si>
    <t>01.05.1940</t>
  </si>
  <si>
    <t>5936</t>
  </si>
  <si>
    <t>Douglas SBD-6 Dauntless</t>
  </si>
  <si>
    <t>SBD-1, SBD-1P, SBD-2, SBD-2P, SBD-3, SBD-4, SBD-4P, SBD-5, SBD-6, A-24 Banshee (SBD-3A), A-24A Banshee (SBD-4A), A-24B Banshee (SBD-5A)</t>
  </si>
  <si>
    <t>MCR1</t>
  </si>
  <si>
    <t>Dyn'Aero</t>
  </si>
  <si>
    <t>Dyn'Aero MCR01</t>
  </si>
  <si>
    <t>MCR4</t>
  </si>
  <si>
    <t>DYN'AERO</t>
  </si>
  <si>
    <t>Lafayette 4 Revolution</t>
  </si>
  <si>
    <t>EA50</t>
  </si>
  <si>
    <t>Eclipse</t>
  </si>
  <si>
    <t>Eclipse 500</t>
  </si>
  <si>
    <t>Pratt &amp; Whitney Canada PW610F</t>
  </si>
  <si>
    <t>26. Aug. 2002</t>
  </si>
  <si>
    <t>260</t>
  </si>
  <si>
    <t>Eclipse Aviation Eclipse 500</t>
  </si>
  <si>
    <t>OPCA</t>
  </si>
  <si>
    <t>Edgley / Optica</t>
  </si>
  <si>
    <t>EA-7 Optica</t>
  </si>
  <si>
    <t>Lycoming TO-360</t>
  </si>
  <si>
    <t>14.12.1979</t>
  </si>
  <si>
    <t>ca. 25</t>
  </si>
  <si>
    <t>Edgley EA7 Optica</t>
  </si>
  <si>
    <t>EH Industries</t>
  </si>
  <si>
    <t>CH-149 Cormorant</t>
  </si>
  <si>
    <t>PK20</t>
  </si>
  <si>
    <t>EIRI</t>
  </si>
  <si>
    <t>PIK-20E</t>
  </si>
  <si>
    <t>KR30</t>
  </si>
  <si>
    <t>EKOLOT</t>
  </si>
  <si>
    <t>KR-030 Topaz</t>
  </si>
  <si>
    <t>C365</t>
  </si>
  <si>
    <t>EKW / K+W</t>
  </si>
  <si>
    <t>C-3605</t>
  </si>
  <si>
    <t>Hispano-Suiza HS-77 12Ycrs</t>
  </si>
  <si>
    <t>EKW C-35</t>
  </si>
  <si>
    <t>ELA7</t>
  </si>
  <si>
    <t>ELA</t>
  </si>
  <si>
    <t>ELA Aviación ELA-7</t>
  </si>
  <si>
    <t>E110</t>
  </si>
  <si>
    <t>EMBRAER</t>
  </si>
  <si>
    <t>EMB-110 Bandeirante</t>
  </si>
  <si>
    <t>Pratt &amp; Whitney Canada PT6A-34</t>
  </si>
  <si>
    <t>26.10.1968</t>
  </si>
  <si>
    <t>498</t>
  </si>
  <si>
    <t>EMBRAER EMB-110 Bandeirante</t>
  </si>
  <si>
    <t>EMB 110, EMB 110A (EC-95), EC-95B, EMB 110B (R-95), EMB 100C, EMB 110E, EMB 110K, EMB 110K1 (C-95A), EMB 110P, EMB 110P2, EMB 111A (P-95) EMB 111AN, C-95B</t>
  </si>
  <si>
    <t>EMB-111 Bandeirulha</t>
  </si>
  <si>
    <t>Pratt &amp; Whitney Canada PW118</t>
  </si>
  <si>
    <t>27.07.1983</t>
  </si>
  <si>
    <t>352</t>
  </si>
  <si>
    <t>EMBRAER EMB-120 Brasilia</t>
  </si>
  <si>
    <t>EMB 120ER, EMB 120FC, EMB 120QC, EMB 120RT, VC-97</t>
  </si>
  <si>
    <t>E120</t>
  </si>
  <si>
    <t>EMB-120 Brasilia</t>
  </si>
  <si>
    <t>E121</t>
  </si>
  <si>
    <t>EMB-121 Xingu</t>
  </si>
  <si>
    <t>10.10.1976</t>
  </si>
  <si>
    <t>105</t>
  </si>
  <si>
    <t>EMBRAER EMB-121A Xingu</t>
  </si>
  <si>
    <t>EMB 121A Xingu I, EMB 121A1 Xingu II, EMB 121V Xingu III, VU-9</t>
  </si>
  <si>
    <t>E135</t>
  </si>
  <si>
    <t>EMB-135 / ERJ-135</t>
  </si>
  <si>
    <t>Allison / Rolls-Royce AE3007A1</t>
  </si>
  <si>
    <t>04.07.1998</t>
  </si>
  <si>
    <t>EMBRAER ERJ-135ER</t>
  </si>
  <si>
    <t>ERJ 135ER, ERJ 135LR, Legacy</t>
  </si>
  <si>
    <t>EMB-135 / ERJ-140</t>
  </si>
  <si>
    <t>27.06.2000</t>
  </si>
  <si>
    <t>EMBRAER ERJ-140ER</t>
  </si>
  <si>
    <t>ERJ 140ER (EMB-135KE), ERJ 140LR (EMB-135KL)</t>
  </si>
  <si>
    <t>E145</t>
  </si>
  <si>
    <t>EMB-145 / ERJ-145</t>
  </si>
  <si>
    <t>11.08.1995</t>
  </si>
  <si>
    <t>EMBRAER ERJ-145LR</t>
  </si>
  <si>
    <t>ERJ 145STD, ERJ 145EU, ERJ 145ER, ERJ 145EP, ERJ 145LR, ERJ 145LU, ERJ 145MK, ERJ 145XR, C-99A, EMB 145SA (R-99A), EMB 145RS (R-99B), EMB 145MP/ASW (P-99)</t>
  </si>
  <si>
    <t>E170</t>
  </si>
  <si>
    <t>EMB-170 / EMB-175 / ERJ-170 / ERJ-175</t>
  </si>
  <si>
    <t>General Electric CF34-8E</t>
  </si>
  <si>
    <t>19.02.2002</t>
  </si>
  <si>
    <t>EMBRAER EMB-170 (ERJ 170-100)</t>
  </si>
  <si>
    <t>ERJ 170-100STD, ERJ 170-100LR</t>
  </si>
  <si>
    <t>E190</t>
  </si>
  <si>
    <t>EMB-190 / EMB-195 / ERJ-190 / ERJ-195</t>
  </si>
  <si>
    <t>General Electric CF34-10E</t>
  </si>
  <si>
    <t>07.12.2004</t>
  </si>
  <si>
    <t>EMBRAER EMB-195LR (ERJ 190-200 LR)</t>
  </si>
  <si>
    <t>ERJ 190-200STD, ERJ 190-200LR, ERJ 190-200IGW</t>
  </si>
  <si>
    <t>E195</t>
  </si>
  <si>
    <t>Embraer</t>
  </si>
  <si>
    <t>Embraer EMB-195</t>
  </si>
  <si>
    <t>E290</t>
  </si>
  <si>
    <t>ERJ-190-300</t>
  </si>
  <si>
    <t>E295</t>
  </si>
  <si>
    <t>ERJ-190-400</t>
  </si>
  <si>
    <t>E314</t>
  </si>
  <si>
    <t>EMB-314 Super Tucano</t>
  </si>
  <si>
    <t>E45X</t>
  </si>
  <si>
    <t>EMB-145XR / ERJ-145XR</t>
  </si>
  <si>
    <t>E50P</t>
  </si>
  <si>
    <t>EMB-500 Phenom 100</t>
  </si>
  <si>
    <t>Pratt &amp; Whitney Canada PW617F-E</t>
  </si>
  <si>
    <t>26.07.2007</t>
  </si>
  <si>
    <t>EMBRAER EMB-500 Phenom 100</t>
  </si>
  <si>
    <t>Phenom 300</t>
  </si>
  <si>
    <t>E545</t>
  </si>
  <si>
    <t>Embraer EMB-545 Legacy 450</t>
  </si>
  <si>
    <t>E550</t>
  </si>
  <si>
    <t>Embraer EMB-550 Legacy 500</t>
  </si>
  <si>
    <t>E55P</t>
  </si>
  <si>
    <t>EMB-505 Phenom 300</t>
  </si>
  <si>
    <t>E75L</t>
  </si>
  <si>
    <t>Embraer EMB-175</t>
  </si>
  <si>
    <t>E75S</t>
  </si>
  <si>
    <t>FAET</t>
  </si>
  <si>
    <t>Embraer EMB 312 Tucano</t>
  </si>
  <si>
    <t>IPAN</t>
  </si>
  <si>
    <t>EMB-200 Ipanema</t>
  </si>
  <si>
    <t>AT-26 Xavante</t>
  </si>
  <si>
    <t>P28A</t>
  </si>
  <si>
    <t>Carioquinha</t>
  </si>
  <si>
    <t>Lycoming O-360-A4M</t>
  </si>
  <si>
    <t>14.01.1960</t>
  </si>
  <si>
    <t>Piper PA-28-181 Archer III</t>
  </si>
  <si>
    <t>PA-28-140 Flite Liner / Cherokee Cruiser, PA-28-150 Cherokee, PA-28-151 Cherokee Warrior, PA-28-160 Cherokee, PA-28-161 Warrior II, PA-28-161 Warrior III, PA-28-180 Cherokee, PA-28</t>
  </si>
  <si>
    <t>EMB-712</t>
  </si>
  <si>
    <t>EMB-712 Tupi</t>
  </si>
  <si>
    <t>Tupi</t>
  </si>
  <si>
    <t>P28B</t>
  </si>
  <si>
    <t>EMB-710 Carioca</t>
  </si>
  <si>
    <t>P28R</t>
  </si>
  <si>
    <t>EMB-711B Corisco</t>
  </si>
  <si>
    <t>P28T</t>
  </si>
  <si>
    <t>EMB-711ST Corisco 2 Turbo</t>
  </si>
  <si>
    <t>Allison T56-A-14</t>
  </si>
  <si>
    <t>25.11.1959</t>
  </si>
  <si>
    <t>757</t>
  </si>
  <si>
    <t>Lockheed P-3C Orion</t>
  </si>
  <si>
    <t>P-3A, P-3B, P-3C, UP-3D, EP-3, EP-3E, AP-3C, P-3AEW&amp;C, CP-140 Aurora</t>
  </si>
  <si>
    <t>P32R</t>
  </si>
  <si>
    <t>EMB-721 Sertanejo</t>
  </si>
  <si>
    <t>Lycoming TIO-540-AH1A</t>
  </si>
  <si>
    <t>Piper PA-32-301T Saratoga II TC</t>
  </si>
  <si>
    <t>PA-32R-300 Lance, PA-32RT-300 Lance II, PA-32RT-300T Turbo Lance II, PA-32R-301 Saratoga SP / Saratoga II HP, PA-32R-301T Turbo Saratoga SP / Saratoga II TC</t>
  </si>
  <si>
    <t>PA25</t>
  </si>
  <si>
    <t>PA-25 Pawnee</t>
  </si>
  <si>
    <t>Lycoming O-540-B2C5</t>
  </si>
  <si>
    <t>1957</t>
  </si>
  <si>
    <t>5015</t>
  </si>
  <si>
    <t>Piper PA-25-235 Pawnee</t>
  </si>
  <si>
    <t>PA-25-150 Pawnee, PA-25-235 Pawnee B, PA-25-260 Pawnee C, PA-25-260 Pawnee D</t>
  </si>
  <si>
    <t>PA31</t>
  </si>
  <si>
    <t>EMB-820 Navajo</t>
  </si>
  <si>
    <t>Lycoming TIO-540-J2BD</t>
  </si>
  <si>
    <t>30.09.1964</t>
  </si>
  <si>
    <t>ca. 3970</t>
  </si>
  <si>
    <t>Piper PA-31-350 Chieftain</t>
  </si>
  <si>
    <t>PA-31 Navajo, PA-31-300 Navajo, PA-31P Pressurized Navajo, PA-31-325 Navajo C/R, PA-31-350 Chieftain, PA-31P-350 Mojave, PA-31-350T1020 / T-1020, PA-31T3 / T-1040, EMB-820C, Neiva</t>
  </si>
  <si>
    <t>PA32</t>
  </si>
  <si>
    <t>EMB-720 Minuano</t>
  </si>
  <si>
    <t>Lycoming IO-540-K1G5</t>
  </si>
  <si>
    <t>06.12.1963</t>
  </si>
  <si>
    <t>4420</t>
  </si>
  <si>
    <t>Piper PA-32-300 Cherokee Six 300</t>
  </si>
  <si>
    <t>PA-32-260 Cherokee Six, PA-32-300 Cherokee Six / Piper Six 300</t>
  </si>
  <si>
    <t>PA34</t>
  </si>
  <si>
    <t>EMB-810 Seneca</t>
  </si>
  <si>
    <t>Continental TSIO-360-RB</t>
  </si>
  <si>
    <t>23.09.1971</t>
  </si>
  <si>
    <t>Piper PA-34-220T Seneca V</t>
  </si>
  <si>
    <t>PA-34-200 Seneca I, PA-34-200T Seneca II, PA-34-220T Seneca III / IV / V</t>
  </si>
  <si>
    <t>TUCA</t>
  </si>
  <si>
    <t>EMB-312 Tucano</t>
  </si>
  <si>
    <t>Pratt &amp; Whitney Canada PT6A-25C</t>
  </si>
  <si>
    <t>16.08.1980</t>
  </si>
  <si>
    <t>EMBRAER EMB-312 Tucano</t>
  </si>
  <si>
    <t>EMB-312, T-27, AT-27, EMB-312F, Shorts Tucano T1</t>
  </si>
  <si>
    <t>T-27 Tucano</t>
  </si>
  <si>
    <t>EN28</t>
  </si>
  <si>
    <t>Enstrom</t>
  </si>
  <si>
    <t>280 Shark</t>
  </si>
  <si>
    <t>Lycoming HIO-360-F1AD</t>
  </si>
  <si>
    <t>Enstrom 280FX</t>
  </si>
  <si>
    <t>F-28, F-28A, F-28B, F-28C, F-28C-2, F-28F Falcon, F-27F-P, 280 Shark, 280C Shark, 280F, 280FX</t>
  </si>
  <si>
    <t>F-28</t>
  </si>
  <si>
    <t>EN48</t>
  </si>
  <si>
    <t>480</t>
  </si>
  <si>
    <t>Allison / Rolls-Royce 250-C20W</t>
  </si>
  <si>
    <t>12/1988</t>
  </si>
  <si>
    <t>Enstrom 480B</t>
  </si>
  <si>
    <t>TH-28, 480, 480B</t>
  </si>
  <si>
    <t>Ercoupe</t>
  </si>
  <si>
    <t>H40</t>
  </si>
  <si>
    <t>Erickson</t>
  </si>
  <si>
    <t>Erickson S-64 Aircrane</t>
  </si>
  <si>
    <t>Eurocopter</t>
  </si>
  <si>
    <t>AS-332 Super Puma / AS-532 Cougar</t>
  </si>
  <si>
    <t>BK17</t>
  </si>
  <si>
    <t>BK-117</t>
  </si>
  <si>
    <t>Lycoming / Honeywell LTS101-750B-1</t>
  </si>
  <si>
    <t>13.06.1979</t>
  </si>
  <si>
    <t>ca. 370</t>
  </si>
  <si>
    <t>MBB BK-117B-2</t>
  </si>
  <si>
    <t>BK117 A-1, BK117 A-3, BK117 A-4, BK117 B-1, BK117 B-2, BK117 C-1, BK117 C-2 (EC 145)</t>
  </si>
  <si>
    <t>EC-120 Colibri</t>
  </si>
  <si>
    <t>EC-225 Super Puma Mk2+</t>
  </si>
  <si>
    <t>EC-725 Cougar Mk2+</t>
  </si>
  <si>
    <t>EC-130</t>
  </si>
  <si>
    <t>EC-135</t>
  </si>
  <si>
    <t>EC-635</t>
  </si>
  <si>
    <t>BK-117C-2</t>
  </si>
  <si>
    <t>EC-145</t>
  </si>
  <si>
    <t>EC-155</t>
  </si>
  <si>
    <t>TIGR</t>
  </si>
  <si>
    <t>EC-665 Tiger / Tigre</t>
  </si>
  <si>
    <t>MTR (MTU / Turbomeca / Rolls-Royce) MTR 390</t>
  </si>
  <si>
    <t>29.04.1991</t>
  </si>
  <si>
    <t>Eurocopter EC 655 Tiger HAP</t>
  </si>
  <si>
    <t>Tiger HAC, HAP, UHT</t>
  </si>
  <si>
    <t>Eurocopter-Kawasaki</t>
  </si>
  <si>
    <t>EUFI</t>
  </si>
  <si>
    <t>Eurofighter</t>
  </si>
  <si>
    <t>C-16 Typhoon</t>
  </si>
  <si>
    <t>Eurojet EJ200</t>
  </si>
  <si>
    <t>27.03.1994</t>
  </si>
  <si>
    <t>Eurofighter EF 2000</t>
  </si>
  <si>
    <t>CE-16 Typhoon</t>
  </si>
  <si>
    <t>Eurofighter 2000</t>
  </si>
  <si>
    <t>Typhoon</t>
  </si>
  <si>
    <t>VP2</t>
  </si>
  <si>
    <t>Evans</t>
  </si>
  <si>
    <t>VP-2 Volksplane</t>
  </si>
  <si>
    <t>EUPA</t>
  </si>
  <si>
    <t>Evektor</t>
  </si>
  <si>
    <t>Evektor EV-97 Eurostar</t>
  </si>
  <si>
    <t>EV97</t>
  </si>
  <si>
    <t>EVOT</t>
  </si>
  <si>
    <t>EVSS</t>
  </si>
  <si>
    <t>Evektor SportStar</t>
  </si>
  <si>
    <t>ALTO</t>
  </si>
  <si>
    <t>Extra</t>
  </si>
  <si>
    <t>Extra EA-300</t>
  </si>
  <si>
    <t>E200</t>
  </si>
  <si>
    <t>EXTRA</t>
  </si>
  <si>
    <t>EA-200</t>
  </si>
  <si>
    <t>Lycoming AEIO-360-A1E</t>
  </si>
  <si>
    <t>04/1996</t>
  </si>
  <si>
    <t>Extra EA-200 (EA 300/200)</t>
  </si>
  <si>
    <t>E230</t>
  </si>
  <si>
    <t>EA-230</t>
  </si>
  <si>
    <t>E300</t>
  </si>
  <si>
    <t>EA-300</t>
  </si>
  <si>
    <t>06.05.1988</t>
  </si>
  <si>
    <t>Extra EA-300L (2 Seater)</t>
  </si>
  <si>
    <t>E35L</t>
  </si>
  <si>
    <t>Extra EA-500</t>
  </si>
  <si>
    <t>E400</t>
  </si>
  <si>
    <t>EA-400</t>
  </si>
  <si>
    <t>Continental TSIOL-550-C</t>
  </si>
  <si>
    <t>04.04.1996</t>
  </si>
  <si>
    <t>Extra EA-400</t>
  </si>
  <si>
    <t>EA-500</t>
  </si>
  <si>
    <t>E500</t>
  </si>
  <si>
    <t>Rolls-Royce 250-B17F/2</t>
  </si>
  <si>
    <t>26.04.2002</t>
  </si>
  <si>
    <t>Extra EA-500 (EA 400/500)</t>
  </si>
  <si>
    <t>A10</t>
  </si>
  <si>
    <t>Fairchild</t>
  </si>
  <si>
    <t>A-10 Thunderbolt 2</t>
  </si>
  <si>
    <t>General Electric TF34-GE-100</t>
  </si>
  <si>
    <t>10.05.1972</t>
  </si>
  <si>
    <t>713</t>
  </si>
  <si>
    <t>Republic A-10A Thunderbolt II</t>
  </si>
  <si>
    <t>A-10A, OA-10A</t>
  </si>
  <si>
    <t>C119</t>
  </si>
  <si>
    <t>C-119 Flying Boxcar</t>
  </si>
  <si>
    <t>Wright R-3350-85 Duplex Cyclone</t>
  </si>
  <si>
    <t>11/1947</t>
  </si>
  <si>
    <t>1183</t>
  </si>
  <si>
    <t>Fairchild C-119G Flying Boxcar</t>
  </si>
  <si>
    <t>C123</t>
  </si>
  <si>
    <t>C-123 Provider</t>
  </si>
  <si>
    <t>Pratt &amp; Whitney R-2800-99W Double Wasp</t>
  </si>
  <si>
    <t>14.10.1949</t>
  </si>
  <si>
    <t>302</t>
  </si>
  <si>
    <t>Fairchild C-123B Provider</t>
  </si>
  <si>
    <t>C82</t>
  </si>
  <si>
    <t>C-82 Packet</t>
  </si>
  <si>
    <t>Pratt &amp; Whitney R-2800-85 Double Wasp</t>
  </si>
  <si>
    <t>10.09.1944</t>
  </si>
  <si>
    <t>Fairchild C-82A Packet</t>
  </si>
  <si>
    <t>FA11</t>
  </si>
  <si>
    <t>F-11 Husky</t>
  </si>
  <si>
    <t>Alvis Leonides 503/8</t>
  </si>
  <si>
    <t>14.06.1946</t>
  </si>
  <si>
    <t>12</t>
  </si>
  <si>
    <t>Fairchild F-11-2 Husky</t>
  </si>
  <si>
    <t>F-11-1 Husky, F-11-2 Husky</t>
  </si>
  <si>
    <t>FA24</t>
  </si>
  <si>
    <t>UC-61 Argus</t>
  </si>
  <si>
    <t>Warner R-500 Super Scarab</t>
  </si>
  <si>
    <t>1932</t>
  </si>
  <si>
    <t>2232</t>
  </si>
  <si>
    <t>Fairchild 24-G</t>
  </si>
  <si>
    <t>F-24 C8, F-24 C8A, F-24 C8C, F-24 C8D, F-24 C8E, F-24 C8F, F-24 G, F-24 H, F-24 K, F-24 R9, F-24 W9, F-24 R40, F-24 W40, F-24 W41, F-24 R46, F-24 W46, UC-61, UC-61A, UC-61K Forward</t>
  </si>
  <si>
    <t>UC-61 Forwarder</t>
  </si>
  <si>
    <t>FA62</t>
  </si>
  <si>
    <t>Cornell</t>
  </si>
  <si>
    <t>Fairchild Ranger 6-440C-3</t>
  </si>
  <si>
    <t>15.05.1939</t>
  </si>
  <si>
    <t>6397</t>
  </si>
  <si>
    <t>Fairchild PT-19A (M-62A)</t>
  </si>
  <si>
    <t>PT-19, PT-19A, PT-19B, PT-23, PT-23A, PT-26, PT-26A, PT-26B, Cornell I (PT-26), Cornell II (PT-26A), Cornell III (PT-26B)</t>
  </si>
  <si>
    <t>KR34</t>
  </si>
  <si>
    <t>Challenger</t>
  </si>
  <si>
    <t>Wright J-6 Whirlwind Five (R-540)</t>
  </si>
  <si>
    <t>1928</t>
  </si>
  <si>
    <t>Fairchild KR-34</t>
  </si>
  <si>
    <t>C-2 Challenger, KR-31, C-3 Challenger, C-4 Challenger, KR-34, C-6, KR-21</t>
  </si>
  <si>
    <t>KR-34 Challenger</t>
  </si>
  <si>
    <t>SW3</t>
  </si>
  <si>
    <t>Merlin 3</t>
  </si>
  <si>
    <t>Garrett TPE331-10U-513G</t>
  </si>
  <si>
    <t>102</t>
  </si>
  <si>
    <t>Swearingen SA227-TT Merlin IIIC</t>
  </si>
  <si>
    <t>SA226-T Merlin IIIA, SA226-T(B) Merlin IIIB, SA227-TT Merlin IIIC, SA227-TT Merlin 300</t>
  </si>
  <si>
    <t>SW4</t>
  </si>
  <si>
    <t>Merlin 23</t>
  </si>
  <si>
    <t>Garrett TPE331-3UW-303G</t>
  </si>
  <si>
    <t>26.08.1969</t>
  </si>
  <si>
    <t>Fairchild-Swearingen SA226-TC Metro II (SA227-DC Metro 23)</t>
  </si>
  <si>
    <t>SA226-TC Metro, SA226-TC Metro II, SA226-AT Merlin IVA, SA227-AC Metro III (C-26A), SA227-BC Metro III (C-26B), SA227-AT Merlin IVC, SA227-AT Expediter, SA227-CC Metro 23, SA227-DC</t>
  </si>
  <si>
    <t>Merlin 4</t>
  </si>
  <si>
    <t>Metro</t>
  </si>
  <si>
    <t>Fairchild-Dornier</t>
  </si>
  <si>
    <t>J328</t>
  </si>
  <si>
    <t>328JET</t>
  </si>
  <si>
    <t>Pratt &amp; Whitney Canada PW306B</t>
  </si>
  <si>
    <t>20.01.1998</t>
  </si>
  <si>
    <t>Dornier 328-300</t>
  </si>
  <si>
    <t>Dornier Envoy 3</t>
  </si>
  <si>
    <t>Envoy 3</t>
  </si>
  <si>
    <t>F27</t>
  </si>
  <si>
    <t>Fairchild-Hiller</t>
  </si>
  <si>
    <t>FH-227</t>
  </si>
  <si>
    <t>Rolls-Royce Dart Mk.536-7R</t>
  </si>
  <si>
    <t>24.11.1955</t>
  </si>
  <si>
    <t>786</t>
  </si>
  <si>
    <t>Fokker F27 Mk 200</t>
  </si>
  <si>
    <t>FH11</t>
  </si>
  <si>
    <t>FH-1100</t>
  </si>
  <si>
    <t>Allison 250-C18</t>
  </si>
  <si>
    <t>21.01.1963</t>
  </si>
  <si>
    <t>Fairchild-Hiller FH-1100</t>
  </si>
  <si>
    <t>UH12</t>
  </si>
  <si>
    <t>OH-23 Raven</t>
  </si>
  <si>
    <t>Lycoming VO-540-1B</t>
  </si>
  <si>
    <t>1948</t>
  </si>
  <si>
    <t>Hiller H-23D Raven</t>
  </si>
  <si>
    <t>H-23A (UH-12A), H-23B / OH-23B, H-23C / OH-23C (UH-12C), H-23D / OH-23D (UH-12D), UH-12E, UH-12E3, H-23F / OH-23F (UH-12E-4), H-23G, HTE-1 (UH-12B), HTE-2 (H-23B), Hiller HT Mk 1 (</t>
  </si>
  <si>
    <t>Fairchild-Swearingen</t>
  </si>
  <si>
    <t>FFLY</t>
  </si>
  <si>
    <t>Fairey</t>
  </si>
  <si>
    <t>Firefly</t>
  </si>
  <si>
    <t>GANT</t>
  </si>
  <si>
    <t>Gannet</t>
  </si>
  <si>
    <t>Armstrong Siddeley Double Mamba</t>
  </si>
  <si>
    <t>19.09.1949</t>
  </si>
  <si>
    <t>&gt;340</t>
  </si>
  <si>
    <t>Fairey Gannet AS Mk.4</t>
  </si>
  <si>
    <t>Gannet AS.1, Gannet T.2, Gannet AEW.3, Gannet AS.4, Gannet T.5, Gannet AS.6, Gannet ECM.6</t>
  </si>
  <si>
    <t>FA01</t>
  </si>
  <si>
    <t>Fantrainer</t>
  </si>
  <si>
    <t>Fantrainer 600</t>
  </si>
  <si>
    <t>FA04</t>
  </si>
  <si>
    <t>Fantrainer 400</t>
  </si>
  <si>
    <t>AS02</t>
  </si>
  <si>
    <t>FFA</t>
  </si>
  <si>
    <t>AS-202 Bravo</t>
  </si>
  <si>
    <t>Lycoming AEIO-360-B1F</t>
  </si>
  <si>
    <t>07.03.1969</t>
  </si>
  <si>
    <t>ca. 215</t>
  </si>
  <si>
    <t>FFA AS-202/18</t>
  </si>
  <si>
    <t>AS2T</t>
  </si>
  <si>
    <t>AS-202-32TP Turbine Bravo</t>
  </si>
  <si>
    <t>G46</t>
  </si>
  <si>
    <t>Fiat</t>
  </si>
  <si>
    <t>G-46</t>
  </si>
  <si>
    <t>Alfa Romeo 115ter</t>
  </si>
  <si>
    <t>25.02.1948</t>
  </si>
  <si>
    <t>Fiat G.46</t>
  </si>
  <si>
    <t>Fiat G.46B, G.46-1B, G.46-2B, G.46-3B, G.46-3B, G.46-4B, G.46-5B, G.46-3A, G.46-4A</t>
  </si>
  <si>
    <t>G59</t>
  </si>
  <si>
    <t>G-59</t>
  </si>
  <si>
    <t>Fieseler</t>
  </si>
  <si>
    <t>Fi-156 Storch</t>
  </si>
  <si>
    <t>FK12</t>
  </si>
  <si>
    <t>FK-Lightplanes</t>
  </si>
  <si>
    <t>FK-Lightplanes FK12 Comet</t>
  </si>
  <si>
    <t>FK14</t>
  </si>
  <si>
    <t>FK-Lightplanes FK14 Polaris</t>
  </si>
  <si>
    <t>FK9</t>
  </si>
  <si>
    <t>FK-Lightplanes FK9</t>
  </si>
  <si>
    <t>FU24</t>
  </si>
  <si>
    <t>Fletcher</t>
  </si>
  <si>
    <t>FU-24</t>
  </si>
  <si>
    <t>Bristol Centaurus 18</t>
  </si>
  <si>
    <t>01.09.1944</t>
  </si>
  <si>
    <t>860</t>
  </si>
  <si>
    <t>Hawker Sea Fury FB.Mk11</t>
  </si>
  <si>
    <t>Hawker Tempest, Sea Fury F.10, FB.11, T.20, F.50, FB.51, FB.60, T.61, Fury I, Fury Trainer</t>
  </si>
  <si>
    <t>PELI</t>
  </si>
  <si>
    <t>FLYER</t>
  </si>
  <si>
    <t>Pelican</t>
  </si>
  <si>
    <t>FMA</t>
  </si>
  <si>
    <t>P-172</t>
  </si>
  <si>
    <t>A-182</t>
  </si>
  <si>
    <t>A-188 AgTruck</t>
  </si>
  <si>
    <t>IA46</t>
  </si>
  <si>
    <t>IA-46 Ranquel</t>
  </si>
  <si>
    <t>Turbomeca Bastan VI A</t>
  </si>
  <si>
    <t>26. Apr. 1963</t>
  </si>
  <si>
    <t>35</t>
  </si>
  <si>
    <t>FMA IA 50 Guarani II</t>
  </si>
  <si>
    <t>IA-46 Super Ranquel</t>
  </si>
  <si>
    <t>IA50</t>
  </si>
  <si>
    <t>IA-50 Guarani 2</t>
  </si>
  <si>
    <t>IA51</t>
  </si>
  <si>
    <t>IA-51 Tehuelche</t>
  </si>
  <si>
    <t>Turbomeca Astazou XVIG</t>
  </si>
  <si>
    <t>26.12.1967</t>
  </si>
  <si>
    <t>ca. 200</t>
  </si>
  <si>
    <t>FMA IA 58A Pucara</t>
  </si>
  <si>
    <t>IA-58D Pucará Delta</t>
  </si>
  <si>
    <t>IA58</t>
  </si>
  <si>
    <t>IA-58 Pucar</t>
  </si>
  <si>
    <t>IA63</t>
  </si>
  <si>
    <t>IA-63 Pampa</t>
  </si>
  <si>
    <t>Garrett TFE731-2-2N</t>
  </si>
  <si>
    <t>06.10.1984</t>
  </si>
  <si>
    <t>ca. 20</t>
  </si>
  <si>
    <t>FMA IA 63 Pampa</t>
  </si>
  <si>
    <t>IA 63, AT-63 Pampa</t>
  </si>
  <si>
    <t>FW44</t>
  </si>
  <si>
    <t>Focke-Wulf</t>
  </si>
  <si>
    <t>Fw-44 Stieglitz</t>
  </si>
  <si>
    <t>Focke-Wulf Fw 44 J</t>
  </si>
  <si>
    <t>Fw 44B, Fw 44C, Fw 44D, Fw 44E, Fw 44F, Fw 44J</t>
  </si>
  <si>
    <t>FW90</t>
  </si>
  <si>
    <t>Fw-190 Replica</t>
  </si>
  <si>
    <t>Junkers Jumo 213A-1</t>
  </si>
  <si>
    <t>13.05.1939</t>
  </si>
  <si>
    <t>ca. 20000</t>
  </si>
  <si>
    <t>Focke-Wulf Fw 190D-9</t>
  </si>
  <si>
    <t>Fw 190 A-0, Fw 190 A-1, Fw 190 A-2, Fw 190 A-3, Fw 190 A-4, Fw 190 A-5, Fw 190 A-6, Fw 190 A-7, Fw 190 A-8, Fw 190 A-8/R11, Fw 190 A-8/R2, Fw 190 A-9, Fw 190 D-9, Fw 190 B-1, Fw 19</t>
  </si>
  <si>
    <t>P149</t>
  </si>
  <si>
    <t>FWP-149</t>
  </si>
  <si>
    <t>19.06.1953</t>
  </si>
  <si>
    <t>280</t>
  </si>
  <si>
    <t>Focke-Wulf P-149D</t>
  </si>
  <si>
    <t>D7</t>
  </si>
  <si>
    <t>Fokker</t>
  </si>
  <si>
    <t>D-7 Replica</t>
  </si>
  <si>
    <t>D8</t>
  </si>
  <si>
    <t>D-8 Replica</t>
  </si>
  <si>
    <t>DR1</t>
  </si>
  <si>
    <t>Dr-1 Replica</t>
  </si>
  <si>
    <t>Oberursel Ur.II</t>
  </si>
  <si>
    <t>05. Jul. 1917</t>
  </si>
  <si>
    <t>ca. 320</t>
  </si>
  <si>
    <t>Fokker Dr.I</t>
  </si>
  <si>
    <t>F100</t>
  </si>
  <si>
    <t>Rolls-Royce Tay 650-15</t>
  </si>
  <si>
    <t>30. Nov. 1986</t>
  </si>
  <si>
    <t>Fokker 100 (F28 Mark 0100)</t>
  </si>
  <si>
    <t>F-27 Friendship</t>
  </si>
  <si>
    <t>F28</t>
  </si>
  <si>
    <t>F-28 Fellowship</t>
  </si>
  <si>
    <t>Rolls-Royce RB.183 Spey Mk.555-15P</t>
  </si>
  <si>
    <t>01.05.1967</t>
  </si>
  <si>
    <t>Fokker F28 Mk 3000</t>
  </si>
  <si>
    <t>F28 Mark 1000, F28 Mark 1000C, F28 Mark 2000, F28 Mark 3000, F28 Mark 3000C, F28 Mark 3000R, F28 Mark 3000RC, F28 Mark 4000</t>
  </si>
  <si>
    <t>F50</t>
  </si>
  <si>
    <t>F60</t>
  </si>
  <si>
    <t>F70</t>
  </si>
  <si>
    <t>70</t>
  </si>
  <si>
    <t>Rolls-Royce Tay 620-15</t>
  </si>
  <si>
    <t>02.04.1993</t>
  </si>
  <si>
    <t>48</t>
  </si>
  <si>
    <t>Fokker 70 (F28 Mark 0070)</t>
  </si>
  <si>
    <t>S11</t>
  </si>
  <si>
    <t>S-11 Instructor</t>
  </si>
  <si>
    <t>Lycoming O-435-A</t>
  </si>
  <si>
    <t>18.12.1947</t>
  </si>
  <si>
    <t>101</t>
  </si>
  <si>
    <t>Fokker S-11 Instructor</t>
  </si>
  <si>
    <t>GNAT</t>
  </si>
  <si>
    <t>Folland</t>
  </si>
  <si>
    <t>Fo-144 Gnat</t>
  </si>
  <si>
    <t>Bristol Siddeley Orpheus 100</t>
  </si>
  <si>
    <t>18. Jul. 1955</t>
  </si>
  <si>
    <t>ca. 335</t>
  </si>
  <si>
    <t>Folland Gnat T.Mk 1</t>
  </si>
  <si>
    <t>Fo.141 Gnat, Gnat F.1, Fo. 144 Gnat Trainer, Gnat T.1, Ajeet Mk 1, Ajeet Mk 2 Trainer</t>
  </si>
  <si>
    <t>TRIM</t>
  </si>
  <si>
    <t>Ford</t>
  </si>
  <si>
    <t>4-AT Tri-Motor</t>
  </si>
  <si>
    <t>Pratt &amp; Whitney R-1340-C1 Wasp</t>
  </si>
  <si>
    <t>11. Feb. 1926</t>
  </si>
  <si>
    <t>199</t>
  </si>
  <si>
    <t>Ford 5-AT-D Tri Motor</t>
  </si>
  <si>
    <t>Ford 4-AT-A, 4-AT-B, 4-AT-D, 4-AT-E, 5-AT-A, 5-AT-B, 5-AT-C, 5-AT-D, 6-AT-A, C-3A (C-9A), C-4A, JR-2 (RR-2), JR-3 (RR-3)</t>
  </si>
  <si>
    <t>5-AT Tri-Motor</t>
  </si>
  <si>
    <t>Forney / Fornaire</t>
  </si>
  <si>
    <t>Fouga</t>
  </si>
  <si>
    <t>H207</t>
  </si>
  <si>
    <t>Fournier</t>
  </si>
  <si>
    <t>Fournier RF-5</t>
  </si>
  <si>
    <t>RF10</t>
  </si>
  <si>
    <t>RF-10</t>
  </si>
  <si>
    <t>15.05.1981 (12.03.74 RF6B)</t>
  </si>
  <si>
    <t>&gt;280</t>
  </si>
  <si>
    <t>Slingsby T67C-3 Firefly</t>
  </si>
  <si>
    <t>T67A, T67B, T67M, T67M200, T67C, T67M260, T-3A, CT-111 Firefly</t>
  </si>
  <si>
    <t>RF47</t>
  </si>
  <si>
    <t>RF-47</t>
  </si>
  <si>
    <t>RF6</t>
  </si>
  <si>
    <t>RF-6</t>
  </si>
  <si>
    <t>RF9</t>
  </si>
  <si>
    <t>RF-9</t>
  </si>
  <si>
    <t>FDCT</t>
  </si>
  <si>
    <t>Fuji</t>
  </si>
  <si>
    <t>Fuji T-3</t>
  </si>
  <si>
    <t>FDF2</t>
  </si>
  <si>
    <t>Fuji T-7</t>
  </si>
  <si>
    <t>KM2</t>
  </si>
  <si>
    <t>KM-2</t>
  </si>
  <si>
    <t>Lycoming T53-17A-1</t>
  </si>
  <si>
    <t>03/1992</t>
  </si>
  <si>
    <t>Kaman K-1200 K-Max</t>
  </si>
  <si>
    <t>TL-1</t>
  </si>
  <si>
    <t>RC70</t>
  </si>
  <si>
    <t>FA-300</t>
  </si>
  <si>
    <t>Lycoming TIO-540-R2AD</t>
  </si>
  <si>
    <t>13. Nov. 1975</t>
  </si>
  <si>
    <t>49</t>
  </si>
  <si>
    <t>Fuji FA-300 / Rockwell Commander 700</t>
  </si>
  <si>
    <t>Commander 710 / FA-300 Kai</t>
  </si>
  <si>
    <t>SUBA</t>
  </si>
  <si>
    <t>FA-200 Aero Subaru</t>
  </si>
  <si>
    <t>Lycoming IO-360-B1B</t>
  </si>
  <si>
    <t>12. Aug. 1965</t>
  </si>
  <si>
    <t>299</t>
  </si>
  <si>
    <t>Fuji FA-200-160 (FA-200-180)</t>
  </si>
  <si>
    <t>FA-200-160, FA-200-180, FA-200-180AO</t>
  </si>
  <si>
    <t>T1</t>
  </si>
  <si>
    <t>T-1</t>
  </si>
  <si>
    <t>Bristol Siddeley Orpheus 805</t>
  </si>
  <si>
    <t>08. Jan. 1958</t>
  </si>
  <si>
    <t>63</t>
  </si>
  <si>
    <t>Fuji T-1A (T1F2)</t>
  </si>
  <si>
    <t>T-1A (T1F2), T-1B (T1F1)</t>
  </si>
  <si>
    <t>T-3 Mentor</t>
  </si>
  <si>
    <t>T-3Kai</t>
  </si>
  <si>
    <t>T5</t>
  </si>
  <si>
    <t>KM-2Kai</t>
  </si>
  <si>
    <t>T-5</t>
  </si>
  <si>
    <t>T7</t>
  </si>
  <si>
    <t>T-7</t>
  </si>
  <si>
    <t>1979</t>
  </si>
  <si>
    <t>SOCATA TB9 Tampico Sprint</t>
  </si>
  <si>
    <t>NOMA</t>
  </si>
  <si>
    <t>GAF</t>
  </si>
  <si>
    <t>Nomad</t>
  </si>
  <si>
    <t>Allison 250-B17B</t>
  </si>
  <si>
    <t>23. Jul 1971</t>
  </si>
  <si>
    <t>GAF N22B Nomad</t>
  </si>
  <si>
    <t>N.22, N.22B, N.22F Floatmaster, N.24, N.24A, N.24B, Missionmaster, Searchmaster</t>
  </si>
  <si>
    <t>JP10</t>
  </si>
  <si>
    <t>GAP</t>
  </si>
  <si>
    <t>JP100 Kestrel</t>
  </si>
  <si>
    <t>ARON</t>
  </si>
  <si>
    <t>General Avia</t>
  </si>
  <si>
    <t>F-220 Airone</t>
  </si>
  <si>
    <t>27.11.1969</t>
  </si>
  <si>
    <t>IAI 201 Arava</t>
  </si>
  <si>
    <t>IAI 101, IAI 102, IAI 102B, IAI 201, IAI 202</t>
  </si>
  <si>
    <t>PEGA</t>
  </si>
  <si>
    <t>F-20 Pegaso</t>
  </si>
  <si>
    <t>Alvis Leonides 127/01</t>
  </si>
  <si>
    <t>21.11.1952</t>
  </si>
  <si>
    <t>128</t>
  </si>
  <si>
    <t>Hunting-Percival Pembroke C.Mk.54</t>
  </si>
  <si>
    <t>P.66 Pembroke C.Mk.1, C.Mk.51, C.Mk.52 (Tp 83), C.Mk.53, C.Mk.54, P.66 President</t>
  </si>
  <si>
    <t>PICO</t>
  </si>
  <si>
    <t>F-15 Delfino</t>
  </si>
  <si>
    <t>F-15 Picchio</t>
  </si>
  <si>
    <t>PINO</t>
  </si>
  <si>
    <t>F-22 Pinguino</t>
  </si>
  <si>
    <t>1992</t>
  </si>
  <si>
    <t>General Avia F.22B Pinguino</t>
  </si>
  <si>
    <t>F.22A, F.22B, F.22R, F.22C</t>
  </si>
  <si>
    <t>F111</t>
  </si>
  <si>
    <t>General Dynamics</t>
  </si>
  <si>
    <t>F-111</t>
  </si>
  <si>
    <t>Pratt &amp; Whitney TF30-P-111</t>
  </si>
  <si>
    <t>21.12.1964</t>
  </si>
  <si>
    <t>562</t>
  </si>
  <si>
    <t>General Dynamics F-111F</t>
  </si>
  <si>
    <t>EF-111 Raven</t>
  </si>
  <si>
    <t>F16</t>
  </si>
  <si>
    <t>F-16 Fighting Falcon</t>
  </si>
  <si>
    <t>20. Jan 1974</t>
  </si>
  <si>
    <t>General Dynamics F-16C Block 50</t>
  </si>
  <si>
    <t>F-16A/B, F-16C/D, F-16E/F</t>
  </si>
  <si>
    <t>GA20</t>
  </si>
  <si>
    <t>Gippsland</t>
  </si>
  <si>
    <t>Fatman</t>
  </si>
  <si>
    <t>Lycoming IO-540-K1A5</t>
  </si>
  <si>
    <t>1990</t>
  </si>
  <si>
    <t>Gippsland GA200C Fatman</t>
  </si>
  <si>
    <t>GA200 Ag-trainer, GA200B, GA200C</t>
  </si>
  <si>
    <t>GA-200 Fatman</t>
  </si>
  <si>
    <t>GA8</t>
  </si>
  <si>
    <t>GA-8 Airvan</t>
  </si>
  <si>
    <t>03. Mar. 1995</t>
  </si>
  <si>
    <t>Gippsland GA-8 Airvan</t>
  </si>
  <si>
    <t>DG40</t>
  </si>
  <si>
    <t>GLASER-DIRKS</t>
  </si>
  <si>
    <t>DG-400</t>
  </si>
  <si>
    <t>DG50</t>
  </si>
  <si>
    <t>DG-500M</t>
  </si>
  <si>
    <t>GLAS</t>
  </si>
  <si>
    <t>Glasflügel</t>
  </si>
  <si>
    <t>Glasflügel H-303 Mosquito</t>
  </si>
  <si>
    <t>GX</t>
  </si>
  <si>
    <t>Glasflügel 304</t>
  </si>
  <si>
    <t>G70</t>
  </si>
  <si>
    <t>Glastar</t>
  </si>
  <si>
    <t>Glastar Glastar</t>
  </si>
  <si>
    <t>GC1</t>
  </si>
  <si>
    <t>Globe</t>
  </si>
  <si>
    <t>GC-1 Swift</t>
  </si>
  <si>
    <t>Continental C-125-1 / -2</t>
  </si>
  <si>
    <t>1499</t>
  </si>
  <si>
    <t>Globe GC-1B Swift</t>
  </si>
  <si>
    <t>GC-1A, GC-1B</t>
  </si>
  <si>
    <t>GAUN</t>
  </si>
  <si>
    <t>Gloster</t>
  </si>
  <si>
    <t>Gauntlet</t>
  </si>
  <si>
    <t>Bristol Mercury VI-S2</t>
  </si>
  <si>
    <t>246</t>
  </si>
  <si>
    <t>Gloster Gauntlet Mk.II</t>
  </si>
  <si>
    <t>Gloster Gauntlet Mk.I, Mk.II</t>
  </si>
  <si>
    <t>GLAD</t>
  </si>
  <si>
    <t>Gladiator</t>
  </si>
  <si>
    <t>Bristol Mercury IX</t>
  </si>
  <si>
    <t>12.09.1934</t>
  </si>
  <si>
    <t>747</t>
  </si>
  <si>
    <t>Gloster Gladiator Mk I</t>
  </si>
  <si>
    <t>Gloster S.S.37, Gladiator Mk I, Gladiator Mk II, Sea Gladiator, J 8, J 8A</t>
  </si>
  <si>
    <t>GA5C</t>
  </si>
  <si>
    <t>Great</t>
  </si>
  <si>
    <t>Lakes</t>
  </si>
  <si>
    <t>GA6C</t>
  </si>
  <si>
    <t>G109</t>
  </si>
  <si>
    <t>Grob</t>
  </si>
  <si>
    <t>G-109</t>
  </si>
  <si>
    <t>11/1985</t>
  </si>
  <si>
    <t>Grob G 115EG</t>
  </si>
  <si>
    <t>G 115A, G 115B, G 115C, G 115C2, G 115D, G 115D2</t>
  </si>
  <si>
    <t>G115</t>
  </si>
  <si>
    <t>G-115</t>
  </si>
  <si>
    <t>G120</t>
  </si>
  <si>
    <t>G-120</t>
  </si>
  <si>
    <t>Honeywell TFE731-40AR-200G</t>
  </si>
  <si>
    <t>03.05.2005</t>
  </si>
  <si>
    <t>Gulfstream G150</t>
  </si>
  <si>
    <t>G12T</t>
  </si>
  <si>
    <t>Grob G 120</t>
  </si>
  <si>
    <t>G140</t>
  </si>
  <si>
    <t>G-140TP</t>
  </si>
  <si>
    <t>G15T</t>
  </si>
  <si>
    <t>G-115T Acro</t>
  </si>
  <si>
    <t>G160</t>
  </si>
  <si>
    <t>G-160 Ranger</t>
  </si>
  <si>
    <t>G2CA</t>
  </si>
  <si>
    <t>Grob G 2 Cabrio</t>
  </si>
  <si>
    <t>G2T1</t>
  </si>
  <si>
    <t>Grob G 2 Turboprop</t>
  </si>
  <si>
    <t>G3</t>
  </si>
  <si>
    <t>Grob G 3</t>
  </si>
  <si>
    <t>GA7C</t>
  </si>
  <si>
    <t>Grob G 109</t>
  </si>
  <si>
    <t>GF20</t>
  </si>
  <si>
    <t>GF-200</t>
  </si>
  <si>
    <t>GLST</t>
  </si>
  <si>
    <t>Grob G 115</t>
  </si>
  <si>
    <t>GSPN</t>
  </si>
  <si>
    <t>G-180 SPn Utility Jet</t>
  </si>
  <si>
    <t>20.07.2005</t>
  </si>
  <si>
    <t>Grob SPn</t>
  </si>
  <si>
    <t>TRAL</t>
  </si>
  <si>
    <t>GROPPO</t>
  </si>
  <si>
    <t>O.S.A.M. TRAL RG-01</t>
  </si>
  <si>
    <t>A6</t>
  </si>
  <si>
    <t>Grumman</t>
  </si>
  <si>
    <t>A-6 Intruder</t>
  </si>
  <si>
    <t>Pratt &amp; Whitney J52-P-8A</t>
  </si>
  <si>
    <t>19.04.1960</t>
  </si>
  <si>
    <t>693</t>
  </si>
  <si>
    <t>Grumman A-6E Intruder</t>
  </si>
  <si>
    <t>A-6A, A-6B, A-6C, KA-6D (Tanker), A-6E</t>
  </si>
  <si>
    <t>EA-6 Prowler</t>
  </si>
  <si>
    <t>Pratt &amp; Whitney J52-P-408</t>
  </si>
  <si>
    <t>Grumman EA-6B Prowler</t>
  </si>
  <si>
    <t>BCAT</t>
  </si>
  <si>
    <t>F8F Bearcat</t>
  </si>
  <si>
    <t>Pratt &amp; Whitney R-2800-34W Double Wasp</t>
  </si>
  <si>
    <t>21.08.1944</t>
  </si>
  <si>
    <t>1266</t>
  </si>
  <si>
    <t>Grumman F8F-1B Bearcat</t>
  </si>
  <si>
    <t>F8F-1 Bearcat, F8F-1B, F8F-1(D), F8F-1N, F8F-2, F8F-2N, F8F-2P</t>
  </si>
  <si>
    <t>C2</t>
  </si>
  <si>
    <t>C-2 Greyhound</t>
  </si>
  <si>
    <t>Allison T56-A-425</t>
  </si>
  <si>
    <t>Grumman E-2 Hawkeye</t>
  </si>
  <si>
    <t>E-2A (W2F-1), E-2B, E-2C, E-2C Hawkeye 2000, E-2D, E-2T</t>
  </si>
  <si>
    <t>E2</t>
  </si>
  <si>
    <t>E-2 Hawkeye</t>
  </si>
  <si>
    <t>F14</t>
  </si>
  <si>
    <t>F-14 Tomcat</t>
  </si>
  <si>
    <t>Pratt &amp; Whitney TF30-P-412A</t>
  </si>
  <si>
    <t>21.12.1970</t>
  </si>
  <si>
    <t>712</t>
  </si>
  <si>
    <t>Grumman F-14A Tomcat</t>
  </si>
  <si>
    <t>F-14A, F-14D</t>
  </si>
  <si>
    <t>F3F</t>
  </si>
  <si>
    <t>F3F Replica</t>
  </si>
  <si>
    <t>Wright R-1820-22 Cyclone</t>
  </si>
  <si>
    <t>20.03.1935</t>
  </si>
  <si>
    <t>147</t>
  </si>
  <si>
    <t>Grumman F3F-3</t>
  </si>
  <si>
    <t>F3F-1, F3F-2, F3F-3, G-22 Gulfhawk II, G-32 Gulfhawk III, G-32A</t>
  </si>
  <si>
    <t>G-11 Replica</t>
  </si>
  <si>
    <t>G-32 Replica</t>
  </si>
  <si>
    <t>F9F</t>
  </si>
  <si>
    <t>F9F Panther</t>
  </si>
  <si>
    <t>Pratt &amp; Whitney J48-P-6A</t>
  </si>
  <si>
    <t>24.11.1947</t>
  </si>
  <si>
    <t>ca. 1300</t>
  </si>
  <si>
    <t>Grumman F9F-5 Panther</t>
  </si>
  <si>
    <t>F9F-2, F9F-2P, F9F-3, F9F-4, F9F-5, F9F-5P</t>
  </si>
  <si>
    <t>G159</t>
  </si>
  <si>
    <t>G-159 Gulfstream 1</t>
  </si>
  <si>
    <t>Rolls-Royce Dart Mk.529-8X</t>
  </si>
  <si>
    <t>14.08.1958</t>
  </si>
  <si>
    <t>Gulfstream I-C</t>
  </si>
  <si>
    <t>G21</t>
  </si>
  <si>
    <t>G-21A Goose</t>
  </si>
  <si>
    <t>Pratt &amp; Whitney R-985 Wasp Junior SB-2</t>
  </si>
  <si>
    <t>29.05.1937</t>
  </si>
  <si>
    <t>345</t>
  </si>
  <si>
    <t>Grumman G-21A Goose</t>
  </si>
  <si>
    <t>G-21, G-21A, G-21B, JRF-1, JRF-1A, JRF-2, JRF-3, JRF-4, JRF-5, JRF-6B, OA-9, OA-13A, OA-13B, Goose Mk.I, Mk.IA, Mk.II</t>
  </si>
  <si>
    <t>G44</t>
  </si>
  <si>
    <t>G-44 Widgeon</t>
  </si>
  <si>
    <t>Fairchild Ranger 6-440C-5</t>
  </si>
  <si>
    <t>28.06.1940</t>
  </si>
  <si>
    <t>Grumman J4F-2 Widgeon</t>
  </si>
  <si>
    <t>G-44, G-44A, J4F-1, J4F-2, OA-14, Gosling I (Widgeon I), SCAN-30</t>
  </si>
  <si>
    <t>G73</t>
  </si>
  <si>
    <t>G-73 Mallard</t>
  </si>
  <si>
    <t>30.04.1946</t>
  </si>
  <si>
    <t>59</t>
  </si>
  <si>
    <t>Grumman G-73 Mallard</t>
  </si>
  <si>
    <t>G73T</t>
  </si>
  <si>
    <t>G-73T Turbo Mallard</t>
  </si>
  <si>
    <t>G96</t>
  </si>
  <si>
    <t>G-96 Trader</t>
  </si>
  <si>
    <t>87</t>
  </si>
  <si>
    <t>Grumman C-1A Trader</t>
  </si>
  <si>
    <t>GLF2</t>
  </si>
  <si>
    <t>G-1159 Gulfstream 2</t>
  </si>
  <si>
    <t>Rolls-Royce RB.163 Spey Mk.511-8</t>
  </si>
  <si>
    <t>02.10.1966</t>
  </si>
  <si>
    <t>258</t>
  </si>
  <si>
    <t>Gulfstream II</t>
  </si>
  <si>
    <t>Gulfstream IIB</t>
  </si>
  <si>
    <t>HCAT</t>
  </si>
  <si>
    <t>F6F Hellcat</t>
  </si>
  <si>
    <t>Pratt &amp; Whitney R-2800-10W Double Wasp</t>
  </si>
  <si>
    <t>26.06.1942</t>
  </si>
  <si>
    <t>12275</t>
  </si>
  <si>
    <t>Grumman F6F-5 Hellcat</t>
  </si>
  <si>
    <t>F6F-3 Hellcat, Gannet Mk.I / Hellcat F Mk.I (F6F-3), F6F-3E Hellcat, F6F-3N Hellcat, F6F-5 Hellcat, Hellcat F Mk.II (F6F-5), F6F-5N Hellcat, Hellcat NF Mk.II (F6F-5N), F6F-5P, Hell</t>
  </si>
  <si>
    <t>S2T</t>
  </si>
  <si>
    <t>S-2 Turbo Tracker</t>
  </si>
  <si>
    <t>TBM</t>
  </si>
  <si>
    <t>TBF Avenger</t>
  </si>
  <si>
    <t>Wright R-2600-20 Cyclone</t>
  </si>
  <si>
    <t>01.08.1941</t>
  </si>
  <si>
    <t>9837</t>
  </si>
  <si>
    <t>Grumman / General Motors TBM-3 Avenger</t>
  </si>
  <si>
    <t>TCAT</t>
  </si>
  <si>
    <t>F7F Tigercat</t>
  </si>
  <si>
    <t>03.11.1943</t>
  </si>
  <si>
    <t>364</t>
  </si>
  <si>
    <t>Grumman F7F-3</t>
  </si>
  <si>
    <t>F7F-1, F7F-1N, F7F-2N, F7F-2D, F7F-3, F7F-3N, F7F-3E, F7F-3P, F7F-4N</t>
  </si>
  <si>
    <t>U16</t>
  </si>
  <si>
    <t>Albatross</t>
  </si>
  <si>
    <t>Wright R-1820-76A Cyclone</t>
  </si>
  <si>
    <t>24.10.1947</t>
  </si>
  <si>
    <t>459</t>
  </si>
  <si>
    <t>Grumman HU-160 Albatros</t>
  </si>
  <si>
    <t>SA-16A / HU-16A, HU-16A (UF-1), HU-16B, SHU-16B, HU-16C (UF-1), LU-16C (UF-1L), HU-16D (UF-1), TU-16C (UF-1T), HU-16D (UF-2), HU-16E (UF-1G), G-111, CSR-110</t>
  </si>
  <si>
    <t>V1</t>
  </si>
  <si>
    <t>OV-1 Mohawk</t>
  </si>
  <si>
    <t>Lycoming T53-L-701</t>
  </si>
  <si>
    <t>14.04.1959</t>
  </si>
  <si>
    <t>ca. 380</t>
  </si>
  <si>
    <t>Grumman OV-1D Mohawk</t>
  </si>
  <si>
    <t>OV-1A (AO-1AF), OV-1B (AO-1BF), OV-1C (AO-1CF), OV-1D, JOV-1A</t>
  </si>
  <si>
    <t>WCAT</t>
  </si>
  <si>
    <t>F4F Wildcat</t>
  </si>
  <si>
    <t>Pratt &amp; Whitney R-1830-36 Twin Wasp</t>
  </si>
  <si>
    <t>02.09.1937 (XF4F-2)</t>
  </si>
  <si>
    <t>7722</t>
  </si>
  <si>
    <t>Grumman F4F-4</t>
  </si>
  <si>
    <t>F4F-3, F4F-3A, Martlet Mk.I, Mk.II, Mk.III, F4F-4, Martlet Mk.IV (Wildcat), F4F-7, FM-1 (Martlet Mk. V), FM-2</t>
  </si>
  <si>
    <t>G280</t>
  </si>
  <si>
    <t>Gulfstream</t>
  </si>
  <si>
    <t>Gulfstream G280</t>
  </si>
  <si>
    <t>GLF3</t>
  </si>
  <si>
    <t>G-1159A Gulfstream 3</t>
  </si>
  <si>
    <t>02.12.1979</t>
  </si>
  <si>
    <t>206</t>
  </si>
  <si>
    <t>Gulfstream III</t>
  </si>
  <si>
    <t>GLF4</t>
  </si>
  <si>
    <t>G-4 Gulfstream 4</t>
  </si>
  <si>
    <t>Rolls-Royce Tay Mk 611-8</t>
  </si>
  <si>
    <t>19.09.1985</t>
  </si>
  <si>
    <t>Gulfstream IV</t>
  </si>
  <si>
    <t>G-IV, G-IV-SP, G300, G350, G400, G450</t>
  </si>
  <si>
    <t>G-4 Gulfstream G300</t>
  </si>
  <si>
    <t>G-4 Gulfstream G350</t>
  </si>
  <si>
    <t>G-4 Gulfstream G400</t>
  </si>
  <si>
    <t>G-4X Gulfstream G450</t>
  </si>
  <si>
    <t>GLF5</t>
  </si>
  <si>
    <t>G-5 Gulfstream 5</t>
  </si>
  <si>
    <t>Rolls-Royce BR710-48</t>
  </si>
  <si>
    <t>28.11.1995</t>
  </si>
  <si>
    <t>Gulfstream V</t>
  </si>
  <si>
    <t>G-5SP Gulfstream G500</t>
  </si>
  <si>
    <t>G-5SP Gulfstream G550</t>
  </si>
  <si>
    <t>GLF6</t>
  </si>
  <si>
    <t>Gulfstream G650</t>
  </si>
  <si>
    <t>ALH</t>
  </si>
  <si>
    <t>HAL</t>
  </si>
  <si>
    <t>Dhruv</t>
  </si>
  <si>
    <t>Turbomeca / HAL TM 333 2B2</t>
  </si>
  <si>
    <t>HAL Dhruv</t>
  </si>
  <si>
    <t>SA-316 / SE-3160 Chetak / Chetan</t>
  </si>
  <si>
    <t>HUL-26 Pushpak</t>
  </si>
  <si>
    <t>HA31</t>
  </si>
  <si>
    <t>HA-31 Basant</t>
  </si>
  <si>
    <t>Pratt &amp; Whitney Canada PW308A</t>
  </si>
  <si>
    <t>11.08.2001</t>
  </si>
  <si>
    <t>Hawker 4000</t>
  </si>
  <si>
    <t>HT16</t>
  </si>
  <si>
    <t>HJT-16 Kiran</t>
  </si>
  <si>
    <t>04.09.1964</t>
  </si>
  <si>
    <t>HAL HJT-16 Kiran IA</t>
  </si>
  <si>
    <t>HJT-16 Mk.I, Mk.1A, Mk.II</t>
  </si>
  <si>
    <t>HT2</t>
  </si>
  <si>
    <t>HT-2</t>
  </si>
  <si>
    <t>HT32</t>
  </si>
  <si>
    <t>HPT-32 Deepak</t>
  </si>
  <si>
    <t>HT36</t>
  </si>
  <si>
    <t>HJT-36 Sitara</t>
  </si>
  <si>
    <t>Shamsher</t>
  </si>
  <si>
    <t>SA-315 Cheetah / Cheetal / Lancer</t>
  </si>
  <si>
    <t>MG23</t>
  </si>
  <si>
    <t>MiG-27 Bahadur</t>
  </si>
  <si>
    <t>Tumansky R-29-300</t>
  </si>
  <si>
    <t>20.08.1970</t>
  </si>
  <si>
    <t>MiG-27</t>
  </si>
  <si>
    <t>HAMC / Harbin</t>
  </si>
  <si>
    <t>Z-9 Haitun</t>
  </si>
  <si>
    <t>HC-120</t>
  </si>
  <si>
    <t>IL28</t>
  </si>
  <si>
    <t>H-5</t>
  </si>
  <si>
    <t>08.07.1948</t>
  </si>
  <si>
    <t>&gt;6000</t>
  </si>
  <si>
    <t>Iljuschin / Ilyushin Il-28</t>
  </si>
  <si>
    <t>MI4</t>
  </si>
  <si>
    <t>Z-5</t>
  </si>
  <si>
    <t>Shvetsov ASh-82V(W)</t>
  </si>
  <si>
    <t>05/1952</t>
  </si>
  <si>
    <t>ca. 3500</t>
  </si>
  <si>
    <t>Mil Mi-4P</t>
  </si>
  <si>
    <t>SH5</t>
  </si>
  <si>
    <t>SH-5</t>
  </si>
  <si>
    <t>Y11</t>
  </si>
  <si>
    <t>Y-11</t>
  </si>
  <si>
    <t>Ivchenko AI-14R</t>
  </si>
  <si>
    <t>30.12.1975</t>
  </si>
  <si>
    <t>Harbin Y-11</t>
  </si>
  <si>
    <t>Y12</t>
  </si>
  <si>
    <t>Y-12</t>
  </si>
  <si>
    <t>Pratt &amp; Whitney Canada PT6A-27</t>
  </si>
  <si>
    <t>14.07.1982</t>
  </si>
  <si>
    <t>Harbin Y-12</t>
  </si>
  <si>
    <t>JS1</t>
  </si>
  <si>
    <t>Handley Page</t>
  </si>
  <si>
    <t>HP-137 Jetstream 1</t>
  </si>
  <si>
    <t>JS20</t>
  </si>
  <si>
    <t>HP-137 Jetstream 200</t>
  </si>
  <si>
    <t>Jetstream 200</t>
  </si>
  <si>
    <t>CYGT</t>
  </si>
  <si>
    <t>Hawker</t>
  </si>
  <si>
    <t>Cygnet</t>
  </si>
  <si>
    <t>FURY</t>
  </si>
  <si>
    <t>Fury</t>
  </si>
  <si>
    <t>Sea Fury</t>
  </si>
  <si>
    <t>HIND</t>
  </si>
  <si>
    <t>Hind</t>
  </si>
  <si>
    <t>Rolls-Royce Kestrel V</t>
  </si>
  <si>
    <t>528</t>
  </si>
  <si>
    <t>Hawker Hind</t>
  </si>
  <si>
    <t>HUNT</t>
  </si>
  <si>
    <t>Hunter</t>
  </si>
  <si>
    <t>Rolls-Royce Avon RA.28</t>
  </si>
  <si>
    <t>27.07.1951</t>
  </si>
  <si>
    <t>1972</t>
  </si>
  <si>
    <t>Hawker Hunter F Mk. 6</t>
  </si>
  <si>
    <t>HURI</t>
  </si>
  <si>
    <t>Hurricane</t>
  </si>
  <si>
    <t>Rolls-Royce Merlin XXV</t>
  </si>
  <si>
    <t>06.11.1935</t>
  </si>
  <si>
    <t>14231</t>
  </si>
  <si>
    <t>Hawker Hurricane Mk II.B</t>
  </si>
  <si>
    <t>Hurricane Mk.I, Mk.IIA Series 1, Mk.IIB (Mk.IIA Series 2), Mk.IIC (Mk.IIA Series 2), Mk.IID, Mk.IIE, Mk.IV, Mk.X, Mk.XI, Mk.XII, Mk.XIIA, Sea Hurricane Mk.IA, Mk.IB, Mk.IC, Mk.IIC,</t>
  </si>
  <si>
    <t>Sea Hurricane</t>
  </si>
  <si>
    <t>Hawker-Beechcraft</t>
  </si>
  <si>
    <t>Hawker 800</t>
  </si>
  <si>
    <t>Honeywell TFE731-5BR1H</t>
  </si>
  <si>
    <t>26.05.1983 (HS 125-800)</t>
  </si>
  <si>
    <t>&gt;650</t>
  </si>
  <si>
    <t>Hawker 800XP</t>
  </si>
  <si>
    <t>BAe.125 Series 800A, Series 800B, Hawker 800, Hawker 800XP, Hawker 850XP, Hawker 900XP, Hawker 750, U-125, U-125A</t>
  </si>
  <si>
    <t>Hawker 850</t>
  </si>
  <si>
    <t>Hawker 1000</t>
  </si>
  <si>
    <t>HA4T</t>
  </si>
  <si>
    <t>4000 Hawker Horizon</t>
  </si>
  <si>
    <t>PRM1</t>
  </si>
  <si>
    <t>390 Premier 1</t>
  </si>
  <si>
    <t>Williams / Rolls-Royce FJ44-2A</t>
  </si>
  <si>
    <t>22.12.1998</t>
  </si>
  <si>
    <t>298</t>
  </si>
  <si>
    <t>Beechcraft 390 Premier 1A</t>
  </si>
  <si>
    <t>Premier I, Premier IA</t>
  </si>
  <si>
    <t>TEX2</t>
  </si>
  <si>
    <t>CT-156 Harvard 2</t>
  </si>
  <si>
    <t>Pratt &amp; Whitney Canada PT6A-62</t>
  </si>
  <si>
    <t>07.05.1984</t>
  </si>
  <si>
    <t>Pilatus PC-9</t>
  </si>
  <si>
    <t>Beechcraft T-6 Texan II</t>
  </si>
  <si>
    <t>T-6 Texan 2</t>
  </si>
  <si>
    <t>Hawker-Siddeley</t>
  </si>
  <si>
    <t>HS-748 Andover</t>
  </si>
  <si>
    <t>BUC</t>
  </si>
  <si>
    <t>Buccaneer</t>
  </si>
  <si>
    <t>Rolls-Royce RB.168 Spey Mk.101</t>
  </si>
  <si>
    <t>30.04.1958</t>
  </si>
  <si>
    <t>203</t>
  </si>
  <si>
    <t>Blackburn B-103 S.2B Buccaneer</t>
  </si>
  <si>
    <t>Buccaneer S.1, S.2, S.2A, S.2B, S.2C, S.2D, S.50</t>
  </si>
  <si>
    <t>Gnat</t>
  </si>
  <si>
    <t>HS-125-1</t>
  </si>
  <si>
    <t>HS-125-700</t>
  </si>
  <si>
    <t>HS-121 Trident</t>
  </si>
  <si>
    <t>HB23</t>
  </si>
  <si>
    <t>HB</t>
  </si>
  <si>
    <t>HB Flugtechnik HB-23</t>
  </si>
  <si>
    <t>Heinkel</t>
  </si>
  <si>
    <t>He-111</t>
  </si>
  <si>
    <t>COUR</t>
  </si>
  <si>
    <t>Helio</t>
  </si>
  <si>
    <t>Courier</t>
  </si>
  <si>
    <t>Lycoming GO-480-G1D6</t>
  </si>
  <si>
    <t>1954</t>
  </si>
  <si>
    <t>Helio Courier U-10D</t>
  </si>
  <si>
    <t>H-295 Super Courier, HT-295 Super Courier (Trigear Courier), H-250 Courier, H-391B Courier (L-24), H-395 Super Courier (L-28, U-10A &amp; U-10B), H-395A Courier, H-700 Courier, H-800 C</t>
  </si>
  <si>
    <t>STLN</t>
  </si>
  <si>
    <t>Stallion</t>
  </si>
  <si>
    <t>TCOU</t>
  </si>
  <si>
    <t>Twin Courier</t>
  </si>
  <si>
    <t>Heliopolis</t>
  </si>
  <si>
    <t>Gomhouria</t>
  </si>
  <si>
    <t>HESA</t>
  </si>
  <si>
    <t>Parastu</t>
  </si>
  <si>
    <t>S-68</t>
  </si>
  <si>
    <t>S278</t>
  </si>
  <si>
    <t>Shahed 278</t>
  </si>
  <si>
    <t>HF20</t>
  </si>
  <si>
    <t>HFB</t>
  </si>
  <si>
    <t>HFB-320 Hansa</t>
  </si>
  <si>
    <t>General Electric CJ610-9</t>
  </si>
  <si>
    <t>21.04.1964</t>
  </si>
  <si>
    <t>MBB HFB 320</t>
  </si>
  <si>
    <t>HFB 320M, HFB 320ECM</t>
  </si>
  <si>
    <t>H12T</t>
  </si>
  <si>
    <t>Hiller</t>
  </si>
  <si>
    <t>UH-12ET</t>
  </si>
  <si>
    <t>HI27</t>
  </si>
  <si>
    <t>Hirth</t>
  </si>
  <si>
    <t>Hi-27 Acrostar</t>
  </si>
  <si>
    <t>Franklin 6A-350-C1</t>
  </si>
  <si>
    <t>16.04.1970</t>
  </si>
  <si>
    <t>10</t>
  </si>
  <si>
    <t>Hirth Hi 27 MK II</t>
  </si>
  <si>
    <t>ME09</t>
  </si>
  <si>
    <t>Hispano</t>
  </si>
  <si>
    <t>HA-1112 Buchon</t>
  </si>
  <si>
    <t>Daimler-Benz DB 605AM</t>
  </si>
  <si>
    <t>28.05.1935</t>
  </si>
  <si>
    <t>ca. 35000</t>
  </si>
  <si>
    <t>Messerschmitt Bf 109 G-6</t>
  </si>
  <si>
    <t>HA-200 Saeta</t>
  </si>
  <si>
    <t>HDJT</t>
  </si>
  <si>
    <t>Honda</t>
  </si>
  <si>
    <t>HA-420 HondaJet</t>
  </si>
  <si>
    <t>H269</t>
  </si>
  <si>
    <t>Hughes</t>
  </si>
  <si>
    <t>269</t>
  </si>
  <si>
    <t>Lycoming HIO-360-D1A</t>
  </si>
  <si>
    <t>10/1956</t>
  </si>
  <si>
    <t>Schweizer 300C</t>
  </si>
  <si>
    <t>269A, TH-55A Osage (269A), TH-55J (269A), 200 (269A-1), 300 (269B), 280U, 300AG, 300B, 300C (269C), NH-300C (269C), 300C Sky Knight, TH-300C</t>
  </si>
  <si>
    <t>300</t>
  </si>
  <si>
    <t>TH-55 Osage</t>
  </si>
  <si>
    <t>H500</t>
  </si>
  <si>
    <t>369</t>
  </si>
  <si>
    <t>Allison T63-A-5A</t>
  </si>
  <si>
    <t>Hughes OH-6A</t>
  </si>
  <si>
    <t>OH-6A, OH-6B, OH-6J, EH-6B, MH-6B, TH-6B, AH-6C, MH-6C</t>
  </si>
  <si>
    <t>OH-6 Cayuse</t>
  </si>
  <si>
    <t>500</t>
  </si>
  <si>
    <t>Allison / Rolls-Royce 250-C20R/2</t>
  </si>
  <si>
    <t>23.02.1963 (Hughes 369)</t>
  </si>
  <si>
    <t>MD Helicopters MD 500E (Model 369E)</t>
  </si>
  <si>
    <t>369 (YOH-6A), 369A (OH-6A), 369H (MD 500C), 369HM (MD 500M Defender), 369HS (MD 500C), 369HE (MD 500C), 369D (MD 500D), 369E (MD 500E), 369F, 369FF (MD 530F), 500N (MD 520N), MD 60</t>
  </si>
  <si>
    <t>77 Apache</t>
  </si>
  <si>
    <t>AH-64 Apache</t>
  </si>
  <si>
    <t>Hunting</t>
  </si>
  <si>
    <t>P-84 Jet Provost</t>
  </si>
  <si>
    <t>PEMB</t>
  </si>
  <si>
    <t>P-66 Pembroke</t>
  </si>
  <si>
    <t>PPRO</t>
  </si>
  <si>
    <t>P-56 Provost</t>
  </si>
  <si>
    <t>Alvis Leonides 126</t>
  </si>
  <si>
    <t>24.02.1950</t>
  </si>
  <si>
    <t>461</t>
  </si>
  <si>
    <t>Percival P.56 Provost T.Mk 1</t>
  </si>
  <si>
    <t>Provost T.Mk 1, Provost Mk.51, Mk.52, Mk.53</t>
  </si>
  <si>
    <t>Hunting Percival</t>
  </si>
  <si>
    <t>ARVA</t>
  </si>
  <si>
    <t>IAI</t>
  </si>
  <si>
    <t>Arava</t>
  </si>
  <si>
    <t>ASTR</t>
  </si>
  <si>
    <t>1125 Astra</t>
  </si>
  <si>
    <t>Garrett TFE731-3B-100G</t>
  </si>
  <si>
    <t>19.03.1984</t>
  </si>
  <si>
    <t>IAI-1125</t>
  </si>
  <si>
    <t>IAI-1125 Astra, Gulfstream G100</t>
  </si>
  <si>
    <t>Gulfstream G100</t>
  </si>
  <si>
    <t>G150</t>
  </si>
  <si>
    <t>GALX</t>
  </si>
  <si>
    <t>1126 Galaxy</t>
  </si>
  <si>
    <t>Pratt &amp; Whitney Canada PW306A</t>
  </si>
  <si>
    <t>25.12.1997</t>
  </si>
  <si>
    <t>Gulfstream G200</t>
  </si>
  <si>
    <t>1121 Commodore Jet</t>
  </si>
  <si>
    <t>KFIR</t>
  </si>
  <si>
    <t>Kfir</t>
  </si>
  <si>
    <t>Dagger</t>
  </si>
  <si>
    <t>S-2UP Turbo Tracker</t>
  </si>
  <si>
    <t>WW23</t>
  </si>
  <si>
    <t>1123 Westwind</t>
  </si>
  <si>
    <t>Garrett TFE731-3-1G</t>
  </si>
  <si>
    <t>02.01.1963 (Jet Commander)</t>
  </si>
  <si>
    <t>1124 Westwind I</t>
  </si>
  <si>
    <t>1123 Westwind, 1124 Westwind I, 1124N Sea Scan, 1124A Westwind II</t>
  </si>
  <si>
    <t>WW24</t>
  </si>
  <si>
    <t>1124 Westwind</t>
  </si>
  <si>
    <t>IR46</t>
  </si>
  <si>
    <t>IAR</t>
  </si>
  <si>
    <t>IAR-46</t>
  </si>
  <si>
    <t>IS28</t>
  </si>
  <si>
    <t>IS-28M2</t>
  </si>
  <si>
    <t>IAR-330 Puma</t>
  </si>
  <si>
    <t>YURO</t>
  </si>
  <si>
    <t>IAR-93 / J-22 Orao</t>
  </si>
  <si>
    <t>Turbomecanica (Rolls-Royce) Viper Mk 633-47</t>
  </si>
  <si>
    <t>31.10.1974</t>
  </si>
  <si>
    <t>CNIAR IAR-93B</t>
  </si>
  <si>
    <t>IJ-22 Orao, J-22A Orao, J-22(M), J-22B Orao 2, NJ-22 Orao, IAR-93A, IAR-93MB, IAR-93B</t>
  </si>
  <si>
    <t>Ibis</t>
  </si>
  <si>
    <t>I103</t>
  </si>
  <si>
    <t>Ilyushin</t>
  </si>
  <si>
    <t>Il-103</t>
  </si>
  <si>
    <t>17.05.1994</t>
  </si>
  <si>
    <t>Iljuschin / Ilyushin Il-103</t>
  </si>
  <si>
    <t>I114</t>
  </si>
  <si>
    <t>Il-114</t>
  </si>
  <si>
    <t>Klimov TW7-117S / TV7-117S</t>
  </si>
  <si>
    <t>29.03.1990</t>
  </si>
  <si>
    <t>Iljuschin / Ilyushin Il-114</t>
  </si>
  <si>
    <t>IL14</t>
  </si>
  <si>
    <t>Il-14</t>
  </si>
  <si>
    <t>Shvetsov ASh-82T</t>
  </si>
  <si>
    <t>1952</t>
  </si>
  <si>
    <t>Iljuschin / Ilyushin Il-14M</t>
  </si>
  <si>
    <t>IL18</t>
  </si>
  <si>
    <t>Il-18</t>
  </si>
  <si>
    <t>04.07.1957</t>
  </si>
  <si>
    <t>719</t>
  </si>
  <si>
    <t>Iljuschin / Ilyushin Il-18D</t>
  </si>
  <si>
    <t>Il-20</t>
  </si>
  <si>
    <t>Il-22 Zebra</t>
  </si>
  <si>
    <t>Il-24</t>
  </si>
  <si>
    <t>Il-28</t>
  </si>
  <si>
    <t>IL38</t>
  </si>
  <si>
    <t>Il-38</t>
  </si>
  <si>
    <t>28. Sep. 1961</t>
  </si>
  <si>
    <t>Iljuschin / Ilyushin Il-38</t>
  </si>
  <si>
    <t>IL62</t>
  </si>
  <si>
    <t>Il-62</t>
  </si>
  <si>
    <t>Soloviev D-30KU</t>
  </si>
  <si>
    <t>01/1963</t>
  </si>
  <si>
    <t>&gt;210</t>
  </si>
  <si>
    <t>Iljuschin / Ilyushin Il-62M</t>
  </si>
  <si>
    <t>IL76</t>
  </si>
  <si>
    <t>Il-76</t>
  </si>
  <si>
    <t>Soloviev D-30KP</t>
  </si>
  <si>
    <t>25.03.1971</t>
  </si>
  <si>
    <t>&gt;850</t>
  </si>
  <si>
    <t>Iljuschin / Ilyushin Il-76MD</t>
  </si>
  <si>
    <t>Il-78</t>
  </si>
  <si>
    <t>Il-82</t>
  </si>
  <si>
    <t>IL86</t>
  </si>
  <si>
    <t>Il-86</t>
  </si>
  <si>
    <t>Kuznetsov NK-86</t>
  </si>
  <si>
    <t>22.12.1976</t>
  </si>
  <si>
    <t>Iljuschin / Ilyushin Il-86</t>
  </si>
  <si>
    <t>Il-87</t>
  </si>
  <si>
    <t>IL96</t>
  </si>
  <si>
    <t>Il-96</t>
  </si>
  <si>
    <t>Aviadvigatel PS-90A</t>
  </si>
  <si>
    <t>28.09.1988</t>
  </si>
  <si>
    <t>Iljuschin / Ilyushin Il-96-300</t>
  </si>
  <si>
    <t>Il-96-300, Il-96-400, Il-96-400T</t>
  </si>
  <si>
    <t>IMPU</t>
  </si>
  <si>
    <t>Imperial</t>
  </si>
  <si>
    <t>Imperial Eagle Impulse 100</t>
  </si>
  <si>
    <t>JAB2</t>
  </si>
  <si>
    <t>JABIRU</t>
  </si>
  <si>
    <t>JABIRU J170-SP</t>
  </si>
  <si>
    <t>JAB4</t>
  </si>
  <si>
    <t>JABIRU J430</t>
  </si>
  <si>
    <t>JB15</t>
  </si>
  <si>
    <t>Jabiru</t>
  </si>
  <si>
    <t>Jabiru J230</t>
  </si>
  <si>
    <t>CH2T</t>
  </si>
  <si>
    <t>JAI</t>
  </si>
  <si>
    <t>CH-2000 Sama</t>
  </si>
  <si>
    <t>CH80</t>
  </si>
  <si>
    <t>CH-8000 Hawk 1</t>
  </si>
  <si>
    <t>Ivchenko AI-14RF</t>
  </si>
  <si>
    <t>1946</t>
  </si>
  <si>
    <t>8434</t>
  </si>
  <si>
    <t>Yakovlev Yak-18A / Jakowlew Jak-18A</t>
  </si>
  <si>
    <t>JANU</t>
  </si>
  <si>
    <t>Janus</t>
  </si>
  <si>
    <t>Janus glider</t>
  </si>
  <si>
    <t>KP2</t>
  </si>
  <si>
    <t>JIHLAVAN</t>
  </si>
  <si>
    <t>KP-2 Rapid 200</t>
  </si>
  <si>
    <t>D11</t>
  </si>
  <si>
    <t>Jodel</t>
  </si>
  <si>
    <t>D-11</t>
  </si>
  <si>
    <t>04.04.1950</t>
  </si>
  <si>
    <t>&gt; 500</t>
  </si>
  <si>
    <t>Wassmer D120 Paris-Nice</t>
  </si>
  <si>
    <t>D11, D111, D112, D113, D114, D115, D116, D117, D118, D1190S, D121, D122, D123, D124, D125, D126, D127, D128, D11 Special, Uetz U2V</t>
  </si>
  <si>
    <t>D-120</t>
  </si>
  <si>
    <t>D140</t>
  </si>
  <si>
    <t>D-140 Abeille</t>
  </si>
  <si>
    <t>D-140 Mousquetaire</t>
  </si>
  <si>
    <t>D150</t>
  </si>
  <si>
    <t>D-150 Mascaret</t>
  </si>
  <si>
    <t>D18</t>
  </si>
  <si>
    <t>D-18</t>
  </si>
  <si>
    <t>Junkers</t>
  </si>
  <si>
    <t>Ju-52/3m</t>
  </si>
  <si>
    <t>KAI</t>
  </si>
  <si>
    <t>SB-427</t>
  </si>
  <si>
    <t>K100</t>
  </si>
  <si>
    <t>KAI KT-1 Woongbi</t>
  </si>
  <si>
    <t>K50</t>
  </si>
  <si>
    <t>A-50 Golden Eagle</t>
  </si>
  <si>
    <t>General Electric F404-GE-102</t>
  </si>
  <si>
    <t>20. Aug. 2002</t>
  </si>
  <si>
    <t>KAI T-50 Golden Eagle</t>
  </si>
  <si>
    <t>T-50, T-50B, TA-50, FA-50</t>
  </si>
  <si>
    <t>T-50 Golden Eagle</t>
  </si>
  <si>
    <t>KT1</t>
  </si>
  <si>
    <t>KO-1 Woong-Bee</t>
  </si>
  <si>
    <t>KT-1 Woong-Bee</t>
  </si>
  <si>
    <t>H2</t>
  </si>
  <si>
    <t>Kaman</t>
  </si>
  <si>
    <t>SH-2 Seasprite</t>
  </si>
  <si>
    <t>General Electric T58-GE-8F</t>
  </si>
  <si>
    <t>02.07.1959</t>
  </si>
  <si>
    <t>&gt;270</t>
  </si>
  <si>
    <t>Kaman SH-2F</t>
  </si>
  <si>
    <t>UH-2A (HU2K-1), UH-2B, UH-2C, HH-2C, HH-2D, SH-2D, SH-2F, SH-2G Super Seasprite</t>
  </si>
  <si>
    <t>H43A</t>
  </si>
  <si>
    <t>HH-43A</t>
  </si>
  <si>
    <t>Lycoming T53-L-1B</t>
  </si>
  <si>
    <t>365</t>
  </si>
  <si>
    <t>Kaman UH-43C Huskie</t>
  </si>
  <si>
    <t>HOK-1 (OH-43D), HUK-1 (UH-43C), H-43A (HH-43A), H-43B (HH-43B), HH-43F</t>
  </si>
  <si>
    <t>H43B</t>
  </si>
  <si>
    <t>HH-43B Huskie</t>
  </si>
  <si>
    <t>KMAX</t>
  </si>
  <si>
    <t>K-1200 K-Max</t>
  </si>
  <si>
    <t>K126</t>
  </si>
  <si>
    <t>Kamov</t>
  </si>
  <si>
    <t>Ka-126</t>
  </si>
  <si>
    <t>Vedeneyev M14-V26 (M-14W-26)</t>
  </si>
  <si>
    <t>18.08.1965</t>
  </si>
  <si>
    <t>ca. 850</t>
  </si>
  <si>
    <t>Kamov / Kamow Ka-26</t>
  </si>
  <si>
    <t>K226</t>
  </si>
  <si>
    <t>Ka-226</t>
  </si>
  <si>
    <t>04.09.1997</t>
  </si>
  <si>
    <t>Kamov / Kamow Ka-226</t>
  </si>
  <si>
    <t>KA25</t>
  </si>
  <si>
    <t>Ka-25</t>
  </si>
  <si>
    <t>Glushenkov GTD-3F</t>
  </si>
  <si>
    <t>1961</t>
  </si>
  <si>
    <t>ca. 140</t>
  </si>
  <si>
    <t>Kamov / Kamow Ka-25</t>
  </si>
  <si>
    <t>Ka-25BSh, Ka-25T, Ka-25PS</t>
  </si>
  <si>
    <t>KA26</t>
  </si>
  <si>
    <t>Ka-26</t>
  </si>
  <si>
    <t>KA27</t>
  </si>
  <si>
    <t>Ka-27</t>
  </si>
  <si>
    <t>Klimov TW3-117KM / TV3-117KM</t>
  </si>
  <si>
    <t>12/1974</t>
  </si>
  <si>
    <t>Kamov / Kamow Ka-27</t>
  </si>
  <si>
    <t>Ka-28</t>
  </si>
  <si>
    <t>Ka-29</t>
  </si>
  <si>
    <t>Ka-31</t>
  </si>
  <si>
    <t>Ka-32</t>
  </si>
  <si>
    <t>Klimov TW3-117VMA / TV3-117VMA</t>
  </si>
  <si>
    <t>Kamov / Kamow Ka-32T</t>
  </si>
  <si>
    <t>KA50</t>
  </si>
  <si>
    <t>Ka-50</t>
  </si>
  <si>
    <t>1984</t>
  </si>
  <si>
    <t>Kamov / Kamow Ka-50</t>
  </si>
  <si>
    <t>KA52</t>
  </si>
  <si>
    <t>Ka-52</t>
  </si>
  <si>
    <t>25.06.1997</t>
  </si>
  <si>
    <t>Kamov / Kamow Ka-52</t>
  </si>
  <si>
    <t>KA62</t>
  </si>
  <si>
    <t>Ka-60</t>
  </si>
  <si>
    <t>Turbomeca / HAL Ardiden 1H1 (Shakti)</t>
  </si>
  <si>
    <t>24.12.1998</t>
  </si>
  <si>
    <t>Kamow / Kamov Ka-60 (Prototype)</t>
  </si>
  <si>
    <t>Ka-60 (mil.), Ka-62 (civil)</t>
  </si>
  <si>
    <t>Ka-62</t>
  </si>
  <si>
    <t>Kawasaki</t>
  </si>
  <si>
    <t>47G</t>
  </si>
  <si>
    <t>C1</t>
  </si>
  <si>
    <t>C-1</t>
  </si>
  <si>
    <t>Pratt &amp; Whitney (Mitsubishi) JT8D-M-9</t>
  </si>
  <si>
    <t>12.11.1970</t>
  </si>
  <si>
    <t>31</t>
  </si>
  <si>
    <t>Kawasaki C-1</t>
  </si>
  <si>
    <t>Kawasaki C-1, C-1A</t>
  </si>
  <si>
    <t>KHI-01</t>
  </si>
  <si>
    <t>KV-107</t>
  </si>
  <si>
    <t>KH4</t>
  </si>
  <si>
    <t>KH-4</t>
  </si>
  <si>
    <t>Lycoming TVO-435-B1A</t>
  </si>
  <si>
    <t>Kawasaki KH-4</t>
  </si>
  <si>
    <t>OH1</t>
  </si>
  <si>
    <t>OH-1</t>
  </si>
  <si>
    <t>Mitsubishi TS1-10</t>
  </si>
  <si>
    <t>06.08.1996</t>
  </si>
  <si>
    <t>Kawasaki OH-1 Ninja</t>
  </si>
  <si>
    <t>P3</t>
  </si>
  <si>
    <t>P-3 Orion</t>
  </si>
  <si>
    <t>T4</t>
  </si>
  <si>
    <t>T-4</t>
  </si>
  <si>
    <t>Ishikawajima Harima F3-IHI-30</t>
  </si>
  <si>
    <t>29.07.1985</t>
  </si>
  <si>
    <t>Kawasaki T-4</t>
  </si>
  <si>
    <t>A2RT</t>
  </si>
  <si>
    <t>Kazan</t>
  </si>
  <si>
    <t>Ansat 2RT</t>
  </si>
  <si>
    <t>Pratt &amp; Whitney Canada PW207K</t>
  </si>
  <si>
    <t>17.08.1999</t>
  </si>
  <si>
    <t>Kazan Ansat</t>
  </si>
  <si>
    <t>ANST</t>
  </si>
  <si>
    <t>Ansat</t>
  </si>
  <si>
    <t>Klemm</t>
  </si>
  <si>
    <t>KL25</t>
  </si>
  <si>
    <t>L-25</t>
  </si>
  <si>
    <t>1927</t>
  </si>
  <si>
    <t>Klemm L 25</t>
  </si>
  <si>
    <t>KL35</t>
  </si>
  <si>
    <t>Kl-35</t>
  </si>
  <si>
    <t>Hirth HM 504A</t>
  </si>
  <si>
    <t>Feb. 1935</t>
  </si>
  <si>
    <t>Klemm Kl 35D</t>
  </si>
  <si>
    <t>VEZE</t>
  </si>
  <si>
    <t>Klemm Kl 35</t>
  </si>
  <si>
    <t>LAE1</t>
  </si>
  <si>
    <t>Laerens</t>
  </si>
  <si>
    <t>Laerens ELA-1</t>
  </si>
  <si>
    <t>FOX</t>
  </si>
  <si>
    <t>LAK</t>
  </si>
  <si>
    <t>LAK-17</t>
  </si>
  <si>
    <t>LA25</t>
  </si>
  <si>
    <t>Lake Aircraft</t>
  </si>
  <si>
    <t>LA-250 / LA-270</t>
  </si>
  <si>
    <t>Lycoming IO-360-B1A</t>
  </si>
  <si>
    <t>1959</t>
  </si>
  <si>
    <t>&gt;1050</t>
  </si>
  <si>
    <t>Lake LA 4-200</t>
  </si>
  <si>
    <t>Colonial C-1 Skimmer, Colonial C-2 Skimmer, Lake LA-4, Lake LA-4-200 Buccaneer, Lake LA-4-200EP Buccaneer, Lake LA 250 Renegade / Seawolf, Sun Lake LA 270T Turbo Renegade / Seafury</t>
  </si>
  <si>
    <t>LA4</t>
  </si>
  <si>
    <t>LA-4 / LA-200 Buccaneer</t>
  </si>
  <si>
    <t>LEG2</t>
  </si>
  <si>
    <t>LANCAIR</t>
  </si>
  <si>
    <t>Legacy</t>
  </si>
  <si>
    <t>LNC2</t>
  </si>
  <si>
    <t>Lancair 200</t>
  </si>
  <si>
    <t>LNCE</t>
  </si>
  <si>
    <t>Lancair ES</t>
  </si>
  <si>
    <t>LNP4</t>
  </si>
  <si>
    <t>Lancair PropJet 4</t>
  </si>
  <si>
    <t>L18</t>
  </si>
  <si>
    <t>Learjet</t>
  </si>
  <si>
    <t>Learstar</t>
  </si>
  <si>
    <t>Allison 501D-13</t>
  </si>
  <si>
    <t>06.12.1957</t>
  </si>
  <si>
    <t>Lockheed L-188A Electra</t>
  </si>
  <si>
    <t>L-118A, L-188C</t>
  </si>
  <si>
    <t>LJ23</t>
  </si>
  <si>
    <t>23</t>
  </si>
  <si>
    <t>General Electric CJ610-4</t>
  </si>
  <si>
    <t>07.10.1963</t>
  </si>
  <si>
    <t>Lear Jet 23</t>
  </si>
  <si>
    <t>LJ24</t>
  </si>
  <si>
    <t>24</t>
  </si>
  <si>
    <t>General Electric CJ610-8A</t>
  </si>
  <si>
    <t>24.02.1966</t>
  </si>
  <si>
    <t>Learjet 24F</t>
  </si>
  <si>
    <t>Learjet 24A, Learjet 24B, Learjet 24D</t>
  </si>
  <si>
    <t>LJ25</t>
  </si>
  <si>
    <t>25</t>
  </si>
  <si>
    <t>12.08.1966</t>
  </si>
  <si>
    <t>373</t>
  </si>
  <si>
    <t>Learjet 25D</t>
  </si>
  <si>
    <t>Learjet 25A, Learjet 25B, Learjet 25C, Learjet 25D</t>
  </si>
  <si>
    <t>LJ31</t>
  </si>
  <si>
    <t>Honeywell TFE-731-2-3B</t>
  </si>
  <si>
    <t>11.05.1987</t>
  </si>
  <si>
    <t>Learjet 31</t>
  </si>
  <si>
    <t>Learjet 31A</t>
  </si>
  <si>
    <t>LJ35</t>
  </si>
  <si>
    <t>Garrett TFE731-2-2B</t>
  </si>
  <si>
    <t>22.08.1973</t>
  </si>
  <si>
    <t>ca. 735</t>
  </si>
  <si>
    <t>Learjet 36A</t>
  </si>
  <si>
    <t>Learjet 35A, C-21A, Learjet 36A</t>
  </si>
  <si>
    <t>LJ40</t>
  </si>
  <si>
    <t>LJ45</t>
  </si>
  <si>
    <t>Honeywell TFE731-20</t>
  </si>
  <si>
    <t>07.10.1995</t>
  </si>
  <si>
    <t>Learjet 45</t>
  </si>
  <si>
    <t>Learjet 45 XR</t>
  </si>
  <si>
    <t>LJ55</t>
  </si>
  <si>
    <t>Garrett TFE731-3A-2B</t>
  </si>
  <si>
    <t>19.04.1979</t>
  </si>
  <si>
    <t>Learjet 55</t>
  </si>
  <si>
    <t>Learjet 55B, Learjet 55C</t>
  </si>
  <si>
    <t>LJ60</t>
  </si>
  <si>
    <t>Pratt &amp; Whitney Canada PW305A</t>
  </si>
  <si>
    <t>18.10.1990</t>
  </si>
  <si>
    <t>Learjet 60</t>
  </si>
  <si>
    <t>Learjet 60 XR</t>
  </si>
  <si>
    <t>LJ75</t>
  </si>
  <si>
    <t>Learjet 75</t>
  </si>
  <si>
    <t>LET</t>
  </si>
  <si>
    <t>Aero 45</t>
  </si>
  <si>
    <t>Super Aero 145</t>
  </si>
  <si>
    <t>L13S</t>
  </si>
  <si>
    <t>Let L-13 Blaník</t>
  </si>
  <si>
    <t>L200</t>
  </si>
  <si>
    <t>L-200 Morava</t>
  </si>
  <si>
    <t>Walter M-337</t>
  </si>
  <si>
    <t>08.04.1957</t>
  </si>
  <si>
    <t>374</t>
  </si>
  <si>
    <t>Let L-200D Morava</t>
  </si>
  <si>
    <t>L-200, L-200A, L-200D</t>
  </si>
  <si>
    <t>L410</t>
  </si>
  <si>
    <t>L-410 Turbolet</t>
  </si>
  <si>
    <t>GE Aviation Czech H80-200</t>
  </si>
  <si>
    <t>16.04.1969</t>
  </si>
  <si>
    <t>&gt; 1150</t>
  </si>
  <si>
    <t>Let L-410 UVP (L-410 UVP-E20)</t>
  </si>
  <si>
    <t>L-410 M Turbolet, L-410 UVP ? Turbolet, L-410 UVP-E, L-410 UVP-E9, L-410 UVP-LW, L-410 UVP-E-LW, L-410 UVP-E20, L-410 UVP-E20 CARGO, L-420</t>
  </si>
  <si>
    <t>L-420 Turbolet</t>
  </si>
  <si>
    <t>L610</t>
  </si>
  <si>
    <t>L-610</t>
  </si>
  <si>
    <t>Walter M-602</t>
  </si>
  <si>
    <t>28.12.1988</t>
  </si>
  <si>
    <t>Let L-610</t>
  </si>
  <si>
    <t>LGEZ</t>
  </si>
  <si>
    <t>LET L-13 Lgez</t>
  </si>
  <si>
    <t>YK11</t>
  </si>
  <si>
    <t>C-11</t>
  </si>
  <si>
    <t>Shvetsov ASh-21</t>
  </si>
  <si>
    <t>10.11.1945</t>
  </si>
  <si>
    <t>4166</t>
  </si>
  <si>
    <t>Yakovlev Yak-11 / Jakowlew Jak-11</t>
  </si>
  <si>
    <t>Let C-11</t>
  </si>
  <si>
    <t>Z37P</t>
  </si>
  <si>
    <t>Z-237 Cmel</t>
  </si>
  <si>
    <t>Avia / Walter M462RF</t>
  </si>
  <si>
    <t>29.05.1963</t>
  </si>
  <si>
    <t>677</t>
  </si>
  <si>
    <t>Moravan Zlin Z-37A</t>
  </si>
  <si>
    <t>Z-37, Z-37A, Z-37A-2 Sparka, Z-37A-3, Z-37T Agro Turbo, Z-37T-2, Z-137T</t>
  </si>
  <si>
    <t>Z-37 Cmel</t>
  </si>
  <si>
    <t>C130</t>
  </si>
  <si>
    <t>Lockheed</t>
  </si>
  <si>
    <t>C-130 Hercules</t>
  </si>
  <si>
    <t>Allison T56-A-15</t>
  </si>
  <si>
    <t>23.08.1954</t>
  </si>
  <si>
    <t>Lockheed C-130H (C-130J) Hercules</t>
  </si>
  <si>
    <t>L-100, L-100-20, L-100-30, C-130A, C-130B, C-130D, C-130E, C-130F, C-130G, C-130H, C-130J, C-130K (Hercules C.4/C.5), C-130T, EC-130, HC-130, KC-130, LC-130, MC-130, PC-130, RC-130</t>
  </si>
  <si>
    <t>C141</t>
  </si>
  <si>
    <t>C-141 Starlifter</t>
  </si>
  <si>
    <t>Pratt &amp; Whitney TF33-P-7</t>
  </si>
  <si>
    <t>17.12.1963</t>
  </si>
  <si>
    <t>Lockheed C-141B Starlifter</t>
  </si>
  <si>
    <t>C-141A, C-141B, C-141C</t>
  </si>
  <si>
    <t>C30J</t>
  </si>
  <si>
    <t>C-130J Hercules</t>
  </si>
  <si>
    <t>C5</t>
  </si>
  <si>
    <t>C-5 Galaxy</t>
  </si>
  <si>
    <t>General Electric F138-GE-100</t>
  </si>
  <si>
    <t>30.06.1968</t>
  </si>
  <si>
    <t>131</t>
  </si>
  <si>
    <t>Lockheed C-5B Galaxy</t>
  </si>
  <si>
    <t>C-5A, C-5B, C-5M</t>
  </si>
  <si>
    <t>CONI</t>
  </si>
  <si>
    <t>Constellation / Super Constellation</t>
  </si>
  <si>
    <t>Wright R-3350 745C-18BA-3 Duplex Cyclone</t>
  </si>
  <si>
    <t>09.01.1943</t>
  </si>
  <si>
    <t>252</t>
  </si>
  <si>
    <t>Lockheed L-749A Constellation</t>
  </si>
  <si>
    <t>L-049, L-149, L-649, L-649A, L-749, L-749A, C-69, C-121A, C-121B</t>
  </si>
  <si>
    <t>F104</t>
  </si>
  <si>
    <t>F-104 Starfighter</t>
  </si>
  <si>
    <t>MTU J79-J1K</t>
  </si>
  <si>
    <t>04.03.1954</t>
  </si>
  <si>
    <t>2576</t>
  </si>
  <si>
    <t>Lockheed F-104G Starfighter</t>
  </si>
  <si>
    <t>F-104A, F-104B, F-104C, F-104D, F-104DJ, F-104F, F-104G, RF-104G, TF-104G, F-104J, F-104S, F-104S-ASA, F-104S-ASA/M, CF-104, CF-104D</t>
  </si>
  <si>
    <t>F117</t>
  </si>
  <si>
    <t>F-117 Nighthawk</t>
  </si>
  <si>
    <t>General Electric F404-GE-F1D2</t>
  </si>
  <si>
    <t>18.06.1981</t>
  </si>
  <si>
    <t>Lockheed F-117A Nighthawk</t>
  </si>
  <si>
    <t>F22</t>
  </si>
  <si>
    <t>F-22 Raptor</t>
  </si>
  <si>
    <t>Pratt &amp; Whitney F119-PW-100</t>
  </si>
  <si>
    <t>07.09.1997</t>
  </si>
  <si>
    <t>Lockheed F-22 Raptor</t>
  </si>
  <si>
    <t>F35</t>
  </si>
  <si>
    <t>F-35 Lightning II</t>
  </si>
  <si>
    <t>L10</t>
  </si>
  <si>
    <t>L-10 Electra</t>
  </si>
  <si>
    <t>Rolls-Royce RB.211-524B4-02</t>
  </si>
  <si>
    <t>17.11.1970</t>
  </si>
  <si>
    <t>Lockheed L-1011-1 (L-1011-500)</t>
  </si>
  <si>
    <t>L-1011-1 (L-1011-385-1), L-1011-100 (L-1011-385-1-14 /-15), L-1011-200 (L-1011-385-1-15), L-1011-500 (L-1011-385-3)</t>
  </si>
  <si>
    <t>L101</t>
  </si>
  <si>
    <t>L-1011 TriStar</t>
  </si>
  <si>
    <t>L12</t>
  </si>
  <si>
    <t>L-12 Electra Junior</t>
  </si>
  <si>
    <t>Pratt &amp; Whitney R-985 Wasp Junior SB</t>
  </si>
  <si>
    <t>27.06.1936</t>
  </si>
  <si>
    <t>Lockheed L-12-A Electra Junior</t>
  </si>
  <si>
    <t>Lockheed 12A, Lockheed 12B, C-40 (Lockheed 12A), C-40A, C-40D, JO-1, JO-2, Model 212, Model 12-26</t>
  </si>
  <si>
    <t>L14</t>
  </si>
  <si>
    <t>L-14 Hudson</t>
  </si>
  <si>
    <t>L-14 Super Electra</t>
  </si>
  <si>
    <t>L-18 Lodestar</t>
  </si>
  <si>
    <t>Pratt &amp; Whitney R-1690-S1E2-G Hornet</t>
  </si>
  <si>
    <t>21.09.1939</t>
  </si>
  <si>
    <t>625</t>
  </si>
  <si>
    <t>Lockheed Lodestar 18-07 (C-59 / R5O-2)</t>
  </si>
  <si>
    <t>18-07, 18-08, 18-10, 18-14, 18-40, 18-50, C-56B (18-40), C-56C (18-07), C-56D (18-08), C-56E (18-40), C-57, C-57B (18-08), C-59 Lodestar IA (18-07), C-60, Lodestar II (C-60), C-60A</t>
  </si>
  <si>
    <t>L188</t>
  </si>
  <si>
    <t>L-188 Electra</t>
  </si>
  <si>
    <t>L29A</t>
  </si>
  <si>
    <t>L-1329 Jetstar 6 / 8</t>
  </si>
  <si>
    <t>Garrett TFE731-3</t>
  </si>
  <si>
    <t>04.09.1957</t>
  </si>
  <si>
    <t>204</t>
  </si>
  <si>
    <t>Lockheed L-1329 JetStar II</t>
  </si>
  <si>
    <t>JetStar I, JetStar II, JetStar 731, C-140A, C-140B, VC-140B</t>
  </si>
  <si>
    <t>L29B</t>
  </si>
  <si>
    <t>L-1329 Jetstar 2</t>
  </si>
  <si>
    <t>L37</t>
  </si>
  <si>
    <t>B-34 Lexington</t>
  </si>
  <si>
    <t>Pratt &amp; Whitney R-2800-31 Double Wasp</t>
  </si>
  <si>
    <t>31.07.1941</t>
  </si>
  <si>
    <t>2475</t>
  </si>
  <si>
    <t>Lockheed PV-1 Ventura</t>
  </si>
  <si>
    <t>Ventura I / Ventura GR.I, Ventura II, B-34 / Ventura IIA, B-34A, B-34B, B-37 / RB-37, PV-1 / Ventura GR.V, PV-1P, PV-2 Harpoon, PV-2C, PV-2D, PV-2T, PV-3</t>
  </si>
  <si>
    <t>PV-1 Ventura</t>
  </si>
  <si>
    <t>PV-2 Harpoon</t>
  </si>
  <si>
    <t>LASA-60</t>
  </si>
  <si>
    <t>P2</t>
  </si>
  <si>
    <t>P-2 Neptune</t>
  </si>
  <si>
    <t>CP-140 Aurora</t>
  </si>
  <si>
    <t>P38</t>
  </si>
  <si>
    <t>F-5 Lightning</t>
  </si>
  <si>
    <t>Allison V-1710-113</t>
  </si>
  <si>
    <t>27.01.1939</t>
  </si>
  <si>
    <t>10037</t>
  </si>
  <si>
    <t>Lockheed P-38L Lightning</t>
  </si>
  <si>
    <t>P-38, P-38D, P-322, P-38E, P-38F, P-38G, P-38H, P-38J, P-39K, P-38L, P-38M, F-4 (P-38E), F-5A (P-38G), F-5B (P-38J)</t>
  </si>
  <si>
    <t>P-38 Lightning</t>
  </si>
  <si>
    <t>S3</t>
  </si>
  <si>
    <t>S-3 Viking</t>
  </si>
  <si>
    <t>General Electric TF34-GE-400</t>
  </si>
  <si>
    <t>21.01.1972</t>
  </si>
  <si>
    <t>187</t>
  </si>
  <si>
    <t>Lockheed S-3 B</t>
  </si>
  <si>
    <t>S-3A, S-3B, ES-3A Shadow, US-3A</t>
  </si>
  <si>
    <t>SR71</t>
  </si>
  <si>
    <t>SR-71 Blackbird</t>
  </si>
  <si>
    <t>Pratt &amp; Whitney J58-1</t>
  </si>
  <si>
    <t>22.12.1964</t>
  </si>
  <si>
    <t>Lockheed SR-71A Blackbird</t>
  </si>
  <si>
    <t>SR-71A, SR-71B, SR-71C</t>
  </si>
  <si>
    <t>T-33 Shooting Star</t>
  </si>
  <si>
    <t>T-33 T-Bird</t>
  </si>
  <si>
    <t>U2</t>
  </si>
  <si>
    <t>U-2</t>
  </si>
  <si>
    <t>Pratt &amp; Whitney J75-P-13</t>
  </si>
  <si>
    <t>01.08.1955</t>
  </si>
  <si>
    <t>&gt;80</t>
  </si>
  <si>
    <t>Lockheed U-2 C</t>
  </si>
  <si>
    <t>U-2A, WU-2A, U-2C, U-2CT, U-2D, U-2E, U-2F, U-2G, U-2H, U-2R (TR-1A), U-2S, U-2ST, ER-2</t>
  </si>
  <si>
    <t>VF35</t>
  </si>
  <si>
    <t>F-35B Lightning II</t>
  </si>
  <si>
    <t>de Havilland Gipsy Six</t>
  </si>
  <si>
    <t>09/1935</t>
  </si>
  <si>
    <t>Percival K.1 Vega Gull</t>
  </si>
  <si>
    <t>Lockheed-Azcarate</t>
  </si>
  <si>
    <t>LASA-60 Santa Maria</t>
  </si>
  <si>
    <t>LTV</t>
  </si>
  <si>
    <t>F-8 Crusader</t>
  </si>
  <si>
    <t>L11</t>
  </si>
  <si>
    <t>Luscombe</t>
  </si>
  <si>
    <t>11A Sedan</t>
  </si>
  <si>
    <t>L8</t>
  </si>
  <si>
    <t>8</t>
  </si>
  <si>
    <t>17.12.1937</t>
  </si>
  <si>
    <t>ca. 5970</t>
  </si>
  <si>
    <t>Luscombe 8F Silvaire 90</t>
  </si>
  <si>
    <t>Luscombe 8, 8A, 8B, 8C, 8D, 8E, 8F</t>
  </si>
  <si>
    <t>SP18</t>
  </si>
  <si>
    <t>11E Spartan 185</t>
  </si>
  <si>
    <t>1993</t>
  </si>
  <si>
    <t>Technoavia SP-91</t>
  </si>
  <si>
    <t>Interavia I-3 / E-3</t>
  </si>
  <si>
    <t>MM16</t>
  </si>
  <si>
    <t>MAGNI</t>
  </si>
  <si>
    <t>M-16 Tandem Trainer</t>
  </si>
  <si>
    <t>MM24</t>
  </si>
  <si>
    <t>Orion</t>
  </si>
  <si>
    <t>B26M</t>
  </si>
  <si>
    <t>Martin</t>
  </si>
  <si>
    <t>B-26 Marauder</t>
  </si>
  <si>
    <t>Pratt &amp; Whitney R-2800-43 Double Wasp</t>
  </si>
  <si>
    <t>5288</t>
  </si>
  <si>
    <t>Martin B-26G Marauder</t>
  </si>
  <si>
    <t>B-26, B-26A, B-26B, B-26C, B-26F, B-26G, JM-1, JM-3</t>
  </si>
  <si>
    <t>M404</t>
  </si>
  <si>
    <t>404</t>
  </si>
  <si>
    <t>Aviadvigatel D-30V12</t>
  </si>
  <si>
    <t>16.11.82 (M-17) / 1988 (M-55)</t>
  </si>
  <si>
    <t>&lt;10</t>
  </si>
  <si>
    <t>Myasishchev / Mjassischtschew M-55 Geofisika</t>
  </si>
  <si>
    <t>M-17, M-55</t>
  </si>
  <si>
    <t>MARS</t>
  </si>
  <si>
    <t>JRM Mars</t>
  </si>
  <si>
    <t>Wright R-3350-24WA Duplex Cyclone</t>
  </si>
  <si>
    <t>1941</t>
  </si>
  <si>
    <t>6</t>
  </si>
  <si>
    <t>Martin JRM-3 Mars</t>
  </si>
  <si>
    <t>JRM-1, JRM-2, JRM-3</t>
  </si>
  <si>
    <t>M5</t>
  </si>
  <si>
    <t>MAULE</t>
  </si>
  <si>
    <t>M-5 Lunar Rocket</t>
  </si>
  <si>
    <t>M7</t>
  </si>
  <si>
    <t>M-7-260 Orion</t>
  </si>
  <si>
    <t>BROU</t>
  </si>
  <si>
    <t>Max Holste</t>
  </si>
  <si>
    <t>MH-1521 Broussard</t>
  </si>
  <si>
    <t>12.06.1951</t>
  </si>
  <si>
    <t>366</t>
  </si>
  <si>
    <t>Max Holste M.H.1521 Broussard</t>
  </si>
  <si>
    <t>N260</t>
  </si>
  <si>
    <t>MH-260 Super Broussard</t>
  </si>
  <si>
    <t>Turbomeca Bastan IV</t>
  </si>
  <si>
    <t>27.07.1960</t>
  </si>
  <si>
    <t>Nord N 260</t>
  </si>
  <si>
    <t>B105</t>
  </si>
  <si>
    <t>MBB</t>
  </si>
  <si>
    <t>BO-105</t>
  </si>
  <si>
    <t>MBB-Kawasaki</t>
  </si>
  <si>
    <t>F4</t>
  </si>
  <si>
    <t>McDonnell</t>
  </si>
  <si>
    <t>F-4 Phantom 2</t>
  </si>
  <si>
    <t>General Electric J79-GE-17</t>
  </si>
  <si>
    <t>27.08.1958</t>
  </si>
  <si>
    <t>5197</t>
  </si>
  <si>
    <t>McDonnell F-4E</t>
  </si>
  <si>
    <t>F-4A, F-4B, F-4C, F-4D, F-4E, F-4EJ, F-4F, F-4G Wild Weasel V, F-4J, F-4K, F-4M, F-4N, F-4S, RF-4B, RF-4C, RF-4E</t>
  </si>
  <si>
    <t>McDonnell Douglas</t>
  </si>
  <si>
    <t>DC10</t>
  </si>
  <si>
    <t>DC-10</t>
  </si>
  <si>
    <t>KC-10 Extender</t>
  </si>
  <si>
    <t>General Electric CF6-50C2</t>
  </si>
  <si>
    <t>12.07.1980</t>
  </si>
  <si>
    <t>McDonnell Douglas KC-10A Extender</t>
  </si>
  <si>
    <t>KC-10A, KDC-10</t>
  </si>
  <si>
    <t>MD11</t>
  </si>
  <si>
    <t>MD-11</t>
  </si>
  <si>
    <t>Pratt &amp; Whitney PW4460</t>
  </si>
  <si>
    <t>10.01.1990</t>
  </si>
  <si>
    <t>200</t>
  </si>
  <si>
    <t>McDonnell Douglas MD-11</t>
  </si>
  <si>
    <t>MD-11ER, MD-11F, MD-11C, MD-11CF</t>
  </si>
  <si>
    <t>MD52</t>
  </si>
  <si>
    <t>AH-6J</t>
  </si>
  <si>
    <t>Allison / Rolls-Royce 250-C30</t>
  </si>
  <si>
    <t>17.12.1981</t>
  </si>
  <si>
    <t>MD Helicopters MD 520N</t>
  </si>
  <si>
    <t>MD-520N</t>
  </si>
  <si>
    <t>MD-530N</t>
  </si>
  <si>
    <t>MH-6J</t>
  </si>
  <si>
    <t>MD60</t>
  </si>
  <si>
    <t>MD-600N</t>
  </si>
  <si>
    <t>Allison / Rolls-Royce 250-C47M</t>
  </si>
  <si>
    <t>22.11.1994</t>
  </si>
  <si>
    <t>MD Helicopters MD 600N</t>
  </si>
  <si>
    <t>MD81</t>
  </si>
  <si>
    <t>MD-81</t>
  </si>
  <si>
    <t>Pratt &amp; Whitney JT8D-217A</t>
  </si>
  <si>
    <t>19.10.1979</t>
  </si>
  <si>
    <t>1191</t>
  </si>
  <si>
    <t>McDonnell Douglas MD-88</t>
  </si>
  <si>
    <t>MD-81 (DC-9-81), MD-82 (DC-9-82), MD-83 (DC-9-83), MD-87 (DC-9-87), MD-88</t>
  </si>
  <si>
    <t>MD82</t>
  </si>
  <si>
    <t>MD-82</t>
  </si>
  <si>
    <t>MD83</t>
  </si>
  <si>
    <t>MD-83</t>
  </si>
  <si>
    <t>MD87</t>
  </si>
  <si>
    <t>MD-87</t>
  </si>
  <si>
    <t>MD88</t>
  </si>
  <si>
    <t>MD-88</t>
  </si>
  <si>
    <t>MD90</t>
  </si>
  <si>
    <t>MD-90</t>
  </si>
  <si>
    <t>IAE International Aero Engines V2525-D5</t>
  </si>
  <si>
    <t>22.02.1993</t>
  </si>
  <si>
    <t>McDonnell Douglas MD-90-30</t>
  </si>
  <si>
    <t>MD-90-30, MD-90-30ER</t>
  </si>
  <si>
    <t>EXPL</t>
  </si>
  <si>
    <t>MD Helicopters</t>
  </si>
  <si>
    <t>MD-902 Explorer</t>
  </si>
  <si>
    <t>Pratt &amp; Whitney Canada PW207E</t>
  </si>
  <si>
    <t>05.09.1997</t>
  </si>
  <si>
    <t>MD Helicopters MD 902</t>
  </si>
  <si>
    <t>MD 900, MD 902</t>
  </si>
  <si>
    <t>MD-500</t>
  </si>
  <si>
    <t>MD-530</t>
  </si>
  <si>
    <t>ME08</t>
  </si>
  <si>
    <t>Messerschmitt</t>
  </si>
  <si>
    <t>Bf-108 Taifun</t>
  </si>
  <si>
    <t>1934</t>
  </si>
  <si>
    <t>885</t>
  </si>
  <si>
    <t>Messerschmitt Bf 108B</t>
  </si>
  <si>
    <t>BFW M 37, Bf 108A, Bf 108B, Bf 108B trop, Bf 108D</t>
  </si>
  <si>
    <t>Bf-109</t>
  </si>
  <si>
    <t>ME62</t>
  </si>
  <si>
    <t>Me-262 Replica</t>
  </si>
  <si>
    <t>Junkers Jumo 004B-1</t>
  </si>
  <si>
    <t>18.04.41 (Jet 25.03.42)</t>
  </si>
  <si>
    <t>ca. 1430</t>
  </si>
  <si>
    <t>Messerschmitt Me 262A-1a</t>
  </si>
  <si>
    <t>MFI</t>
  </si>
  <si>
    <t>MFI-9 Junior</t>
  </si>
  <si>
    <t>Mikoyan</t>
  </si>
  <si>
    <t>MiG-15</t>
  </si>
  <si>
    <t>MiG-17</t>
  </si>
  <si>
    <t>MG19</t>
  </si>
  <si>
    <t>MiG-19</t>
  </si>
  <si>
    <t>Tumansky RD-9B</t>
  </si>
  <si>
    <t>09/1953</t>
  </si>
  <si>
    <t>ca. 5500</t>
  </si>
  <si>
    <t>Mikoyan-Gurevich / Mikojan-Gurewitsch MiG-19S</t>
  </si>
  <si>
    <t>MiG-21</t>
  </si>
  <si>
    <t>MiG-23</t>
  </si>
  <si>
    <t>Tumansky R-29B-300</t>
  </si>
  <si>
    <t>5047</t>
  </si>
  <si>
    <t>Mikoyan-Gurevich / Mikojan-Gurewitsch MiG-23M</t>
  </si>
  <si>
    <t>MG25</t>
  </si>
  <si>
    <t>MiG-25</t>
  </si>
  <si>
    <t>Tumansky R-15B-300</t>
  </si>
  <si>
    <t>1190</t>
  </si>
  <si>
    <t>Mikoyan-Gurevich / Mikojan-Gurewitsch MiG-25RB</t>
  </si>
  <si>
    <t>MG29</t>
  </si>
  <si>
    <t>MiG-29</t>
  </si>
  <si>
    <t>Klimov RD-33</t>
  </si>
  <si>
    <t>06.10.1977</t>
  </si>
  <si>
    <t>Mikoyan-Gurevich / Mikojan-Gurewitsch MiG-29S, SE</t>
  </si>
  <si>
    <t>MiG-33</t>
  </si>
  <si>
    <t>MG31</t>
  </si>
  <si>
    <t>MiG-31</t>
  </si>
  <si>
    <t>Soloviev D-30F-6</t>
  </si>
  <si>
    <t>17.09.1975</t>
  </si>
  <si>
    <t>ca. 220</t>
  </si>
  <si>
    <t>Mikoyan-Gurevich / Mikojan-Gurewitsch MiG-31</t>
  </si>
  <si>
    <t>MG44</t>
  </si>
  <si>
    <t>MiG 1-44</t>
  </si>
  <si>
    <t>SNECMA / Turbomeca Lazarc 04-R20</t>
  </si>
  <si>
    <t>21.03.1996</t>
  </si>
  <si>
    <t>RAC MiG MiG-ATF</t>
  </si>
  <si>
    <t>MiG-ATR, MiG-ATF</t>
  </si>
  <si>
    <t>MGAT</t>
  </si>
  <si>
    <t>MiG-AT</t>
  </si>
  <si>
    <t>MI10</t>
  </si>
  <si>
    <t>Mil</t>
  </si>
  <si>
    <t>Mi-10</t>
  </si>
  <si>
    <t>Soloviev D-25V(W)</t>
  </si>
  <si>
    <t>Mil Mi-10K</t>
  </si>
  <si>
    <t>Mi-10R, Mi-10K</t>
  </si>
  <si>
    <t>MI14</t>
  </si>
  <si>
    <t>Mi-14</t>
  </si>
  <si>
    <t>Klimov TW3-117MT / TV3-117MT</t>
  </si>
  <si>
    <t>09/1969</t>
  </si>
  <si>
    <t>ca. 230</t>
  </si>
  <si>
    <t>Mil Mi-14PL</t>
  </si>
  <si>
    <t>MI2</t>
  </si>
  <si>
    <t>Mi-2</t>
  </si>
  <si>
    <t>Klimov GTD-350P</t>
  </si>
  <si>
    <t>09/1961</t>
  </si>
  <si>
    <t>&gt;6500</t>
  </si>
  <si>
    <t>Mil Mi-2</t>
  </si>
  <si>
    <t>MI24</t>
  </si>
  <si>
    <t>Mi-24</t>
  </si>
  <si>
    <t>Klimov TW3-117VM / TV3-117VM</t>
  </si>
  <si>
    <t>19.09.1969</t>
  </si>
  <si>
    <t>Mil Mi-24V</t>
  </si>
  <si>
    <t>Mi-35</t>
  </si>
  <si>
    <t>Mi-25</t>
  </si>
  <si>
    <t>MI26</t>
  </si>
  <si>
    <t>Mi-26</t>
  </si>
  <si>
    <t>Lotarev D-136</t>
  </si>
  <si>
    <t>14.12.1977</t>
  </si>
  <si>
    <t>Mil Mi-26</t>
  </si>
  <si>
    <t>MI28</t>
  </si>
  <si>
    <t>Mi-28</t>
  </si>
  <si>
    <t>Klimov TW3-117VMA-SB3 / TV3-117VMA-SB3</t>
  </si>
  <si>
    <t>10.11.1982</t>
  </si>
  <si>
    <t>Mil Mi-28NE</t>
  </si>
  <si>
    <t>MI34</t>
  </si>
  <si>
    <t>Mi-34</t>
  </si>
  <si>
    <t>MI38</t>
  </si>
  <si>
    <t>Mi-38</t>
  </si>
  <si>
    <t>Mi-4</t>
  </si>
  <si>
    <t>MI6</t>
  </si>
  <si>
    <t>Mi-6</t>
  </si>
  <si>
    <t>05.06.1957</t>
  </si>
  <si>
    <t>&gt;800</t>
  </si>
  <si>
    <t>Mil Mi-6A</t>
  </si>
  <si>
    <t>Mi-22</t>
  </si>
  <si>
    <t>1975</t>
  </si>
  <si>
    <t>Mil Mi-17</t>
  </si>
  <si>
    <t>MI8</t>
  </si>
  <si>
    <t>Mi-17</t>
  </si>
  <si>
    <t>Mi-8</t>
  </si>
  <si>
    <t>Klimov TW2-117A / TV2-117A</t>
  </si>
  <si>
    <t>24.06.1961</t>
  </si>
  <si>
    <t>Mil Mi-8</t>
  </si>
  <si>
    <t>Mil Mi-8T, Mi-8TB, Mi-8S, Mi-8MT, Mi-9, Mi-17</t>
  </si>
  <si>
    <t>Mi-9</t>
  </si>
  <si>
    <t>Mi-19</t>
  </si>
  <si>
    <t>FALM</t>
  </si>
  <si>
    <t>Miles</t>
  </si>
  <si>
    <t>M-3 Falcon Major</t>
  </si>
  <si>
    <t>27.10.1977</t>
  </si>
  <si>
    <t>RFB Fantrainer 400</t>
  </si>
  <si>
    <t>Fantrainer 400, Fantrainer 600</t>
  </si>
  <si>
    <t>GEMI</t>
  </si>
  <si>
    <t>M-65 Gemini</t>
  </si>
  <si>
    <t>26.10.1945</t>
  </si>
  <si>
    <t>Miles M.65 Mk.1A</t>
  </si>
  <si>
    <t>M.65 Gemnini, 1A, Miles M.75 Aires</t>
  </si>
  <si>
    <t>M2HK</t>
  </si>
  <si>
    <t>M-2 Hawk Major</t>
  </si>
  <si>
    <t>29.03.1933</t>
  </si>
  <si>
    <t>ca. 120</t>
  </si>
  <si>
    <t>Miles M.2H Hawk Major</t>
  </si>
  <si>
    <t>M-2 Hawk Speed Six</t>
  </si>
  <si>
    <t>MAGI</t>
  </si>
  <si>
    <t>M-14 Magister</t>
  </si>
  <si>
    <t>20.03.1937</t>
  </si>
  <si>
    <t>1393</t>
  </si>
  <si>
    <t>Miles M.14A Magister</t>
  </si>
  <si>
    <t>M.14 Magister, M.14A Magister I, M.14B Magister II, Hawk Trainer III</t>
  </si>
  <si>
    <t>MESS</t>
  </si>
  <si>
    <t>M-38 Messenger</t>
  </si>
  <si>
    <t>Blackburn Cirrus Major 3</t>
  </si>
  <si>
    <t>12.09.1942</t>
  </si>
  <si>
    <t>Miles M.38 Messenger 2A</t>
  </si>
  <si>
    <t>MONA</t>
  </si>
  <si>
    <t>M-17 Monarch</t>
  </si>
  <si>
    <t>WHIT</t>
  </si>
  <si>
    <t>M-11 Whitney Straight</t>
  </si>
  <si>
    <t>F1</t>
  </si>
  <si>
    <t>Mitsubishi</t>
  </si>
  <si>
    <t>F-1</t>
  </si>
  <si>
    <t>Ishikawajima Harima TF-40-IHI-801A</t>
  </si>
  <si>
    <t>03.06.1975</t>
  </si>
  <si>
    <t>77</t>
  </si>
  <si>
    <t>Mitsubishi F-1</t>
  </si>
  <si>
    <t>F2</t>
  </si>
  <si>
    <t>F-2</t>
  </si>
  <si>
    <t>General Electric F110-GE-129</t>
  </si>
  <si>
    <t>Mitsubishi F-2A</t>
  </si>
  <si>
    <t>F-2A, F-2B</t>
  </si>
  <si>
    <t>H60</t>
  </si>
  <si>
    <t>S-70 Seahawk</t>
  </si>
  <si>
    <t>17.10.1974</t>
  </si>
  <si>
    <t>Sikorsky UH-60L</t>
  </si>
  <si>
    <t>UH-60 Black Hawk, SH-60 Seahawk, HH-60 Pave Hawk, HH-60 Jayhawk, VH-60 White Hawk, S-70A Firehawk, S-70C Firehawk, S-70i Black Hawk, T-70</t>
  </si>
  <si>
    <t>MH20</t>
  </si>
  <si>
    <t>MH-2000</t>
  </si>
  <si>
    <t>MT2</t>
  </si>
  <si>
    <t>T-2</t>
  </si>
  <si>
    <t>20.07.1971</t>
  </si>
  <si>
    <t>Mitsubishi T-2</t>
  </si>
  <si>
    <t>T-2A, T-2B</t>
  </si>
  <si>
    <t>MU2</t>
  </si>
  <si>
    <t>MU-2</t>
  </si>
  <si>
    <t>Garrett TPE331-10-501M</t>
  </si>
  <si>
    <t>14.09.1963</t>
  </si>
  <si>
    <t>703</t>
  </si>
  <si>
    <t>Mitsubishi MU-2 Marquis (MU-2B-60)</t>
  </si>
  <si>
    <t>MU-2B, MU-2D (MU-2B-10), MU-2DP (MU-2B-15), MU-2F (MU-2B-20), MU-2G (MU-2B-30), MU-2J (MU-2B-35), MU-2K (MU-2B-25), MU-2L (MU-2B-36), MU-2M (MU-2B-26), MU-2N (MU-2B-36A), MU-2P (MU</t>
  </si>
  <si>
    <t>MU30</t>
  </si>
  <si>
    <t>MU-300 Diamond</t>
  </si>
  <si>
    <t>RP1</t>
  </si>
  <si>
    <t>RP-1</t>
  </si>
  <si>
    <t>HSS-2</t>
  </si>
  <si>
    <t>ZERO</t>
  </si>
  <si>
    <t>A6M Zero</t>
  </si>
  <si>
    <t>Nakajima NK1C Sakae 12</t>
  </si>
  <si>
    <t>01. Apr. 1939</t>
  </si>
  <si>
    <t>ca. 11000</t>
  </si>
  <si>
    <t>Mitsubishi A6M2 Type 0 Model 21</t>
  </si>
  <si>
    <t>Mooney</t>
  </si>
  <si>
    <t>J400</t>
  </si>
  <si>
    <t>Mooney M20J</t>
  </si>
  <si>
    <t>M10</t>
  </si>
  <si>
    <t>M-10 Cadet</t>
  </si>
  <si>
    <t>Walter M601F-32</t>
  </si>
  <si>
    <t>M-101T</t>
  </si>
  <si>
    <t>M20P</t>
  </si>
  <si>
    <t>M-20</t>
  </si>
  <si>
    <t>M20T</t>
  </si>
  <si>
    <t>M-20K 252TSE / M-20M</t>
  </si>
  <si>
    <t>M22</t>
  </si>
  <si>
    <t>M-22 Mustang</t>
  </si>
  <si>
    <t>MITE</t>
  </si>
  <si>
    <t>M-18</t>
  </si>
  <si>
    <t>Mooney M-18C Mite</t>
  </si>
  <si>
    <t>M-18, M-18L, M-18LA, M-18C, M-18C-55</t>
  </si>
  <si>
    <t>Morane-Saulnier</t>
  </si>
  <si>
    <t>Criquet</t>
  </si>
  <si>
    <t>MOR2</t>
  </si>
  <si>
    <t>Morane-Saulnier MS.892 Rallye</t>
  </si>
  <si>
    <t>MS23</t>
  </si>
  <si>
    <t>MS-230</t>
  </si>
  <si>
    <t>Salmson 9Ab</t>
  </si>
  <si>
    <t>02/1929</t>
  </si>
  <si>
    <t>&gt; 1100</t>
  </si>
  <si>
    <t>Morane-Saulnier MS.230</t>
  </si>
  <si>
    <t>MS.229, MS.231, MS.232, MS.233, MS.234, MS.235, MS.236, MS.237</t>
  </si>
  <si>
    <t>MS31</t>
  </si>
  <si>
    <t>MS-315</t>
  </si>
  <si>
    <t>Salmson 9Nc</t>
  </si>
  <si>
    <t>04/1932</t>
  </si>
  <si>
    <t>ca. 350</t>
  </si>
  <si>
    <t>Morane-Saulnier M.S. 315</t>
  </si>
  <si>
    <t>M.S.315, M.S.315/2, M.S.317</t>
  </si>
  <si>
    <t>MS-317</t>
  </si>
  <si>
    <t>MS73</t>
  </si>
  <si>
    <t>MS-733 Alcyon</t>
  </si>
  <si>
    <t>Potez 6D30</t>
  </si>
  <si>
    <t>11.08.1949</t>
  </si>
  <si>
    <t>Morane-Saulnier M.S.733.01</t>
  </si>
  <si>
    <t>MS.733A</t>
  </si>
  <si>
    <t>MS76</t>
  </si>
  <si>
    <t>MS-760 Paris</t>
  </si>
  <si>
    <t>29.07.1954</t>
  </si>
  <si>
    <t>ca. 160</t>
  </si>
  <si>
    <t>Morane-Saulnier M.S.760 Paris I</t>
  </si>
  <si>
    <t>M.S.760B Paris II</t>
  </si>
  <si>
    <t>MSAI</t>
  </si>
  <si>
    <t>AI</t>
  </si>
  <si>
    <t>MoS-27</t>
  </si>
  <si>
    <t>MoS-29</t>
  </si>
  <si>
    <t>MoS-30</t>
  </si>
  <si>
    <t>RALL</t>
  </si>
  <si>
    <t>Rallye 105</t>
  </si>
  <si>
    <t>09.06.1959</t>
  </si>
  <si>
    <t>Morane-Saulnier M.S.880B Rallye</t>
  </si>
  <si>
    <t>MS.880, MS.881, MS.883, MS.885 Super Rallye, MS.886, MS.890 Rallye Commodore, MS.892 Rallye Commodore 150, MS.893 Rallye Commodore 180, MS.894 Rallye Minerva, Rallye 100, Rallye 12</t>
  </si>
  <si>
    <t>Rallye Club</t>
  </si>
  <si>
    <t>Rallye Commodore</t>
  </si>
  <si>
    <t>Super Rallye</t>
  </si>
  <si>
    <t>V322</t>
  </si>
  <si>
    <t>MSW</t>
  </si>
  <si>
    <t>Votec 322</t>
  </si>
  <si>
    <t>Mudry</t>
  </si>
  <si>
    <t>CP20</t>
  </si>
  <si>
    <t>CAP-20</t>
  </si>
  <si>
    <t>CP21</t>
  </si>
  <si>
    <t>CAP-21</t>
  </si>
  <si>
    <t>CP23</t>
  </si>
  <si>
    <t>CAP-230</t>
  </si>
  <si>
    <t>M101</t>
  </si>
  <si>
    <t>Myasishchev</t>
  </si>
  <si>
    <t>M-101</t>
  </si>
  <si>
    <t>M17</t>
  </si>
  <si>
    <t>M-17 Stratosfera</t>
  </si>
  <si>
    <t>M203</t>
  </si>
  <si>
    <t>M-203 Barsuk</t>
  </si>
  <si>
    <t>M55</t>
  </si>
  <si>
    <t>M-55 Geophysica</t>
  </si>
  <si>
    <t>MYA4</t>
  </si>
  <si>
    <t>M-4</t>
  </si>
  <si>
    <t>VMT</t>
  </si>
  <si>
    <t>VM-T Atlant</t>
  </si>
  <si>
    <t>YS11</t>
  </si>
  <si>
    <t>NAMC</t>
  </si>
  <si>
    <t>YS-11</t>
  </si>
  <si>
    <t>Xian WS9</t>
  </si>
  <si>
    <t>14.12.1988</t>
  </si>
  <si>
    <t>Xian JH-7A</t>
  </si>
  <si>
    <t>Nanchang</t>
  </si>
  <si>
    <t>Y-5</t>
  </si>
  <si>
    <t>CJ6</t>
  </si>
  <si>
    <t>CJ-6</t>
  </si>
  <si>
    <t>K8</t>
  </si>
  <si>
    <t>JL-8 Karakorum</t>
  </si>
  <si>
    <t>Ivchenko-Progress ZMKB AI-25TL</t>
  </si>
  <si>
    <t>21.11.1990</t>
  </si>
  <si>
    <t>Hongdu K-8</t>
  </si>
  <si>
    <t>K-8, K-8E, K-8P, JL-8, L-11</t>
  </si>
  <si>
    <t>K-8 Karakorum</t>
  </si>
  <si>
    <t>F-6</t>
  </si>
  <si>
    <t>J-6</t>
  </si>
  <si>
    <t>N5</t>
  </si>
  <si>
    <t>N-5</t>
  </si>
  <si>
    <t>Continental E185</t>
  </si>
  <si>
    <t>04/1946</t>
  </si>
  <si>
    <t>&gt;1200</t>
  </si>
  <si>
    <t>North American L-17 Navion</t>
  </si>
  <si>
    <t>North American Navion A, North American L-17A, Ryan Navion A, Ryan Navion B, Ryan L-17B, Ryan L-17C, TUSCO Navion D, TUSCO Navion E, TUSCO Navion F, TUSCO Navion Rangemaster</t>
  </si>
  <si>
    <t>Q5</t>
  </si>
  <si>
    <t>A-5</t>
  </si>
  <si>
    <t>Shenyang Wopen WP-6</t>
  </si>
  <si>
    <t>04. Jun. 1965</t>
  </si>
  <si>
    <t>ca. 1000</t>
  </si>
  <si>
    <t>Nanchang Q-5III / A-5C</t>
  </si>
  <si>
    <t>Q-5</t>
  </si>
  <si>
    <t>YK18</t>
  </si>
  <si>
    <t>CJ-5</t>
  </si>
  <si>
    <t>RANG</t>
  </si>
  <si>
    <t>NAVION</t>
  </si>
  <si>
    <t>Rangemaster</t>
  </si>
  <si>
    <t>NI28</t>
  </si>
  <si>
    <t>Nieuport</t>
  </si>
  <si>
    <t>28 Replica</t>
  </si>
  <si>
    <t>Gnome et Rhône 9N</t>
  </si>
  <si>
    <t>06/1917</t>
  </si>
  <si>
    <t>Nieuport 28</t>
  </si>
  <si>
    <t>NORS</t>
  </si>
  <si>
    <t>Noorduyn</t>
  </si>
  <si>
    <t>Norseman</t>
  </si>
  <si>
    <t>14.11.1935</t>
  </si>
  <si>
    <t>904</t>
  </si>
  <si>
    <t>Noorduyn C-64A (Norseman V)</t>
  </si>
  <si>
    <t>AT-16 Harvard</t>
  </si>
  <si>
    <t>Nord / SNCAN</t>
  </si>
  <si>
    <t>1001 Pingouin 1</t>
  </si>
  <si>
    <t>1002 Pingouin 2</t>
  </si>
  <si>
    <t>N110</t>
  </si>
  <si>
    <t>1100 Noralpha</t>
  </si>
  <si>
    <t>Renault 6Q 10</t>
  </si>
  <si>
    <t>1944</t>
  </si>
  <si>
    <t>Nord N1101 Noralpha</t>
  </si>
  <si>
    <t>N1101 (Ramier I), N1102 (Ramier II)</t>
  </si>
  <si>
    <t>N120</t>
  </si>
  <si>
    <t>1200 Norecrin</t>
  </si>
  <si>
    <t>SNECMA-Regnier 4L.00</t>
  </si>
  <si>
    <t>15.12.1945</t>
  </si>
  <si>
    <t>ca. 470</t>
  </si>
  <si>
    <t>Nord N 1203/II Norecrin II</t>
  </si>
  <si>
    <t>1201 Norécrin I, 1203 Norécrin II, 1203/III Norécrin III, 1203/IV Norécrin IV, 1203/V Norécrin V, 1203/VI Norécrin VI, 1204 Norécrin, 1204/II Norécrin</t>
  </si>
  <si>
    <t>260 Super Broussard</t>
  </si>
  <si>
    <t>262</t>
  </si>
  <si>
    <t>N320</t>
  </si>
  <si>
    <t>3202</t>
  </si>
  <si>
    <t>Potez 4D34</t>
  </si>
  <si>
    <t>17.04.1957</t>
  </si>
  <si>
    <t>Nord N 3202B</t>
  </si>
  <si>
    <t>N 3202, N 3202B, N 3202B1B, N 3212</t>
  </si>
  <si>
    <t>N340</t>
  </si>
  <si>
    <t>3400</t>
  </si>
  <si>
    <t>20.01.1958</t>
  </si>
  <si>
    <t>Nord N 3400 Norbarbe</t>
  </si>
  <si>
    <t>NC85</t>
  </si>
  <si>
    <t>NC-854</t>
  </si>
  <si>
    <t>Continental A-65</t>
  </si>
  <si>
    <t>15.03.1948</t>
  </si>
  <si>
    <t>SNCAC NC.854</t>
  </si>
  <si>
    <t>NC-858</t>
  </si>
  <si>
    <t>NORA</t>
  </si>
  <si>
    <t>2501 Noratlas</t>
  </si>
  <si>
    <t>SNECMA Hercules 739</t>
  </si>
  <si>
    <t>10.09.1949</t>
  </si>
  <si>
    <t>425</t>
  </si>
  <si>
    <t>Nord 2501</t>
  </si>
  <si>
    <t>N 2501, N 2501A, N 2501D, N 2501IS, N 2501 Gabriel, N 2501TC, N 2501, N 2502A, N 2502B, N 2502F</t>
  </si>
  <si>
    <t>SV4</t>
  </si>
  <si>
    <t>SV-4</t>
  </si>
  <si>
    <t>B25</t>
  </si>
  <si>
    <t>North American</t>
  </si>
  <si>
    <t>B-25 Mitchell</t>
  </si>
  <si>
    <t>Wright R-2600-29 Cyclone</t>
  </si>
  <si>
    <t>01/1939 (NA-40) 19.08.1940 (B-25)</t>
  </si>
  <si>
    <t>North American B-25J Mitchell</t>
  </si>
  <si>
    <t>B-25, B-25A, B-25B / Mitchell Mk I, B-25C / Mitchell Mk II. ZB-25C, B-25D, ZB-25D, ZXB-25E, B-25G, B-25H, B-25J / Mitchell Mk III, CB-25J, VB-25J, AT-24A / TB-25D, AT-24B / TB-25G,</t>
  </si>
  <si>
    <t>F-86 Sabre</t>
  </si>
  <si>
    <t>NAVI</t>
  </si>
  <si>
    <t>Navion</t>
  </si>
  <si>
    <t>P-51 Mustang</t>
  </si>
  <si>
    <t>P82</t>
  </si>
  <si>
    <t>F-82 Twin Mustang</t>
  </si>
  <si>
    <t>Allison V-1710-145</t>
  </si>
  <si>
    <t>15.06.1945</t>
  </si>
  <si>
    <t>North American F-82G Twin Mustang</t>
  </si>
  <si>
    <t>P-82B, F-82E, F-82F, F-82G, F-82H</t>
  </si>
  <si>
    <t>P-82 Twin Mustang</t>
  </si>
  <si>
    <t>SBR1</t>
  </si>
  <si>
    <t>Sabreliner</t>
  </si>
  <si>
    <t>Garrett TFE731-3-1D</t>
  </si>
  <si>
    <t>16.09.1958</t>
  </si>
  <si>
    <t>631</t>
  </si>
  <si>
    <t>Rockwell Sabreliner 65</t>
  </si>
  <si>
    <t>T-39A, T-39B, T-39D, NA265-40 Sabreliner 40, NA265-40A Sabreliner 40A, NA265-60 Sabreliner 60, NA265-65 Sabreliner 65, NA265-70 Sabreliner 75, NA265-80 Sabreliner 75A</t>
  </si>
  <si>
    <t>SSAB</t>
  </si>
  <si>
    <t>F-100 Super Sabre</t>
  </si>
  <si>
    <t>Pratt &amp; Whitney J57-P-21A</t>
  </si>
  <si>
    <t>24.04.1953</t>
  </si>
  <si>
    <t>2294</t>
  </si>
  <si>
    <t>North American F-100D Super Sabre</t>
  </si>
  <si>
    <t>F-100A, F-100C, F-100D, F-100F, TF-100F</t>
  </si>
  <si>
    <t>T2</t>
  </si>
  <si>
    <t>T-2 Buckeye</t>
  </si>
  <si>
    <t>General Electric J85-GE-4</t>
  </si>
  <si>
    <t>31.01.1958</t>
  </si>
  <si>
    <t>North American Rockwell T-2C</t>
  </si>
  <si>
    <t>T2J-1 / T-2A, T-2B, T-2C, T-2D, T-2E</t>
  </si>
  <si>
    <t>T28</t>
  </si>
  <si>
    <t>T-28 Trojan</t>
  </si>
  <si>
    <t>AT-6 Texan</t>
  </si>
  <si>
    <t>SNJ Texan</t>
  </si>
  <si>
    <t>T-6 Texan</t>
  </si>
  <si>
    <t>V10</t>
  </si>
  <si>
    <t>OV-10 Bronco</t>
  </si>
  <si>
    <t>Garrett T76-G-420/421</t>
  </si>
  <si>
    <t>16.07.1965</t>
  </si>
  <si>
    <t>382</t>
  </si>
  <si>
    <t>North American Rockwell OV-10D</t>
  </si>
  <si>
    <t>OV-10A, OV-10B, OV-10B(Z), OV-10C, OV-10D, OV-10E, OV-10F, OV-10M</t>
  </si>
  <si>
    <t>YALE</t>
  </si>
  <si>
    <t>Yale</t>
  </si>
  <si>
    <t>North American Rockwell</t>
  </si>
  <si>
    <t>A-9 Quail Commander</t>
  </si>
  <si>
    <t>112 Commander 112</t>
  </si>
  <si>
    <t>500 Shrike Commander</t>
  </si>
  <si>
    <t>680FL Courser Commander</t>
  </si>
  <si>
    <t>685 Commander</t>
  </si>
  <si>
    <t>Grand Commander</t>
  </si>
  <si>
    <t>680V / 680W / 681 Turbo Commander</t>
  </si>
  <si>
    <t>690 Turbo Commander 690</t>
  </si>
  <si>
    <t>B-1 Snipe Commander</t>
  </si>
  <si>
    <t>LARK</t>
  </si>
  <si>
    <t>100 Lark Commander</t>
  </si>
  <si>
    <t>SBR2</t>
  </si>
  <si>
    <t>NA-265 Sabre 75</t>
  </si>
  <si>
    <t>Ag Commander</t>
  </si>
  <si>
    <t>Thrush Commander</t>
  </si>
  <si>
    <t>Darter Commander</t>
  </si>
  <si>
    <t>B2</t>
  </si>
  <si>
    <t>Northrop</t>
  </si>
  <si>
    <t>B-2 Spirit</t>
  </si>
  <si>
    <t>General Electric F118-GE-100</t>
  </si>
  <si>
    <t>17.07.1989</t>
  </si>
  <si>
    <t>Northrop B-2A Spirit</t>
  </si>
  <si>
    <t>B-2A</t>
  </si>
  <si>
    <t>C125</t>
  </si>
  <si>
    <t>C-125 Raider</t>
  </si>
  <si>
    <t>Wright R-1820-99 Cyclone</t>
  </si>
  <si>
    <t>01.08.1949</t>
  </si>
  <si>
    <t>Northrop YC-125B Raider</t>
  </si>
  <si>
    <t>YC-125A, YC-125B</t>
  </si>
  <si>
    <t>P61</t>
  </si>
  <si>
    <t>P-61 Black Widow</t>
  </si>
  <si>
    <t>Pratt &amp; Whitney R-2800-65 Double Wasp</t>
  </si>
  <si>
    <t>26.05.1942</t>
  </si>
  <si>
    <t>706</t>
  </si>
  <si>
    <t>Northrop P-61B</t>
  </si>
  <si>
    <t>P-61A, P-61B, P-61C, F-15 Reporter</t>
  </si>
  <si>
    <t>T38</t>
  </si>
  <si>
    <t>T-38 Talon</t>
  </si>
  <si>
    <t>General Electric J85-GE-5A</t>
  </si>
  <si>
    <t>10.04.1959</t>
  </si>
  <si>
    <t>1187</t>
  </si>
  <si>
    <t>Northrop T-38</t>
  </si>
  <si>
    <t>T-38A, AT-38A, AT-38B, T-38C, T-38M</t>
  </si>
  <si>
    <t>L40</t>
  </si>
  <si>
    <t>Orlican</t>
  </si>
  <si>
    <t>L-40 Meta Sokol</t>
  </si>
  <si>
    <t>Avia M 332</t>
  </si>
  <si>
    <t>29.03.1956</t>
  </si>
  <si>
    <t>Orlican L-40 Meta Sokol</t>
  </si>
  <si>
    <t>BT36</t>
  </si>
  <si>
    <t>PAC</t>
  </si>
  <si>
    <t>PAC CT/4 Airtrainer</t>
  </si>
  <si>
    <t>CRES</t>
  </si>
  <si>
    <t>Cresco</t>
  </si>
  <si>
    <t>Lycoming / Honeywell LTP101-600</t>
  </si>
  <si>
    <t>28.02.1979</t>
  </si>
  <si>
    <t>PAC Cresco 08-600</t>
  </si>
  <si>
    <t>P750</t>
  </si>
  <si>
    <t>750XL</t>
  </si>
  <si>
    <t>2001</t>
  </si>
  <si>
    <t>PAC 750XL</t>
  </si>
  <si>
    <t>750XL, P-750 XSTOL</t>
  </si>
  <si>
    <t>TOR</t>
  </si>
  <si>
    <t>Panavia</t>
  </si>
  <si>
    <t>Tornado</t>
  </si>
  <si>
    <t>Rolls-Royce / Turbo Union RB.199-34R Mk.103</t>
  </si>
  <si>
    <t>14.08.1974</t>
  </si>
  <si>
    <t>992</t>
  </si>
  <si>
    <t>Panavia Tornado IDS (GR.Mk 4)</t>
  </si>
  <si>
    <t>Tornado IDS (GR1, GR1A, GR1B, GR4, GR4A, Recce), Tornado ADV (F.3), Tornado ECR</t>
  </si>
  <si>
    <t>AP22</t>
  </si>
  <si>
    <t>Partenavia</t>
  </si>
  <si>
    <t>Partenavia P.68 Observer</t>
  </si>
  <si>
    <t>AP32</t>
  </si>
  <si>
    <t>Partenavia P.68 Observer 2</t>
  </si>
  <si>
    <t>OSCR</t>
  </si>
  <si>
    <t>P-64 Oscar</t>
  </si>
  <si>
    <t>Lycoming O-320-H2AD</t>
  </si>
  <si>
    <t>02.04.1965</t>
  </si>
  <si>
    <t>Partenavia P.66C-160 Charlie</t>
  </si>
  <si>
    <t>P.64B Oscar B, Oscar 180 / 200 / 100 / 150, P.66C Charlie, AFIC RSA 200 Falcon</t>
  </si>
  <si>
    <t>P-66 Charlie</t>
  </si>
  <si>
    <t>P57</t>
  </si>
  <si>
    <t>P-57 Fachiro 2</t>
  </si>
  <si>
    <t>P68</t>
  </si>
  <si>
    <t>P-68 Observer</t>
  </si>
  <si>
    <t>25.05.1970</t>
  </si>
  <si>
    <t>Partenavia P.68C Victor</t>
  </si>
  <si>
    <t>P.68 Victor, P.68B Victor, P.68R Victor, P.68C, , P.68C-TC, P.68 Observer, P.68 Observer 2, P.68TC Observer, AP68TP-300 Spartacus, AP68TP-600 Viator</t>
  </si>
  <si>
    <t>P-68 Victor</t>
  </si>
  <si>
    <t>P68T</t>
  </si>
  <si>
    <t>AP-68TP-300 Spartacus</t>
  </si>
  <si>
    <t>P8</t>
  </si>
  <si>
    <t>Partenavia P.68</t>
  </si>
  <si>
    <t>VTOR</t>
  </si>
  <si>
    <t>AP-68TP-600 Viator</t>
  </si>
  <si>
    <t>Percival</t>
  </si>
  <si>
    <t>PRCE</t>
  </si>
  <si>
    <t>P-57 Sea Prince</t>
  </si>
  <si>
    <t>Alvis Leonides 125</t>
  </si>
  <si>
    <t>13.05.1948</t>
  </si>
  <si>
    <t>75</t>
  </si>
  <si>
    <t>P.50 Prince</t>
  </si>
  <si>
    <t>P.50 Prince 1, 2, 3, 4, 5, 6, P.54 Survey Prince, P.57 Sea Prince, C1, C2, T1</t>
  </si>
  <si>
    <t>PREN</t>
  </si>
  <si>
    <t>P-40 Prentice</t>
  </si>
  <si>
    <t>de Havilland Gipsy Queen 32</t>
  </si>
  <si>
    <t>03/1946</t>
  </si>
  <si>
    <t>ca. 620</t>
  </si>
  <si>
    <t>Percival Prentice T.1</t>
  </si>
  <si>
    <t>PROC</t>
  </si>
  <si>
    <t>Proctor</t>
  </si>
  <si>
    <t>08.10.1937</t>
  </si>
  <si>
    <t>ca. 1250</t>
  </si>
  <si>
    <t>Percival Proctor Mk IV</t>
  </si>
  <si>
    <t>P.28 Proctor I, P.30 Proctor II, P.34 Proctor III, P.31 Proctor IV, Proctor 5 (Proctor C.Mk 5)</t>
  </si>
  <si>
    <t>VGUL</t>
  </si>
  <si>
    <t>Vega Gull</t>
  </si>
  <si>
    <t>P136</t>
  </si>
  <si>
    <t>Piaggio</t>
  </si>
  <si>
    <t>P-136</t>
  </si>
  <si>
    <t>Lycoming GO-480-B</t>
  </si>
  <si>
    <t>65</t>
  </si>
  <si>
    <t>Piaggio P.136-L-2</t>
  </si>
  <si>
    <t>P.136-L, P.136F, P.136-L1, P.136-L2, Kearney and Trecker Royal Gull (P.136-L1 / -L2)</t>
  </si>
  <si>
    <t>P148</t>
  </si>
  <si>
    <t>P-148</t>
  </si>
  <si>
    <t>P-149</t>
  </si>
  <si>
    <t>P180</t>
  </si>
  <si>
    <t>P-180 Avanti</t>
  </si>
  <si>
    <t>Pratt &amp; Whitney Canada PT6A-66</t>
  </si>
  <si>
    <t>23.09.1986</t>
  </si>
  <si>
    <t>Piaggio P.180 Avanti</t>
  </si>
  <si>
    <t>P.180 Avanti, P.180M, P.180RM, P.180AMB, P.180APH, P.180 Avanti II</t>
  </si>
  <si>
    <t>P66P</t>
  </si>
  <si>
    <t>P-166</t>
  </si>
  <si>
    <t>26.11.1957</t>
  </si>
  <si>
    <t>Piaggio P.166-DL3</t>
  </si>
  <si>
    <t>P.166, P.166B Portfino, P.166C, P.166M, P.166S, P.166BL2, P.166DL3, P.166 DP1</t>
  </si>
  <si>
    <t>P66T</t>
  </si>
  <si>
    <t>P-166DL3</t>
  </si>
  <si>
    <t>P-166DP1</t>
  </si>
  <si>
    <t>P808</t>
  </si>
  <si>
    <t>PD-808</t>
  </si>
  <si>
    <t>Piaggio / Rolls-Royce Viper Mk 526</t>
  </si>
  <si>
    <t>29.08.1964</t>
  </si>
  <si>
    <t>29</t>
  </si>
  <si>
    <t>Piaggio PD-808</t>
  </si>
  <si>
    <t>PD.808VIP, PD.808ECM, PD.808TA, PD.808RM, PD.808GE</t>
  </si>
  <si>
    <t>CP13</t>
  </si>
  <si>
    <t>Piel</t>
  </si>
  <si>
    <t>Super Emeraude (CP-1310/1315/1330)</t>
  </si>
  <si>
    <t>CP30</t>
  </si>
  <si>
    <t>Emeraude</t>
  </si>
  <si>
    <t>CP32</t>
  </si>
  <si>
    <t>Super Emeraude (CP-320/325/328)</t>
  </si>
  <si>
    <t>CP60</t>
  </si>
  <si>
    <t>Diamant</t>
  </si>
  <si>
    <t>CP75</t>
  </si>
  <si>
    <t>CP80</t>
  </si>
  <si>
    <t>Z</t>
  </si>
  <si>
    <t>CP90</t>
  </si>
  <si>
    <t>Pinocchio</t>
  </si>
  <si>
    <t>SAPH</t>
  </si>
  <si>
    <t>CP-1320 Saphir</t>
  </si>
  <si>
    <t>Rolls-Royce Merlin 45</t>
  </si>
  <si>
    <t>05.03.1936</t>
  </si>
  <si>
    <t>20334</t>
  </si>
  <si>
    <t>Supermarine Spitfire Mk. Va</t>
  </si>
  <si>
    <t>Seafire</t>
  </si>
  <si>
    <t>PIAT</t>
  </si>
  <si>
    <t>Pietenpol</t>
  </si>
  <si>
    <t>Pietenpol Air Camper</t>
  </si>
  <si>
    <t>PISI</t>
  </si>
  <si>
    <t>PITA</t>
  </si>
  <si>
    <t>PIVI</t>
  </si>
  <si>
    <t>PC12</t>
  </si>
  <si>
    <t>Pilatus</t>
  </si>
  <si>
    <t>PC-12</t>
  </si>
  <si>
    <t>Pratt &amp; Whitney Canada PT6A-67B</t>
  </si>
  <si>
    <t>31.05.1991</t>
  </si>
  <si>
    <t>Pilatus PC-12P</t>
  </si>
  <si>
    <t>PC-12 NG, U-28A</t>
  </si>
  <si>
    <t>PC21</t>
  </si>
  <si>
    <t>PC-21</t>
  </si>
  <si>
    <t>Pratt &amp; Whitney Canada PT6A-68B</t>
  </si>
  <si>
    <t>01.07.2002</t>
  </si>
  <si>
    <t>Pilatus PC-21</t>
  </si>
  <si>
    <t>PC24</t>
  </si>
  <si>
    <t>Pilatus PC-24</t>
  </si>
  <si>
    <t>PC6</t>
  </si>
  <si>
    <t>Pilatus PC-6 Porter</t>
  </si>
  <si>
    <t>PC6P</t>
  </si>
  <si>
    <t>PC-6 Porter</t>
  </si>
  <si>
    <t>04.05.1959</t>
  </si>
  <si>
    <t>523</t>
  </si>
  <si>
    <t>Pilatus PC-6/B2-H2 Turbo Porter</t>
  </si>
  <si>
    <t>PC6T</t>
  </si>
  <si>
    <t>PC-6A/B/C Turbo-Porter</t>
  </si>
  <si>
    <t>PC-7 Turbo Trainer</t>
  </si>
  <si>
    <t>PC9</t>
  </si>
  <si>
    <t>PC-9</t>
  </si>
  <si>
    <t>PKAN</t>
  </si>
  <si>
    <t>PP2</t>
  </si>
  <si>
    <t>P-2</t>
  </si>
  <si>
    <t>Argus As 410A-2</t>
  </si>
  <si>
    <t>27.04.1945</t>
  </si>
  <si>
    <t>ca. 55</t>
  </si>
  <si>
    <t>Pilatus P-2.05</t>
  </si>
  <si>
    <t>PP3</t>
  </si>
  <si>
    <t>P-3</t>
  </si>
  <si>
    <t>Lycoming GO-435-C2A</t>
  </si>
  <si>
    <t>03.09.1953</t>
  </si>
  <si>
    <t>78</t>
  </si>
  <si>
    <t>Pilatus P-3</t>
  </si>
  <si>
    <t>AEST</t>
  </si>
  <si>
    <t>Piper</t>
  </si>
  <si>
    <t>PA-60 Aerostar</t>
  </si>
  <si>
    <t>Lycoming TIO-540-U2A</t>
  </si>
  <si>
    <t>11/1966</t>
  </si>
  <si>
    <t>Piper PA-60-700P / Aerostar 700P</t>
  </si>
  <si>
    <t>PA-60-600 / Aerostar 600, PA-60-601 / Aerostar 601 , PA-60-601P / Aerostar 601P, PA-60-602P / Aerostar602P, PA-60-700P / Aerostar 700P</t>
  </si>
  <si>
    <t>J2</t>
  </si>
  <si>
    <t>Cub (J-2)</t>
  </si>
  <si>
    <t>Continental A-40-5</t>
  </si>
  <si>
    <t>1207</t>
  </si>
  <si>
    <t>Piper J-2</t>
  </si>
  <si>
    <t>J-2 Cub</t>
  </si>
  <si>
    <t>J3</t>
  </si>
  <si>
    <t>Cub (J-3/L-4/NE)</t>
  </si>
  <si>
    <t>09/1930</t>
  </si>
  <si>
    <t>19828</t>
  </si>
  <si>
    <t>Piper J-3C-65 Cub</t>
  </si>
  <si>
    <t>J-3, J3C-40, J3C-50, J3C-50S, J3C-65, J3C-65S, J3F-50, J3F-50S, J3F-60, J3F-60S, J3F-65, J3F-65S, J3L, J3L-S, J3L-65, J3L-65S, J3P, J-3R, J-3X, O-59 / L-4, O-59A / L-4A, L-4B, L-4C</t>
  </si>
  <si>
    <t>J4</t>
  </si>
  <si>
    <t>J-4 Cub Coupe</t>
  </si>
  <si>
    <t>Lycoming O-145-B1</t>
  </si>
  <si>
    <t>05/1938</t>
  </si>
  <si>
    <t>1250</t>
  </si>
  <si>
    <t>Piper J-4F Cub Coupe</t>
  </si>
  <si>
    <t>J-4A, J-4B, J-4E, J-4F</t>
  </si>
  <si>
    <t>J5</t>
  </si>
  <si>
    <t>J-5 Cub Cruiser</t>
  </si>
  <si>
    <t>L-14 Cub Cruiser</t>
  </si>
  <si>
    <t>M6</t>
  </si>
  <si>
    <t>Piper PA-46 M600</t>
  </si>
  <si>
    <t>M600</t>
  </si>
  <si>
    <t>P06T</t>
  </si>
  <si>
    <t>Piper PA-34-200T Seneca II</t>
  </si>
  <si>
    <t>Cherokee (PA-28-140/150/160/180)</t>
  </si>
  <si>
    <t>Cherokee (PA-28-235)</t>
  </si>
  <si>
    <t>PA-28R-180 Cherokee Arrow</t>
  </si>
  <si>
    <t>PA-28R-200 Cherokee Arrow</t>
  </si>
  <si>
    <t>PA-28R-201 Cherokee Arrow 3</t>
  </si>
  <si>
    <t>PA-28R-201T Turbo Cherokee Arrow 3</t>
  </si>
  <si>
    <t>P28S</t>
  </si>
  <si>
    <t>Piper PA-28 Cherokee</t>
  </si>
  <si>
    <t>PA-28RT-201 Arrow 4</t>
  </si>
  <si>
    <t>PA-28RT-201T Turbo Arrow 4</t>
  </si>
  <si>
    <t>P28U</t>
  </si>
  <si>
    <t>PA-32R-300 Cherokee Lance</t>
  </si>
  <si>
    <t>PA-32R-300 Lance</t>
  </si>
  <si>
    <t>PA-32R-301 Saratoga 2 HP</t>
  </si>
  <si>
    <t>P32T</t>
  </si>
  <si>
    <t>PA-32RT-300T Turbo Lance 2</t>
  </si>
  <si>
    <t>P46T</t>
  </si>
  <si>
    <t>PA-46-500TP Malibu Meridian</t>
  </si>
  <si>
    <t>Pratt &amp; Whitney Canada PT6A-42A</t>
  </si>
  <si>
    <t>30.11.79 (PA-46-300T), 21.08.98 (PA-46-500TP)</t>
  </si>
  <si>
    <t>Piper PA-46-500TP Meridian</t>
  </si>
  <si>
    <t>PA-46-310P Malibu, PA-46-500TP Malibu Meridian, PA-46-350P Malibu Mirage, PA-46R-350T Malibu Matrix</t>
  </si>
  <si>
    <t>PA11</t>
  </si>
  <si>
    <t>PA-11 Cub Special</t>
  </si>
  <si>
    <t>1323</t>
  </si>
  <si>
    <t>Piper PA-11</t>
  </si>
  <si>
    <t>L-18B</t>
  </si>
  <si>
    <t>PA12</t>
  </si>
  <si>
    <t>PA-12 Super Cruiser</t>
  </si>
  <si>
    <t>Lycoming O-235-C1A</t>
  </si>
  <si>
    <t>12/1945</t>
  </si>
  <si>
    <t>3758</t>
  </si>
  <si>
    <t>Piper PA-12</t>
  </si>
  <si>
    <t>PA-12, PA-12S</t>
  </si>
  <si>
    <t>PA14</t>
  </si>
  <si>
    <t>PA-14 Family Cruiser</t>
  </si>
  <si>
    <t>Lycoming O-145-B2</t>
  </si>
  <si>
    <t>29.10.1947</t>
  </si>
  <si>
    <t>585</t>
  </si>
  <si>
    <t>Piper PA-15 Vagabond</t>
  </si>
  <si>
    <t>PA-15, PA-17</t>
  </si>
  <si>
    <t>PA15</t>
  </si>
  <si>
    <t>PA-15 Vagabond</t>
  </si>
  <si>
    <t>PA16</t>
  </si>
  <si>
    <t>PA-16 Clipper</t>
  </si>
  <si>
    <t>Lycoming O-235-C1</t>
  </si>
  <si>
    <t>726</t>
  </si>
  <si>
    <t>Piper PA-16 Clipper</t>
  </si>
  <si>
    <t>PA-16, PA-16S</t>
  </si>
  <si>
    <t>PA17</t>
  </si>
  <si>
    <t>PA-17 Vagabond</t>
  </si>
  <si>
    <t>PA18</t>
  </si>
  <si>
    <t>PA-18 Super Cub</t>
  </si>
  <si>
    <t>10326</t>
  </si>
  <si>
    <t>Piper PA-18-95</t>
  </si>
  <si>
    <t>PA-18-95, PA-18-105, PA-18-125, PA-18-135, PA-18-150, L-18C, L-21A, L-21B2 / U-7A, TL-21A</t>
  </si>
  <si>
    <t>PA20</t>
  </si>
  <si>
    <t>PA-20 Pacer</t>
  </si>
  <si>
    <t>Lycoming O-320-B2B</t>
  </si>
  <si>
    <t>10610</t>
  </si>
  <si>
    <t>Piper PA-22-160 Tri-Pacer</t>
  </si>
  <si>
    <t>PA-20 Pacer, PA-22 Tri-Pacer, PA-22-108 Colt, PA-22-150 Caribbean</t>
  </si>
  <si>
    <t>PA22</t>
  </si>
  <si>
    <t>PA-22 Caribbean</t>
  </si>
  <si>
    <t>PA-22 Colt</t>
  </si>
  <si>
    <t>PA-22 Tri-Pacer</t>
  </si>
  <si>
    <t>PA23</t>
  </si>
  <si>
    <t>PA-23 Apache</t>
  </si>
  <si>
    <t>Lycoming O-320-B1A</t>
  </si>
  <si>
    <t>02.03.1952</t>
  </si>
  <si>
    <t>6977</t>
  </si>
  <si>
    <t>Piper PA-23-160 Apache E</t>
  </si>
  <si>
    <t>PA-23 Apache, PA-23-150 Apache B / C / D, PA-23-160 Apache E / G / H, PA-23-235 Apache 235, PA-23-250 Aztec, PA-23-250 Aztec B / C / D / E / F, PA-23T-250 Turbo-Aztec, UO-1 / U-11A</t>
  </si>
  <si>
    <t>PA24</t>
  </si>
  <si>
    <t>PA-24 Comanche</t>
  </si>
  <si>
    <t>Lycoming O-540-A1A</t>
  </si>
  <si>
    <t>24.05.1956</t>
  </si>
  <si>
    <t>4856</t>
  </si>
  <si>
    <t>Piper PA-24-250 Comanche</t>
  </si>
  <si>
    <t>PA-24-180, PA-24-250, PA-24-260, PA-24-400, PA-24T-260 Turbo Comanche</t>
  </si>
  <si>
    <t>PA27</t>
  </si>
  <si>
    <t>PA-23 Aztec</t>
  </si>
  <si>
    <t>PA-23-250 Turbo Aztec</t>
  </si>
  <si>
    <t>PA30</t>
  </si>
  <si>
    <t>PA-30 Twin Comanche</t>
  </si>
  <si>
    <t>Lycoming IO-320-B1A</t>
  </si>
  <si>
    <t>07.11.1962</t>
  </si>
  <si>
    <t>2142</t>
  </si>
  <si>
    <t>Piper PA-39 Twin Comanche</t>
  </si>
  <si>
    <t>PA-30 Twin Comanche, PA-30B Twin Comanche, PA-30B Turbo Twin Comanche, PA-30C Twin Comanche, PA-39 Twin Comanche C/R, PA-39 Turbo Twin Comanche C/R</t>
  </si>
  <si>
    <t>PA-31</t>
  </si>
  <si>
    <t>PA-32</t>
  </si>
  <si>
    <t>PA-34 Seneca</t>
  </si>
  <si>
    <t>PA36</t>
  </si>
  <si>
    <t>PA-36 Pawnee Brave</t>
  </si>
  <si>
    <t>17.11.1969</t>
  </si>
  <si>
    <t>926</t>
  </si>
  <si>
    <t>Piper PA-36-300 Pawnee Brave</t>
  </si>
  <si>
    <t>PA-36-285 Pawnee Brave, PA-36-300 Pawnee Brave 300, PA-36-375 Brave 375 / WTA PA-36 New Brave 375, WTA PA-36 New Brave 400</t>
  </si>
  <si>
    <t>PA38</t>
  </si>
  <si>
    <t>PA-38 Tomahawk</t>
  </si>
  <si>
    <t>1977</t>
  </si>
  <si>
    <t>2484</t>
  </si>
  <si>
    <t>Piper PA-38-112 Tomahawk</t>
  </si>
  <si>
    <t>PA-38 Tomahawk, Tomahawk II</t>
  </si>
  <si>
    <t>PA44</t>
  </si>
  <si>
    <t>PA-44 Seminole</t>
  </si>
  <si>
    <t>Lycoming O-360-A1H6 / LO-360-A1H6</t>
  </si>
  <si>
    <t>05/1976</t>
  </si>
  <si>
    <t>Piper PA-44-180 Seminole</t>
  </si>
  <si>
    <t>Piper PA-44-180, PA-44-180T</t>
  </si>
  <si>
    <t>PA46</t>
  </si>
  <si>
    <t>PA-46-310P Malibu</t>
  </si>
  <si>
    <t>PA-46-350P Malibu Mirage</t>
  </si>
  <si>
    <t>PAT4</t>
  </si>
  <si>
    <t>PA-31T3-500 T-1040</t>
  </si>
  <si>
    <t>29.08.1969</t>
  </si>
  <si>
    <t>823</t>
  </si>
  <si>
    <t>Piper PA-31T-620</t>
  </si>
  <si>
    <t>PA-31T Cheyenne / Cheyenne II, PA-31T1 Cheyenne I/IA, PA-31T2 Cheyenne IIXL</t>
  </si>
  <si>
    <t>PAY1</t>
  </si>
  <si>
    <t>PA-31T1-500 Cheyenne 1</t>
  </si>
  <si>
    <t>PAY2</t>
  </si>
  <si>
    <t>PA-31T-620 Cheyenne 2</t>
  </si>
  <si>
    <t>PAY4</t>
  </si>
  <si>
    <t>PA-42-1000 Cheyenne 400</t>
  </si>
  <si>
    <t>Pratt &amp; Whitney Canada PT6A-41</t>
  </si>
  <si>
    <t>18.05.1979</t>
  </si>
  <si>
    <t>192</t>
  </si>
  <si>
    <t>Piper PA-42 Cheyenne III</t>
  </si>
  <si>
    <t>PA-42 Cheyenne III, PA-42-720 Cheyenne IIIA, PA-42-1000 Cheyenne IV / Cheyenne 400LS, Cheyenne 400</t>
  </si>
  <si>
    <t>PA-28R-300 Pill</t>
  </si>
  <si>
    <t>S108</t>
  </si>
  <si>
    <t>108 Station Wagon</t>
  </si>
  <si>
    <t>Franklin 6A4-165-B3</t>
  </si>
  <si>
    <t>Stinson 108-3 Voyager</t>
  </si>
  <si>
    <t>Stinson 108, 108-1, 108-2, 108-3</t>
  </si>
  <si>
    <t>108 Voyager</t>
  </si>
  <si>
    <t>ECHO</t>
  </si>
  <si>
    <t>Pipistrel</t>
  </si>
  <si>
    <t>Pipistrel Alpha Electro</t>
  </si>
  <si>
    <t>PIPA</t>
  </si>
  <si>
    <t>PIPISTREL</t>
  </si>
  <si>
    <t>Panthera</t>
  </si>
  <si>
    <t>PIVE</t>
  </si>
  <si>
    <t>Velis Electro</t>
  </si>
  <si>
    <t>PTMS</t>
  </si>
  <si>
    <t>Pitts / Aviat</t>
  </si>
  <si>
    <t>S-12 Macho Stinker</t>
  </si>
  <si>
    <t>S-12 Super Stinker</t>
  </si>
  <si>
    <t>S-1 Special</t>
  </si>
  <si>
    <t>S-2 Special</t>
  </si>
  <si>
    <t>I153</t>
  </si>
  <si>
    <t>Polikarpov</t>
  </si>
  <si>
    <t>I-153</t>
  </si>
  <si>
    <t>Shvetsov M-62 / ASh-62</t>
  </si>
  <si>
    <t>3437</t>
  </si>
  <si>
    <t>Polikarpow / Polikarpov I-153</t>
  </si>
  <si>
    <t>I-153BS, I-153P, I-153Sh, I-153TKGK</t>
  </si>
  <si>
    <t>I15B</t>
  </si>
  <si>
    <t>I-15bis</t>
  </si>
  <si>
    <t>Shvetsov M-25V</t>
  </si>
  <si>
    <t>10/1933</t>
  </si>
  <si>
    <t>Polikarpow / Polikarpov I-15bis</t>
  </si>
  <si>
    <t>I-15, I-15bis, I-153 (I-15ter)</t>
  </si>
  <si>
    <t>I16</t>
  </si>
  <si>
    <t>I-16</t>
  </si>
  <si>
    <t>Shvetsov M-62R / ASh-62R</t>
  </si>
  <si>
    <t>06/1933</t>
  </si>
  <si>
    <t>8644</t>
  </si>
  <si>
    <t>Polikarpow / Polikarpov I-16 Type 18</t>
  </si>
  <si>
    <t>UTI-4</t>
  </si>
  <si>
    <t>PO2</t>
  </si>
  <si>
    <t>Po-2</t>
  </si>
  <si>
    <t>Shvetsov M-11</t>
  </si>
  <si>
    <t>07. Jan. 1928</t>
  </si>
  <si>
    <t>&gt;40000</t>
  </si>
  <si>
    <t>Polikarpov U-2VS</t>
  </si>
  <si>
    <t>Potez</t>
  </si>
  <si>
    <t>CM-175 Z</t>
  </si>
  <si>
    <t>PO60</t>
  </si>
  <si>
    <t>60 Sauterelle</t>
  </si>
  <si>
    <t>Potez 3B</t>
  </si>
  <si>
    <t>Potez 60</t>
  </si>
  <si>
    <t>Potez 60, P600</t>
  </si>
  <si>
    <t>600 Sauterelle</t>
  </si>
  <si>
    <t>ELST</t>
  </si>
  <si>
    <t>Pützer</t>
  </si>
  <si>
    <t>Elster</t>
  </si>
  <si>
    <t>Pützer Elster B</t>
  </si>
  <si>
    <t>Elster A, Elster B, Elster C</t>
  </si>
  <si>
    <t>BW60</t>
  </si>
  <si>
    <t>PZL</t>
  </si>
  <si>
    <t>PZL-104 Wilga</t>
  </si>
  <si>
    <t>BW6T</t>
  </si>
  <si>
    <t>PZL Mielec</t>
  </si>
  <si>
    <t>An-2 Antek</t>
  </si>
  <si>
    <t>An-28 Bryza</t>
  </si>
  <si>
    <t>M-28 Bryza</t>
  </si>
  <si>
    <t>M15</t>
  </si>
  <si>
    <t>M-15 Belphegor</t>
  </si>
  <si>
    <t>30.05.1973</t>
  </si>
  <si>
    <t>PZL-Mielec M-15</t>
  </si>
  <si>
    <t>M18</t>
  </si>
  <si>
    <t>M-18 Dromader</t>
  </si>
  <si>
    <t>27.08.1976</t>
  </si>
  <si>
    <t>&gt;740</t>
  </si>
  <si>
    <t>PZL-Mielec M-18B Dromader</t>
  </si>
  <si>
    <t>M18, M18A, M18AS, M18B, M18BS</t>
  </si>
  <si>
    <t>M18T</t>
  </si>
  <si>
    <t>M-18 Turbine Dromader</t>
  </si>
  <si>
    <t>M28</t>
  </si>
  <si>
    <t>M-28 Skytruck</t>
  </si>
  <si>
    <t>LiM-1</t>
  </si>
  <si>
    <t>LiM-2</t>
  </si>
  <si>
    <t>LiM-5</t>
  </si>
  <si>
    <t>LiM-6</t>
  </si>
  <si>
    <t>CSS-13</t>
  </si>
  <si>
    <t>TS11</t>
  </si>
  <si>
    <t>TS-11 Iskra</t>
  </si>
  <si>
    <t>WSK PZL Rzeszow SO-3W</t>
  </si>
  <si>
    <t>05.02.1960</t>
  </si>
  <si>
    <t>424</t>
  </si>
  <si>
    <t>PZL-Mielec TS-11 Iskra bis DF</t>
  </si>
  <si>
    <t>TS-11 Iskra bis A, TS-11 Iskra bis B / Iskra 100, TS-11 Iskra bis C / Iskra 200 Art, TS-11 Iskra bis D / Iskra 200 SB, TS-11 Iskra bis DF, TS-11 Iskra R, TS-11 Iskra BR 200, TS-11</t>
  </si>
  <si>
    <t>TS8</t>
  </si>
  <si>
    <t>TS-8 Bies</t>
  </si>
  <si>
    <t>Narkiewicz WN-3</t>
  </si>
  <si>
    <t>23.07.1955</t>
  </si>
  <si>
    <t>251</t>
  </si>
  <si>
    <t>PZL-Mielec TS-8 BI</t>
  </si>
  <si>
    <t>TS-8 BI, TS-8 BII, TS-8 BIII</t>
  </si>
  <si>
    <t>PZL Okecie</t>
  </si>
  <si>
    <t>PZ01</t>
  </si>
  <si>
    <t>PZL-101 Gawron</t>
  </si>
  <si>
    <t>PZ02</t>
  </si>
  <si>
    <t>PZL-102 Kos</t>
  </si>
  <si>
    <t>24.04.1962</t>
  </si>
  <si>
    <t>PZL 104 Wilga 35A</t>
  </si>
  <si>
    <t>Wilga 2, Wilga 3, Wilga 3A, Wilga 3S, Wilga C, Wilga 32, Wilga 35, Wilga 35A, Wilga 35H, Wilga 35P, Wilga 80, PZL-104M Wilga 2000, Gelatik</t>
  </si>
  <si>
    <t>PZ04</t>
  </si>
  <si>
    <t>PZ05</t>
  </si>
  <si>
    <t>PZL-105 Flaming</t>
  </si>
  <si>
    <t>PZL-Rzeszow PZL-3S</t>
  </si>
  <si>
    <t>17.04.1973</t>
  </si>
  <si>
    <t>ca. 265</t>
  </si>
  <si>
    <t>WSK-Okecie PZL-106B Kruk</t>
  </si>
  <si>
    <t>PZL-106A, PZL-106AR, PZL-106AS, PZL-106B, PZL-106BT-601 Turbo Kruk, PZL-106BTU-34 Turbo Kruk</t>
  </si>
  <si>
    <t>PZ06</t>
  </si>
  <si>
    <t>PZL-106 Kruk</t>
  </si>
  <si>
    <t>PZ12</t>
  </si>
  <si>
    <t>PZL-112 Koliber Junior</t>
  </si>
  <si>
    <t>Walter M601B</t>
  </si>
  <si>
    <t>24.10.1984</t>
  </si>
  <si>
    <t>PZL-Okecie PZL-130TC II Orlik</t>
  </si>
  <si>
    <t>PZL-130TM, PZL-130TB, PZL-130TC I, PZL-130TC II, PZL-130TC III</t>
  </si>
  <si>
    <t>PZ26</t>
  </si>
  <si>
    <t>PZL-126 Mr</t>
  </si>
  <si>
    <t>PZ3T</t>
  </si>
  <si>
    <t>PZL-130 Orlik</t>
  </si>
  <si>
    <t>PZ4M</t>
  </si>
  <si>
    <t>PZL-104M Wilga 2000</t>
  </si>
  <si>
    <t>PZ6T</t>
  </si>
  <si>
    <t>PZL-106AT Turbo Kruk</t>
  </si>
  <si>
    <t>PZL-110 Koliber</t>
  </si>
  <si>
    <t>YK12</t>
  </si>
  <si>
    <t>Yak-12</t>
  </si>
  <si>
    <t>I23</t>
  </si>
  <si>
    <t>PZL Swidnik</t>
  </si>
  <si>
    <t>I-23 Manager</t>
  </si>
  <si>
    <t>PSW4</t>
  </si>
  <si>
    <t>SW-4</t>
  </si>
  <si>
    <t>Allison / Rolls-Royce 250-C20R/2SP</t>
  </si>
  <si>
    <t>29.10.1996</t>
  </si>
  <si>
    <t>PZL-Swidnik SW-4</t>
  </si>
  <si>
    <t>W3</t>
  </si>
  <si>
    <t>W-3 Sok</t>
  </si>
  <si>
    <t>PZL-Rzeszow TWD-10W</t>
  </si>
  <si>
    <t>16.11.1979</t>
  </si>
  <si>
    <t>PZL-Swidnik W-3</t>
  </si>
  <si>
    <t>W-3 Sokol, W-3A, W-3AS, W-3A2, W-3AM, W-3T, W-3P, W-3S, W-3W, W-3WA, W-3R, W-3RL, W-3RM Anakonda, W-3PSOT , W-3PPD, W-3RR Procjon, W-3PL Gluszec</t>
  </si>
  <si>
    <t>COY2</t>
  </si>
  <si>
    <t>RANS</t>
  </si>
  <si>
    <t>Coyote II</t>
  </si>
  <si>
    <t>SAKO</t>
  </si>
  <si>
    <t>S-10 Sakota</t>
  </si>
  <si>
    <t>Reims</t>
  </si>
  <si>
    <t>F406 Vigilant</t>
  </si>
  <si>
    <t>FT337G Pressurized Skymaster</t>
  </si>
  <si>
    <t>P47</t>
  </si>
  <si>
    <t>Republic</t>
  </si>
  <si>
    <t>F-47 Thunderbolt</t>
  </si>
  <si>
    <t>Pratt &amp; Whitney R-2800-59W Double Wasp</t>
  </si>
  <si>
    <t>06.05.1941</t>
  </si>
  <si>
    <t>15686</t>
  </si>
  <si>
    <t>Republic P-47D Thunderbolt</t>
  </si>
  <si>
    <t>P-47B, P-47C, P-47D, P-47G, P-47M, P-47N</t>
  </si>
  <si>
    <t>RC3</t>
  </si>
  <si>
    <t>RC-3 Seabee</t>
  </si>
  <si>
    <t>Franklin 6A8-215-B9F</t>
  </si>
  <si>
    <t>01.12.1945</t>
  </si>
  <si>
    <t>1060</t>
  </si>
  <si>
    <t>Republic RC-3 Seabee</t>
  </si>
  <si>
    <t>FANT</t>
  </si>
  <si>
    <t>RFB</t>
  </si>
  <si>
    <t>BR23</t>
  </si>
  <si>
    <t>Robin</t>
  </si>
  <si>
    <t>Robin DR400</t>
  </si>
  <si>
    <t>DR40</t>
  </si>
  <si>
    <t>ROBIN</t>
  </si>
  <si>
    <t>Cadet</t>
  </si>
  <si>
    <t>D250</t>
  </si>
  <si>
    <t>Robin / Apex</t>
  </si>
  <si>
    <t>DR-200</t>
  </si>
  <si>
    <t>Lycoming O-320-E1A</t>
  </si>
  <si>
    <t>348</t>
  </si>
  <si>
    <t>Robin DR.250 Capitaine</t>
  </si>
  <si>
    <t>DR.220, DR.221 Dauphin, DR.250 Capitaine, DR.253 Regent</t>
  </si>
  <si>
    <t>D253</t>
  </si>
  <si>
    <t>DR-253 Regent</t>
  </si>
  <si>
    <t>DR10</t>
  </si>
  <si>
    <t>Ambassadeur</t>
  </si>
  <si>
    <t>Jodel DR1050 Ambassadeur</t>
  </si>
  <si>
    <t>DR100, DR105, DR1051</t>
  </si>
  <si>
    <t>HR10</t>
  </si>
  <si>
    <t>HR-100</t>
  </si>
  <si>
    <t>Continental Tiara 6-285B</t>
  </si>
  <si>
    <t>03.06.1969</t>
  </si>
  <si>
    <t>178</t>
  </si>
  <si>
    <t>Robin HR.100/285TR</t>
  </si>
  <si>
    <t>HR.100/200B Royal, HR.100/210 Safari, HR.100/250TR, HR.100/285TR Tiara</t>
  </si>
  <si>
    <t>HR20</t>
  </si>
  <si>
    <t>HR-200</t>
  </si>
  <si>
    <t>Lycoming IO-320-D</t>
  </si>
  <si>
    <t>19.07.1971</t>
  </si>
  <si>
    <t>Robin HR.200/160</t>
  </si>
  <si>
    <t>HR.200-100, HR.200-120, HR.200-120B, HR.200-160, HR.200-100S</t>
  </si>
  <si>
    <t>R100</t>
  </si>
  <si>
    <t>R-1180 Aiglon</t>
  </si>
  <si>
    <t>R300</t>
  </si>
  <si>
    <t>R-3000</t>
  </si>
  <si>
    <t>08.12.1980</t>
  </si>
  <si>
    <t>Robin R 3000/140</t>
  </si>
  <si>
    <t>R 3000/100, R 3000/120 (R.3120), R 3000/140 (R.3140E), R 3000/160</t>
  </si>
  <si>
    <t>R-3100</t>
  </si>
  <si>
    <t>R-3120</t>
  </si>
  <si>
    <t>R-3140</t>
  </si>
  <si>
    <t>R-300</t>
  </si>
  <si>
    <t>CH60</t>
  </si>
  <si>
    <t>Robinson</t>
  </si>
  <si>
    <t>Robinson R66</t>
  </si>
  <si>
    <t>CH70</t>
  </si>
  <si>
    <t>Robinson R44</t>
  </si>
  <si>
    <t>R22</t>
  </si>
  <si>
    <t>Robinson R22</t>
  </si>
  <si>
    <t>R44</t>
  </si>
  <si>
    <t>R66</t>
  </si>
  <si>
    <t>Rockwell</t>
  </si>
  <si>
    <t>114 Commander 114</t>
  </si>
  <si>
    <t>690 Jetprop Commander 840</t>
  </si>
  <si>
    <t>695 Jetprop Commander 980 / 1000</t>
  </si>
  <si>
    <t>B1</t>
  </si>
  <si>
    <t>B-1 Lancer</t>
  </si>
  <si>
    <t>General Electric F101-GE-102</t>
  </si>
  <si>
    <t>23.12.1974</t>
  </si>
  <si>
    <t>North American Rockwell B-1B Lancer</t>
  </si>
  <si>
    <t>B-1B</t>
  </si>
  <si>
    <t>Commander 700</t>
  </si>
  <si>
    <t>NA-265 Sabre 80</t>
  </si>
  <si>
    <t>LS8</t>
  </si>
  <si>
    <t>Rolladen</t>
  </si>
  <si>
    <t>Rolladen-Schneider LS8</t>
  </si>
  <si>
    <t>LS9</t>
  </si>
  <si>
    <t>Rolladen-Schneider LS9</t>
  </si>
  <si>
    <t>ROMBAC</t>
  </si>
  <si>
    <t>Rombac 1-11 One-Eleven</t>
  </si>
  <si>
    <t>IR27</t>
  </si>
  <si>
    <t>IAR-827 Dacic</t>
  </si>
  <si>
    <t>SE5R</t>
  </si>
  <si>
    <t>Royal Aircraft Factory</t>
  </si>
  <si>
    <t>SE-5A Replica</t>
  </si>
  <si>
    <t>Hispano-Suiza 8B</t>
  </si>
  <si>
    <t>22.11.1916</t>
  </si>
  <si>
    <t>5205</t>
  </si>
  <si>
    <t>RAF S.E.5a</t>
  </si>
  <si>
    <t>S.E.5, S.E.5a, S.E.5b, Eberhart S.E.5e</t>
  </si>
  <si>
    <t>R90F</t>
  </si>
  <si>
    <t>Ruschmeyer</t>
  </si>
  <si>
    <t>R-90-230FG</t>
  </si>
  <si>
    <t>Lycoming IO-540-C4D5</t>
  </si>
  <si>
    <t>08.08.1988</t>
  </si>
  <si>
    <t>ca. 30</t>
  </si>
  <si>
    <t>Ruschmeyer R90-230RG</t>
  </si>
  <si>
    <t>R90R</t>
  </si>
  <si>
    <t>R-90-230RG</t>
  </si>
  <si>
    <t>R90T</t>
  </si>
  <si>
    <t>R-90-420AT</t>
  </si>
  <si>
    <t>Ryan</t>
  </si>
  <si>
    <t>PT22</t>
  </si>
  <si>
    <t>PT-22 Recruit</t>
  </si>
  <si>
    <t>Kinner R-540-1</t>
  </si>
  <si>
    <t>08.06.1934</t>
  </si>
  <si>
    <t>1568</t>
  </si>
  <si>
    <t>Ryan PT-22 Recruit</t>
  </si>
  <si>
    <t>S-T, S-T-A, CTM-2, STM-2, PT-20, PT-20A, PT-20B, ST-3KR, PT-21, PT-22 Recruit, ST-3, NR-1 Recruit</t>
  </si>
  <si>
    <t>ST-3KR Recruit</t>
  </si>
  <si>
    <t>RYST</t>
  </si>
  <si>
    <t>PT-20</t>
  </si>
  <si>
    <t>ST-A / ST-M / ST-R</t>
  </si>
  <si>
    <t>GL7T</t>
  </si>
  <si>
    <t>Saab</t>
  </si>
  <si>
    <t>Saab 2000</t>
  </si>
  <si>
    <t>MF17</t>
  </si>
  <si>
    <t>MFI-15 Safari</t>
  </si>
  <si>
    <t>11.07.1969</t>
  </si>
  <si>
    <t>Saab MFI-15 Safari</t>
  </si>
  <si>
    <t>MFI-17 Mushshak</t>
  </si>
  <si>
    <t>MFI-17 Supporter</t>
  </si>
  <si>
    <t>SB05</t>
  </si>
  <si>
    <t>General Electric J85-17B</t>
  </si>
  <si>
    <t>29.06.1963</t>
  </si>
  <si>
    <t>Saab 105Oe</t>
  </si>
  <si>
    <t>SK 60A, SK 60B, SK 60C,  SK 60E, Saab 105Ö</t>
  </si>
  <si>
    <t>SB20</t>
  </si>
  <si>
    <t>Allison GMA2100</t>
  </si>
  <si>
    <t>29.03.1992</t>
  </si>
  <si>
    <t>Saab 2000 AEW&amp;C</t>
  </si>
  <si>
    <t>SB29</t>
  </si>
  <si>
    <t>29 / J29</t>
  </si>
  <si>
    <t>Svenska Flygmotor RM2B</t>
  </si>
  <si>
    <t>01.09.1948</t>
  </si>
  <si>
    <t>661</t>
  </si>
  <si>
    <t>Saab J29F (Saab-29F)</t>
  </si>
  <si>
    <t>J 29A, J 29B, A 29B, S 29C, J 29E, J 29F, A 29F</t>
  </si>
  <si>
    <t>SB32</t>
  </si>
  <si>
    <t>32 / J32 Lansen</t>
  </si>
  <si>
    <t>Svenska Flygmotor RM6A</t>
  </si>
  <si>
    <t>03.11.1952</t>
  </si>
  <si>
    <t>450</t>
  </si>
  <si>
    <t>Saab J32B</t>
  </si>
  <si>
    <t>A 32A, J 32B, S 32C, J 32D, J 32E</t>
  </si>
  <si>
    <t>SB35</t>
  </si>
  <si>
    <t>35 / J35 Draken</t>
  </si>
  <si>
    <t>Svenska Flygmotor RM6C</t>
  </si>
  <si>
    <t>25.10.1955</t>
  </si>
  <si>
    <t>606</t>
  </si>
  <si>
    <t>Saab J35J</t>
  </si>
  <si>
    <t>J 35A, J 35B, SK 35C, J 35D, S 35E, J 35F,  J 35J, Saab 35XD (F-35/TF-35/RF-35), Saab 35XS, Saab 35BS (J 35B), Saab 35FS (J 35F1), Saab 35CS (SK 35C), Saab 35Ö (J 35Ö / J 35OE)</t>
  </si>
  <si>
    <t>SB37</t>
  </si>
  <si>
    <t>37 / JA37 Viggen</t>
  </si>
  <si>
    <t>Volvo Flygmotor RM8B</t>
  </si>
  <si>
    <t>08.02.1967</t>
  </si>
  <si>
    <t>329</t>
  </si>
  <si>
    <t>Saab-37</t>
  </si>
  <si>
    <t>AJ 37 / AJS 37, SK 37 / SK 37E, SF 37 / AJSF 37, SH 37 / AJSH 37, JA 37 / JA 37C / JA 37D</t>
  </si>
  <si>
    <t>SB39</t>
  </si>
  <si>
    <t>39 Gripen</t>
  </si>
  <si>
    <t>Volvo Flygmotor RM12</t>
  </si>
  <si>
    <t>09.12.1988</t>
  </si>
  <si>
    <t>Saab JAS 39A (JAS 39B) Gripen</t>
  </si>
  <si>
    <t>JAS 39A, JAS 39B, JAS 39C, JAS 39D</t>
  </si>
  <si>
    <t>JAS39 Gripen</t>
  </si>
  <si>
    <t>SB91</t>
  </si>
  <si>
    <t>91 Safir</t>
  </si>
  <si>
    <t>Saab 91B Safir</t>
  </si>
  <si>
    <t>Saab 91A, Saab 91B, Saab 91C, Saab 91D</t>
  </si>
  <si>
    <t>SF34</t>
  </si>
  <si>
    <t>General Electric CT7-9B</t>
  </si>
  <si>
    <t>25.01.1983</t>
  </si>
  <si>
    <t>Saab 340B</t>
  </si>
  <si>
    <t>Saab 340A (SF340A), Saab 340B, Saab 340B Plus, Saab 340B plus SAR-200, Saab 340 AEW&amp;C</t>
  </si>
  <si>
    <t>SF36</t>
  </si>
  <si>
    <t>SF25</t>
  </si>
  <si>
    <t>Scheibe</t>
  </si>
  <si>
    <t>Scheibe SF 25 Falke</t>
  </si>
  <si>
    <t>NIMB</t>
  </si>
  <si>
    <t>SCHEMPP-HIRTH</t>
  </si>
  <si>
    <t>Nimbus 4DLM</t>
  </si>
  <si>
    <t>S450</t>
  </si>
  <si>
    <t>Schempp-Hirth</t>
  </si>
  <si>
    <t>Schempp-Hirth Duo Discus</t>
  </si>
  <si>
    <t>AS14</t>
  </si>
  <si>
    <t>SCHLEICHER</t>
  </si>
  <si>
    <t>SCHLEICHER ASK 14</t>
  </si>
  <si>
    <t>AS20</t>
  </si>
  <si>
    <t>SCHLEICHER ASW 20 TOP</t>
  </si>
  <si>
    <t>AS21</t>
  </si>
  <si>
    <t>ASK-21Mi</t>
  </si>
  <si>
    <t>AS22</t>
  </si>
  <si>
    <t>SCHLEICHER ASW 22 BL</t>
  </si>
  <si>
    <t>Schweizer</t>
  </si>
  <si>
    <t>G-164 Ag-Cat Turbine</t>
  </si>
  <si>
    <t>S330</t>
  </si>
  <si>
    <t>269D 330</t>
  </si>
  <si>
    <t>14.06.1988</t>
  </si>
  <si>
    <t>Schweizer 333</t>
  </si>
  <si>
    <t>330, 330SP, 333, S-333, S-434, MQ-8 Fire Scout</t>
  </si>
  <si>
    <t>269D 333</t>
  </si>
  <si>
    <t>SA37</t>
  </si>
  <si>
    <t>SA-2-37A Condor</t>
  </si>
  <si>
    <t>SVNH</t>
  </si>
  <si>
    <t>Schweizer SGS 2-33</t>
  </si>
  <si>
    <t>Scottish Aviation</t>
  </si>
  <si>
    <t>Jetstream T.Mk.1</t>
  </si>
  <si>
    <t>Jetstream T.Mk.2</t>
  </si>
  <si>
    <t>TPIN</t>
  </si>
  <si>
    <t>Twin Pioneer</t>
  </si>
  <si>
    <t>Alvis Leonides 531</t>
  </si>
  <si>
    <t>25.06.1955</t>
  </si>
  <si>
    <t>Scottish Aviation Twin Pioneer C.C.Mk 1</t>
  </si>
  <si>
    <t>Twin Pioneer Series 1 (CC.Mk.1 / CC.Mk.2), Twin Pioneer Series 2, Twin Pioneer Series 3</t>
  </si>
  <si>
    <t>SEPECAT</t>
  </si>
  <si>
    <t>SHRK</t>
  </si>
  <si>
    <t>SHARK AERO</t>
  </si>
  <si>
    <t>Supermarine Seafire</t>
  </si>
  <si>
    <t>J8A</t>
  </si>
  <si>
    <t>Shenyang</t>
  </si>
  <si>
    <t>F-8-1</t>
  </si>
  <si>
    <t>J-8-1</t>
  </si>
  <si>
    <t>J8B</t>
  </si>
  <si>
    <t>F-8-2 /-3 /-4</t>
  </si>
  <si>
    <t>J-8-2 /-3 /-4</t>
  </si>
  <si>
    <t>F-5</t>
  </si>
  <si>
    <t>J-5</t>
  </si>
  <si>
    <t>SU27</t>
  </si>
  <si>
    <t>J-11</t>
  </si>
  <si>
    <t>Saturn AL-31F</t>
  </si>
  <si>
    <t>20.05.1977</t>
  </si>
  <si>
    <t>Sukhoi / Suchoi Su-30MK</t>
  </si>
  <si>
    <t>Shin Meiwa</t>
  </si>
  <si>
    <t>U-36</t>
  </si>
  <si>
    <t>US1</t>
  </si>
  <si>
    <t>US-1</t>
  </si>
  <si>
    <t>BELF</t>
  </si>
  <si>
    <t>Shorts</t>
  </si>
  <si>
    <t>SC-5 Belfast</t>
  </si>
  <si>
    <t>Rolls-Royce Tyne RTy.12</t>
  </si>
  <si>
    <t>05.01.1964</t>
  </si>
  <si>
    <t>Shorts S.C.5 Belfast</t>
  </si>
  <si>
    <t>SAND</t>
  </si>
  <si>
    <t>S-25 Sandringham</t>
  </si>
  <si>
    <t>SC7</t>
  </si>
  <si>
    <t>SC-7 Skyvan</t>
  </si>
  <si>
    <t>Garrett TPE331-201</t>
  </si>
  <si>
    <t>17.01.1963</t>
  </si>
  <si>
    <t>153</t>
  </si>
  <si>
    <t>Shorts S.C.7 Series 3</t>
  </si>
  <si>
    <t>Skyvan 1, Skyvan 2, Skyvan 3, Skyvan 3A, Skyliner, Skyvan Mk 3M, Skyvan 3M-200, Skyvan 3M-400</t>
  </si>
  <si>
    <t>SH33</t>
  </si>
  <si>
    <t>330</t>
  </si>
  <si>
    <t>Pratt &amp; Whitney Canada PT6A-45R</t>
  </si>
  <si>
    <t>22.08.1974</t>
  </si>
  <si>
    <t>Shorts 330-200</t>
  </si>
  <si>
    <t>Short 330-100, 330-200, SD3-Sherpa</t>
  </si>
  <si>
    <t>SH36</t>
  </si>
  <si>
    <t>360</t>
  </si>
  <si>
    <t>Pratt &amp; Whitney Canada PT6A-67R</t>
  </si>
  <si>
    <t>01.06.1981</t>
  </si>
  <si>
    <t>164</t>
  </si>
  <si>
    <t>Shorts 360-300</t>
  </si>
  <si>
    <t>Short 360-100, 360-200, 360-300, 360-300F, C-23B+ Sherpa, C-23C Sherpa</t>
  </si>
  <si>
    <t>Tucano</t>
  </si>
  <si>
    <t>SIAI-Marchetti</t>
  </si>
  <si>
    <t>F26T</t>
  </si>
  <si>
    <t>SF-260TP</t>
  </si>
  <si>
    <t>F600</t>
  </si>
  <si>
    <t>SF-600 Canguro</t>
  </si>
  <si>
    <t>12/1978</t>
  </si>
  <si>
    <t>SIAI-Marchetti SF.600TP</t>
  </si>
  <si>
    <t>FN33</t>
  </si>
  <si>
    <t>FN-333 Riviera</t>
  </si>
  <si>
    <t>Continental IO-470-P</t>
  </si>
  <si>
    <t>SIAI-Marchetti F.N.333-S Riviera</t>
  </si>
  <si>
    <t>S05F</t>
  </si>
  <si>
    <t>S-205-18F / S-205-20F</t>
  </si>
  <si>
    <t>04.05.1965</t>
  </si>
  <si>
    <t>740</t>
  </si>
  <si>
    <t>SIAI-Marchetti S.205</t>
  </si>
  <si>
    <t>S.205-18/F, S.205-18/R, S.205-20/F, S.205-20/R, S.205-22/R, S.208, S.208A, S.208M</t>
  </si>
  <si>
    <t>S05R</t>
  </si>
  <si>
    <t>S-205-18R / S-205-20R / S-205-22R</t>
  </si>
  <si>
    <t>S208</t>
  </si>
  <si>
    <t>S-208</t>
  </si>
  <si>
    <t>S211</t>
  </si>
  <si>
    <t>M-311</t>
  </si>
  <si>
    <t>Pratt &amp; Whitney Canada JT15D-46</t>
  </si>
  <si>
    <t>10.04.1981</t>
  </si>
  <si>
    <t>SIAI-Marchetti S-211</t>
  </si>
  <si>
    <t>S-211</t>
  </si>
  <si>
    <t>SM19</t>
  </si>
  <si>
    <t>SM-1019</t>
  </si>
  <si>
    <t>Allison 250-B15</t>
  </si>
  <si>
    <t>24.05.1969</t>
  </si>
  <si>
    <t>SIAI-Marchetti S.M.1019</t>
  </si>
  <si>
    <t>SM.1019A, SM.1019B</t>
  </si>
  <si>
    <t>SIAT</t>
  </si>
  <si>
    <t>H53</t>
  </si>
  <si>
    <t>Sikorsky</t>
  </si>
  <si>
    <t>CH-53</t>
  </si>
  <si>
    <t>General Electric T64-GE-7</t>
  </si>
  <si>
    <t>14.10.1964</t>
  </si>
  <si>
    <t>737</t>
  </si>
  <si>
    <t>Sikorsky CH-53G (CH-53E)</t>
  </si>
  <si>
    <t>CH-53A, RH-53A, TH-53A, CH-53D, RH-53D, CH-53G, CH-53GS, CH-53GE, CH-53GA, HH-53, MH-530 CH-53E</t>
  </si>
  <si>
    <t>S-65</t>
  </si>
  <si>
    <t>H53S</t>
  </si>
  <si>
    <t>CH-53E Super Stallion</t>
  </si>
  <si>
    <t>MH-53E Sea Dragon</t>
  </si>
  <si>
    <t>AH-60 Black Hawk</t>
  </si>
  <si>
    <t>MH-60 Black Hawk</t>
  </si>
  <si>
    <t>S-70 Black Hawk</t>
  </si>
  <si>
    <t>S38</t>
  </si>
  <si>
    <t>S-38 Replica</t>
  </si>
  <si>
    <t>Pratt &amp; Whitney R-1340-C Wasp</t>
  </si>
  <si>
    <t>05/1928</t>
  </si>
  <si>
    <t>Sikorsky S-38B</t>
  </si>
  <si>
    <t>Sikorsky S-38A, S-38B, S-38C</t>
  </si>
  <si>
    <t>S39</t>
  </si>
  <si>
    <t>S-39</t>
  </si>
  <si>
    <t>Pratt &amp; Whitney R-985 Wasp Junior A</t>
  </si>
  <si>
    <t>24.12.1929</t>
  </si>
  <si>
    <t>Sikorsky S-39B</t>
  </si>
  <si>
    <t>S51</t>
  </si>
  <si>
    <t>HO3S</t>
  </si>
  <si>
    <t>Pratt &amp; Whitney R-985-AN-5 Wasp Junior</t>
  </si>
  <si>
    <t>18.08.1943</t>
  </si>
  <si>
    <t>444</t>
  </si>
  <si>
    <t>Sikorsky S-51 (commercial)</t>
  </si>
  <si>
    <t>S-48 (XR-5, YR-5A, R-5A, R-5D), S-51 (R-5F, H-5F, H-5G, H-5H, HO3S-1, HO3S-1G), WS-51, Dragonfly</t>
  </si>
  <si>
    <t>S-51</t>
  </si>
  <si>
    <t>S52</t>
  </si>
  <si>
    <t>HO5S</t>
  </si>
  <si>
    <t>Franklin O-425-1</t>
  </si>
  <si>
    <t>12.02.1947</t>
  </si>
  <si>
    <t>Sikorsky HO5S-1G (S-52-3)</t>
  </si>
  <si>
    <t>S-52-1, S-52-2, S-52-3, YH-18A, HO5S-1, HO5S-1G, S-52-5</t>
  </si>
  <si>
    <t>S-52</t>
  </si>
  <si>
    <t>S55P</t>
  </si>
  <si>
    <t>CH-19</t>
  </si>
  <si>
    <t>Pratt &amp; Whitney R-1340-3 Wasp</t>
  </si>
  <si>
    <t>10.11.1949</t>
  </si>
  <si>
    <t>ca. 1900</t>
  </si>
  <si>
    <t>Sikorsky S-55C</t>
  </si>
  <si>
    <t>Sikorsky S-55, S-55C, S-55D, YH-19, H-19A, H-19B, H-19C, H-19D, HO4S-1, HO4S-1G, HO4S-3, HO4S-3G, HRS-1, HRS-2, HRS-3</t>
  </si>
  <si>
    <t>H-19 Chickasaw</t>
  </si>
  <si>
    <t>HH-19</t>
  </si>
  <si>
    <t>S-55</t>
  </si>
  <si>
    <t>S55T</t>
  </si>
  <si>
    <t>S-55T</t>
  </si>
  <si>
    <t>S58P</t>
  </si>
  <si>
    <t>CH-34 Chocktaw</t>
  </si>
  <si>
    <t>Wright R-1820-84 Cyclone</t>
  </si>
  <si>
    <t>08.03.1954</t>
  </si>
  <si>
    <t>2351</t>
  </si>
  <si>
    <t>Sikorsky H-34 Choctaw</t>
  </si>
  <si>
    <t>S-58A, S-58C, S-58D, S-58T, UH-34D, VH-34D, UH-34E, SH-34G, SH-34J, LH-34D, UH-34J, VH-34J, CH-34A, VH-34C, CH-34C, HH-34J, HH-34F</t>
  </si>
  <si>
    <t>HH-34 Seahorse</t>
  </si>
  <si>
    <t>S-58</t>
  </si>
  <si>
    <t>SH-34 Seabat</t>
  </si>
  <si>
    <t>S58T</t>
  </si>
  <si>
    <t>S-58T</t>
  </si>
  <si>
    <t>S-61A</t>
  </si>
  <si>
    <t>Sea King</t>
  </si>
  <si>
    <t>SH-3 Sea King</t>
  </si>
  <si>
    <t>S-61N</t>
  </si>
  <si>
    <t>General Electric CT58-140-1</t>
  </si>
  <si>
    <t>07.08.1962</t>
  </si>
  <si>
    <t>116</t>
  </si>
  <si>
    <t>Sikorsky S-61N Mk II</t>
  </si>
  <si>
    <t>S-61N, S-61L</t>
  </si>
  <si>
    <t>S-61L</t>
  </si>
  <si>
    <t>CH-3</t>
  </si>
  <si>
    <t>S-61R</t>
  </si>
  <si>
    <t>S62</t>
  </si>
  <si>
    <t>HH-52 Seaguard</t>
  </si>
  <si>
    <t>General Electric T58-GE-8</t>
  </si>
  <si>
    <t>14.05.1958</t>
  </si>
  <si>
    <t>Sikorsky HH-52A Seaguard (S-62C)</t>
  </si>
  <si>
    <t>S-62A, S-62C (HH-52A), S-62J</t>
  </si>
  <si>
    <t>S-62</t>
  </si>
  <si>
    <t>S64</t>
  </si>
  <si>
    <t>CH-54 Tarhe</t>
  </si>
  <si>
    <t>Pratt &amp; Whitney T73-700</t>
  </si>
  <si>
    <t>09.05.1962</t>
  </si>
  <si>
    <t>&gt;105</t>
  </si>
  <si>
    <t>Sikorsky CH-54B (S-64F)</t>
  </si>
  <si>
    <t>S-64E, S-64F, CH-54A, CH-54B</t>
  </si>
  <si>
    <t>S-64 Skycrane</t>
  </si>
  <si>
    <t>S76</t>
  </si>
  <si>
    <t>S-76</t>
  </si>
  <si>
    <t>Turbomeca Arriel 1S</t>
  </si>
  <si>
    <t>13.03.1977</t>
  </si>
  <si>
    <t>Sikorsky S-76A (S-76A+)</t>
  </si>
  <si>
    <t>S-76A+, S-76A++</t>
  </si>
  <si>
    <t>S92</t>
  </si>
  <si>
    <t>S-92 Helibus</t>
  </si>
  <si>
    <t>General Electric CT7-8A</t>
  </si>
  <si>
    <t>23.12.1998</t>
  </si>
  <si>
    <t>Sikorsky S-92A</t>
  </si>
  <si>
    <t>S-92A, H-92 Superhawk, CH-148 Cyclone</t>
  </si>
  <si>
    <t>TWST</t>
  </si>
  <si>
    <t>SILENCE</t>
  </si>
  <si>
    <t>Twister</t>
  </si>
  <si>
    <t>SJ30</t>
  </si>
  <si>
    <t>Sino Swearingen</t>
  </si>
  <si>
    <t>SJ-30</t>
  </si>
  <si>
    <t>13. Feb. 1991</t>
  </si>
  <si>
    <t>SJ30-2</t>
  </si>
  <si>
    <t>SIRA</t>
  </si>
  <si>
    <t>Siren</t>
  </si>
  <si>
    <t>Siren IIA</t>
  </si>
  <si>
    <t>GLSP</t>
  </si>
  <si>
    <t>Slingsby</t>
  </si>
  <si>
    <t>Slingsby T.67 Firefly</t>
  </si>
  <si>
    <t>SOCATA</t>
  </si>
  <si>
    <t>TB-360 Tangara</t>
  </si>
  <si>
    <t>GY80</t>
  </si>
  <si>
    <t>GY-80 Horizon</t>
  </si>
  <si>
    <t>21.07.1960</t>
  </si>
  <si>
    <t>SOCATA GY-80-160 Horizon</t>
  </si>
  <si>
    <t>GY-80-150, GY-80-160, GY-80-180</t>
  </si>
  <si>
    <t>J600</t>
  </si>
  <si>
    <t>Socata</t>
  </si>
  <si>
    <t>Socata TB 10 Tobago</t>
  </si>
  <si>
    <t>MS18</t>
  </si>
  <si>
    <t>MS-200FG Morane</t>
  </si>
  <si>
    <t>MS25</t>
  </si>
  <si>
    <t>MS-200RG Morane</t>
  </si>
  <si>
    <t>MS30</t>
  </si>
  <si>
    <t>MS-300 Epsilon 2</t>
  </si>
  <si>
    <t>S22T</t>
  </si>
  <si>
    <t>Socata TB 20 Trinidad</t>
  </si>
  <si>
    <t>ST10</t>
  </si>
  <si>
    <t>ST-10</t>
  </si>
  <si>
    <t>Lycoming IO-360-C1A</t>
  </si>
  <si>
    <t>07.11.1967</t>
  </si>
  <si>
    <t>SOCATA ST-10 Diplomate</t>
  </si>
  <si>
    <t>TAMP</t>
  </si>
  <si>
    <t>Tampico</t>
  </si>
  <si>
    <t>TB-9 Tampico</t>
  </si>
  <si>
    <t>TB20</t>
  </si>
  <si>
    <t>TB21</t>
  </si>
  <si>
    <t>Socata TB 21 Trinidad</t>
  </si>
  <si>
    <t>TB31</t>
  </si>
  <si>
    <t>TB-31 Omega</t>
  </si>
  <si>
    <t>TBM7</t>
  </si>
  <si>
    <t>TBM-700</t>
  </si>
  <si>
    <t>Pratt &amp; Whitney Canada PT6A-64</t>
  </si>
  <si>
    <t>14.07.1988</t>
  </si>
  <si>
    <t>EADS SOCATA TBM 700</t>
  </si>
  <si>
    <t>TBM 700A, TBM 700B, TBM 700C1, TBM 700C2, TBM 700N (TBM 850 / TBM 900)</t>
  </si>
  <si>
    <t>TBM8</t>
  </si>
  <si>
    <t>TBM-850</t>
  </si>
  <si>
    <t>TOBA</t>
  </si>
  <si>
    <t>TB-10 Tobago</t>
  </si>
  <si>
    <t>23.02.1977</t>
  </si>
  <si>
    <t>Socata TB10 Tobago GT</t>
  </si>
  <si>
    <t>TRIN</t>
  </si>
  <si>
    <t>TB-20 Trinidad</t>
  </si>
  <si>
    <t>14.11.1980</t>
  </si>
  <si>
    <t>Socata TB20 Trinidad GT</t>
  </si>
  <si>
    <t>G2GL</t>
  </si>
  <si>
    <t>SOKO</t>
  </si>
  <si>
    <t>G-2 Galeb</t>
  </si>
  <si>
    <t>Rolls-Royce Viper Mk 531</t>
  </si>
  <si>
    <t>05/1961</t>
  </si>
  <si>
    <t>SOKO J-1 Jastreb</t>
  </si>
  <si>
    <t>G4SG</t>
  </si>
  <si>
    <t>G-4 Super Galeb</t>
  </si>
  <si>
    <t>17.07.1978</t>
  </si>
  <si>
    <t>ca. 90</t>
  </si>
  <si>
    <t>SOKO G-4 Super Galeb</t>
  </si>
  <si>
    <t>H-45 Partizan</t>
  </si>
  <si>
    <t>JAST</t>
  </si>
  <si>
    <t>Jastreb</t>
  </si>
  <si>
    <t>KRAG</t>
  </si>
  <si>
    <t>J-20 Kraguj</t>
  </si>
  <si>
    <t>Lycoming GSO-480-B1A6</t>
  </si>
  <si>
    <t>SOKO J-20</t>
  </si>
  <si>
    <t>P-2 Kraguj</t>
  </si>
  <si>
    <t>J-22 Orao</t>
  </si>
  <si>
    <t>CAML</t>
  </si>
  <si>
    <t>Sopwith</t>
  </si>
  <si>
    <t>Camel</t>
  </si>
  <si>
    <t>Clerget Type 9B</t>
  </si>
  <si>
    <t>12/1916</t>
  </si>
  <si>
    <t>5490</t>
  </si>
  <si>
    <t>Sopwith F.1 Camel</t>
  </si>
  <si>
    <t>Camel F.1, Camel 2F.1</t>
  </si>
  <si>
    <t>STRI</t>
  </si>
  <si>
    <t>Triplane Replica</t>
  </si>
  <si>
    <t>Tumansky R-13F-300</t>
  </si>
  <si>
    <t>06.03.1966 (30.05.62 T-58D-1)</t>
  </si>
  <si>
    <t>1247</t>
  </si>
  <si>
    <t>Sukhoi / Suchoi Su-15TM</t>
  </si>
  <si>
    <t>RF4</t>
  </si>
  <si>
    <t>Sportavia-Pützer</t>
  </si>
  <si>
    <t>RF-4</t>
  </si>
  <si>
    <t>RF5</t>
  </si>
  <si>
    <t>RF-5</t>
  </si>
  <si>
    <t>RS18</t>
  </si>
  <si>
    <t>RS-180 Sportsman</t>
  </si>
  <si>
    <t>Stearman</t>
  </si>
  <si>
    <t>Kaydet</t>
  </si>
  <si>
    <t>S10S</t>
  </si>
  <si>
    <t>STEMME</t>
  </si>
  <si>
    <t>Stemme S10</t>
  </si>
  <si>
    <t>S12S</t>
  </si>
  <si>
    <t>S-12 Twin Voyager</t>
  </si>
  <si>
    <t>S6</t>
  </si>
  <si>
    <t>Stemme</t>
  </si>
  <si>
    <t>Stemme S6</t>
  </si>
  <si>
    <t>L5</t>
  </si>
  <si>
    <t>Stinson</t>
  </si>
  <si>
    <t>L-5 Sentinel</t>
  </si>
  <si>
    <t>Lycoming O-435-C</t>
  </si>
  <si>
    <t>1456</t>
  </si>
  <si>
    <t>Stinson L-5B Sentinel</t>
  </si>
  <si>
    <t>O-62, L-5 / OY-1, L-5B / OY-2, L-5C, L-5E, L-5G, U-19A</t>
  </si>
  <si>
    <t>RELI</t>
  </si>
  <si>
    <t>Reliant</t>
  </si>
  <si>
    <t>Lycoming R-680-6</t>
  </si>
  <si>
    <t>1327</t>
  </si>
  <si>
    <t>Stinson Reliant SR-5A</t>
  </si>
  <si>
    <t>S10</t>
  </si>
  <si>
    <t>10 Voyager</t>
  </si>
  <si>
    <t>SM60</t>
  </si>
  <si>
    <t>SM-6000 Tri-Motor</t>
  </si>
  <si>
    <t>Lycoming R-680</t>
  </si>
  <si>
    <t>1930</t>
  </si>
  <si>
    <t>Stinson SM-6000-B Tri-Motor</t>
  </si>
  <si>
    <t>SM-6000, SM-6000-A, SM-6000-B, SM-6000-B1, SM-6000-B2, Model U</t>
  </si>
  <si>
    <t>TRMA</t>
  </si>
  <si>
    <t>Tri-Motor (A)</t>
  </si>
  <si>
    <t>STRE</t>
  </si>
  <si>
    <t>Strecha</t>
  </si>
  <si>
    <t>Strecha OK-1</t>
  </si>
  <si>
    <t>S37</t>
  </si>
  <si>
    <t>Suchoi / Sukhoi</t>
  </si>
  <si>
    <t>S-37 Berkut</t>
  </si>
  <si>
    <t>Su-47 Berkut</t>
  </si>
  <si>
    <t>SU15</t>
  </si>
  <si>
    <t>Su-15</t>
  </si>
  <si>
    <t>SU17</t>
  </si>
  <si>
    <t>Su-17</t>
  </si>
  <si>
    <t>Lyulka AL-21F-3</t>
  </si>
  <si>
    <t>02.08.1966</t>
  </si>
  <si>
    <t>&gt;2200</t>
  </si>
  <si>
    <t>Sukhoi / Suchoi Su-17M4</t>
  </si>
  <si>
    <t>Su-20</t>
  </si>
  <si>
    <t>Su-22</t>
  </si>
  <si>
    <t>SU24</t>
  </si>
  <si>
    <t>Su-24</t>
  </si>
  <si>
    <t>Lyulka AL-21F-3A</t>
  </si>
  <si>
    <t>05/1970</t>
  </si>
  <si>
    <t>ca. 1400</t>
  </si>
  <si>
    <t>Sukhoi / Suchoi Su-24M</t>
  </si>
  <si>
    <t>SU25</t>
  </si>
  <si>
    <t>Su-25</t>
  </si>
  <si>
    <t>Soyuz / Gavrilov R-195Sn</t>
  </si>
  <si>
    <t>22.02.1975</t>
  </si>
  <si>
    <t>1024</t>
  </si>
  <si>
    <t>Sukhoi / Suchoi Su-25TM / Su-39</t>
  </si>
  <si>
    <t>Su-28</t>
  </si>
  <si>
    <t>Su-39</t>
  </si>
  <si>
    <t>SU26</t>
  </si>
  <si>
    <t>Su-26</t>
  </si>
  <si>
    <t>30.06.1984</t>
  </si>
  <si>
    <t>&gt;50</t>
  </si>
  <si>
    <t>Sukhoi / Suchoi Su-26M</t>
  </si>
  <si>
    <t>Su-26M, Su-26MKh, Su-26M2</t>
  </si>
  <si>
    <t>Su-27</t>
  </si>
  <si>
    <t>Su-30</t>
  </si>
  <si>
    <t>Su-32</t>
  </si>
  <si>
    <t>13.04.1990</t>
  </si>
  <si>
    <t>Sukhoi / Suchoi Su-32</t>
  </si>
  <si>
    <t>Su-34</t>
  </si>
  <si>
    <t>Su-33</t>
  </si>
  <si>
    <t>09.08.1991</t>
  </si>
  <si>
    <t>&gt;60</t>
  </si>
  <si>
    <t>Sukhoi / Suchoi Su-29</t>
  </si>
  <si>
    <t>Su-29KS, Su-29AR, Su-29M</t>
  </si>
  <si>
    <t>Su-35</t>
  </si>
  <si>
    <t>Su-37</t>
  </si>
  <si>
    <t>SU29</t>
  </si>
  <si>
    <t>Su-29</t>
  </si>
  <si>
    <t>SU31</t>
  </si>
  <si>
    <t>Su-31</t>
  </si>
  <si>
    <t>Vedeneyev M-14PF</t>
  </si>
  <si>
    <t>06/1992</t>
  </si>
  <si>
    <t>Sukhoi / Suchoi Su-31T</t>
  </si>
  <si>
    <t>Su-31T, Su-31Ch, Su-31U, Su-31M</t>
  </si>
  <si>
    <t>SU38</t>
  </si>
  <si>
    <t>Su-38</t>
  </si>
  <si>
    <t>Lyulka AL-7F</t>
  </si>
  <si>
    <t>ca. 1500</t>
  </si>
  <si>
    <t>Sukhoi / Suchoi Su-7B</t>
  </si>
  <si>
    <t>SU7</t>
  </si>
  <si>
    <t>Su-7</t>
  </si>
  <si>
    <t>SU80</t>
  </si>
  <si>
    <t>Su-80</t>
  </si>
  <si>
    <t>Sud</t>
  </si>
  <si>
    <t>SA-318 / SA-3180 / SE-313 / SE-3130</t>
  </si>
  <si>
    <t>SA-316 / SA-319 / SE-3160 Alouette 3</t>
  </si>
  <si>
    <t>SA-319 Alouette 3</t>
  </si>
  <si>
    <t>DJIN</t>
  </si>
  <si>
    <t>SO-1221 Djinn</t>
  </si>
  <si>
    <t>1 Turbo-Compressor Engine</t>
  </si>
  <si>
    <t>Turbomeca Palouste IV</t>
  </si>
  <si>
    <t>16.12.1953</t>
  </si>
  <si>
    <t>Sud-Ouest S.O.1221 Djinn</t>
  </si>
  <si>
    <t>VAUT</t>
  </si>
  <si>
    <t>SO-4050 Vautour</t>
  </si>
  <si>
    <t>Sud-Est</t>
  </si>
  <si>
    <t>SE-3130 Alouette 2</t>
  </si>
  <si>
    <t>Sud-Ouest / SNCASO</t>
  </si>
  <si>
    <t>SASP</t>
  </si>
  <si>
    <t>Supermarine</t>
  </si>
  <si>
    <t>Spitfire Mk25</t>
  </si>
  <si>
    <t>SPIT</t>
  </si>
  <si>
    <t>Spitfire</t>
  </si>
  <si>
    <t>SWIF</t>
  </si>
  <si>
    <t>Swift</t>
  </si>
  <si>
    <t>Rolls-Royce Avon RA.7R / 114</t>
  </si>
  <si>
    <t>29.12.1948</t>
  </si>
  <si>
    <t>197</t>
  </si>
  <si>
    <t>Supermarine Swift FR.Mk 5</t>
  </si>
  <si>
    <t>Swift F.Mk 1, F.Mk 2, F.Mk 3, F.Mk 4, FR.Mk 5, F.Mk 7</t>
  </si>
  <si>
    <t>SW2</t>
  </si>
  <si>
    <t>Swearingen</t>
  </si>
  <si>
    <t>SA-26 Merlin 2</t>
  </si>
  <si>
    <t>Garrett TPE331-1-151G</t>
  </si>
  <si>
    <t>13. Apr. 1965</t>
  </si>
  <si>
    <t>Swearingen SA-26T Merlin IIB</t>
  </si>
  <si>
    <t>SA26-T Merlin IIA, SA26-T Merlin IIB</t>
  </si>
  <si>
    <t>SYMP</t>
  </si>
  <si>
    <t>Symphonie</t>
  </si>
  <si>
    <t>TARR</t>
  </si>
  <si>
    <t>Tallmantz</t>
  </si>
  <si>
    <t>Tallmantz Phoenix P-1</t>
  </si>
  <si>
    <t>AUS3</t>
  </si>
  <si>
    <t>Taylorcraft</t>
  </si>
  <si>
    <t>Auster 3</t>
  </si>
  <si>
    <t>AUS4</t>
  </si>
  <si>
    <t>Auster 4</t>
  </si>
  <si>
    <t>J-1 Autocrat</t>
  </si>
  <si>
    <t>PLUS</t>
  </si>
  <si>
    <t>Auster 1  / Plus C / Plus D</t>
  </si>
  <si>
    <t>TA15</t>
  </si>
  <si>
    <t>15 Foursome</t>
  </si>
  <si>
    <t>15 Tourist</t>
  </si>
  <si>
    <t>TA20</t>
  </si>
  <si>
    <t>20 Ranchwagon</t>
  </si>
  <si>
    <t>20 Seabird</t>
  </si>
  <si>
    <t>20 Topper</t>
  </si>
  <si>
    <t>20 Zephyr 400</t>
  </si>
  <si>
    <t>TAYA</t>
  </si>
  <si>
    <t>A</t>
  </si>
  <si>
    <t>TAYB</t>
  </si>
  <si>
    <t>BC</t>
  </si>
  <si>
    <t>TAYD</t>
  </si>
  <si>
    <t>DC</t>
  </si>
  <si>
    <t>TF19</t>
  </si>
  <si>
    <t>Sportsman (F-19)</t>
  </si>
  <si>
    <t>TF21</t>
  </si>
  <si>
    <t>F-21</t>
  </si>
  <si>
    <t>TF22</t>
  </si>
  <si>
    <t>F-22</t>
  </si>
  <si>
    <t>TRF1</t>
  </si>
  <si>
    <t xml:space="preserve">Team Rocket </t>
  </si>
  <si>
    <t>Team Rocket F1 Rocket</t>
  </si>
  <si>
    <t>I3</t>
  </si>
  <si>
    <t>Technoavia (Interavia)</t>
  </si>
  <si>
    <t>I-3</t>
  </si>
  <si>
    <t>SG92</t>
  </si>
  <si>
    <t>SM-92T Turbo Finist</t>
  </si>
  <si>
    <t>28.12.1993</t>
  </si>
  <si>
    <t>Technoavia SM92 Finist</t>
  </si>
  <si>
    <t>SL90</t>
  </si>
  <si>
    <t>I-1</t>
  </si>
  <si>
    <t>SM20</t>
  </si>
  <si>
    <t>SM-2000</t>
  </si>
  <si>
    <t>SM92</t>
  </si>
  <si>
    <t>SM-92 Finist</t>
  </si>
  <si>
    <t>SP55</t>
  </si>
  <si>
    <t>SP-55</t>
  </si>
  <si>
    <t>SP91</t>
  </si>
  <si>
    <t>SP-91 Slava</t>
  </si>
  <si>
    <t>SP95</t>
  </si>
  <si>
    <t>SP-95</t>
  </si>
  <si>
    <t>Y18T</t>
  </si>
  <si>
    <t>SM-2000P</t>
  </si>
  <si>
    <t>613</t>
  </si>
  <si>
    <t>Yakovlev Yak-18T / Jakowlew Jak-18T</t>
  </si>
  <si>
    <t>Technoavia SM94</t>
  </si>
  <si>
    <t>SM-94</t>
  </si>
  <si>
    <t>GOLF</t>
  </si>
  <si>
    <t>TECNAM</t>
  </si>
  <si>
    <t>P-96 Golf</t>
  </si>
  <si>
    <t>P208</t>
  </si>
  <si>
    <t>P-2008</t>
  </si>
  <si>
    <t>P212</t>
  </si>
  <si>
    <t>P-2012 Traveller</t>
  </si>
  <si>
    <t>TWEN</t>
  </si>
  <si>
    <t>P-2010 Twenty-Ten</t>
  </si>
  <si>
    <t>Ted Smith</t>
  </si>
  <si>
    <t>Turbo Thrush (S-2RHG-T34/65)</t>
  </si>
  <si>
    <t>TL20</t>
  </si>
  <si>
    <t>TL</t>
  </si>
  <si>
    <t>TL Ultralight TL-20</t>
  </si>
  <si>
    <t>TL30</t>
  </si>
  <si>
    <t>TL Ultralight TL-30</t>
  </si>
  <si>
    <t>TL96</t>
  </si>
  <si>
    <t>TL Ultralight TL-96 Star</t>
  </si>
  <si>
    <t>TLEG</t>
  </si>
  <si>
    <t>TL Ultralight TL-2000 Sting</t>
  </si>
  <si>
    <t>SD4</t>
  </si>
  <si>
    <t>TOMARK</t>
  </si>
  <si>
    <t>SD-4 Vesti</t>
  </si>
  <si>
    <t>C160</t>
  </si>
  <si>
    <t>Transport Allianz</t>
  </si>
  <si>
    <t>C-160</t>
  </si>
  <si>
    <t>Rolls-Royce Tyne RTy.20 Mk.22</t>
  </si>
  <si>
    <t>25.02.1963</t>
  </si>
  <si>
    <t>210</t>
  </si>
  <si>
    <t>Transall C.160</t>
  </si>
  <si>
    <t>C.160D, C.160F, C.160T, C.160Z, C.160NG</t>
  </si>
  <si>
    <t>Tridair</t>
  </si>
  <si>
    <t>206L-ST Gemini ST</t>
  </si>
  <si>
    <t>T134</t>
  </si>
  <si>
    <t>Tupolev</t>
  </si>
  <si>
    <t>Tu-134</t>
  </si>
  <si>
    <t>Soloviev D-30-II</t>
  </si>
  <si>
    <t>1963</t>
  </si>
  <si>
    <t>Tupolev / Tupolew Tu-134A</t>
  </si>
  <si>
    <t>T144</t>
  </si>
  <si>
    <t>Tu-144</t>
  </si>
  <si>
    <t>Kuznetsov NK-144</t>
  </si>
  <si>
    <t>31.12.1968</t>
  </si>
  <si>
    <t>17</t>
  </si>
  <si>
    <t>Tupolev / Tupolew Tu-144</t>
  </si>
  <si>
    <t>T154</t>
  </si>
  <si>
    <t>Tu-154</t>
  </si>
  <si>
    <t>Aviadvigatel D-30KV-154</t>
  </si>
  <si>
    <t>04.10.1968</t>
  </si>
  <si>
    <t>Tupolev / Tupolew Tu-154M</t>
  </si>
  <si>
    <t>T160</t>
  </si>
  <si>
    <t>Tu-160</t>
  </si>
  <si>
    <t>Samara NK-321</t>
  </si>
  <si>
    <t>18.12.1981</t>
  </si>
  <si>
    <t>36</t>
  </si>
  <si>
    <t>Tupolev / Tupolew Tu-160</t>
  </si>
  <si>
    <t>T204</t>
  </si>
  <si>
    <t>Tu-204</t>
  </si>
  <si>
    <t>02.01.1989</t>
  </si>
  <si>
    <t>Tupolev / Tupolew Tu-204-100 (Tu-214)</t>
  </si>
  <si>
    <t>Tu-214</t>
  </si>
  <si>
    <t>Tu-224</t>
  </si>
  <si>
    <t>Tu-234</t>
  </si>
  <si>
    <t>T22M</t>
  </si>
  <si>
    <t>Tu-22M</t>
  </si>
  <si>
    <t>Kuznetsov NK-25</t>
  </si>
  <si>
    <t>512</t>
  </si>
  <si>
    <t>Tupolev / Tupolew Tu-22M-3</t>
  </si>
  <si>
    <t>T334</t>
  </si>
  <si>
    <t>Tu-334</t>
  </si>
  <si>
    <t>Ivchenko-Progress ZMKB D-436T1</t>
  </si>
  <si>
    <t>08.02.1999</t>
  </si>
  <si>
    <t>Tupolev / Tupolew Tu-334-100</t>
  </si>
  <si>
    <t>TU16</t>
  </si>
  <si>
    <t>Tu-16</t>
  </si>
  <si>
    <t>Mikulin AM-3M-500</t>
  </si>
  <si>
    <t>27.04.1952 (Tu-88)</t>
  </si>
  <si>
    <t>1509</t>
  </si>
  <si>
    <t>Tupolev / Tupolew Tu-16</t>
  </si>
  <si>
    <t>Xian H-6</t>
  </si>
  <si>
    <t>TU22</t>
  </si>
  <si>
    <t>Tu-22</t>
  </si>
  <si>
    <t>Kuznetsov NK-12M</t>
  </si>
  <si>
    <t>12.11.1952</t>
  </si>
  <si>
    <t>Tupolev / Tupolew Tu-95MS</t>
  </si>
  <si>
    <t>TU4</t>
  </si>
  <si>
    <t>Tu-4</t>
  </si>
  <si>
    <t>TU95</t>
  </si>
  <si>
    <t>Tu-142</t>
  </si>
  <si>
    <t>Tu-20</t>
  </si>
  <si>
    <t>Tu-95</t>
  </si>
  <si>
    <t>TFUN</t>
  </si>
  <si>
    <t>TWI</t>
  </si>
  <si>
    <t>Taifun</t>
  </si>
  <si>
    <t>UU12</t>
  </si>
  <si>
    <t>Udet</t>
  </si>
  <si>
    <t>U-12 Flamingo Replica</t>
  </si>
  <si>
    <t>Siemens-Halske Sh 11</t>
  </si>
  <si>
    <t>1925</t>
  </si>
  <si>
    <t>BFW U 12a</t>
  </si>
  <si>
    <t>U 12a, U 12b, U 12c, U 12d, U 12e, U 12w, U 12H, U 12S, U 12o, Hungaria</t>
  </si>
  <si>
    <t>UF13</t>
  </si>
  <si>
    <t>UTVA</t>
  </si>
  <si>
    <t>UTVA G-4 Super Galeb</t>
  </si>
  <si>
    <t>UT60</t>
  </si>
  <si>
    <t>Lycoming GSO-480-B1J6</t>
  </si>
  <si>
    <t>UTVA 66</t>
  </si>
  <si>
    <t>UT65</t>
  </si>
  <si>
    <t>65 Privrednik</t>
  </si>
  <si>
    <t>UT66</t>
  </si>
  <si>
    <t>66</t>
  </si>
  <si>
    <t>UT75</t>
  </si>
  <si>
    <t>Lycoming IO-360-B1F</t>
  </si>
  <si>
    <t>19.05.1976</t>
  </si>
  <si>
    <t>138</t>
  </si>
  <si>
    <t>UTVA 75</t>
  </si>
  <si>
    <t>RV10</t>
  </si>
  <si>
    <t>Vans</t>
  </si>
  <si>
    <t>RV-10</t>
  </si>
  <si>
    <t>RV3</t>
  </si>
  <si>
    <t>RV-3</t>
  </si>
  <si>
    <t>RV4</t>
  </si>
  <si>
    <t>RV-4</t>
  </si>
  <si>
    <t>RV4T</t>
  </si>
  <si>
    <t>RV-4T</t>
  </si>
  <si>
    <t>RV6</t>
  </si>
  <si>
    <t>RV-6</t>
  </si>
  <si>
    <t>RV7</t>
  </si>
  <si>
    <t>RV-7</t>
  </si>
  <si>
    <t>RV8</t>
  </si>
  <si>
    <t>RV-8</t>
  </si>
  <si>
    <t>RV9</t>
  </si>
  <si>
    <t>RV-9</t>
  </si>
  <si>
    <t>RV12</t>
  </si>
  <si>
    <t>Van's</t>
  </si>
  <si>
    <t>Van's RV-12</t>
  </si>
  <si>
    <t>RV14</t>
  </si>
  <si>
    <t>VAN'S</t>
  </si>
  <si>
    <t>RV-14</t>
  </si>
  <si>
    <t>DR30</t>
  </si>
  <si>
    <t>Velocity</t>
  </si>
  <si>
    <t>Velocity XL</t>
  </si>
  <si>
    <t>VELO</t>
  </si>
  <si>
    <t>VELOCITY</t>
  </si>
  <si>
    <t>Klemm Kl 107</t>
  </si>
  <si>
    <t>VF14</t>
  </si>
  <si>
    <t>VFW</t>
  </si>
  <si>
    <t>VFW-614</t>
  </si>
  <si>
    <t>Rolls-Royce / SNECMA M45H Mk.501</t>
  </si>
  <si>
    <t>14.07.1971</t>
  </si>
  <si>
    <t>19</t>
  </si>
  <si>
    <t>VFW 614</t>
  </si>
  <si>
    <t>Vickers</t>
  </si>
  <si>
    <t>VIMY</t>
  </si>
  <si>
    <t>FB-27 Vimy Replica</t>
  </si>
  <si>
    <t>Rolls-Royce Eagle VIII</t>
  </si>
  <si>
    <t>30.11.1917</t>
  </si>
  <si>
    <t>ca. 280</t>
  </si>
  <si>
    <t>Vickers F.B.27A Vimy Mk.II</t>
  </si>
  <si>
    <t>Vickers Vernon, F.B.27A Vimy II, Vimy Ambulance, Vimy Commercial</t>
  </si>
  <si>
    <t>VISC</t>
  </si>
  <si>
    <t>Viscount</t>
  </si>
  <si>
    <t>Rolls-Royce Dart RDa.7/1 Mk.525</t>
  </si>
  <si>
    <t>16.07.1948</t>
  </si>
  <si>
    <t>Vickers Viscount 810</t>
  </si>
  <si>
    <t>ACSR</t>
  </si>
  <si>
    <t>Victa / AESL</t>
  </si>
  <si>
    <t>Aircruiser</t>
  </si>
  <si>
    <t>Volaircraft</t>
  </si>
  <si>
    <t>Volaire 10</t>
  </si>
  <si>
    <t>F4U</t>
  </si>
  <si>
    <t>Vought</t>
  </si>
  <si>
    <t>Vought F4U Corsair</t>
  </si>
  <si>
    <t>Vought-Sikorsky</t>
  </si>
  <si>
    <t>Vultee</t>
  </si>
  <si>
    <t>WAC9</t>
  </si>
  <si>
    <t>WACO</t>
  </si>
  <si>
    <t>9</t>
  </si>
  <si>
    <t>Jacobs R-755</t>
  </si>
  <si>
    <t>ca. 150</t>
  </si>
  <si>
    <t>WACO YKS-6</t>
  </si>
  <si>
    <t>WACA</t>
  </si>
  <si>
    <t>IBA, PBA, PLA, RBA, UBA, ULA</t>
  </si>
  <si>
    <t>WACC</t>
  </si>
  <si>
    <t>YKC, YKS, YOC, YQC, ZGC, ZKS, ZQC</t>
  </si>
  <si>
    <t>AGC, AQC</t>
  </si>
  <si>
    <t>Jacobs R-755B2M</t>
  </si>
  <si>
    <t>WACO Classic YMF-5</t>
  </si>
  <si>
    <t>CJC, CUC, DJC, DQC, EGC, EQC, QDC</t>
  </si>
  <si>
    <t>UEC, UIC, UKC, UKS, VKS</t>
  </si>
  <si>
    <t>WACD</t>
  </si>
  <si>
    <t>S3HD</t>
  </si>
  <si>
    <t>WACE</t>
  </si>
  <si>
    <t>E (ARE/HRE/SRE) Aristocrat</t>
  </si>
  <si>
    <t>WACF</t>
  </si>
  <si>
    <t>YMF, YPF, ZPF</t>
  </si>
  <si>
    <t>CPF, ENF, INF, KNF, PBF, PCF, QCF</t>
  </si>
  <si>
    <t>Bristol Siddeley Nimbus 103</t>
  </si>
  <si>
    <t>20.07.1958</t>
  </si>
  <si>
    <t>Westland Wasp HAS.1</t>
  </si>
  <si>
    <t>Scout, Wasp</t>
  </si>
  <si>
    <t>RNF</t>
  </si>
  <si>
    <t>UBF, UMF, UPF</t>
  </si>
  <si>
    <t>WACG</t>
  </si>
  <si>
    <t>CRG</t>
  </si>
  <si>
    <t>WACM</t>
  </si>
  <si>
    <t>JWM, JYM</t>
  </si>
  <si>
    <t>WACN</t>
  </si>
  <si>
    <t>AVN</t>
  </si>
  <si>
    <t>ZVN</t>
  </si>
  <si>
    <t>ASO, ATO</t>
  </si>
  <si>
    <t>BSO, CSO, CTO, DSO</t>
  </si>
  <si>
    <t>GXE</t>
  </si>
  <si>
    <t>PSO</t>
  </si>
  <si>
    <t>QSO</t>
  </si>
  <si>
    <t>WACT</t>
  </si>
  <si>
    <t>RPT</t>
  </si>
  <si>
    <t>WACO Classic</t>
  </si>
  <si>
    <t>YMF</t>
  </si>
  <si>
    <t>Wassmer</t>
  </si>
  <si>
    <t>D-112</t>
  </si>
  <si>
    <t>D-120 Paris-Nice</t>
  </si>
  <si>
    <t>WA40</t>
  </si>
  <si>
    <t>WA-40 Super 4</t>
  </si>
  <si>
    <t>08.06.1959</t>
  </si>
  <si>
    <t>Wassmer WA-40 Super IV Sancy</t>
  </si>
  <si>
    <t>Wassmer WA-41 Super IV Baladou</t>
  </si>
  <si>
    <t>WA41</t>
  </si>
  <si>
    <t>WA-41 Baladou</t>
  </si>
  <si>
    <t>Wassmer WA 4/21-250</t>
  </si>
  <si>
    <t>WA42</t>
  </si>
  <si>
    <t>WA-421 Prestige</t>
  </si>
  <si>
    <t>WA50</t>
  </si>
  <si>
    <t>WA-51 Pacific</t>
  </si>
  <si>
    <t>22.03.1966 (WA-50)</t>
  </si>
  <si>
    <t>Wassmer WA-52 Europa</t>
  </si>
  <si>
    <t>WA-51 Pacific, WA-52 Europa, WA-54 Atlantic</t>
  </si>
  <si>
    <t>WA-52 Europa</t>
  </si>
  <si>
    <t>WA-54 Atlantic</t>
  </si>
  <si>
    <t>WA80</t>
  </si>
  <si>
    <t>WA-80 Piranha</t>
  </si>
  <si>
    <t>Westland</t>
  </si>
  <si>
    <t>Sioux</t>
  </si>
  <si>
    <t>LYNX</t>
  </si>
  <si>
    <t>Lynx</t>
  </si>
  <si>
    <t>Rolls-Royce Gem 2</t>
  </si>
  <si>
    <t>21.03.1971</t>
  </si>
  <si>
    <t>Westland Lynx HAS.Mk 2</t>
  </si>
  <si>
    <t>Super Lynx</t>
  </si>
  <si>
    <t>LYSA</t>
  </si>
  <si>
    <t>Lysander</t>
  </si>
  <si>
    <t>Bristol Mercury XX</t>
  </si>
  <si>
    <t>15.06.1936</t>
  </si>
  <si>
    <t>1652</t>
  </si>
  <si>
    <t>Westland Lysander Mk.III</t>
  </si>
  <si>
    <t>Mk.I,II,III,IIIA,IIISCW,TT.Mk.I,II,III,IIIA</t>
  </si>
  <si>
    <t>Puma</t>
  </si>
  <si>
    <t>WS-55 Whirlwind 3</t>
  </si>
  <si>
    <t>Commando</t>
  </si>
  <si>
    <t>Rolls-Royce Gnome H.1400-1</t>
  </si>
  <si>
    <t>07.05.1969</t>
  </si>
  <si>
    <t>344</t>
  </si>
  <si>
    <t>Westland Sea King HAS.Mk 5</t>
  </si>
  <si>
    <t>SCOU</t>
  </si>
  <si>
    <t>Scout</t>
  </si>
  <si>
    <t>WASP</t>
  </si>
  <si>
    <t>Wasp</t>
  </si>
  <si>
    <t>WESX</t>
  </si>
  <si>
    <t>Wessex</t>
  </si>
  <si>
    <t>Bristol Siddeley Gnome Mk110/111</t>
  </si>
  <si>
    <t>20.06.1958</t>
  </si>
  <si>
    <t>376</t>
  </si>
  <si>
    <t>Westland Wessex HC.Mk 2</t>
  </si>
  <si>
    <t>WG30</t>
  </si>
  <si>
    <t>Rolls-Royce Gem 60-3</t>
  </si>
  <si>
    <t>10.04.1979</t>
  </si>
  <si>
    <t>Westland 30 Series 160</t>
  </si>
  <si>
    <t>XA41</t>
  </si>
  <si>
    <t>XTREMEAIR</t>
  </si>
  <si>
    <t>Sbach 300</t>
  </si>
  <si>
    <t>XA42</t>
  </si>
  <si>
    <t>Sbach 342</t>
  </si>
  <si>
    <t>Y112</t>
  </si>
  <si>
    <t>Yakovlev / Jakovlev</t>
  </si>
  <si>
    <t>Yak-112</t>
  </si>
  <si>
    <t>Yak-130</t>
  </si>
  <si>
    <t>Klimov RD-35M</t>
  </si>
  <si>
    <t>25.04.1996</t>
  </si>
  <si>
    <t>Yakovlev Yak-130 / Jakowlew Jak-130</t>
  </si>
  <si>
    <t>Y141</t>
  </si>
  <si>
    <t>Yak-141</t>
  </si>
  <si>
    <t>Yak-18T</t>
  </si>
  <si>
    <t>YAK3</t>
  </si>
  <si>
    <t>Yak-3</t>
  </si>
  <si>
    <t>Klimov WK-105PF-2 / VK-105PF-2</t>
  </si>
  <si>
    <t>1943</t>
  </si>
  <si>
    <t>4848</t>
  </si>
  <si>
    <t>Yakovlev Yak-3 / Jakowlew Jak-3</t>
  </si>
  <si>
    <t>YAK9</t>
  </si>
  <si>
    <t>Yak-9</t>
  </si>
  <si>
    <t>Klimov WK-107A / VK-107A</t>
  </si>
  <si>
    <t>16769</t>
  </si>
  <si>
    <t>Jakowlew Jak-9U / Yakovlev Yak-9U</t>
  </si>
  <si>
    <t>Yak-11</t>
  </si>
  <si>
    <t>Yak-18</t>
  </si>
  <si>
    <t>Yak-18U</t>
  </si>
  <si>
    <t>YK28</t>
  </si>
  <si>
    <t>Yak-28</t>
  </si>
  <si>
    <t>Tumansky R-11AF2-300</t>
  </si>
  <si>
    <t>05.03.1958</t>
  </si>
  <si>
    <t>1157</t>
  </si>
  <si>
    <t>Yakovlev Yak-28P / Jakowlew Jak-28P</t>
  </si>
  <si>
    <t>YK38</t>
  </si>
  <si>
    <t>Yak-38</t>
  </si>
  <si>
    <t>Tumansky R-28 V-300</t>
  </si>
  <si>
    <t>1971</t>
  </si>
  <si>
    <t>231</t>
  </si>
  <si>
    <t>Yakovlev Yak-38M / Jakowlew Jak-38M</t>
  </si>
  <si>
    <t>YK40</t>
  </si>
  <si>
    <t>Yak-40</t>
  </si>
  <si>
    <t>Ivchenko AI-25</t>
  </si>
  <si>
    <t>21.10.1966</t>
  </si>
  <si>
    <t>Yakovlev Yak-40 / Jakowlew Jak-40</t>
  </si>
  <si>
    <t>YK42</t>
  </si>
  <si>
    <t>Yak-142</t>
  </si>
  <si>
    <t>07.03.1975</t>
  </si>
  <si>
    <t>179</t>
  </si>
  <si>
    <t>Yakovlev Yak-42 / Jakowlew Jak-42</t>
  </si>
  <si>
    <t>Yak-42</t>
  </si>
  <si>
    <t>YK50</t>
  </si>
  <si>
    <t>Yak-50</t>
  </si>
  <si>
    <t>Yakovlev Yak-50 / Jakowlew Jak-50</t>
  </si>
  <si>
    <t>YK53</t>
  </si>
  <si>
    <t>Yak-53</t>
  </si>
  <si>
    <t>05/1981</t>
  </si>
  <si>
    <t>Yakovlev Yak-55 / Jakowlew Jak-55</t>
  </si>
  <si>
    <t>YK54</t>
  </si>
  <si>
    <t>Yak-54</t>
  </si>
  <si>
    <t>YK55</t>
  </si>
  <si>
    <t>Yak-55</t>
  </si>
  <si>
    <t>YK58</t>
  </si>
  <si>
    <t>Yak-58</t>
  </si>
  <si>
    <t>ZEPH</t>
  </si>
  <si>
    <t>Zenair CH</t>
  </si>
  <si>
    <t>Zenair CH 2000 Alarus</t>
  </si>
  <si>
    <t>EDGE</t>
  </si>
  <si>
    <t>Zivko</t>
  </si>
  <si>
    <t>Edge 540</t>
  </si>
  <si>
    <t>Lycoming AEIO-540-EXP Thunderbolt</t>
  </si>
  <si>
    <t>Zivko EDGE 540</t>
  </si>
  <si>
    <t>BREZ</t>
  </si>
  <si>
    <t>Zlin</t>
  </si>
  <si>
    <t>Zlin Z 142</t>
  </si>
  <si>
    <t>Z-181</t>
  </si>
  <si>
    <t>Z-182</t>
  </si>
  <si>
    <t>Z-183</t>
  </si>
  <si>
    <t>SAVG</t>
  </si>
  <si>
    <t>Savage</t>
  </si>
  <si>
    <t>Z22</t>
  </si>
  <si>
    <t>Z-22 Junak</t>
  </si>
  <si>
    <t>167</t>
  </si>
  <si>
    <t>Moravan Zlin Z 126</t>
  </si>
  <si>
    <t>Zlin Z-22 Junak</t>
  </si>
  <si>
    <t>Z26</t>
  </si>
  <si>
    <t>Z-126 Trener 2</t>
  </si>
  <si>
    <t>Zlin Z-126 Trener 2</t>
  </si>
  <si>
    <t>Z-226 Akrobat</t>
  </si>
  <si>
    <t>Walter Minor 6-III</t>
  </si>
  <si>
    <t>Moravan Zlin Z 226 B</t>
  </si>
  <si>
    <t>Z-226 Trener 6</t>
  </si>
  <si>
    <t>Zlin Z-226 Akrobat</t>
  </si>
  <si>
    <t>Zlin Z-226 Trener 6</t>
  </si>
  <si>
    <t>Z-326 Akrobat</t>
  </si>
  <si>
    <t>436</t>
  </si>
  <si>
    <t>Moravan Zlin Z 326 Trener Master</t>
  </si>
  <si>
    <t>Z-326 Trener Master</t>
  </si>
  <si>
    <t>Zlin Z-326 Akrobat</t>
  </si>
  <si>
    <t>Zlin Z-326 Trener Master</t>
  </si>
  <si>
    <t>Z-526 Akrobat</t>
  </si>
  <si>
    <t>1965</t>
  </si>
  <si>
    <t>Moravan Zlin Z 526</t>
  </si>
  <si>
    <t>Z-526 Trener Master</t>
  </si>
  <si>
    <t>Zlin Z-526 Akrobat</t>
  </si>
  <si>
    <t>Zlin Z-526 Trener Master</t>
  </si>
  <si>
    <t>Z-26 Trener</t>
  </si>
  <si>
    <t>Z-626</t>
  </si>
  <si>
    <t>Z-726 Universal</t>
  </si>
  <si>
    <t>Zlin Z-26 Trener</t>
  </si>
  <si>
    <t>Zlin Z-626</t>
  </si>
  <si>
    <t>Zlin Z-726 Universal</t>
  </si>
  <si>
    <t>Z37T</t>
  </si>
  <si>
    <t>Z-137 Agro Turbo</t>
  </si>
  <si>
    <t>Walter M601Z</t>
  </si>
  <si>
    <t>06.09.1981</t>
  </si>
  <si>
    <t>51</t>
  </si>
  <si>
    <t>Moravan Zlin Z 37 T Agro-Turbo (Z 137 T)</t>
  </si>
  <si>
    <t>Z 37T, Z 137T</t>
  </si>
  <si>
    <t>Z-37T Agro Turbo</t>
  </si>
  <si>
    <t>Z42</t>
  </si>
  <si>
    <t>Z-142</t>
  </si>
  <si>
    <t>Walter / LOM M-337AK</t>
  </si>
  <si>
    <t>22.12.1978</t>
  </si>
  <si>
    <t>Moravan Zlin Z 142</t>
  </si>
  <si>
    <t>Zlin Z-142</t>
  </si>
  <si>
    <t>Z-42</t>
  </si>
  <si>
    <t>Avia M 137A</t>
  </si>
  <si>
    <t>17.10.1967</t>
  </si>
  <si>
    <t>Moravan Zlin Z 42</t>
  </si>
  <si>
    <t>Zlin Z-42</t>
  </si>
  <si>
    <t>Z-242</t>
  </si>
  <si>
    <t>Lycoming O-540-J3A5</t>
  </si>
  <si>
    <t>24. Apr. 1992</t>
  </si>
  <si>
    <t>Moravan Zlin Z 143L</t>
  </si>
  <si>
    <t>Zlin Z-242</t>
  </si>
  <si>
    <t>Z43</t>
  </si>
  <si>
    <t>Z-143</t>
  </si>
  <si>
    <t>Zlin Z-143</t>
  </si>
  <si>
    <t>Z-43</t>
  </si>
  <si>
    <t>Walter / LOM M-337A</t>
  </si>
  <si>
    <t>ca. 80</t>
  </si>
  <si>
    <t>Moravan Zlin Z 43</t>
  </si>
  <si>
    <t>Zlin Z-43</t>
  </si>
  <si>
    <t>Z50</t>
  </si>
  <si>
    <t>Z-50</t>
  </si>
  <si>
    <t>Lycoming AEIO-540-D4B5</t>
  </si>
  <si>
    <t>18. Jul. 1975</t>
  </si>
  <si>
    <t>83</t>
  </si>
  <si>
    <t>Moravan Zlin Z 50L</t>
  </si>
  <si>
    <t>Zlin Z-50</t>
  </si>
  <si>
    <t>LJ30</t>
  </si>
  <si>
    <t>Learjet 30</t>
  </si>
  <si>
    <t>S32M</t>
  </si>
  <si>
    <t>Let</t>
  </si>
  <si>
    <t>L-13 Blaník</t>
  </si>
  <si>
    <t>SC01</t>
  </si>
  <si>
    <t>Cohe</t>
  </si>
  <si>
    <t>APE 01</t>
  </si>
  <si>
    <t>SHIP</t>
  </si>
  <si>
    <t>Shuttleworth Collection</t>
  </si>
  <si>
    <t>Avro Shackleton</t>
  </si>
  <si>
    <t>ULAC</t>
  </si>
  <si>
    <t>Dyna</t>
  </si>
  <si>
    <t>Rook</t>
  </si>
  <si>
    <t>raw data 1</t>
  </si>
  <si>
    <t>aufgeteilt 1</t>
  </si>
  <si>
    <t>aufgeteilt 2</t>
  </si>
  <si>
    <t>aufgeteilt 3</t>
  </si>
  <si>
    <t>aufgeteilt 4</t>
  </si>
  <si>
    <t>aufgeteilt 5</t>
  </si>
  <si>
    <t>aufgeteilt 6</t>
  </si>
  <si>
    <t>aufgeteilt 7</t>
  </si>
  <si>
    <t>aufgeteilt 8</t>
  </si>
  <si>
    <t>aufgeteilt 9</t>
  </si>
  <si>
    <t>aufgeteilt 10</t>
  </si>
  <si>
    <t>aufgeteilt 11</t>
  </si>
  <si>
    <t>min PAX</t>
  </si>
  <si>
    <t>max PAX 1</t>
  </si>
  <si>
    <t>max PAX 2</t>
  </si>
  <si>
    <t>max PAX 3</t>
  </si>
  <si>
    <t>max PAX 4</t>
  </si>
  <si>
    <t>max PAX 5</t>
  </si>
  <si>
    <t>max PAX 6</t>
  </si>
  <si>
    <t>max PAX 7</t>
  </si>
  <si>
    <t>max PAX 8</t>
  </si>
  <si>
    <t>max PAX 9</t>
  </si>
  <si>
    <t>max PAX 10</t>
  </si>
  <si>
    <t>maxmaxPAX</t>
  </si>
  <si>
    <t>Engine</t>
  </si>
  <si>
    <t>Power</t>
  </si>
  <si>
    <t>40, max. 53</t>
  </si>
  <si>
    <t>max.</t>
  </si>
  <si>
    <t>1</t>
  </si>
  <si>
    <t>four passengers</t>
  </si>
  <si>
    <t>four</t>
  </si>
  <si>
    <t>passengers</t>
  </si>
  <si>
    <t>3</t>
  </si>
  <si>
    <t>2-3</t>
  </si>
  <si>
    <t>4-7</t>
  </si>
  <si>
    <t>6-8, max. 10 (695)</t>
  </si>
  <si>
    <t>one passenger</t>
  </si>
  <si>
    <t>one</t>
  </si>
  <si>
    <t>passenger</t>
  </si>
  <si>
    <t>12 - 19, max. 25</t>
  </si>
  <si>
    <t>5-6</t>
  </si>
  <si>
    <t>11 - 12</t>
  </si>
  <si>
    <t>27</t>
  </si>
  <si>
    <t>16-20</t>
  </si>
  <si>
    <t>6 - 14</t>
  </si>
  <si>
    <t>6-7</t>
  </si>
  <si>
    <t>6 - 7</t>
  </si>
  <si>
    <t>15</t>
  </si>
  <si>
    <t>13 - 14</t>
  </si>
  <si>
    <t>8 to 12 passengers, plus 250 kg (551 lbs) baggage and cargo; or 1 stretcher, plus 7 medical attendants; or 2 stretchers, plus 5 medical attendants</t>
  </si>
  <si>
    <t>to</t>
  </si>
  <si>
    <t>plus</t>
  </si>
  <si>
    <t>250 kg</t>
  </si>
  <si>
    <t>(551</t>
  </si>
  <si>
    <t>lbs)</t>
  </si>
  <si>
    <t>baggage</t>
  </si>
  <si>
    <t>and</t>
  </si>
  <si>
    <t>cargo</t>
  </si>
  <si>
    <t>medical</t>
  </si>
  <si>
    <t>max. 58</t>
  </si>
  <si>
    <t>266 / 345</t>
  </si>
  <si>
    <t>/</t>
  </si>
  <si>
    <t>220 / 265</t>
  </si>
  <si>
    <t>107 / 117</t>
  </si>
  <si>
    <t>124 / 153</t>
  </si>
  <si>
    <t>150 / 179</t>
  </si>
  <si>
    <t>185 / 220</t>
  </si>
  <si>
    <t>253 / 293, max 406</t>
  </si>
  <si>
    <t>max</t>
  </si>
  <si>
    <t>295 / 335, max. 440</t>
  </si>
  <si>
    <t>typ. 239, max. 420</t>
  </si>
  <si>
    <t>typ.</t>
  </si>
  <si>
    <t>typ. 295, max. 440</t>
  </si>
  <si>
    <t>typ. 313, max. 375</t>
  </si>
  <si>
    <t>typ. 380, max. 440</t>
  </si>
  <si>
    <t>525, max. 853</t>
  </si>
  <si>
    <t>not found</t>
  </si>
  <si>
    <t>not</t>
  </si>
  <si>
    <t>found</t>
  </si>
  <si>
    <t>6 passengers (2 in front and 4 in rear) or 7 passengers (3 in front and 4 in rear)</t>
  </si>
  <si>
    <t>(2</t>
  </si>
  <si>
    <t>in</t>
  </si>
  <si>
    <t>front</t>
  </si>
  <si>
    <t>rear)</t>
  </si>
  <si>
    <t>or</t>
  </si>
  <si>
    <t>19, max. 25</t>
  </si>
  <si>
    <t>12 - 13</t>
  </si>
  <si>
    <t>44</t>
  </si>
  <si>
    <t>70-80</t>
  </si>
  <si>
    <t>max. 52</t>
  </si>
  <si>
    <t>max. 50</t>
  </si>
  <si>
    <t>max. 40</t>
  </si>
  <si>
    <t>max. 14</t>
  </si>
  <si>
    <t>46 - 50</t>
  </si>
  <si>
    <t>72 seats at 74-centimetre (29 in) pitch standard, 2–2 abreast</t>
  </si>
  <si>
    <t>seats</t>
  </si>
  <si>
    <t>at</t>
  </si>
  <si>
    <t>centimetre</t>
  </si>
  <si>
    <t>(29 in)</t>
  </si>
  <si>
    <t>pitch</t>
  </si>
  <si>
    <t>standard</t>
  </si>
  <si>
    <t>2–2</t>
  </si>
  <si>
    <t>abreast</t>
  </si>
  <si>
    <t>66 - 74</t>
  </si>
  <si>
    <t>1-2</t>
  </si>
  <si>
    <t>3 or 4 passengers</t>
  </si>
  <si>
    <t>max. 119</t>
  </si>
  <si>
    <t>109-151 (139-174)</t>
  </si>
  <si>
    <t>(139</t>
  </si>
  <si>
    <t>174)</t>
  </si>
  <si>
    <t>max. 72</t>
  </si>
  <si>
    <t>70-94</t>
  </si>
  <si>
    <t>85-112</t>
  </si>
  <si>
    <t>100-116, max. 128</t>
  </si>
  <si>
    <t>max. 19</t>
  </si>
  <si>
    <t>max. 29</t>
  </si>
  <si>
    <t>7</t>
  </si>
  <si>
    <t>7-9</t>
  </si>
  <si>
    <t>9-15</t>
  </si>
  <si>
    <t>90=6-8, 100=8-13</t>
  </si>
  <si>
    <t>90=6</t>
  </si>
  <si>
    <t>100=8</t>
  </si>
  <si>
    <t>7, max. 15</t>
  </si>
  <si>
    <t>2-5</t>
  </si>
  <si>
    <t>6-14</t>
  </si>
  <si>
    <t>6-8</t>
  </si>
  <si>
    <t>7 to 9</t>
  </si>
  <si>
    <t>5-7</t>
  </si>
  <si>
    <t>max. 5</t>
  </si>
  <si>
    <t>6, max. 11</t>
  </si>
  <si>
    <t>9-10</t>
  </si>
  <si>
    <t>8 - 9</t>
  </si>
  <si>
    <t>5 passengers</t>
  </si>
  <si>
    <t>4 to 6</t>
  </si>
  <si>
    <t>14 passengers</t>
  </si>
  <si>
    <t>16 - 17</t>
  </si>
  <si>
    <t>6 - 7, max. 9</t>
  </si>
  <si>
    <t>6 - 8, max. 9</t>
  </si>
  <si>
    <t>6 - 9</t>
  </si>
  <si>
    <t>max. 189</t>
  </si>
  <si>
    <t>37</t>
  </si>
  <si>
    <t>106, max. 134</t>
  </si>
  <si>
    <t>149, max. 165 (720-025)</t>
  </si>
  <si>
    <t>(720</t>
  </si>
  <si>
    <t>025)</t>
  </si>
  <si>
    <t>134 / 155, max. 189</t>
  </si>
  <si>
    <t>85 / 96, max. 124</t>
  </si>
  <si>
    <t>97 / 124, max. 136</t>
  </si>
  <si>
    <t>128 / 134, max. 149</t>
  </si>
  <si>
    <t>146 / 159, max. 189</t>
  </si>
  <si>
    <t>108 / 122, max. 149</t>
  </si>
  <si>
    <t>108 / 130, max. 149</t>
  </si>
  <si>
    <t>128 / 148, max. 149</t>
  </si>
  <si>
    <t>160 / 184, max. 189</t>
  </si>
  <si>
    <t>177 / 189, max. 215</t>
  </si>
  <si>
    <t>366 / 452, max. 480</t>
  </si>
  <si>
    <t>412 / 496, max. 660</t>
  </si>
  <si>
    <t>416 / 524, max. 660</t>
  </si>
  <si>
    <t>typ. 467, max. 605</t>
  </si>
  <si>
    <t>297 - 331</t>
  </si>
  <si>
    <t>186, max. 239</t>
  </si>
  <si>
    <t>243 / 279, max. 295</t>
  </si>
  <si>
    <t>216, max. 290</t>
  </si>
  <si>
    <t>261, max. 299</t>
  </si>
  <si>
    <t>243 / 296, max. 409</t>
  </si>
  <si>
    <t>305 / 375, max. 440</t>
  </si>
  <si>
    <t>max. 550</t>
  </si>
  <si>
    <t>typ. 242, max. 359</t>
  </si>
  <si>
    <t>typ. 290, max. 406</t>
  </si>
  <si>
    <t>8-11 (max. 16)</t>
  </si>
  <si>
    <t>(max.</t>
  </si>
  <si>
    <t>16)</t>
  </si>
  <si>
    <t>97–104</t>
  </si>
  <si>
    <t>9 passengers / 2,048 lb (929 kg) maximum payload</t>
  </si>
  <si>
    <t>048 lb</t>
  </si>
  <si>
    <t>(929 kg)</t>
  </si>
  <si>
    <t>maximum</t>
  </si>
  <si>
    <t>payload</t>
  </si>
  <si>
    <t>68 - 78</t>
  </si>
  <si>
    <t>71 (Troops/Soldaten)</t>
  </si>
  <si>
    <t>(Troops/Soldaten)</t>
  </si>
  <si>
    <t>15-17</t>
  </si>
  <si>
    <t>6-10</t>
  </si>
  <si>
    <t>9-14</t>
  </si>
  <si>
    <t>4-6</t>
  </si>
  <si>
    <t>max. 9</t>
  </si>
  <si>
    <t>five passengers</t>
  </si>
  <si>
    <t>five</t>
  </si>
  <si>
    <t>max. 11</t>
  </si>
  <si>
    <t>max. 12</t>
  </si>
  <si>
    <t>6/9, max. 13</t>
  </si>
  <si>
    <t>max. 10</t>
  </si>
  <si>
    <t>9 passengers / 7,400 lb (3,357 kg) useful load</t>
  </si>
  <si>
    <t>lb</t>
  </si>
  <si>
    <t>(3</t>
  </si>
  <si>
    <t>kg)</t>
  </si>
  <si>
    <t>useful</t>
  </si>
  <si>
    <t>load</t>
  </si>
  <si>
    <t>3 passengers</t>
  </si>
  <si>
    <t>40 (52)</t>
  </si>
  <si>
    <t>4-6 (including flight crew) / 636 kg (1,402 lb) max payload</t>
  </si>
  <si>
    <t>(including</t>
  </si>
  <si>
    <t>flight</t>
  </si>
  <si>
    <t>crew)</t>
  </si>
  <si>
    <t>636 kg</t>
  </si>
  <si>
    <t>(1</t>
  </si>
  <si>
    <t>402 lb)</t>
  </si>
  <si>
    <t>12-19</t>
  </si>
  <si>
    <t>8-9</t>
  </si>
  <si>
    <t>8-12, max. 19</t>
  </si>
  <si>
    <t>8 - 11</t>
  </si>
  <si>
    <t>14, max. 17</t>
  </si>
  <si>
    <t>115-180</t>
  </si>
  <si>
    <t>39 (78)</t>
  </si>
  <si>
    <t>19-20</t>
  </si>
  <si>
    <t>255 - 270, max. 380</t>
  </si>
  <si>
    <t>up to six passengers</t>
  </si>
  <si>
    <t>up</t>
  </si>
  <si>
    <t>six</t>
  </si>
  <si>
    <t>14</t>
  </si>
  <si>
    <t>33</t>
  </si>
  <si>
    <t>4-5</t>
  </si>
  <si>
    <t>max. 102</t>
  </si>
  <si>
    <t>max. 105</t>
  </si>
  <si>
    <t>259</t>
  </si>
  <si>
    <t>80 / 90, max. 139</t>
  </si>
  <si>
    <t>18-21</t>
  </si>
  <si>
    <t>80</t>
  </si>
  <si>
    <t>108-122</t>
  </si>
  <si>
    <t>4 / 6</t>
  </si>
  <si>
    <t>5-9</t>
  </si>
  <si>
    <t>3-4</t>
  </si>
  <si>
    <t>/ 20,000 lb (9,100 kg) payload</t>
  </si>
  <si>
    <t>000 lb</t>
  </si>
  <si>
    <t>(9</t>
  </si>
  <si>
    <t>100 kg)</t>
  </si>
  <si>
    <t>7 - 10</t>
  </si>
  <si>
    <t>5 passengers or 730 kg (1,609 lb) payload</t>
  </si>
  <si>
    <t>730 kg</t>
  </si>
  <si>
    <t>609 lb)</t>
  </si>
  <si>
    <t>8-11</t>
  </si>
  <si>
    <t>1-3</t>
  </si>
  <si>
    <t>two</t>
  </si>
  <si>
    <t>109, max. 122</t>
  </si>
  <si>
    <t>65 / 70, max 85</t>
  </si>
  <si>
    <t>2-4</t>
  </si>
  <si>
    <t>12-13</t>
  </si>
  <si>
    <t>24 (I-C= 37)</t>
  </si>
  <si>
    <t>(I</t>
  </si>
  <si>
    <t>C=</t>
  </si>
  <si>
    <t>37)</t>
  </si>
  <si>
    <t>10-12, max. 19</t>
  </si>
  <si>
    <t>10 (28 G-111)</t>
  </si>
  <si>
    <t>(28</t>
  </si>
  <si>
    <t>G</t>
  </si>
  <si>
    <t>111)</t>
  </si>
  <si>
    <t>seating for 10 in executive style and 4,050 pounds (1,840 kg) payload</t>
  </si>
  <si>
    <t>seating</t>
  </si>
  <si>
    <t>for</t>
  </si>
  <si>
    <t>executive</t>
  </si>
  <si>
    <t>style</t>
  </si>
  <si>
    <t>pounds</t>
  </si>
  <si>
    <t>11-13, max. 19</t>
  </si>
  <si>
    <t>12-14, max. 19</t>
  </si>
  <si>
    <t>13-15, max. 19</t>
  </si>
  <si>
    <t>12-14</t>
  </si>
  <si>
    <t>8-12</t>
  </si>
  <si>
    <t>8-14</t>
  </si>
  <si>
    <t>7-12</t>
  </si>
  <si>
    <t>9-11</t>
  </si>
  <si>
    <t>8-10, max. 18</t>
  </si>
  <si>
    <t>24-36</t>
  </si>
  <si>
    <t>350</t>
  </si>
  <si>
    <t>16</t>
  </si>
  <si>
    <t>1-5</t>
  </si>
  <si>
    <t>99</t>
  </si>
  <si>
    <t>5-8</t>
  </si>
  <si>
    <t>max. 8</t>
  </si>
  <si>
    <t>8 + 1 passengers</t>
  </si>
  <si>
    <t>+</t>
  </si>
  <si>
    <t>51-81</t>
  </si>
  <si>
    <t>256-400 (246-315)</t>
  </si>
  <si>
    <t>(246</t>
  </si>
  <si>
    <t>315)</t>
  </si>
  <si>
    <t>15-18, max. 26</t>
  </si>
  <si>
    <t>8-10, max. 17</t>
  </si>
  <si>
    <t>323, max. 410</t>
  </si>
  <si>
    <t>152, max. 172</t>
  </si>
  <si>
    <t>153, max. 172</t>
  </si>
  <si>
    <t>1,000 lb (454 kg) useful load or three passengers</t>
  </si>
  <si>
    <t>(454 kg)</t>
  </si>
  <si>
    <t>three</t>
  </si>
  <si>
    <t>plus five passengers</t>
  </si>
  <si>
    <t>One passenger</t>
  </si>
  <si>
    <t>One</t>
  </si>
  <si>
    <t>up to 10 pax / 1,130 kg (2,491 lb)</t>
  </si>
  <si>
    <t>pax</t>
  </si>
  <si>
    <t>130 kg</t>
  </si>
  <si>
    <t>491 lb)</t>
  </si>
  <si>
    <t>Five or six passengers</t>
  </si>
  <si>
    <t>Five</t>
  </si>
  <si>
    <t>three passengers</t>
  </si>
  <si>
    <t>3-5</t>
  </si>
  <si>
    <t>3/5</t>
  </si>
  <si>
    <t>5, max. 7</t>
  </si>
  <si>
    <t>6-9</t>
  </si>
  <si>
    <t>1/0</t>
  </si>
  <si>
    <t>50–58 passengers / 5,900 kg (13,007 lb) payload</t>
  </si>
  <si>
    <t>50–58</t>
  </si>
  <si>
    <t>900 kg</t>
  </si>
  <si>
    <t>(13</t>
  </si>
  <si>
    <t>007 lb)</t>
  </si>
  <si>
    <t>1 / 2</t>
  </si>
  <si>
    <t>1 or 2</t>
  </si>
  <si>
    <t>13</t>
  </si>
  <si>
    <t>3 / 4</t>
  </si>
  <si>
    <t>37 (55)</t>
  </si>
  <si>
    <t>30 - 39</t>
  </si>
  <si>
    <t>12/13</t>
  </si>
  <si>
    <t>1 passenger</t>
  </si>
  <si>
    <t>95</t>
  </si>
  <si>
    <t>135</t>
  </si>
  <si>
    <t>170, max. 210</t>
  </si>
  <si>
    <t>Three</t>
  </si>
  <si>
    <t>74 (Model 810)</t>
  </si>
  <si>
    <t>(Model</t>
  </si>
  <si>
    <t>810)</t>
  </si>
  <si>
    <t>(1 passenger or student)</t>
  </si>
  <si>
    <t>student)</t>
  </si>
  <si>
    <t>Height</t>
  </si>
  <si>
    <t>m</t>
  </si>
  <si>
    <t>1 in</t>
  </si>
  <si>
    <t>3.38 m)</t>
  </si>
  <si>
    <t>7.75 in</t>
  </si>
  <si>
    <t>2.03 m)</t>
  </si>
  <si>
    <t>9 ft</t>
  </si>
  <si>
    <t>0 in)</t>
  </si>
  <si>
    <t>7,42)</t>
  </si>
  <si>
    <t>11 in</t>
  </si>
  <si>
    <t>4.24 m)</t>
  </si>
  <si>
    <t>4,03)</t>
  </si>
  <si>
    <t>7 ft</t>
  </si>
  <si>
    <t>11 in)</t>
  </si>
  <si>
    <t>6 in)</t>
  </si>
  <si>
    <t>2,84)</t>
  </si>
  <si>
    <t>4,60)</t>
  </si>
  <si>
    <t>8,58)</t>
  </si>
  <si>
    <t>5 in)</t>
  </si>
  <si>
    <t>8,34)</t>
  </si>
  <si>
    <t>4 ft</t>
  </si>
  <si>
    <t>ft</t>
  </si>
  <si>
    <t>in)</t>
  </si>
  <si>
    <t>7 in)</t>
  </si>
  <si>
    <t>5 ft</t>
  </si>
  <si>
    <t>8 ft</t>
  </si>
  <si>
    <t>10 in)</t>
  </si>
  <si>
    <t>2 in)</t>
  </si>
  <si>
    <t>1.89 m)</t>
  </si>
  <si>
    <t>2.5 in)</t>
  </si>
  <si>
    <t>8 in</t>
  </si>
  <si>
    <t>2.64 m)</t>
  </si>
  <si>
    <t>6 ft</t>
  </si>
  <si>
    <t>3 in)</t>
  </si>
  <si>
    <t>10 in</t>
  </si>
  <si>
    <t>1.47 m)</t>
  </si>
  <si>
    <t>8,64)</t>
  </si>
  <si>
    <t>9 in)</t>
  </si>
  <si>
    <t>5.74 ft)</t>
  </si>
  <si>
    <t>1 in)</t>
  </si>
  <si>
    <t>14 ft</t>
  </si>
  <si>
    <t>8 in)</t>
  </si>
  <si>
    <t>2 in</t>
  </si>
  <si>
    <t>2.49 m)</t>
  </si>
  <si>
    <t>4 in)</t>
  </si>
  <si>
    <t>3 in</t>
  </si>
  <si>
    <t>3.73 m)</t>
  </si>
  <si>
    <t>6 in</t>
  </si>
  <si>
    <t>5.33 m)</t>
  </si>
  <si>
    <t>icao_code</t>
  </si>
  <si>
    <t>manufacturer</t>
  </si>
  <si>
    <t>type_model</t>
  </si>
  <si>
    <t>wake</t>
  </si>
  <si>
    <t>crew_min</t>
  </si>
  <si>
    <t>PAX_max</t>
  </si>
  <si>
    <t>propulsion</t>
  </si>
  <si>
    <t>engine_model</t>
  </si>
  <si>
    <t>engine_power</t>
  </si>
  <si>
    <t>speed</t>
  </si>
  <si>
    <t>service_ceiling</t>
  </si>
  <si>
    <t>range</t>
  </si>
  <si>
    <t>empty_weight</t>
  </si>
  <si>
    <t>Max_takeoff_weight</t>
  </si>
  <si>
    <t>wing_span</t>
  </si>
  <si>
    <t>length</t>
  </si>
  <si>
    <t>height</t>
  </si>
  <si>
    <t>first_flight</t>
  </si>
  <si>
    <t>production_status</t>
  </si>
  <si>
    <t>total_production</t>
  </si>
  <si>
    <t>variants</t>
  </si>
  <si>
    <t>PAX_min</t>
  </si>
  <si>
    <t>wing_area</t>
  </si>
  <si>
    <t>data_for_version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</si>
</sst>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amily val="2"/>
    </font>
    <font>
      <b/>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1" fontId="0" fillId="0" borderId="0" xfId="0" applyNumberFormat="1"/>
    <xf numFmtId="3" fontId="0" fillId="0" borderId="0" xfId="0" applyNumberFormat="1"/>
    <xf numFmtId="3" fontId="2" fillId="0" borderId="0" xfId="0" applyNumberFormat="1" applyFont="1"/>
    <xf numFmtId="16" fontId="0" fillId="0" borderId="0" xfId="0" applyNumberFormat="1"/>
    <xf numFmtId="0" fontId="1" fillId="0" borderId="3" xfId="0" applyFont="1" applyBorder="1" applyAlignment="1">
      <alignment horizontal="center" vertical="top"/>
    </xf>
    <xf numFmtId="17" fontId="0" fillId="0" borderId="0" xfId="0" applyNumberFormat="1"/>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2141"/>
  <sheetViews>
    <sheetView tabSelected="1" topLeftCell="K549" workbookViewId="0">
      <selection activeCell="P571" sqref="P571"/>
    </sheetView>
  </sheetViews>
  <sheetFormatPr defaultColWidth="9.109375" defaultRowHeight="14.4" x14ac:dyDescent="0.3"/>
  <cols>
    <col min="1" max="1" width="10" bestFit="1" customWidth="1"/>
    <col min="2" max="2" width="23.6640625" bestFit="1" customWidth="1"/>
    <col min="3" max="3" width="37.5546875" bestFit="1" customWidth="1"/>
    <col min="4" max="4" width="10.6640625" bestFit="1" customWidth="1"/>
    <col min="5" max="5" width="14" bestFit="1" customWidth="1"/>
    <col min="6" max="6" width="13" bestFit="1" customWidth="1"/>
    <col min="7" max="7" width="13.33203125" bestFit="1" customWidth="1"/>
    <col min="8" max="8" width="25.5546875" bestFit="1" customWidth="1"/>
    <col min="9" max="9" width="45.6640625" bestFit="1" customWidth="1"/>
    <col min="10" max="11" width="17.6640625" bestFit="1" customWidth="1"/>
    <col min="12" max="12" width="22.33203125" bestFit="1" customWidth="1"/>
    <col min="13" max="13" width="16.33203125" bestFit="1" customWidth="1"/>
    <col min="14" max="14" width="22.109375" bestFit="1" customWidth="1"/>
    <col min="15" max="15" width="28.33203125" bestFit="1" customWidth="1"/>
    <col min="16" max="16" width="18.5546875" bestFit="1" customWidth="1"/>
    <col min="17" max="17" width="19.109375" bestFit="1" customWidth="1"/>
    <col min="18" max="18" width="15.109375" bestFit="1" customWidth="1"/>
    <col min="19" max="19" width="15" bestFit="1" customWidth="1"/>
    <col min="20" max="20" width="41.5546875" bestFit="1" customWidth="1"/>
    <col min="21" max="21" width="21.33203125" bestFit="1" customWidth="1"/>
    <col min="22" max="22" width="20.109375" bestFit="1" customWidth="1"/>
    <col min="23" max="23" width="55.44140625" bestFit="1" customWidth="1"/>
    <col min="24" max="24" width="181" bestFit="1" customWidth="1"/>
  </cols>
  <sheetData>
    <row r="1" spans="1:24" x14ac:dyDescent="0.3">
      <c r="A1" s="1" t="s">
        <v>7522</v>
      </c>
      <c r="B1" s="1" t="s">
        <v>7523</v>
      </c>
      <c r="C1" s="1" t="s">
        <v>7524</v>
      </c>
      <c r="D1" s="1" t="s">
        <v>7525</v>
      </c>
      <c r="E1" s="1" t="s">
        <v>7526</v>
      </c>
      <c r="F1" s="8" t="s">
        <v>7543</v>
      </c>
      <c r="G1" s="8" t="s">
        <v>7527</v>
      </c>
      <c r="H1" s="1" t="s">
        <v>7528</v>
      </c>
      <c r="I1" s="1" t="s">
        <v>7529</v>
      </c>
      <c r="J1" s="1" t="s">
        <v>7530</v>
      </c>
      <c r="K1" s="1" t="s">
        <v>7531</v>
      </c>
      <c r="L1" s="1" t="s">
        <v>7532</v>
      </c>
      <c r="M1" s="1" t="s">
        <v>7533</v>
      </c>
      <c r="N1" s="1" t="s">
        <v>7534</v>
      </c>
      <c r="O1" s="3" t="s">
        <v>7535</v>
      </c>
      <c r="P1" s="1" t="s">
        <v>7536</v>
      </c>
      <c r="Q1" s="1" t="s">
        <v>7544</v>
      </c>
      <c r="R1" s="1" t="s">
        <v>7537</v>
      </c>
      <c r="S1" s="1" t="s">
        <v>7538</v>
      </c>
      <c r="T1" s="1" t="s">
        <v>7539</v>
      </c>
      <c r="U1" s="1" t="s">
        <v>7540</v>
      </c>
      <c r="V1" s="1" t="s">
        <v>7541</v>
      </c>
      <c r="W1" s="1" t="s">
        <v>7545</v>
      </c>
      <c r="X1" s="1" t="s">
        <v>7542</v>
      </c>
    </row>
    <row r="2" spans="1:24" x14ac:dyDescent="0.3">
      <c r="A2" t="s">
        <v>0</v>
      </c>
      <c r="B2" t="s">
        <v>1</v>
      </c>
      <c r="C2" t="s">
        <v>2</v>
      </c>
      <c r="E2">
        <v>0</v>
      </c>
      <c r="F2">
        <v>1</v>
      </c>
      <c r="G2">
        <v>1</v>
      </c>
      <c r="O2">
        <v>600</v>
      </c>
    </row>
    <row r="3" spans="1:24" x14ac:dyDescent="0.3">
      <c r="A3" t="s">
        <v>3</v>
      </c>
      <c r="B3" t="s">
        <v>4</v>
      </c>
      <c r="C3" t="s">
        <v>5</v>
      </c>
      <c r="D3" t="s">
        <v>6</v>
      </c>
      <c r="E3">
        <v>2</v>
      </c>
      <c r="F3">
        <v>0</v>
      </c>
      <c r="G3">
        <v>0</v>
      </c>
      <c r="H3" t="s">
        <v>7</v>
      </c>
      <c r="I3" t="s">
        <v>8</v>
      </c>
      <c r="J3">
        <v>82</v>
      </c>
      <c r="K3">
        <v>144</v>
      </c>
      <c r="L3" s="5">
        <v>4877</v>
      </c>
      <c r="M3">
        <v>402</v>
      </c>
      <c r="N3">
        <v>558</v>
      </c>
      <c r="O3">
        <v>830</v>
      </c>
      <c r="P3">
        <v>10.97</v>
      </c>
      <c r="Q3">
        <v>30.7</v>
      </c>
      <c r="R3">
        <v>8.9700000000000006</v>
      </c>
      <c r="S3">
        <v>3.17</v>
      </c>
      <c r="T3" t="s">
        <v>10</v>
      </c>
      <c r="U3" t="s">
        <v>11</v>
      </c>
      <c r="V3" t="s">
        <v>12</v>
      </c>
      <c r="W3" t="s">
        <v>13</v>
      </c>
      <c r="X3" t="s">
        <v>14</v>
      </c>
    </row>
    <row r="4" spans="1:24" x14ac:dyDescent="0.3">
      <c r="A4" t="s">
        <v>15</v>
      </c>
      <c r="B4" t="s">
        <v>4</v>
      </c>
      <c r="C4" t="s">
        <v>16</v>
      </c>
      <c r="D4" t="s">
        <v>6</v>
      </c>
      <c r="E4">
        <v>2</v>
      </c>
      <c r="F4">
        <v>5</v>
      </c>
      <c r="G4">
        <v>5</v>
      </c>
      <c r="H4" t="s">
        <v>17</v>
      </c>
      <c r="I4" t="s">
        <v>18</v>
      </c>
      <c r="L4" s="5">
        <v>12497</v>
      </c>
      <c r="M4" s="5">
        <v>2222</v>
      </c>
      <c r="N4" s="5">
        <v>2523</v>
      </c>
      <c r="O4" s="5">
        <v>4250</v>
      </c>
      <c r="P4">
        <v>13.41</v>
      </c>
      <c r="Q4">
        <v>15.8</v>
      </c>
      <c r="R4">
        <v>12.42</v>
      </c>
      <c r="S4">
        <v>2.97</v>
      </c>
      <c r="T4" t="s">
        <v>19</v>
      </c>
      <c r="U4" t="s">
        <v>20</v>
      </c>
      <c r="V4" t="s">
        <v>21</v>
      </c>
      <c r="W4" t="s">
        <v>22</v>
      </c>
    </row>
    <row r="5" spans="1:24" x14ac:dyDescent="0.3">
      <c r="A5" t="s">
        <v>23</v>
      </c>
      <c r="B5" t="s">
        <v>24</v>
      </c>
      <c r="C5" t="s">
        <v>25</v>
      </c>
      <c r="D5" t="s">
        <v>26</v>
      </c>
      <c r="E5">
        <v>2</v>
      </c>
      <c r="F5">
        <v>40</v>
      </c>
      <c r="G5">
        <v>53</v>
      </c>
      <c r="H5" t="s">
        <v>27</v>
      </c>
      <c r="I5" t="s">
        <v>28</v>
      </c>
      <c r="L5" s="5">
        <v>9144</v>
      </c>
      <c r="M5" s="5">
        <v>4260</v>
      </c>
      <c r="N5" s="5">
        <v>16500</v>
      </c>
      <c r="O5" s="5">
        <v>30500</v>
      </c>
      <c r="P5">
        <v>28.7</v>
      </c>
      <c r="Q5">
        <v>82</v>
      </c>
      <c r="R5">
        <v>22.7</v>
      </c>
      <c r="S5">
        <v>9.64</v>
      </c>
      <c r="T5" t="s">
        <v>29</v>
      </c>
      <c r="U5" t="s">
        <v>30</v>
      </c>
      <c r="W5" t="s">
        <v>31</v>
      </c>
    </row>
    <row r="6" spans="1:24" x14ac:dyDescent="0.3">
      <c r="A6" t="s">
        <v>32</v>
      </c>
      <c r="B6" t="s">
        <v>24</v>
      </c>
      <c r="C6" t="s">
        <v>33</v>
      </c>
      <c r="D6" t="s">
        <v>26</v>
      </c>
      <c r="E6">
        <v>3</v>
      </c>
      <c r="F6">
        <v>40</v>
      </c>
      <c r="G6">
        <v>53</v>
      </c>
      <c r="H6" t="s">
        <v>27</v>
      </c>
      <c r="I6" t="s">
        <v>34</v>
      </c>
      <c r="K6">
        <v>539</v>
      </c>
      <c r="L6" s="5">
        <v>7620</v>
      </c>
      <c r="M6" s="5">
        <v>4630</v>
      </c>
      <c r="N6" s="5">
        <v>14590</v>
      </c>
      <c r="O6" s="5">
        <v>26500</v>
      </c>
      <c r="P6">
        <v>28.7</v>
      </c>
      <c r="Q6">
        <v>82</v>
      </c>
      <c r="R6">
        <v>22.7</v>
      </c>
      <c r="S6">
        <v>9.8000000000000007</v>
      </c>
      <c r="T6" t="s">
        <v>35</v>
      </c>
      <c r="U6" t="s">
        <v>11</v>
      </c>
      <c r="V6" t="s">
        <v>36</v>
      </c>
      <c r="W6" t="s">
        <v>37</v>
      </c>
      <c r="X6" t="s">
        <v>38</v>
      </c>
    </row>
    <row r="7" spans="1:24" x14ac:dyDescent="0.3">
      <c r="A7" t="s">
        <v>32</v>
      </c>
      <c r="B7" t="s">
        <v>24</v>
      </c>
      <c r="C7" t="s">
        <v>39</v>
      </c>
      <c r="D7" t="s">
        <v>26</v>
      </c>
      <c r="E7">
        <v>3</v>
      </c>
      <c r="F7">
        <v>40</v>
      </c>
      <c r="G7">
        <v>53</v>
      </c>
      <c r="H7" t="s">
        <v>27</v>
      </c>
      <c r="I7" t="s">
        <v>34</v>
      </c>
      <c r="K7">
        <v>539</v>
      </c>
      <c r="L7" s="5">
        <v>7620</v>
      </c>
      <c r="M7" s="5">
        <v>4630</v>
      </c>
      <c r="N7" s="5">
        <v>14590</v>
      </c>
      <c r="O7" s="5">
        <v>26500</v>
      </c>
      <c r="P7">
        <v>28.7</v>
      </c>
      <c r="Q7">
        <v>82</v>
      </c>
      <c r="R7">
        <v>22.7</v>
      </c>
      <c r="S7">
        <v>9.8000000000000007</v>
      </c>
      <c r="T7" t="s">
        <v>35</v>
      </c>
      <c r="U7" t="s">
        <v>11</v>
      </c>
      <c r="V7" t="s">
        <v>36</v>
      </c>
      <c r="W7" t="s">
        <v>37</v>
      </c>
      <c r="X7" t="s">
        <v>38</v>
      </c>
    </row>
    <row r="8" spans="1:24" x14ac:dyDescent="0.3">
      <c r="A8" t="s">
        <v>40</v>
      </c>
      <c r="B8" t="s">
        <v>41</v>
      </c>
      <c r="C8" t="s">
        <v>42</v>
      </c>
      <c r="D8" t="s">
        <v>6</v>
      </c>
      <c r="E8">
        <v>2</v>
      </c>
      <c r="F8">
        <v>0</v>
      </c>
      <c r="G8">
        <v>0</v>
      </c>
      <c r="H8" t="s">
        <v>43</v>
      </c>
      <c r="I8" t="s">
        <v>44</v>
      </c>
      <c r="J8">
        <v>254</v>
      </c>
      <c r="K8">
        <v>278</v>
      </c>
      <c r="L8" s="5">
        <v>8413</v>
      </c>
      <c r="M8">
        <v>991</v>
      </c>
      <c r="N8" s="5">
        <v>1080</v>
      </c>
      <c r="O8" s="5">
        <v>1700</v>
      </c>
      <c r="P8">
        <v>12.64</v>
      </c>
      <c r="Q8">
        <v>20.3</v>
      </c>
      <c r="R8">
        <v>8.73</v>
      </c>
      <c r="S8">
        <v>2.72</v>
      </c>
      <c r="T8" t="s">
        <v>45</v>
      </c>
      <c r="U8" t="s">
        <v>11</v>
      </c>
      <c r="V8" t="s">
        <v>46</v>
      </c>
      <c r="W8" t="s">
        <v>47</v>
      </c>
    </row>
    <row r="9" spans="1:24" x14ac:dyDescent="0.3">
      <c r="A9" t="s">
        <v>48</v>
      </c>
      <c r="B9" t="s">
        <v>41</v>
      </c>
      <c r="C9" t="s">
        <v>49</v>
      </c>
      <c r="D9" t="s">
        <v>6</v>
      </c>
      <c r="E9">
        <v>1</v>
      </c>
      <c r="F9">
        <v>2</v>
      </c>
      <c r="G9">
        <v>2</v>
      </c>
      <c r="H9" t="s">
        <v>43</v>
      </c>
      <c r="I9" t="s">
        <v>50</v>
      </c>
      <c r="J9">
        <v>194</v>
      </c>
      <c r="K9">
        <v>306</v>
      </c>
      <c r="L9" s="5">
        <v>4480</v>
      </c>
      <c r="M9" s="5">
        <v>1715</v>
      </c>
      <c r="N9">
        <v>830</v>
      </c>
      <c r="O9" s="5">
        <v>1300</v>
      </c>
      <c r="P9">
        <v>8.35</v>
      </c>
      <c r="Q9">
        <v>10.1</v>
      </c>
      <c r="R9">
        <v>7.1</v>
      </c>
      <c r="S9">
        <v>2.41</v>
      </c>
      <c r="T9" t="s">
        <v>51</v>
      </c>
      <c r="U9" t="s">
        <v>30</v>
      </c>
      <c r="W9" t="s">
        <v>52</v>
      </c>
      <c r="X9" t="s">
        <v>53</v>
      </c>
    </row>
    <row r="10" spans="1:24" x14ac:dyDescent="0.3">
      <c r="A10" t="s">
        <v>54</v>
      </c>
      <c r="B10" t="s">
        <v>41</v>
      </c>
      <c r="C10" t="s">
        <v>55</v>
      </c>
      <c r="D10" t="s">
        <v>6</v>
      </c>
      <c r="E10">
        <v>2</v>
      </c>
      <c r="F10">
        <v>2</v>
      </c>
      <c r="G10">
        <v>2</v>
      </c>
      <c r="H10" t="s">
        <v>56</v>
      </c>
      <c r="I10" t="s">
        <v>57</v>
      </c>
      <c r="J10">
        <v>313</v>
      </c>
      <c r="K10">
        <v>415</v>
      </c>
      <c r="L10" s="5">
        <v>7620</v>
      </c>
      <c r="M10" s="5">
        <v>1400</v>
      </c>
      <c r="N10">
        <v>950</v>
      </c>
      <c r="O10" s="5">
        <v>1900</v>
      </c>
      <c r="P10">
        <v>10.6</v>
      </c>
      <c r="Q10">
        <v>14.8</v>
      </c>
      <c r="R10">
        <v>8.5299999999999994</v>
      </c>
      <c r="S10">
        <v>3.2</v>
      </c>
      <c r="T10" t="s">
        <v>58</v>
      </c>
      <c r="U10" t="s">
        <v>11</v>
      </c>
      <c r="W10" t="s">
        <v>59</v>
      </c>
    </row>
    <row r="11" spans="1:24" x14ac:dyDescent="0.3">
      <c r="A11" t="s">
        <v>60</v>
      </c>
      <c r="B11" t="s">
        <v>41</v>
      </c>
      <c r="C11" t="s">
        <v>61</v>
      </c>
      <c r="D11" t="s">
        <v>6</v>
      </c>
      <c r="E11">
        <v>1</v>
      </c>
      <c r="F11">
        <v>5</v>
      </c>
      <c r="G11">
        <v>5</v>
      </c>
      <c r="H11" t="s">
        <v>43</v>
      </c>
      <c r="I11" t="s">
        <v>62</v>
      </c>
      <c r="J11">
        <v>298</v>
      </c>
      <c r="L11" s="5">
        <v>4150</v>
      </c>
      <c r="M11" s="5">
        <v>1037</v>
      </c>
      <c r="N11" s="5">
        <v>1043</v>
      </c>
      <c r="O11" s="5">
        <v>2037</v>
      </c>
      <c r="P11">
        <v>11.99</v>
      </c>
      <c r="Q11">
        <v>19.600000000000001</v>
      </c>
      <c r="R11">
        <v>8.8000000000000007</v>
      </c>
      <c r="S11">
        <v>3.2</v>
      </c>
      <c r="T11" t="s">
        <v>63</v>
      </c>
      <c r="U11" t="s">
        <v>11</v>
      </c>
      <c r="V11" t="s">
        <v>64</v>
      </c>
      <c r="W11" t="s">
        <v>65</v>
      </c>
      <c r="X11" t="s">
        <v>66</v>
      </c>
    </row>
    <row r="12" spans="1:24" x14ac:dyDescent="0.3">
      <c r="A12" t="s">
        <v>67</v>
      </c>
      <c r="B12" t="s">
        <v>41</v>
      </c>
      <c r="C12" t="s">
        <v>68</v>
      </c>
      <c r="D12" t="s">
        <v>6</v>
      </c>
      <c r="E12">
        <v>1</v>
      </c>
      <c r="F12">
        <v>1</v>
      </c>
      <c r="G12">
        <v>1</v>
      </c>
      <c r="H12" t="s">
        <v>43</v>
      </c>
      <c r="I12" t="s">
        <v>69</v>
      </c>
      <c r="J12">
        <v>63</v>
      </c>
      <c r="K12">
        <v>196</v>
      </c>
      <c r="L12" s="5">
        <v>4500</v>
      </c>
      <c r="M12">
        <v>600</v>
      </c>
      <c r="N12">
        <v>407</v>
      </c>
      <c r="O12">
        <v>620</v>
      </c>
      <c r="P12">
        <v>10</v>
      </c>
      <c r="Q12">
        <v>13.7</v>
      </c>
      <c r="R12">
        <v>6.52</v>
      </c>
      <c r="S12">
        <v>2.17</v>
      </c>
      <c r="T12" t="s">
        <v>70</v>
      </c>
      <c r="U12" t="s">
        <v>11</v>
      </c>
      <c r="V12" t="s">
        <v>71</v>
      </c>
      <c r="W12" t="s">
        <v>72</v>
      </c>
    </row>
    <row r="13" spans="1:24" x14ac:dyDescent="0.3">
      <c r="A13" t="s">
        <v>73</v>
      </c>
      <c r="B13" t="s">
        <v>41</v>
      </c>
      <c r="C13" t="s">
        <v>74</v>
      </c>
      <c r="D13" t="s">
        <v>6</v>
      </c>
      <c r="E13">
        <v>2</v>
      </c>
      <c r="F13">
        <v>0</v>
      </c>
      <c r="G13">
        <v>0</v>
      </c>
      <c r="H13" t="s">
        <v>75</v>
      </c>
      <c r="I13" t="s">
        <v>76</v>
      </c>
      <c r="J13">
        <v>15.1</v>
      </c>
      <c r="K13">
        <v>806</v>
      </c>
      <c r="L13" s="5">
        <v>14300</v>
      </c>
      <c r="M13" s="5">
        <v>1822</v>
      </c>
      <c r="N13" s="5">
        <v>2237</v>
      </c>
      <c r="O13" s="5">
        <v>4536</v>
      </c>
      <c r="P13">
        <v>10.56</v>
      </c>
      <c r="Q13">
        <v>20.399999999999999</v>
      </c>
      <c r="R13">
        <v>10.65</v>
      </c>
      <c r="S13">
        <v>3.72</v>
      </c>
      <c r="T13" t="s">
        <v>78</v>
      </c>
      <c r="U13" t="s">
        <v>11</v>
      </c>
      <c r="V13" t="s">
        <v>79</v>
      </c>
      <c r="W13" t="s">
        <v>80</v>
      </c>
      <c r="X13" t="s">
        <v>81</v>
      </c>
    </row>
    <row r="14" spans="1:24" x14ac:dyDescent="0.3">
      <c r="A14" t="s">
        <v>82</v>
      </c>
      <c r="B14" t="s">
        <v>41</v>
      </c>
      <c r="C14" t="s">
        <v>83</v>
      </c>
      <c r="D14" t="s">
        <v>6</v>
      </c>
      <c r="E14">
        <v>2</v>
      </c>
      <c r="F14">
        <v>0</v>
      </c>
      <c r="G14">
        <v>0</v>
      </c>
      <c r="H14" t="s">
        <v>75</v>
      </c>
      <c r="I14" t="s">
        <v>84</v>
      </c>
      <c r="J14">
        <v>17.8</v>
      </c>
      <c r="K14">
        <v>917</v>
      </c>
      <c r="L14" s="5">
        <v>14600</v>
      </c>
      <c r="M14" s="5">
        <v>1759</v>
      </c>
      <c r="N14" s="5">
        <v>3215</v>
      </c>
      <c r="O14" s="5">
        <v>5895</v>
      </c>
      <c r="P14">
        <v>10.86</v>
      </c>
      <c r="Q14">
        <v>19.3</v>
      </c>
      <c r="R14">
        <v>10.97</v>
      </c>
      <c r="S14">
        <v>3.99</v>
      </c>
      <c r="T14" t="s">
        <v>85</v>
      </c>
      <c r="U14" t="s">
        <v>30</v>
      </c>
      <c r="W14" t="s">
        <v>86</v>
      </c>
    </row>
    <row r="15" spans="1:24" x14ac:dyDescent="0.3">
      <c r="A15" t="s">
        <v>87</v>
      </c>
      <c r="B15" t="s">
        <v>41</v>
      </c>
      <c r="C15" t="s">
        <v>88</v>
      </c>
      <c r="D15" t="s">
        <v>26</v>
      </c>
      <c r="E15">
        <v>2</v>
      </c>
      <c r="F15">
        <v>0</v>
      </c>
      <c r="G15">
        <v>0</v>
      </c>
      <c r="H15" t="s">
        <v>17</v>
      </c>
      <c r="I15" t="s">
        <v>89</v>
      </c>
      <c r="K15">
        <v>1093</v>
      </c>
      <c r="L15" s="5">
        <v>13716</v>
      </c>
      <c r="M15" s="5">
        <v>1891</v>
      </c>
      <c r="N15" s="5">
        <v>4610</v>
      </c>
      <c r="O15" s="5">
        <v>9500</v>
      </c>
      <c r="P15">
        <v>9.7200000000000006</v>
      </c>
      <c r="Q15">
        <v>23.5</v>
      </c>
      <c r="R15">
        <v>11.49</v>
      </c>
      <c r="S15">
        <v>4.9800000000000004</v>
      </c>
      <c r="T15" t="s">
        <v>90</v>
      </c>
      <c r="U15" t="s">
        <v>30</v>
      </c>
      <c r="W15" t="s">
        <v>91</v>
      </c>
    </row>
    <row r="16" spans="1:24" x14ac:dyDescent="0.3">
      <c r="A16" t="s">
        <v>92</v>
      </c>
      <c r="B16" t="s">
        <v>93</v>
      </c>
      <c r="C16" t="s">
        <v>94</v>
      </c>
      <c r="E16">
        <v>0</v>
      </c>
      <c r="F16">
        <v>0</v>
      </c>
      <c r="G16">
        <v>0</v>
      </c>
      <c r="O16" s="5">
        <v>3062</v>
      </c>
      <c r="P16">
        <v>14.95</v>
      </c>
      <c r="R16">
        <v>11.22</v>
      </c>
    </row>
    <row r="17" spans="1:24" x14ac:dyDescent="0.3">
      <c r="A17" t="s">
        <v>95</v>
      </c>
      <c r="B17" t="s">
        <v>93</v>
      </c>
      <c r="C17" t="s">
        <v>96</v>
      </c>
      <c r="E17">
        <v>0</v>
      </c>
      <c r="F17">
        <v>0</v>
      </c>
      <c r="G17">
        <v>0</v>
      </c>
      <c r="O17" s="5">
        <v>3062</v>
      </c>
      <c r="P17">
        <v>14.95</v>
      </c>
      <c r="R17">
        <v>11.22</v>
      </c>
    </row>
    <row r="18" spans="1:24" x14ac:dyDescent="0.3">
      <c r="A18" t="s">
        <v>97</v>
      </c>
      <c r="B18" t="s">
        <v>98</v>
      </c>
      <c r="C18" t="s">
        <v>99</v>
      </c>
      <c r="D18" t="s">
        <v>6</v>
      </c>
      <c r="E18">
        <v>1</v>
      </c>
      <c r="F18">
        <v>9</v>
      </c>
      <c r="G18">
        <v>9</v>
      </c>
      <c r="H18" t="s">
        <v>56</v>
      </c>
      <c r="I18" t="s">
        <v>100</v>
      </c>
      <c r="J18">
        <v>634</v>
      </c>
      <c r="K18">
        <v>500</v>
      </c>
      <c r="L18" s="5">
        <v>9144</v>
      </c>
      <c r="M18" s="5">
        <v>2859</v>
      </c>
      <c r="N18" s="5">
        <v>2564</v>
      </c>
      <c r="O18" s="5">
        <v>4000</v>
      </c>
      <c r="P18">
        <v>14.13</v>
      </c>
      <c r="Q18">
        <v>21</v>
      </c>
      <c r="R18">
        <v>12.32</v>
      </c>
      <c r="S18">
        <v>4.78</v>
      </c>
      <c r="T18" t="s">
        <v>101</v>
      </c>
      <c r="U18" t="s">
        <v>20</v>
      </c>
      <c r="W18" t="s">
        <v>102</v>
      </c>
    </row>
    <row r="19" spans="1:24" x14ac:dyDescent="0.3">
      <c r="A19" t="s">
        <v>103</v>
      </c>
      <c r="B19" t="s">
        <v>98</v>
      </c>
      <c r="C19" t="s">
        <v>104</v>
      </c>
      <c r="D19" t="s">
        <v>6</v>
      </c>
      <c r="E19">
        <v>1</v>
      </c>
      <c r="F19">
        <v>3</v>
      </c>
      <c r="G19">
        <v>3</v>
      </c>
      <c r="H19" t="s">
        <v>105</v>
      </c>
      <c r="I19" t="s">
        <v>106</v>
      </c>
      <c r="K19">
        <v>265</v>
      </c>
      <c r="L19" s="5">
        <v>1350</v>
      </c>
      <c r="M19" s="5">
        <v>1600</v>
      </c>
      <c r="N19">
        <v>960</v>
      </c>
      <c r="O19" s="5">
        <v>1600</v>
      </c>
      <c r="P19">
        <v>12.25</v>
      </c>
      <c r="Q19">
        <v>17.100000000000001</v>
      </c>
      <c r="R19">
        <v>7.54</v>
      </c>
      <c r="S19">
        <v>2.35</v>
      </c>
      <c r="T19" t="s">
        <v>107</v>
      </c>
      <c r="U19" t="s">
        <v>11</v>
      </c>
      <c r="V19" t="s">
        <v>108</v>
      </c>
      <c r="W19" t="s">
        <v>109</v>
      </c>
    </row>
    <row r="20" spans="1:24" x14ac:dyDescent="0.3">
      <c r="A20" t="s">
        <v>110</v>
      </c>
      <c r="B20" t="s">
        <v>93</v>
      </c>
      <c r="C20" t="s">
        <v>111</v>
      </c>
      <c r="E20">
        <v>0</v>
      </c>
      <c r="F20">
        <v>0</v>
      </c>
      <c r="G20">
        <v>0</v>
      </c>
      <c r="O20" s="5">
        <v>3062</v>
      </c>
      <c r="P20">
        <v>14.95</v>
      </c>
      <c r="R20">
        <v>11.22</v>
      </c>
    </row>
    <row r="21" spans="1:24" x14ac:dyDescent="0.3">
      <c r="A21" t="s">
        <v>112</v>
      </c>
      <c r="B21" t="s">
        <v>98</v>
      </c>
      <c r="C21" t="s">
        <v>113</v>
      </c>
      <c r="D21" t="s">
        <v>26</v>
      </c>
      <c r="E21">
        <v>1</v>
      </c>
      <c r="F21">
        <v>0</v>
      </c>
      <c r="G21">
        <v>0</v>
      </c>
      <c r="H21" t="s">
        <v>17</v>
      </c>
      <c r="I21" t="s">
        <v>114</v>
      </c>
      <c r="K21">
        <v>2000</v>
      </c>
      <c r="L21" s="5">
        <v>15240</v>
      </c>
      <c r="M21" s="5">
        <v>2004</v>
      </c>
      <c r="N21" s="5">
        <v>10810</v>
      </c>
      <c r="O21" s="5">
        <v>25400</v>
      </c>
      <c r="P21">
        <v>11.43</v>
      </c>
      <c r="Q21">
        <v>38</v>
      </c>
      <c r="R21">
        <v>17.07</v>
      </c>
      <c r="S21">
        <v>4.66</v>
      </c>
      <c r="T21" t="s">
        <v>115</v>
      </c>
      <c r="U21" t="s">
        <v>30</v>
      </c>
      <c r="W21" t="s">
        <v>116</v>
      </c>
      <c r="X21" t="s">
        <v>117</v>
      </c>
    </row>
    <row r="22" spans="1:24" x14ac:dyDescent="0.3">
      <c r="A22" t="s">
        <v>118</v>
      </c>
      <c r="B22" t="s">
        <v>98</v>
      </c>
      <c r="C22" t="s">
        <v>119</v>
      </c>
      <c r="D22" t="s">
        <v>6</v>
      </c>
      <c r="E22">
        <v>2</v>
      </c>
      <c r="F22">
        <v>0</v>
      </c>
      <c r="G22">
        <v>0</v>
      </c>
      <c r="H22" t="s">
        <v>75</v>
      </c>
      <c r="I22" t="s">
        <v>120</v>
      </c>
      <c r="J22">
        <v>8.6999999999999993</v>
      </c>
      <c r="K22">
        <v>656</v>
      </c>
      <c r="L22" s="5">
        <v>11500</v>
      </c>
      <c r="M22">
        <v>900</v>
      </c>
      <c r="N22" s="5">
        <v>2280</v>
      </c>
      <c r="O22" s="5">
        <v>3280</v>
      </c>
      <c r="P22">
        <v>10.29</v>
      </c>
      <c r="Q22">
        <v>19.8</v>
      </c>
      <c r="R22">
        <v>10.81</v>
      </c>
      <c r="S22">
        <v>3.13</v>
      </c>
      <c r="T22" t="s">
        <v>121</v>
      </c>
      <c r="U22" t="s">
        <v>11</v>
      </c>
      <c r="V22" t="s">
        <v>122</v>
      </c>
      <c r="W22" t="s">
        <v>123</v>
      </c>
      <c r="X22" t="s">
        <v>124</v>
      </c>
    </row>
    <row r="23" spans="1:24" x14ac:dyDescent="0.3">
      <c r="A23" t="s">
        <v>125</v>
      </c>
      <c r="B23" t="s">
        <v>98</v>
      </c>
      <c r="C23" t="s">
        <v>126</v>
      </c>
      <c r="D23" t="s">
        <v>6</v>
      </c>
      <c r="E23">
        <v>2</v>
      </c>
      <c r="F23">
        <v>0</v>
      </c>
      <c r="G23">
        <v>0</v>
      </c>
      <c r="H23" t="s">
        <v>127</v>
      </c>
      <c r="I23" t="s">
        <v>128</v>
      </c>
      <c r="J23">
        <v>14.7</v>
      </c>
      <c r="K23">
        <v>756</v>
      </c>
      <c r="L23" s="5">
        <v>11500</v>
      </c>
      <c r="M23" s="5">
        <v>1000</v>
      </c>
      <c r="N23" s="5">
        <v>3330</v>
      </c>
      <c r="O23" s="5">
        <v>5270</v>
      </c>
      <c r="P23">
        <v>9.4600000000000009</v>
      </c>
      <c r="Q23">
        <v>18.8</v>
      </c>
      <c r="R23">
        <v>12.32</v>
      </c>
      <c r="S23">
        <v>4.75</v>
      </c>
      <c r="T23" t="s">
        <v>129</v>
      </c>
      <c r="U23" t="s">
        <v>11</v>
      </c>
      <c r="V23" t="s">
        <v>130</v>
      </c>
      <c r="W23" t="s">
        <v>131</v>
      </c>
      <c r="X23" t="s">
        <v>132</v>
      </c>
    </row>
    <row r="24" spans="1:24" x14ac:dyDescent="0.3">
      <c r="A24" t="s">
        <v>125</v>
      </c>
      <c r="B24" t="s">
        <v>98</v>
      </c>
      <c r="C24" t="s">
        <v>133</v>
      </c>
      <c r="D24" t="s">
        <v>6</v>
      </c>
      <c r="E24">
        <v>2</v>
      </c>
      <c r="F24">
        <v>0</v>
      </c>
      <c r="G24">
        <v>0</v>
      </c>
      <c r="H24" t="s">
        <v>127</v>
      </c>
      <c r="I24" t="s">
        <v>128</v>
      </c>
      <c r="J24">
        <v>14.7</v>
      </c>
      <c r="K24">
        <v>756</v>
      </c>
      <c r="L24" s="5">
        <v>11500</v>
      </c>
      <c r="M24" s="5">
        <v>1000</v>
      </c>
      <c r="N24" s="5">
        <v>3330</v>
      </c>
      <c r="O24" s="5">
        <v>5270</v>
      </c>
      <c r="P24">
        <v>9.4600000000000009</v>
      </c>
      <c r="Q24">
        <v>18.8</v>
      </c>
      <c r="R24">
        <v>12.32</v>
      </c>
      <c r="S24">
        <v>4.75</v>
      </c>
      <c r="T24" t="s">
        <v>129</v>
      </c>
      <c r="U24" t="s">
        <v>11</v>
      </c>
      <c r="V24" t="s">
        <v>130</v>
      </c>
      <c r="W24" t="s">
        <v>131</v>
      </c>
      <c r="X24" t="s">
        <v>132</v>
      </c>
    </row>
    <row r="25" spans="1:24" x14ac:dyDescent="0.3">
      <c r="A25" t="s">
        <v>134</v>
      </c>
      <c r="B25" t="s">
        <v>98</v>
      </c>
      <c r="C25" t="s">
        <v>135</v>
      </c>
      <c r="D25" t="s">
        <v>6</v>
      </c>
      <c r="E25">
        <v>1</v>
      </c>
      <c r="F25">
        <v>2</v>
      </c>
      <c r="G25">
        <v>3</v>
      </c>
      <c r="H25" t="s">
        <v>43</v>
      </c>
      <c r="I25" t="s">
        <v>136</v>
      </c>
      <c r="J25">
        <v>162</v>
      </c>
      <c r="K25">
        <v>193</v>
      </c>
      <c r="L25" s="5">
        <v>4500</v>
      </c>
      <c r="M25">
        <v>900</v>
      </c>
      <c r="N25">
        <v>968</v>
      </c>
      <c r="O25" s="5">
        <v>1420</v>
      </c>
      <c r="P25">
        <v>13.96</v>
      </c>
      <c r="Q25">
        <v>24.3</v>
      </c>
      <c r="R25">
        <v>8.8000000000000007</v>
      </c>
      <c r="S25">
        <v>2.72</v>
      </c>
      <c r="T25" t="s">
        <v>137</v>
      </c>
      <c r="U25" t="s">
        <v>11</v>
      </c>
      <c r="V25" t="s">
        <v>138</v>
      </c>
      <c r="W25" t="s">
        <v>139</v>
      </c>
      <c r="X25" t="s">
        <v>140</v>
      </c>
    </row>
    <row r="26" spans="1:24" x14ac:dyDescent="0.3">
      <c r="A26" t="s">
        <v>141</v>
      </c>
      <c r="B26" t="s">
        <v>98</v>
      </c>
      <c r="C26" t="s">
        <v>142</v>
      </c>
      <c r="D26" t="s">
        <v>6</v>
      </c>
      <c r="E26">
        <v>1</v>
      </c>
      <c r="F26">
        <v>2</v>
      </c>
      <c r="G26">
        <v>3</v>
      </c>
      <c r="H26" t="s">
        <v>43</v>
      </c>
      <c r="I26" t="s">
        <v>136</v>
      </c>
      <c r="J26">
        <v>162</v>
      </c>
      <c r="K26">
        <v>193</v>
      </c>
      <c r="L26" s="5">
        <v>4500</v>
      </c>
      <c r="M26">
        <v>900</v>
      </c>
      <c r="N26">
        <v>968</v>
      </c>
      <c r="O26" s="5">
        <v>1420</v>
      </c>
      <c r="P26">
        <v>13.96</v>
      </c>
      <c r="Q26">
        <v>24.3</v>
      </c>
      <c r="R26">
        <v>8.8000000000000007</v>
      </c>
      <c r="S26">
        <v>2.72</v>
      </c>
      <c r="T26" t="s">
        <v>137</v>
      </c>
      <c r="U26" t="s">
        <v>11</v>
      </c>
      <c r="V26" t="s">
        <v>138</v>
      </c>
      <c r="W26" t="s">
        <v>139</v>
      </c>
      <c r="X26" t="s">
        <v>140</v>
      </c>
    </row>
    <row r="27" spans="1:24" x14ac:dyDescent="0.3">
      <c r="A27" t="s">
        <v>143</v>
      </c>
      <c r="B27" t="s">
        <v>98</v>
      </c>
      <c r="C27" t="s">
        <v>144</v>
      </c>
      <c r="D27" t="s">
        <v>6</v>
      </c>
      <c r="E27">
        <v>1</v>
      </c>
      <c r="F27">
        <v>0</v>
      </c>
      <c r="G27">
        <v>0</v>
      </c>
      <c r="H27" t="s">
        <v>75</v>
      </c>
      <c r="I27" t="s">
        <v>145</v>
      </c>
      <c r="J27">
        <v>26.5</v>
      </c>
      <c r="K27">
        <v>1074</v>
      </c>
      <c r="L27" s="5">
        <v>15500</v>
      </c>
      <c r="M27" s="5">
        <v>1859</v>
      </c>
      <c r="N27" s="5">
        <v>3681</v>
      </c>
      <c r="O27" s="5">
        <v>6045</v>
      </c>
      <c r="P27">
        <v>10.08</v>
      </c>
      <c r="Q27">
        <v>20.6</v>
      </c>
      <c r="R27">
        <v>10.86</v>
      </c>
      <c r="S27">
        <v>3.7</v>
      </c>
      <c r="T27" t="s">
        <v>146</v>
      </c>
      <c r="U27" t="s">
        <v>11</v>
      </c>
      <c r="V27" t="s">
        <v>147</v>
      </c>
      <c r="W27" t="s">
        <v>148</v>
      </c>
    </row>
    <row r="28" spans="1:24" x14ac:dyDescent="0.3">
      <c r="A28" t="s">
        <v>143</v>
      </c>
      <c r="B28" t="s">
        <v>98</v>
      </c>
      <c r="C28" t="s">
        <v>149</v>
      </c>
      <c r="D28" t="s">
        <v>6</v>
      </c>
      <c r="E28">
        <v>1</v>
      </c>
      <c r="F28">
        <v>0</v>
      </c>
      <c r="G28">
        <v>0</v>
      </c>
      <c r="H28" t="s">
        <v>75</v>
      </c>
      <c r="I28" t="s">
        <v>145</v>
      </c>
      <c r="J28">
        <v>26.5</v>
      </c>
      <c r="K28">
        <v>1074</v>
      </c>
      <c r="L28" s="5">
        <v>15500</v>
      </c>
      <c r="M28" s="5">
        <v>1859</v>
      </c>
      <c r="N28" s="5">
        <v>3681</v>
      </c>
      <c r="O28" s="5">
        <v>6045</v>
      </c>
      <c r="P28">
        <v>10.08</v>
      </c>
      <c r="Q28">
        <v>20.6</v>
      </c>
      <c r="R28">
        <v>10.86</v>
      </c>
      <c r="S28">
        <v>3.7</v>
      </c>
      <c r="T28" t="s">
        <v>146</v>
      </c>
      <c r="U28" t="s">
        <v>11</v>
      </c>
      <c r="V28" t="s">
        <v>147</v>
      </c>
      <c r="W28" t="s">
        <v>148</v>
      </c>
    </row>
    <row r="29" spans="1:24" x14ac:dyDescent="0.3">
      <c r="A29" t="s">
        <v>150</v>
      </c>
      <c r="B29" t="s">
        <v>93</v>
      </c>
      <c r="C29" t="s">
        <v>151</v>
      </c>
      <c r="E29">
        <v>0</v>
      </c>
      <c r="F29">
        <v>2</v>
      </c>
      <c r="G29">
        <v>2</v>
      </c>
      <c r="O29">
        <v>600</v>
      </c>
    </row>
    <row r="30" spans="1:24" x14ac:dyDescent="0.3">
      <c r="A30" t="s">
        <v>152</v>
      </c>
      <c r="B30" t="s">
        <v>93</v>
      </c>
      <c r="C30" t="s">
        <v>151</v>
      </c>
      <c r="E30">
        <v>0</v>
      </c>
      <c r="F30">
        <v>2</v>
      </c>
      <c r="G30">
        <v>2</v>
      </c>
      <c r="O30">
        <v>600</v>
      </c>
    </row>
    <row r="31" spans="1:24" x14ac:dyDescent="0.3">
      <c r="A31" t="s">
        <v>153</v>
      </c>
      <c r="B31" t="s">
        <v>154</v>
      </c>
      <c r="C31" t="s">
        <v>155</v>
      </c>
      <c r="D31" t="s">
        <v>6</v>
      </c>
      <c r="E31">
        <v>1</v>
      </c>
      <c r="F31">
        <v>2</v>
      </c>
      <c r="G31">
        <v>2</v>
      </c>
      <c r="H31" t="s">
        <v>43</v>
      </c>
      <c r="I31" t="s">
        <v>156</v>
      </c>
      <c r="J31">
        <v>86</v>
      </c>
      <c r="M31" s="5">
        <v>1230</v>
      </c>
      <c r="N31">
        <v>556</v>
      </c>
      <c r="O31">
        <v>802</v>
      </c>
      <c r="P31">
        <v>10.78</v>
      </c>
      <c r="Q31">
        <v>17.399999999999999</v>
      </c>
      <c r="R31">
        <v>7.08</v>
      </c>
      <c r="S31">
        <v>2.0499999999999998</v>
      </c>
      <c r="T31" t="s">
        <v>157</v>
      </c>
      <c r="U31" t="s">
        <v>11</v>
      </c>
      <c r="V31" t="s">
        <v>158</v>
      </c>
      <c r="W31" t="s">
        <v>159</v>
      </c>
    </row>
    <row r="32" spans="1:24" x14ac:dyDescent="0.3">
      <c r="A32" t="s">
        <v>160</v>
      </c>
      <c r="B32" t="s">
        <v>154</v>
      </c>
      <c r="C32" t="s">
        <v>161</v>
      </c>
      <c r="D32" t="s">
        <v>6</v>
      </c>
      <c r="E32">
        <v>1</v>
      </c>
      <c r="F32">
        <v>2</v>
      </c>
      <c r="G32">
        <v>3</v>
      </c>
      <c r="H32" t="s">
        <v>43</v>
      </c>
      <c r="I32" t="s">
        <v>162</v>
      </c>
      <c r="J32">
        <v>134</v>
      </c>
      <c r="K32">
        <v>226</v>
      </c>
      <c r="L32" s="5">
        <v>7010</v>
      </c>
      <c r="M32" s="5">
        <v>1180</v>
      </c>
      <c r="N32">
        <v>602</v>
      </c>
      <c r="O32">
        <v>890</v>
      </c>
      <c r="P32">
        <v>10.78</v>
      </c>
      <c r="Q32">
        <v>17.399999999999999</v>
      </c>
      <c r="R32">
        <v>7.08</v>
      </c>
      <c r="S32">
        <v>2.0499999999999998</v>
      </c>
      <c r="T32" t="s">
        <v>163</v>
      </c>
      <c r="U32" t="s">
        <v>11</v>
      </c>
      <c r="W32" t="s">
        <v>164</v>
      </c>
    </row>
    <row r="33" spans="1:24" x14ac:dyDescent="0.3">
      <c r="A33" t="s">
        <v>165</v>
      </c>
      <c r="B33" t="s">
        <v>154</v>
      </c>
      <c r="C33" t="s">
        <v>166</v>
      </c>
      <c r="D33" t="s">
        <v>6</v>
      </c>
      <c r="E33">
        <v>1</v>
      </c>
      <c r="F33">
        <v>2</v>
      </c>
      <c r="G33">
        <v>3</v>
      </c>
      <c r="H33" t="s">
        <v>43</v>
      </c>
      <c r="I33" t="s">
        <v>162</v>
      </c>
      <c r="J33">
        <v>134</v>
      </c>
      <c r="K33">
        <v>226</v>
      </c>
      <c r="L33" s="5">
        <v>7010</v>
      </c>
      <c r="M33" s="5">
        <v>1180</v>
      </c>
      <c r="N33">
        <v>602</v>
      </c>
      <c r="O33">
        <v>890</v>
      </c>
      <c r="P33">
        <v>10.78</v>
      </c>
      <c r="Q33">
        <v>17.399999999999999</v>
      </c>
      <c r="R33">
        <v>7.08</v>
      </c>
      <c r="S33">
        <v>2.0499999999999998</v>
      </c>
      <c r="T33" t="s">
        <v>163</v>
      </c>
      <c r="U33" t="s">
        <v>11</v>
      </c>
      <c r="W33" t="s">
        <v>164</v>
      </c>
    </row>
    <row r="34" spans="1:24" x14ac:dyDescent="0.3">
      <c r="A34" t="s">
        <v>167</v>
      </c>
      <c r="B34" t="s">
        <v>154</v>
      </c>
      <c r="C34" t="s">
        <v>168</v>
      </c>
      <c r="D34" t="s">
        <v>6</v>
      </c>
      <c r="E34">
        <v>1</v>
      </c>
      <c r="F34">
        <v>3</v>
      </c>
      <c r="G34">
        <v>3</v>
      </c>
      <c r="H34" t="s">
        <v>43</v>
      </c>
      <c r="I34" t="s">
        <v>169</v>
      </c>
      <c r="J34">
        <v>194</v>
      </c>
      <c r="K34">
        <v>265</v>
      </c>
      <c r="L34" s="5">
        <v>4633</v>
      </c>
      <c r="M34" s="5">
        <v>1085</v>
      </c>
      <c r="N34">
        <v>804</v>
      </c>
      <c r="O34" s="5">
        <v>1270</v>
      </c>
      <c r="P34">
        <v>10.85</v>
      </c>
      <c r="Q34">
        <v>15.2</v>
      </c>
      <c r="R34">
        <v>7.63</v>
      </c>
      <c r="S34">
        <v>2.57</v>
      </c>
      <c r="T34" t="s">
        <v>170</v>
      </c>
      <c r="U34" t="s">
        <v>11</v>
      </c>
      <c r="V34" t="s">
        <v>171</v>
      </c>
      <c r="W34" t="s">
        <v>172</v>
      </c>
      <c r="X34" t="s">
        <v>173</v>
      </c>
    </row>
    <row r="35" spans="1:24" x14ac:dyDescent="0.3">
      <c r="A35" t="s">
        <v>174</v>
      </c>
      <c r="B35" t="s">
        <v>175</v>
      </c>
      <c r="C35" t="s">
        <v>176</v>
      </c>
      <c r="D35" t="s">
        <v>6</v>
      </c>
      <c r="E35">
        <v>1</v>
      </c>
      <c r="F35">
        <v>0</v>
      </c>
      <c r="G35">
        <v>0</v>
      </c>
      <c r="H35" t="s">
        <v>177</v>
      </c>
      <c r="I35" t="s">
        <v>178</v>
      </c>
      <c r="J35">
        <v>447</v>
      </c>
      <c r="K35">
        <v>256</v>
      </c>
      <c r="L35" s="5">
        <v>4572</v>
      </c>
      <c r="M35">
        <v>648</v>
      </c>
      <c r="N35" s="5">
        <v>1678</v>
      </c>
      <c r="O35" s="5">
        <v>2722</v>
      </c>
      <c r="P35">
        <v>13.51</v>
      </c>
      <c r="Q35">
        <v>30.3</v>
      </c>
      <c r="R35">
        <v>8.9499999999999993</v>
      </c>
      <c r="S35">
        <v>2.79</v>
      </c>
      <c r="T35" t="s">
        <v>179</v>
      </c>
      <c r="U35" t="s">
        <v>30</v>
      </c>
      <c r="V35" t="s">
        <v>180</v>
      </c>
      <c r="W35" t="s">
        <v>181</v>
      </c>
    </row>
    <row r="36" spans="1:24" x14ac:dyDescent="0.3">
      <c r="A36" t="s">
        <v>182</v>
      </c>
      <c r="B36" t="s">
        <v>175</v>
      </c>
      <c r="C36" t="s">
        <v>183</v>
      </c>
      <c r="D36" t="s">
        <v>6</v>
      </c>
      <c r="E36">
        <v>1</v>
      </c>
      <c r="F36">
        <v>4</v>
      </c>
      <c r="G36">
        <v>7</v>
      </c>
      <c r="H36" t="s">
        <v>105</v>
      </c>
      <c r="I36" t="s">
        <v>184</v>
      </c>
      <c r="L36" s="5">
        <v>5913</v>
      </c>
      <c r="M36" s="5">
        <v>1915</v>
      </c>
      <c r="N36" s="5">
        <v>2102</v>
      </c>
      <c r="O36" s="5">
        <v>3062</v>
      </c>
      <c r="P36">
        <v>14.95</v>
      </c>
      <c r="Q36">
        <v>23.7</v>
      </c>
      <c r="R36">
        <v>11.22</v>
      </c>
      <c r="S36">
        <v>4.42</v>
      </c>
      <c r="T36" t="s">
        <v>185</v>
      </c>
      <c r="U36" t="s">
        <v>11</v>
      </c>
      <c r="V36" t="s">
        <v>186</v>
      </c>
      <c r="W36" t="s">
        <v>187</v>
      </c>
    </row>
    <row r="37" spans="1:24" x14ac:dyDescent="0.3">
      <c r="A37" t="s">
        <v>188</v>
      </c>
      <c r="B37" t="s">
        <v>175</v>
      </c>
      <c r="C37" t="s">
        <v>189</v>
      </c>
      <c r="D37" t="s">
        <v>6</v>
      </c>
      <c r="E37">
        <v>1</v>
      </c>
      <c r="F37">
        <v>4</v>
      </c>
      <c r="G37">
        <v>7</v>
      </c>
      <c r="H37" t="s">
        <v>105</v>
      </c>
      <c r="I37" t="s">
        <v>184</v>
      </c>
      <c r="L37" s="5">
        <v>5913</v>
      </c>
      <c r="M37" s="5">
        <v>1915</v>
      </c>
      <c r="N37" s="5">
        <v>2102</v>
      </c>
      <c r="O37" s="5">
        <v>3062</v>
      </c>
      <c r="P37">
        <v>14.95</v>
      </c>
      <c r="Q37">
        <v>23.7</v>
      </c>
      <c r="R37">
        <v>11.22</v>
      </c>
      <c r="S37">
        <v>4.42</v>
      </c>
      <c r="T37" t="s">
        <v>185</v>
      </c>
      <c r="U37" t="s">
        <v>11</v>
      </c>
      <c r="V37" t="s">
        <v>186</v>
      </c>
      <c r="W37" t="s">
        <v>187</v>
      </c>
    </row>
    <row r="38" spans="1:24" x14ac:dyDescent="0.3">
      <c r="A38" t="s">
        <v>190</v>
      </c>
      <c r="B38" t="s">
        <v>175</v>
      </c>
      <c r="C38" t="s">
        <v>191</v>
      </c>
      <c r="D38" t="s">
        <v>6</v>
      </c>
      <c r="E38">
        <v>1</v>
      </c>
      <c r="F38">
        <v>4</v>
      </c>
      <c r="G38">
        <v>7</v>
      </c>
      <c r="H38" t="s">
        <v>105</v>
      </c>
      <c r="I38" t="s">
        <v>184</v>
      </c>
      <c r="L38" s="5">
        <v>5913</v>
      </c>
      <c r="M38" s="5">
        <v>1915</v>
      </c>
      <c r="N38" s="5">
        <v>2102</v>
      </c>
      <c r="O38" s="5">
        <v>3062</v>
      </c>
      <c r="P38">
        <v>14.95</v>
      </c>
      <c r="Q38">
        <v>23.7</v>
      </c>
      <c r="R38">
        <v>11.22</v>
      </c>
      <c r="S38">
        <v>4.42</v>
      </c>
      <c r="T38" t="s">
        <v>185</v>
      </c>
      <c r="U38" t="s">
        <v>11</v>
      </c>
      <c r="V38" t="s">
        <v>186</v>
      </c>
      <c r="W38" t="s">
        <v>187</v>
      </c>
    </row>
    <row r="39" spans="1:24" x14ac:dyDescent="0.3">
      <c r="A39" t="s">
        <v>192</v>
      </c>
      <c r="B39" t="s">
        <v>175</v>
      </c>
      <c r="C39" t="s">
        <v>193</v>
      </c>
      <c r="D39" t="s">
        <v>6</v>
      </c>
      <c r="E39">
        <v>1</v>
      </c>
      <c r="F39">
        <v>4</v>
      </c>
      <c r="G39">
        <v>7</v>
      </c>
      <c r="H39" t="s">
        <v>105</v>
      </c>
      <c r="I39" t="s">
        <v>184</v>
      </c>
      <c r="L39" s="5">
        <v>5913</v>
      </c>
      <c r="M39" s="5">
        <v>1915</v>
      </c>
      <c r="N39" s="5">
        <v>2102</v>
      </c>
      <c r="O39" s="5">
        <v>3062</v>
      </c>
      <c r="P39">
        <v>14.95</v>
      </c>
      <c r="Q39">
        <v>23.7</v>
      </c>
      <c r="R39">
        <v>11.22</v>
      </c>
      <c r="S39">
        <v>4.42</v>
      </c>
      <c r="T39" t="s">
        <v>185</v>
      </c>
      <c r="U39" t="s">
        <v>11</v>
      </c>
      <c r="V39" t="s">
        <v>186</v>
      </c>
      <c r="W39" t="s">
        <v>187</v>
      </c>
    </row>
    <row r="40" spans="1:24" x14ac:dyDescent="0.3">
      <c r="A40" t="s">
        <v>194</v>
      </c>
      <c r="B40" t="s">
        <v>175</v>
      </c>
      <c r="C40" t="s">
        <v>195</v>
      </c>
      <c r="D40" t="s">
        <v>6</v>
      </c>
      <c r="E40">
        <v>1</v>
      </c>
      <c r="F40">
        <v>6</v>
      </c>
      <c r="G40">
        <v>10</v>
      </c>
      <c r="H40" t="s">
        <v>27</v>
      </c>
      <c r="I40" t="s">
        <v>196</v>
      </c>
      <c r="K40">
        <v>467</v>
      </c>
      <c r="L40" s="5">
        <v>10668</v>
      </c>
      <c r="M40" s="5">
        <v>3852</v>
      </c>
      <c r="N40" s="5">
        <v>3307</v>
      </c>
      <c r="O40" s="5">
        <v>5330</v>
      </c>
      <c r="P40">
        <v>15.89</v>
      </c>
      <c r="R40">
        <v>13.1</v>
      </c>
      <c r="S40">
        <v>4.55</v>
      </c>
      <c r="T40" t="s">
        <v>197</v>
      </c>
      <c r="U40" t="s">
        <v>11</v>
      </c>
      <c r="V40" t="s">
        <v>198</v>
      </c>
      <c r="W40" t="s">
        <v>199</v>
      </c>
      <c r="X40" t="s">
        <v>200</v>
      </c>
    </row>
    <row r="41" spans="1:24" x14ac:dyDescent="0.3">
      <c r="A41" t="s">
        <v>194</v>
      </c>
      <c r="B41" t="s">
        <v>175</v>
      </c>
      <c r="C41" t="s">
        <v>201</v>
      </c>
      <c r="D41" t="s">
        <v>6</v>
      </c>
      <c r="E41">
        <v>1</v>
      </c>
      <c r="F41">
        <v>6</v>
      </c>
      <c r="G41">
        <v>10</v>
      </c>
      <c r="H41" t="s">
        <v>27</v>
      </c>
      <c r="I41" t="s">
        <v>196</v>
      </c>
      <c r="K41">
        <v>467</v>
      </c>
      <c r="L41" s="5">
        <v>10668</v>
      </c>
      <c r="M41" s="5">
        <v>3852</v>
      </c>
      <c r="N41" s="5">
        <v>3307</v>
      </c>
      <c r="O41" s="5">
        <v>5330</v>
      </c>
      <c r="P41">
        <v>15.89</v>
      </c>
      <c r="R41">
        <v>13.1</v>
      </c>
      <c r="S41">
        <v>4.55</v>
      </c>
      <c r="T41" t="s">
        <v>197</v>
      </c>
      <c r="U41" t="s">
        <v>11</v>
      </c>
      <c r="V41" t="s">
        <v>198</v>
      </c>
      <c r="W41" t="s">
        <v>199</v>
      </c>
      <c r="X41" t="s">
        <v>200</v>
      </c>
    </row>
    <row r="42" spans="1:24" x14ac:dyDescent="0.3">
      <c r="A42" t="s">
        <v>202</v>
      </c>
      <c r="B42" t="s">
        <v>175</v>
      </c>
      <c r="C42" t="s">
        <v>203</v>
      </c>
      <c r="D42" t="s">
        <v>6</v>
      </c>
      <c r="E42">
        <v>1</v>
      </c>
      <c r="F42">
        <v>6</v>
      </c>
      <c r="G42">
        <v>10</v>
      </c>
      <c r="H42" t="s">
        <v>27</v>
      </c>
      <c r="I42" t="s">
        <v>196</v>
      </c>
      <c r="K42">
        <v>467</v>
      </c>
      <c r="L42" s="5">
        <v>10668</v>
      </c>
      <c r="M42" s="5">
        <v>3852</v>
      </c>
      <c r="N42" s="5">
        <v>3307</v>
      </c>
      <c r="O42" s="5">
        <v>5330</v>
      </c>
      <c r="P42">
        <v>15.89</v>
      </c>
      <c r="R42">
        <v>13.1</v>
      </c>
      <c r="S42">
        <v>4.55</v>
      </c>
      <c r="T42" t="s">
        <v>197</v>
      </c>
      <c r="U42" t="s">
        <v>11</v>
      </c>
      <c r="V42" t="s">
        <v>198</v>
      </c>
      <c r="W42" t="s">
        <v>199</v>
      </c>
      <c r="X42" t="s">
        <v>200</v>
      </c>
    </row>
    <row r="43" spans="1:24" x14ac:dyDescent="0.3">
      <c r="A43" t="s">
        <v>204</v>
      </c>
      <c r="B43" t="s">
        <v>175</v>
      </c>
      <c r="C43" t="s">
        <v>205</v>
      </c>
      <c r="D43" t="s">
        <v>6</v>
      </c>
      <c r="E43">
        <v>1</v>
      </c>
      <c r="F43">
        <v>0</v>
      </c>
      <c r="G43">
        <v>0</v>
      </c>
      <c r="H43" t="s">
        <v>177</v>
      </c>
      <c r="I43" t="s">
        <v>178</v>
      </c>
      <c r="J43">
        <v>447</v>
      </c>
      <c r="K43">
        <v>256</v>
      </c>
      <c r="L43" s="5">
        <v>4572</v>
      </c>
      <c r="M43">
        <v>648</v>
      </c>
      <c r="N43" s="5">
        <v>1678</v>
      </c>
      <c r="O43" s="5">
        <v>2722</v>
      </c>
      <c r="P43">
        <v>13.51</v>
      </c>
      <c r="Q43">
        <v>30.3</v>
      </c>
      <c r="R43">
        <v>8.9499999999999993</v>
      </c>
      <c r="S43">
        <v>2.79</v>
      </c>
      <c r="T43" t="s">
        <v>179</v>
      </c>
      <c r="U43" t="s">
        <v>30</v>
      </c>
      <c r="V43" t="s">
        <v>180</v>
      </c>
      <c r="W43" t="s">
        <v>181</v>
      </c>
    </row>
    <row r="44" spans="1:24" x14ac:dyDescent="0.3">
      <c r="A44" t="s">
        <v>206</v>
      </c>
      <c r="B44" t="s">
        <v>175</v>
      </c>
      <c r="C44" t="s">
        <v>207</v>
      </c>
      <c r="D44" t="s">
        <v>26</v>
      </c>
      <c r="E44">
        <v>2</v>
      </c>
      <c r="F44">
        <v>0</v>
      </c>
      <c r="G44">
        <v>0</v>
      </c>
      <c r="H44" t="s">
        <v>75</v>
      </c>
      <c r="I44" t="s">
        <v>208</v>
      </c>
      <c r="J44">
        <v>15.1</v>
      </c>
      <c r="L44" s="5">
        <v>12192</v>
      </c>
      <c r="M44" s="5">
        <v>1450</v>
      </c>
      <c r="N44" s="5">
        <v>2812</v>
      </c>
      <c r="O44" s="5">
        <v>5216</v>
      </c>
      <c r="P44">
        <v>11.23</v>
      </c>
      <c r="Q44">
        <v>19.899999999999999</v>
      </c>
      <c r="R44">
        <v>10.27</v>
      </c>
      <c r="S44">
        <v>3.34</v>
      </c>
      <c r="T44" t="s">
        <v>209</v>
      </c>
      <c r="U44" t="s">
        <v>11</v>
      </c>
      <c r="V44" t="s">
        <v>210</v>
      </c>
      <c r="W44" t="s">
        <v>211</v>
      </c>
    </row>
    <row r="45" spans="1:24" x14ac:dyDescent="0.3">
      <c r="A45" t="s">
        <v>212</v>
      </c>
      <c r="B45" t="s">
        <v>175</v>
      </c>
      <c r="C45" t="s">
        <v>213</v>
      </c>
      <c r="D45" t="s">
        <v>6</v>
      </c>
      <c r="E45">
        <v>1</v>
      </c>
      <c r="F45">
        <v>3</v>
      </c>
      <c r="G45">
        <v>3</v>
      </c>
      <c r="H45" t="s">
        <v>43</v>
      </c>
      <c r="I45" t="s">
        <v>214</v>
      </c>
      <c r="J45">
        <v>134</v>
      </c>
      <c r="L45" s="5">
        <v>5243</v>
      </c>
      <c r="M45" s="5">
        <v>1220</v>
      </c>
      <c r="N45">
        <v>692</v>
      </c>
      <c r="O45" s="5">
        <v>1168</v>
      </c>
      <c r="P45">
        <v>10.67</v>
      </c>
      <c r="Q45">
        <v>16.2</v>
      </c>
      <c r="R45">
        <v>7.07</v>
      </c>
      <c r="S45">
        <v>2.54</v>
      </c>
      <c r="T45" t="s">
        <v>215</v>
      </c>
      <c r="U45" t="s">
        <v>11</v>
      </c>
      <c r="V45" t="s">
        <v>216</v>
      </c>
      <c r="W45" t="s">
        <v>217</v>
      </c>
      <c r="X45" t="s">
        <v>218</v>
      </c>
    </row>
    <row r="46" spans="1:24" x14ac:dyDescent="0.3">
      <c r="A46" t="s">
        <v>219</v>
      </c>
      <c r="B46" t="s">
        <v>175</v>
      </c>
      <c r="C46" t="s">
        <v>220</v>
      </c>
      <c r="D46" t="s">
        <v>6</v>
      </c>
      <c r="E46">
        <v>1</v>
      </c>
      <c r="F46">
        <v>0</v>
      </c>
      <c r="G46">
        <v>0</v>
      </c>
      <c r="H46" t="s">
        <v>177</v>
      </c>
      <c r="I46" t="s">
        <v>178</v>
      </c>
      <c r="J46">
        <v>447</v>
      </c>
      <c r="K46">
        <v>256</v>
      </c>
      <c r="L46" s="5">
        <v>4572</v>
      </c>
      <c r="M46">
        <v>648</v>
      </c>
      <c r="N46" s="5">
        <v>1678</v>
      </c>
      <c r="O46" s="5">
        <v>2722</v>
      </c>
      <c r="P46">
        <v>13.51</v>
      </c>
      <c r="Q46">
        <v>30.3</v>
      </c>
      <c r="R46">
        <v>8.9499999999999993</v>
      </c>
      <c r="S46">
        <v>2.79</v>
      </c>
      <c r="T46" t="s">
        <v>179</v>
      </c>
      <c r="U46" t="s">
        <v>30</v>
      </c>
      <c r="V46" t="s">
        <v>180</v>
      </c>
      <c r="W46" t="s">
        <v>181</v>
      </c>
    </row>
    <row r="47" spans="1:24" x14ac:dyDescent="0.3">
      <c r="A47" t="s">
        <v>221</v>
      </c>
      <c r="B47" t="s">
        <v>175</v>
      </c>
      <c r="C47" t="s">
        <v>222</v>
      </c>
      <c r="D47" t="s">
        <v>6</v>
      </c>
      <c r="E47">
        <v>1</v>
      </c>
      <c r="F47">
        <v>3</v>
      </c>
      <c r="G47">
        <v>3</v>
      </c>
      <c r="H47" t="s">
        <v>43</v>
      </c>
      <c r="I47" t="s">
        <v>223</v>
      </c>
      <c r="J47">
        <v>112</v>
      </c>
      <c r="L47" s="5">
        <v>2972</v>
      </c>
      <c r="M47">
        <v>820</v>
      </c>
      <c r="N47">
        <v>580</v>
      </c>
      <c r="O47" s="5">
        <v>1020</v>
      </c>
      <c r="P47">
        <v>10.67</v>
      </c>
      <c r="Q47">
        <v>16.8</v>
      </c>
      <c r="R47">
        <v>6.86</v>
      </c>
      <c r="S47">
        <v>2.84</v>
      </c>
      <c r="T47" t="s">
        <v>224</v>
      </c>
      <c r="U47" t="s">
        <v>11</v>
      </c>
      <c r="V47" t="s">
        <v>225</v>
      </c>
      <c r="W47" t="s">
        <v>226</v>
      </c>
      <c r="X47" t="s">
        <v>227</v>
      </c>
    </row>
    <row r="48" spans="1:24" x14ac:dyDescent="0.3">
      <c r="A48" t="s">
        <v>228</v>
      </c>
      <c r="B48" t="s">
        <v>229</v>
      </c>
      <c r="C48" t="s">
        <v>230</v>
      </c>
      <c r="E48">
        <v>0</v>
      </c>
      <c r="F48">
        <v>1</v>
      </c>
      <c r="G48">
        <v>1</v>
      </c>
      <c r="O48" s="5"/>
      <c r="P48">
        <v>7.62</v>
      </c>
      <c r="R48">
        <v>6.1</v>
      </c>
    </row>
    <row r="49" spans="1:24" x14ac:dyDescent="0.3">
      <c r="A49" t="s">
        <v>231</v>
      </c>
      <c r="B49" t="s">
        <v>232</v>
      </c>
      <c r="C49" t="s">
        <v>233</v>
      </c>
      <c r="D49" t="s">
        <v>6</v>
      </c>
      <c r="E49">
        <v>1</v>
      </c>
      <c r="F49">
        <v>1</v>
      </c>
      <c r="G49">
        <v>1</v>
      </c>
      <c r="H49" t="s">
        <v>43</v>
      </c>
      <c r="I49" t="s">
        <v>234</v>
      </c>
      <c r="J49">
        <v>48</v>
      </c>
      <c r="K49">
        <v>169</v>
      </c>
      <c r="L49" s="5">
        <v>3292</v>
      </c>
      <c r="M49">
        <v>530</v>
      </c>
      <c r="N49">
        <v>329</v>
      </c>
      <c r="O49">
        <v>567</v>
      </c>
      <c r="P49">
        <v>11</v>
      </c>
      <c r="Q49">
        <v>16.3</v>
      </c>
      <c r="R49">
        <v>6.35</v>
      </c>
      <c r="S49">
        <v>2.08</v>
      </c>
      <c r="T49" t="s">
        <v>235</v>
      </c>
      <c r="U49" t="s">
        <v>11</v>
      </c>
      <c r="V49" t="s">
        <v>236</v>
      </c>
      <c r="W49" t="s">
        <v>237</v>
      </c>
    </row>
    <row r="50" spans="1:24" x14ac:dyDescent="0.3">
      <c r="A50" t="s">
        <v>238</v>
      </c>
      <c r="B50" t="s">
        <v>232</v>
      </c>
      <c r="C50" t="s">
        <v>239</v>
      </c>
      <c r="D50" t="s">
        <v>6</v>
      </c>
      <c r="E50">
        <v>1</v>
      </c>
      <c r="F50">
        <v>3</v>
      </c>
      <c r="G50">
        <v>3</v>
      </c>
      <c r="H50" t="s">
        <v>43</v>
      </c>
      <c r="I50" t="s">
        <v>240</v>
      </c>
      <c r="J50">
        <v>108</v>
      </c>
      <c r="L50" s="5">
        <v>3780</v>
      </c>
      <c r="M50">
        <v>644</v>
      </c>
      <c r="N50">
        <v>521</v>
      </c>
      <c r="O50">
        <v>930</v>
      </c>
      <c r="P50">
        <v>11.43</v>
      </c>
      <c r="Q50">
        <v>18.600000000000001</v>
      </c>
      <c r="R50">
        <v>7.72</v>
      </c>
      <c r="S50">
        <v>2.13</v>
      </c>
      <c r="T50" t="s">
        <v>70</v>
      </c>
      <c r="U50" t="s">
        <v>11</v>
      </c>
      <c r="V50" t="s">
        <v>241</v>
      </c>
      <c r="W50" t="s">
        <v>242</v>
      </c>
    </row>
    <row r="51" spans="1:24" x14ac:dyDescent="0.3">
      <c r="A51" t="s">
        <v>243</v>
      </c>
      <c r="B51" t="s">
        <v>232</v>
      </c>
      <c r="C51" t="s">
        <v>244</v>
      </c>
      <c r="D51" t="s">
        <v>6</v>
      </c>
      <c r="E51">
        <v>1</v>
      </c>
      <c r="F51">
        <v>1</v>
      </c>
      <c r="G51">
        <v>1</v>
      </c>
      <c r="H51" t="s">
        <v>43</v>
      </c>
      <c r="I51" t="s">
        <v>234</v>
      </c>
      <c r="J51">
        <v>48</v>
      </c>
      <c r="K51">
        <v>161</v>
      </c>
      <c r="L51" s="5">
        <v>3780</v>
      </c>
      <c r="M51">
        <v>741</v>
      </c>
      <c r="N51">
        <v>325</v>
      </c>
      <c r="O51">
        <v>533</v>
      </c>
      <c r="P51">
        <v>10.73</v>
      </c>
      <c r="Q51">
        <v>15.8</v>
      </c>
      <c r="R51">
        <v>6.65</v>
      </c>
      <c r="S51">
        <v>2.13</v>
      </c>
      <c r="T51" t="s">
        <v>235</v>
      </c>
      <c r="U51" t="s">
        <v>11</v>
      </c>
      <c r="V51" t="s">
        <v>216</v>
      </c>
      <c r="W51" t="s">
        <v>245</v>
      </c>
    </row>
    <row r="52" spans="1:24" x14ac:dyDescent="0.3">
      <c r="A52" t="s">
        <v>246</v>
      </c>
      <c r="B52" t="s">
        <v>247</v>
      </c>
      <c r="C52" t="s">
        <v>248</v>
      </c>
      <c r="E52">
        <v>0</v>
      </c>
      <c r="F52">
        <v>1</v>
      </c>
      <c r="G52">
        <v>1</v>
      </c>
      <c r="O52" s="5">
        <v>600</v>
      </c>
    </row>
    <row r="53" spans="1:24" x14ac:dyDescent="0.3">
      <c r="A53" t="s">
        <v>249</v>
      </c>
      <c r="B53" t="s">
        <v>250</v>
      </c>
      <c r="C53" t="s">
        <v>251</v>
      </c>
      <c r="E53">
        <v>0</v>
      </c>
      <c r="F53">
        <v>1</v>
      </c>
      <c r="G53">
        <v>1</v>
      </c>
      <c r="O53" s="5">
        <v>600</v>
      </c>
    </row>
    <row r="54" spans="1:24" x14ac:dyDescent="0.3">
      <c r="A54" t="s">
        <v>252</v>
      </c>
      <c r="B54" t="s">
        <v>253</v>
      </c>
      <c r="C54" t="s">
        <v>254</v>
      </c>
      <c r="E54">
        <v>0</v>
      </c>
      <c r="F54">
        <v>0</v>
      </c>
      <c r="G54">
        <v>0</v>
      </c>
      <c r="O54" s="5">
        <v>450</v>
      </c>
      <c r="P54">
        <v>10.1</v>
      </c>
      <c r="R54">
        <v>6.3</v>
      </c>
    </row>
    <row r="55" spans="1:24" x14ac:dyDescent="0.3">
      <c r="A55" t="s">
        <v>255</v>
      </c>
      <c r="B55" t="s">
        <v>256</v>
      </c>
      <c r="C55" t="s">
        <v>257</v>
      </c>
      <c r="D55" t="s">
        <v>6</v>
      </c>
      <c r="E55">
        <v>1</v>
      </c>
      <c r="F55">
        <v>4</v>
      </c>
      <c r="G55">
        <v>4</v>
      </c>
      <c r="H55" t="s">
        <v>258</v>
      </c>
      <c r="I55" t="s">
        <v>259</v>
      </c>
      <c r="J55">
        <v>265</v>
      </c>
      <c r="K55">
        <v>185</v>
      </c>
      <c r="L55" s="5">
        <v>3200</v>
      </c>
      <c r="M55">
        <v>720</v>
      </c>
      <c r="N55">
        <v>895</v>
      </c>
      <c r="O55" s="5">
        <v>1600</v>
      </c>
      <c r="R55">
        <v>12.05</v>
      </c>
      <c r="S55">
        <v>2.75</v>
      </c>
      <c r="T55" t="s">
        <v>260</v>
      </c>
      <c r="U55" t="s">
        <v>11</v>
      </c>
      <c r="V55" t="s">
        <v>261</v>
      </c>
      <c r="W55" t="s">
        <v>262</v>
      </c>
      <c r="X55" t="s">
        <v>263</v>
      </c>
    </row>
    <row r="56" spans="1:24" x14ac:dyDescent="0.3">
      <c r="A56" t="s">
        <v>264</v>
      </c>
      <c r="B56" t="s">
        <v>256</v>
      </c>
      <c r="C56" t="s">
        <v>265</v>
      </c>
      <c r="D56" t="s">
        <v>6</v>
      </c>
      <c r="E56">
        <v>2</v>
      </c>
      <c r="F56">
        <v>5</v>
      </c>
      <c r="G56">
        <v>5</v>
      </c>
      <c r="H56" t="s">
        <v>258</v>
      </c>
      <c r="I56" t="s">
        <v>266</v>
      </c>
      <c r="J56">
        <v>410</v>
      </c>
      <c r="K56">
        <v>209</v>
      </c>
      <c r="L56" s="5">
        <v>4404</v>
      </c>
      <c r="M56">
        <v>494</v>
      </c>
      <c r="N56" s="5">
        <v>1230</v>
      </c>
      <c r="O56" s="5">
        <v>2200</v>
      </c>
      <c r="R56">
        <v>12.9</v>
      </c>
      <c r="S56">
        <v>3</v>
      </c>
      <c r="T56" t="s">
        <v>267</v>
      </c>
      <c r="U56" t="s">
        <v>11</v>
      </c>
      <c r="V56" t="s">
        <v>268</v>
      </c>
      <c r="W56" t="s">
        <v>269</v>
      </c>
      <c r="X56" t="s">
        <v>270</v>
      </c>
    </row>
    <row r="57" spans="1:24" x14ac:dyDescent="0.3">
      <c r="A57" t="s">
        <v>271</v>
      </c>
      <c r="B57" t="s">
        <v>256</v>
      </c>
      <c r="C57" t="s">
        <v>272</v>
      </c>
      <c r="D57" t="s">
        <v>26</v>
      </c>
      <c r="E57">
        <v>2</v>
      </c>
      <c r="F57">
        <v>12</v>
      </c>
      <c r="G57">
        <v>25</v>
      </c>
      <c r="H57" t="s">
        <v>273</v>
      </c>
      <c r="I57" t="s">
        <v>274</v>
      </c>
      <c r="L57" s="5">
        <v>7193</v>
      </c>
      <c r="M57">
        <v>841</v>
      </c>
      <c r="N57" s="5">
        <v>4650</v>
      </c>
      <c r="O57" s="5">
        <v>9750</v>
      </c>
      <c r="R57">
        <v>18.7</v>
      </c>
      <c r="S57">
        <v>4.5999999999999996</v>
      </c>
      <c r="T57" t="s">
        <v>275</v>
      </c>
      <c r="U57" t="s">
        <v>30</v>
      </c>
      <c r="W57" t="s">
        <v>276</v>
      </c>
      <c r="X57" t="s">
        <v>277</v>
      </c>
    </row>
    <row r="58" spans="1:24" x14ac:dyDescent="0.3">
      <c r="A58" t="s">
        <v>271</v>
      </c>
      <c r="B58" t="s">
        <v>256</v>
      </c>
      <c r="C58" t="s">
        <v>278</v>
      </c>
      <c r="D58" t="s">
        <v>26</v>
      </c>
      <c r="E58">
        <v>2</v>
      </c>
      <c r="F58">
        <v>12</v>
      </c>
      <c r="G58">
        <v>25</v>
      </c>
      <c r="H58" t="s">
        <v>273</v>
      </c>
      <c r="I58" t="s">
        <v>274</v>
      </c>
      <c r="L58" s="5">
        <v>7193</v>
      </c>
      <c r="M58">
        <v>841</v>
      </c>
      <c r="N58" s="5">
        <v>4650</v>
      </c>
      <c r="O58" s="5">
        <v>9750</v>
      </c>
      <c r="R58">
        <v>18.7</v>
      </c>
      <c r="S58">
        <v>4.5999999999999996</v>
      </c>
      <c r="T58" t="s">
        <v>275</v>
      </c>
      <c r="U58" t="s">
        <v>30</v>
      </c>
      <c r="W58" t="s">
        <v>276</v>
      </c>
      <c r="X58" t="s">
        <v>277</v>
      </c>
    </row>
    <row r="59" spans="1:24" x14ac:dyDescent="0.3">
      <c r="A59" t="s">
        <v>279</v>
      </c>
      <c r="B59" t="s">
        <v>256</v>
      </c>
      <c r="C59" t="s">
        <v>280</v>
      </c>
      <c r="D59" t="s">
        <v>26</v>
      </c>
      <c r="E59">
        <v>2</v>
      </c>
      <c r="F59">
        <v>12</v>
      </c>
      <c r="G59">
        <v>25</v>
      </c>
      <c r="H59" t="s">
        <v>273</v>
      </c>
      <c r="I59" t="s">
        <v>274</v>
      </c>
      <c r="L59" s="5">
        <v>7193</v>
      </c>
      <c r="M59">
        <v>841</v>
      </c>
      <c r="N59" s="5">
        <v>4650</v>
      </c>
      <c r="O59" s="5">
        <v>9750</v>
      </c>
      <c r="R59">
        <v>18.7</v>
      </c>
      <c r="S59">
        <v>4.5999999999999996</v>
      </c>
      <c r="T59" t="s">
        <v>275</v>
      </c>
      <c r="U59" t="s">
        <v>30</v>
      </c>
      <c r="W59" t="s">
        <v>276</v>
      </c>
      <c r="X59" t="s">
        <v>277</v>
      </c>
    </row>
    <row r="60" spans="1:24" x14ac:dyDescent="0.3">
      <c r="A60" t="s">
        <v>279</v>
      </c>
      <c r="B60" t="s">
        <v>256</v>
      </c>
      <c r="C60" t="s">
        <v>281</v>
      </c>
      <c r="D60" t="s">
        <v>26</v>
      </c>
      <c r="E60">
        <v>2</v>
      </c>
      <c r="F60">
        <v>12</v>
      </c>
      <c r="G60">
        <v>25</v>
      </c>
      <c r="H60" t="s">
        <v>273</v>
      </c>
      <c r="I60" t="s">
        <v>274</v>
      </c>
      <c r="L60" s="5">
        <v>7193</v>
      </c>
      <c r="M60">
        <v>841</v>
      </c>
      <c r="N60" s="5">
        <v>4650</v>
      </c>
      <c r="O60" s="5">
        <v>9750</v>
      </c>
      <c r="R60">
        <v>18.7</v>
      </c>
      <c r="S60">
        <v>4.5999999999999996</v>
      </c>
      <c r="T60" t="s">
        <v>275</v>
      </c>
      <c r="U60" t="s">
        <v>30</v>
      </c>
      <c r="W60" t="s">
        <v>276</v>
      </c>
      <c r="X60" t="s">
        <v>277</v>
      </c>
    </row>
    <row r="61" spans="1:24" x14ac:dyDescent="0.3">
      <c r="A61" t="s">
        <v>282</v>
      </c>
      <c r="B61" t="s">
        <v>256</v>
      </c>
      <c r="C61" t="s">
        <v>283</v>
      </c>
      <c r="D61" t="s">
        <v>6</v>
      </c>
      <c r="E61">
        <v>1</v>
      </c>
      <c r="F61">
        <v>5</v>
      </c>
      <c r="G61">
        <v>6</v>
      </c>
      <c r="H61" t="s">
        <v>258</v>
      </c>
      <c r="I61" t="s">
        <v>284</v>
      </c>
      <c r="J61">
        <v>632</v>
      </c>
      <c r="L61" s="5">
        <v>7010</v>
      </c>
      <c r="M61">
        <v>650</v>
      </c>
      <c r="N61" s="5">
        <v>1220</v>
      </c>
      <c r="O61" s="5">
        <v>2250</v>
      </c>
      <c r="R61">
        <v>12.94</v>
      </c>
      <c r="S61">
        <v>3.34</v>
      </c>
      <c r="T61" t="s">
        <v>285</v>
      </c>
      <c r="U61" t="s">
        <v>30</v>
      </c>
      <c r="W61" t="s">
        <v>286</v>
      </c>
      <c r="X61" t="s">
        <v>287</v>
      </c>
    </row>
    <row r="62" spans="1:24" x14ac:dyDescent="0.3">
      <c r="A62" t="s">
        <v>282</v>
      </c>
      <c r="B62" t="s">
        <v>256</v>
      </c>
      <c r="C62" t="s">
        <v>288</v>
      </c>
      <c r="D62" t="s">
        <v>6</v>
      </c>
      <c r="E62">
        <v>1</v>
      </c>
      <c r="F62">
        <v>5</v>
      </c>
      <c r="G62">
        <v>6</v>
      </c>
      <c r="H62" t="s">
        <v>258</v>
      </c>
      <c r="I62" t="s">
        <v>284</v>
      </c>
      <c r="J62">
        <v>632</v>
      </c>
      <c r="L62" s="5">
        <v>7010</v>
      </c>
      <c r="M62">
        <v>650</v>
      </c>
      <c r="N62" s="5">
        <v>1220</v>
      </c>
      <c r="O62" s="5">
        <v>2250</v>
      </c>
      <c r="R62">
        <v>12.94</v>
      </c>
      <c r="S62">
        <v>3.34</v>
      </c>
      <c r="T62" t="s">
        <v>285</v>
      </c>
      <c r="U62" t="s">
        <v>30</v>
      </c>
      <c r="W62" t="s">
        <v>286</v>
      </c>
      <c r="X62" t="s">
        <v>287</v>
      </c>
    </row>
    <row r="63" spans="1:24" x14ac:dyDescent="0.3">
      <c r="A63" t="s">
        <v>282</v>
      </c>
      <c r="B63" t="s">
        <v>256</v>
      </c>
      <c r="C63" t="s">
        <v>289</v>
      </c>
      <c r="D63" t="s">
        <v>6</v>
      </c>
      <c r="E63">
        <v>1</v>
      </c>
      <c r="F63">
        <v>5</v>
      </c>
      <c r="G63">
        <v>6</v>
      </c>
      <c r="H63" t="s">
        <v>258</v>
      </c>
      <c r="I63" t="s">
        <v>284</v>
      </c>
      <c r="J63">
        <v>632</v>
      </c>
      <c r="L63" s="5">
        <v>7010</v>
      </c>
      <c r="M63">
        <v>650</v>
      </c>
      <c r="N63" s="5">
        <v>1220</v>
      </c>
      <c r="O63" s="5">
        <v>2250</v>
      </c>
      <c r="R63">
        <v>12.94</v>
      </c>
      <c r="S63">
        <v>3.34</v>
      </c>
      <c r="T63" t="s">
        <v>285</v>
      </c>
      <c r="U63" t="s">
        <v>30</v>
      </c>
      <c r="W63" t="s">
        <v>286</v>
      </c>
      <c r="X63" t="s">
        <v>287</v>
      </c>
    </row>
    <row r="64" spans="1:24" x14ac:dyDescent="0.3">
      <c r="A64" t="s">
        <v>282</v>
      </c>
      <c r="B64" t="s">
        <v>256</v>
      </c>
      <c r="C64" t="s">
        <v>290</v>
      </c>
      <c r="D64" t="s">
        <v>6</v>
      </c>
      <c r="E64">
        <v>1</v>
      </c>
      <c r="F64">
        <v>5</v>
      </c>
      <c r="G64">
        <v>6</v>
      </c>
      <c r="H64" t="s">
        <v>258</v>
      </c>
      <c r="I64" t="s">
        <v>284</v>
      </c>
      <c r="J64">
        <v>632</v>
      </c>
      <c r="L64" s="5">
        <v>7010</v>
      </c>
      <c r="M64">
        <v>650</v>
      </c>
      <c r="N64" s="5">
        <v>1220</v>
      </c>
      <c r="O64" s="5">
        <v>2250</v>
      </c>
      <c r="R64">
        <v>12.94</v>
      </c>
      <c r="S64">
        <v>3.34</v>
      </c>
      <c r="T64" t="s">
        <v>285</v>
      </c>
      <c r="U64" t="s">
        <v>30</v>
      </c>
      <c r="W64" t="s">
        <v>286</v>
      </c>
      <c r="X64" t="s">
        <v>287</v>
      </c>
    </row>
    <row r="65" spans="1:24" x14ac:dyDescent="0.3">
      <c r="A65" t="s">
        <v>291</v>
      </c>
      <c r="B65" t="s">
        <v>256</v>
      </c>
      <c r="C65" t="s">
        <v>292</v>
      </c>
      <c r="D65" t="s">
        <v>6</v>
      </c>
      <c r="E65">
        <v>1</v>
      </c>
      <c r="F65">
        <v>5</v>
      </c>
      <c r="G65">
        <v>6</v>
      </c>
      <c r="H65" t="s">
        <v>273</v>
      </c>
      <c r="I65" t="s">
        <v>293</v>
      </c>
      <c r="L65" s="5">
        <v>6096</v>
      </c>
      <c r="M65">
        <v>700</v>
      </c>
      <c r="N65" s="5">
        <v>1382</v>
      </c>
      <c r="O65" s="5">
        <v>2600</v>
      </c>
      <c r="R65">
        <v>12.94</v>
      </c>
      <c r="S65">
        <v>3.34</v>
      </c>
      <c r="T65" t="s">
        <v>294</v>
      </c>
      <c r="U65" t="s">
        <v>30</v>
      </c>
      <c r="W65" t="s">
        <v>295</v>
      </c>
      <c r="X65" t="s">
        <v>296</v>
      </c>
    </row>
    <row r="66" spans="1:24" x14ac:dyDescent="0.3">
      <c r="A66" t="s">
        <v>291</v>
      </c>
      <c r="B66" t="s">
        <v>256</v>
      </c>
      <c r="C66" t="s">
        <v>297</v>
      </c>
      <c r="D66" t="s">
        <v>6</v>
      </c>
      <c r="E66">
        <v>1</v>
      </c>
      <c r="F66">
        <v>5</v>
      </c>
      <c r="G66">
        <v>6</v>
      </c>
      <c r="H66" t="s">
        <v>273</v>
      </c>
      <c r="I66" t="s">
        <v>293</v>
      </c>
      <c r="L66" s="5">
        <v>6096</v>
      </c>
      <c r="M66">
        <v>700</v>
      </c>
      <c r="N66" s="5">
        <v>1382</v>
      </c>
      <c r="O66" s="5">
        <v>2600</v>
      </c>
      <c r="R66">
        <v>12.94</v>
      </c>
      <c r="S66">
        <v>3.34</v>
      </c>
      <c r="T66" t="s">
        <v>294</v>
      </c>
      <c r="U66" t="s">
        <v>30</v>
      </c>
      <c r="W66" t="s">
        <v>295</v>
      </c>
      <c r="X66" t="s">
        <v>296</v>
      </c>
    </row>
    <row r="67" spans="1:24" x14ac:dyDescent="0.3">
      <c r="A67" t="s">
        <v>291</v>
      </c>
      <c r="B67" t="s">
        <v>256</v>
      </c>
      <c r="C67" t="s">
        <v>298</v>
      </c>
      <c r="D67" t="s">
        <v>6</v>
      </c>
      <c r="E67">
        <v>1</v>
      </c>
      <c r="F67">
        <v>5</v>
      </c>
      <c r="G67">
        <v>6</v>
      </c>
      <c r="H67" t="s">
        <v>273</v>
      </c>
      <c r="I67" t="s">
        <v>293</v>
      </c>
      <c r="L67" s="5">
        <v>6096</v>
      </c>
      <c r="M67">
        <v>700</v>
      </c>
      <c r="N67" s="5">
        <v>1382</v>
      </c>
      <c r="O67" s="5">
        <v>2600</v>
      </c>
      <c r="R67">
        <v>12.94</v>
      </c>
      <c r="S67">
        <v>3.34</v>
      </c>
      <c r="T67" t="s">
        <v>294</v>
      </c>
      <c r="U67" t="s">
        <v>30</v>
      </c>
      <c r="W67" t="s">
        <v>295</v>
      </c>
      <c r="X67" t="s">
        <v>296</v>
      </c>
    </row>
    <row r="68" spans="1:24" x14ac:dyDescent="0.3">
      <c r="A68" t="s">
        <v>299</v>
      </c>
      <c r="B68" t="s">
        <v>256</v>
      </c>
      <c r="C68" t="s">
        <v>300</v>
      </c>
      <c r="D68" t="s">
        <v>6</v>
      </c>
      <c r="E68">
        <v>1</v>
      </c>
      <c r="F68">
        <v>11</v>
      </c>
      <c r="G68">
        <v>12</v>
      </c>
      <c r="H68" t="s">
        <v>273</v>
      </c>
      <c r="I68" t="s">
        <v>301</v>
      </c>
      <c r="L68" s="5">
        <v>5852</v>
      </c>
      <c r="M68">
        <v>800</v>
      </c>
      <c r="N68" s="5">
        <v>2356</v>
      </c>
      <c r="O68" s="5">
        <v>4300</v>
      </c>
      <c r="R68">
        <v>13.73</v>
      </c>
      <c r="S68">
        <v>4.0599999999999996</v>
      </c>
      <c r="T68" t="s">
        <v>302</v>
      </c>
      <c r="U68" t="s">
        <v>30</v>
      </c>
      <c r="W68" t="s">
        <v>303</v>
      </c>
      <c r="X68" t="s">
        <v>304</v>
      </c>
    </row>
    <row r="69" spans="1:24" x14ac:dyDescent="0.3">
      <c r="A69" t="s">
        <v>299</v>
      </c>
      <c r="B69" t="s">
        <v>256</v>
      </c>
      <c r="C69" t="s">
        <v>305</v>
      </c>
      <c r="D69" t="s">
        <v>6</v>
      </c>
      <c r="E69">
        <v>1</v>
      </c>
      <c r="F69">
        <v>11</v>
      </c>
      <c r="G69">
        <v>12</v>
      </c>
      <c r="H69" t="s">
        <v>273</v>
      </c>
      <c r="I69" t="s">
        <v>301</v>
      </c>
      <c r="L69" s="5">
        <v>5852</v>
      </c>
      <c r="M69">
        <v>800</v>
      </c>
      <c r="N69" s="5">
        <v>2356</v>
      </c>
      <c r="O69" s="5">
        <v>4300</v>
      </c>
      <c r="R69">
        <v>13.73</v>
      </c>
      <c r="S69">
        <v>4.0599999999999996</v>
      </c>
      <c r="T69" t="s">
        <v>302</v>
      </c>
      <c r="U69" t="s">
        <v>30</v>
      </c>
      <c r="W69" t="s">
        <v>303</v>
      </c>
      <c r="X69" t="s">
        <v>304</v>
      </c>
    </row>
    <row r="70" spans="1:24" x14ac:dyDescent="0.3">
      <c r="A70" t="s">
        <v>306</v>
      </c>
      <c r="B70" t="s">
        <v>256</v>
      </c>
      <c r="C70" t="s">
        <v>307</v>
      </c>
      <c r="D70" t="s">
        <v>6</v>
      </c>
      <c r="E70">
        <v>2</v>
      </c>
      <c r="F70">
        <v>0</v>
      </c>
      <c r="G70">
        <v>0</v>
      </c>
      <c r="H70" t="s">
        <v>308</v>
      </c>
      <c r="I70" t="s">
        <v>309</v>
      </c>
      <c r="K70">
        <v>715</v>
      </c>
      <c r="L70" s="5">
        <v>10997</v>
      </c>
      <c r="M70">
        <v>924</v>
      </c>
      <c r="N70" s="5">
        <v>2150</v>
      </c>
      <c r="O70" s="5">
        <v>3200</v>
      </c>
      <c r="P70">
        <v>12.12</v>
      </c>
      <c r="Q70">
        <v>17.3</v>
      </c>
      <c r="R70">
        <v>10.06</v>
      </c>
      <c r="S70">
        <v>2.8</v>
      </c>
      <c r="T70" t="s">
        <v>310</v>
      </c>
      <c r="U70" t="s">
        <v>11</v>
      </c>
      <c r="V70" t="s">
        <v>311</v>
      </c>
      <c r="W70" t="s">
        <v>312</v>
      </c>
      <c r="X70" t="s">
        <v>313</v>
      </c>
    </row>
    <row r="71" spans="1:24" x14ac:dyDescent="0.3">
      <c r="A71" t="s">
        <v>314</v>
      </c>
      <c r="B71" t="s">
        <v>256</v>
      </c>
      <c r="C71" t="s">
        <v>315</v>
      </c>
      <c r="D71" t="s">
        <v>26</v>
      </c>
      <c r="E71">
        <v>2</v>
      </c>
      <c r="F71">
        <v>27</v>
      </c>
      <c r="G71">
        <v>27</v>
      </c>
      <c r="H71" t="s">
        <v>316</v>
      </c>
      <c r="I71" t="s">
        <v>317</v>
      </c>
      <c r="K71">
        <v>274</v>
      </c>
      <c r="L71" s="5">
        <v>3100</v>
      </c>
      <c r="M71" s="5">
        <v>1020</v>
      </c>
      <c r="N71" s="5">
        <v>6863</v>
      </c>
      <c r="O71" s="5">
        <v>13000</v>
      </c>
      <c r="R71">
        <v>23.03</v>
      </c>
      <c r="S71">
        <v>6.76</v>
      </c>
      <c r="T71" t="s">
        <v>318</v>
      </c>
      <c r="U71" t="s">
        <v>11</v>
      </c>
      <c r="V71" t="s">
        <v>319</v>
      </c>
      <c r="W71" t="s">
        <v>320</v>
      </c>
      <c r="X71" t="s">
        <v>321</v>
      </c>
    </row>
    <row r="72" spans="1:24" x14ac:dyDescent="0.3">
      <c r="A72" t="s">
        <v>322</v>
      </c>
      <c r="B72" t="s">
        <v>256</v>
      </c>
      <c r="C72" t="s">
        <v>323</v>
      </c>
      <c r="D72" t="s">
        <v>6</v>
      </c>
      <c r="E72">
        <v>1</v>
      </c>
      <c r="F72">
        <v>4</v>
      </c>
      <c r="G72">
        <v>4</v>
      </c>
      <c r="H72" t="s">
        <v>258</v>
      </c>
      <c r="I72" t="s">
        <v>324</v>
      </c>
      <c r="J72">
        <v>640</v>
      </c>
      <c r="K72">
        <v>280</v>
      </c>
      <c r="L72" s="5">
        <v>4100</v>
      </c>
      <c r="M72">
        <v>650</v>
      </c>
      <c r="N72" s="5">
        <v>1000</v>
      </c>
      <c r="O72" s="5">
        <v>2000</v>
      </c>
      <c r="R72">
        <v>11.97</v>
      </c>
      <c r="S72">
        <v>3.19</v>
      </c>
      <c r="T72" t="s">
        <v>325</v>
      </c>
      <c r="U72" t="s">
        <v>11</v>
      </c>
      <c r="V72" t="s">
        <v>326</v>
      </c>
      <c r="W72" t="s">
        <v>327</v>
      </c>
    </row>
    <row r="73" spans="1:24" x14ac:dyDescent="0.3">
      <c r="A73" t="s">
        <v>328</v>
      </c>
      <c r="B73" t="s">
        <v>256</v>
      </c>
      <c r="C73" t="s">
        <v>329</v>
      </c>
      <c r="D73" t="s">
        <v>6</v>
      </c>
      <c r="E73">
        <v>1</v>
      </c>
      <c r="F73">
        <v>4</v>
      </c>
      <c r="G73">
        <v>4</v>
      </c>
      <c r="H73" t="s">
        <v>258</v>
      </c>
      <c r="I73" t="s">
        <v>266</v>
      </c>
      <c r="J73">
        <v>410</v>
      </c>
      <c r="K73">
        <v>193</v>
      </c>
      <c r="L73" s="5">
        <v>5400</v>
      </c>
      <c r="M73">
        <v>515</v>
      </c>
      <c r="N73">
        <v>995</v>
      </c>
      <c r="O73" s="5">
        <v>1850</v>
      </c>
      <c r="R73">
        <v>12.92</v>
      </c>
      <c r="S73">
        <v>3.09</v>
      </c>
      <c r="T73" t="s">
        <v>330</v>
      </c>
      <c r="U73" t="s">
        <v>11</v>
      </c>
      <c r="V73" t="s">
        <v>331</v>
      </c>
      <c r="W73" t="s">
        <v>332</v>
      </c>
    </row>
    <row r="74" spans="1:24" x14ac:dyDescent="0.3">
      <c r="A74" t="s">
        <v>333</v>
      </c>
      <c r="B74" t="s">
        <v>256</v>
      </c>
      <c r="C74" t="s">
        <v>334</v>
      </c>
      <c r="D74" t="s">
        <v>26</v>
      </c>
      <c r="E74">
        <v>2</v>
      </c>
      <c r="F74">
        <v>29</v>
      </c>
      <c r="G74">
        <v>29</v>
      </c>
      <c r="H74" t="s">
        <v>27</v>
      </c>
      <c r="I74" t="s">
        <v>335</v>
      </c>
      <c r="K74">
        <v>419</v>
      </c>
      <c r="L74" s="5">
        <v>8000</v>
      </c>
      <c r="M74" s="5">
        <v>1050</v>
      </c>
      <c r="N74" s="5">
        <v>6200</v>
      </c>
      <c r="O74" s="5">
        <v>10800</v>
      </c>
      <c r="P74">
        <v>22.6</v>
      </c>
      <c r="Q74">
        <v>55</v>
      </c>
      <c r="R74">
        <v>19.28</v>
      </c>
      <c r="S74">
        <v>6.21</v>
      </c>
      <c r="T74" t="s">
        <v>336</v>
      </c>
      <c r="U74" t="s">
        <v>11</v>
      </c>
      <c r="V74" t="s">
        <v>337</v>
      </c>
      <c r="W74" t="s">
        <v>338</v>
      </c>
      <c r="X74" t="s">
        <v>339</v>
      </c>
    </row>
    <row r="75" spans="1:24" x14ac:dyDescent="0.3">
      <c r="A75" t="s">
        <v>333</v>
      </c>
      <c r="B75" t="s">
        <v>256</v>
      </c>
      <c r="C75" t="s">
        <v>340</v>
      </c>
      <c r="D75" t="s">
        <v>26</v>
      </c>
      <c r="E75">
        <v>2</v>
      </c>
      <c r="F75">
        <v>29</v>
      </c>
      <c r="G75">
        <v>29</v>
      </c>
      <c r="H75" t="s">
        <v>27</v>
      </c>
      <c r="I75" t="s">
        <v>335</v>
      </c>
      <c r="K75">
        <v>419</v>
      </c>
      <c r="L75" s="5">
        <v>8000</v>
      </c>
      <c r="M75" s="5">
        <v>1050</v>
      </c>
      <c r="N75" s="5">
        <v>6200</v>
      </c>
      <c r="O75" s="5">
        <v>10800</v>
      </c>
      <c r="P75">
        <v>22.6</v>
      </c>
      <c r="Q75">
        <v>55</v>
      </c>
      <c r="R75">
        <v>19.28</v>
      </c>
      <c r="S75">
        <v>6.21</v>
      </c>
      <c r="T75" t="s">
        <v>336</v>
      </c>
      <c r="U75" t="s">
        <v>11</v>
      </c>
      <c r="V75" t="s">
        <v>337</v>
      </c>
      <c r="W75" t="s">
        <v>338</v>
      </c>
      <c r="X75" t="s">
        <v>339</v>
      </c>
    </row>
    <row r="76" spans="1:24" x14ac:dyDescent="0.3">
      <c r="A76" t="s">
        <v>341</v>
      </c>
      <c r="B76" t="s">
        <v>256</v>
      </c>
      <c r="C76" t="s">
        <v>342</v>
      </c>
      <c r="D76" t="s">
        <v>6</v>
      </c>
      <c r="E76">
        <v>2</v>
      </c>
      <c r="F76">
        <v>16</v>
      </c>
      <c r="G76">
        <v>20</v>
      </c>
      <c r="H76" t="s">
        <v>273</v>
      </c>
      <c r="I76" t="s">
        <v>343</v>
      </c>
      <c r="K76">
        <v>257</v>
      </c>
      <c r="L76" s="5">
        <v>4800</v>
      </c>
      <c r="M76">
        <v>780</v>
      </c>
      <c r="N76" s="5">
        <v>3766</v>
      </c>
      <c r="O76" s="5">
        <v>7400</v>
      </c>
      <c r="R76">
        <v>18.149999999999999</v>
      </c>
      <c r="S76">
        <v>5.14</v>
      </c>
      <c r="T76" t="s">
        <v>344</v>
      </c>
      <c r="U76" t="s">
        <v>11</v>
      </c>
      <c r="V76" t="s">
        <v>345</v>
      </c>
      <c r="W76" t="s">
        <v>346</v>
      </c>
    </row>
    <row r="77" spans="1:24" x14ac:dyDescent="0.3">
      <c r="A77" t="s">
        <v>347</v>
      </c>
      <c r="B77" t="s">
        <v>256</v>
      </c>
      <c r="C77" t="s">
        <v>348</v>
      </c>
      <c r="D77" t="s">
        <v>26</v>
      </c>
      <c r="E77">
        <v>3</v>
      </c>
      <c r="F77">
        <v>140</v>
      </c>
      <c r="G77">
        <v>140</v>
      </c>
      <c r="H77" t="s">
        <v>17</v>
      </c>
      <c r="I77" t="s">
        <v>349</v>
      </c>
      <c r="K77">
        <v>826</v>
      </c>
      <c r="L77" s="5">
        <v>10700</v>
      </c>
      <c r="M77" s="5">
        <v>2656</v>
      </c>
      <c r="N77" s="5">
        <v>29500</v>
      </c>
      <c r="O77" s="5">
        <v>58000</v>
      </c>
      <c r="P77">
        <v>34.29</v>
      </c>
      <c r="Q77">
        <v>146.69999999999999</v>
      </c>
      <c r="R77">
        <v>36.229999999999997</v>
      </c>
      <c r="S77">
        <v>9.02</v>
      </c>
      <c r="T77" t="s">
        <v>350</v>
      </c>
      <c r="U77" t="s">
        <v>11</v>
      </c>
      <c r="V77" t="s">
        <v>351</v>
      </c>
      <c r="W77" t="s">
        <v>352</v>
      </c>
      <c r="X77" t="s">
        <v>353</v>
      </c>
    </row>
    <row r="78" spans="1:24" x14ac:dyDescent="0.3">
      <c r="A78" t="s">
        <v>354</v>
      </c>
      <c r="B78" t="s">
        <v>256</v>
      </c>
      <c r="C78" t="s">
        <v>355</v>
      </c>
      <c r="D78" t="s">
        <v>6</v>
      </c>
      <c r="E78">
        <v>1</v>
      </c>
      <c r="F78">
        <v>11</v>
      </c>
      <c r="G78">
        <v>12</v>
      </c>
      <c r="H78" t="s">
        <v>273</v>
      </c>
      <c r="I78" t="s">
        <v>301</v>
      </c>
      <c r="L78" s="5">
        <v>5852</v>
      </c>
      <c r="M78">
        <v>800</v>
      </c>
      <c r="N78" s="5">
        <v>2356</v>
      </c>
      <c r="O78" s="5">
        <v>4300</v>
      </c>
      <c r="R78">
        <v>13.73</v>
      </c>
      <c r="S78">
        <v>4.0599999999999996</v>
      </c>
      <c r="T78" t="s">
        <v>302</v>
      </c>
      <c r="U78" t="s">
        <v>30</v>
      </c>
      <c r="W78" t="s">
        <v>303</v>
      </c>
      <c r="X78" t="s">
        <v>304</v>
      </c>
    </row>
    <row r="79" spans="1:24" x14ac:dyDescent="0.3">
      <c r="A79" t="s">
        <v>356</v>
      </c>
      <c r="B79" t="s">
        <v>256</v>
      </c>
      <c r="C79" t="s">
        <v>357</v>
      </c>
      <c r="D79" t="s">
        <v>6</v>
      </c>
      <c r="E79">
        <v>1</v>
      </c>
      <c r="F79">
        <v>6</v>
      </c>
      <c r="G79">
        <v>14</v>
      </c>
      <c r="H79" t="s">
        <v>17</v>
      </c>
      <c r="I79" t="s">
        <v>358</v>
      </c>
      <c r="K79">
        <v>759</v>
      </c>
      <c r="L79" s="5">
        <v>12497</v>
      </c>
      <c r="M79" s="5">
        <v>1556</v>
      </c>
      <c r="N79" s="5">
        <v>3510</v>
      </c>
      <c r="O79" s="5">
        <v>6600</v>
      </c>
      <c r="P79">
        <v>12.9</v>
      </c>
      <c r="Q79">
        <v>22</v>
      </c>
      <c r="R79">
        <v>13.83</v>
      </c>
      <c r="S79">
        <v>4.2300000000000004</v>
      </c>
      <c r="T79" t="s">
        <v>359</v>
      </c>
      <c r="U79" t="s">
        <v>11</v>
      </c>
      <c r="V79" t="s">
        <v>360</v>
      </c>
      <c r="W79" t="s">
        <v>361</v>
      </c>
    </row>
    <row r="80" spans="1:24" x14ac:dyDescent="0.3">
      <c r="A80" t="s">
        <v>362</v>
      </c>
      <c r="B80" t="s">
        <v>256</v>
      </c>
      <c r="C80" t="s">
        <v>363</v>
      </c>
      <c r="D80" t="s">
        <v>6</v>
      </c>
      <c r="E80">
        <v>1</v>
      </c>
      <c r="F80">
        <v>11</v>
      </c>
      <c r="G80">
        <v>12</v>
      </c>
      <c r="H80" t="s">
        <v>273</v>
      </c>
      <c r="I80" t="s">
        <v>301</v>
      </c>
      <c r="L80" s="5">
        <v>5852</v>
      </c>
      <c r="M80">
        <v>800</v>
      </c>
      <c r="N80" s="5">
        <v>2356</v>
      </c>
      <c r="O80" s="5">
        <v>4300</v>
      </c>
      <c r="R80">
        <v>13.73</v>
      </c>
      <c r="S80">
        <v>4.0599999999999996</v>
      </c>
      <c r="T80" t="s">
        <v>302</v>
      </c>
      <c r="U80" t="s">
        <v>30</v>
      </c>
      <c r="W80" t="s">
        <v>303</v>
      </c>
      <c r="X80" t="s">
        <v>304</v>
      </c>
    </row>
    <row r="81" spans="1:24" x14ac:dyDescent="0.3">
      <c r="A81" t="s">
        <v>364</v>
      </c>
      <c r="B81" t="s">
        <v>256</v>
      </c>
      <c r="C81" t="s">
        <v>365</v>
      </c>
      <c r="D81" t="s">
        <v>6</v>
      </c>
      <c r="E81">
        <v>2</v>
      </c>
      <c r="F81">
        <v>0</v>
      </c>
      <c r="G81">
        <v>0</v>
      </c>
      <c r="H81" t="s">
        <v>43</v>
      </c>
      <c r="I81" t="s">
        <v>366</v>
      </c>
      <c r="J81">
        <v>224</v>
      </c>
      <c r="L81" s="5">
        <v>7315</v>
      </c>
      <c r="M81" s="5">
        <v>1300</v>
      </c>
      <c r="N81">
        <v>870</v>
      </c>
      <c r="O81" s="5">
        <v>1265</v>
      </c>
      <c r="P81">
        <v>7.9</v>
      </c>
      <c r="Q81">
        <v>9</v>
      </c>
      <c r="R81">
        <v>7.6</v>
      </c>
      <c r="S81">
        <v>2.7</v>
      </c>
      <c r="T81" t="s">
        <v>367</v>
      </c>
      <c r="U81" t="s">
        <v>11</v>
      </c>
      <c r="V81" t="s">
        <v>368</v>
      </c>
      <c r="W81" t="s">
        <v>369</v>
      </c>
    </row>
    <row r="82" spans="1:24" x14ac:dyDescent="0.3">
      <c r="A82" t="s">
        <v>370</v>
      </c>
      <c r="B82" t="s">
        <v>371</v>
      </c>
      <c r="C82" t="s">
        <v>372</v>
      </c>
      <c r="E82">
        <v>0</v>
      </c>
      <c r="F82">
        <v>1</v>
      </c>
      <c r="G82">
        <v>1</v>
      </c>
      <c r="O82" s="5">
        <v>600</v>
      </c>
      <c r="P82">
        <v>9</v>
      </c>
      <c r="R82">
        <v>6.4</v>
      </c>
      <c r="S82">
        <v>2</v>
      </c>
    </row>
    <row r="83" spans="1:24" x14ac:dyDescent="0.3">
      <c r="A83" t="s">
        <v>373</v>
      </c>
      <c r="B83" t="s">
        <v>374</v>
      </c>
      <c r="C83" t="s">
        <v>375</v>
      </c>
      <c r="D83" t="s">
        <v>6</v>
      </c>
      <c r="E83">
        <v>2</v>
      </c>
      <c r="F83">
        <v>0</v>
      </c>
      <c r="G83">
        <v>0</v>
      </c>
      <c r="H83" t="s">
        <v>177</v>
      </c>
      <c r="I83" t="s">
        <v>376</v>
      </c>
      <c r="J83">
        <v>268</v>
      </c>
      <c r="K83">
        <v>420</v>
      </c>
      <c r="L83" s="5">
        <v>6000</v>
      </c>
      <c r="M83">
        <v>550</v>
      </c>
      <c r="N83" s="5">
        <v>1000</v>
      </c>
      <c r="O83" s="5">
        <v>1290</v>
      </c>
      <c r="P83">
        <v>9.5</v>
      </c>
      <c r="Q83">
        <v>15</v>
      </c>
      <c r="R83">
        <v>7.67</v>
      </c>
      <c r="S83">
        <v>2.95</v>
      </c>
      <c r="T83" t="s">
        <v>377</v>
      </c>
      <c r="U83" t="s">
        <v>30</v>
      </c>
      <c r="V83" t="s">
        <v>378</v>
      </c>
      <c r="W83" t="s">
        <v>379</v>
      </c>
    </row>
    <row r="84" spans="1:24" x14ac:dyDescent="0.3">
      <c r="A84" t="s">
        <v>380</v>
      </c>
      <c r="B84" t="s">
        <v>381</v>
      </c>
      <c r="C84" t="s">
        <v>382</v>
      </c>
      <c r="E84">
        <v>0</v>
      </c>
      <c r="F84">
        <v>3</v>
      </c>
      <c r="G84">
        <v>3</v>
      </c>
      <c r="O84">
        <v>500</v>
      </c>
      <c r="P84">
        <v>9.1999999999999993</v>
      </c>
      <c r="R84">
        <v>6.9</v>
      </c>
      <c r="S84">
        <v>1.9</v>
      </c>
    </row>
    <row r="85" spans="1:24" x14ac:dyDescent="0.3">
      <c r="A85" t="s">
        <v>383</v>
      </c>
      <c r="B85" t="s">
        <v>384</v>
      </c>
      <c r="C85" t="s">
        <v>385</v>
      </c>
      <c r="D85" t="s">
        <v>6</v>
      </c>
      <c r="E85">
        <v>1</v>
      </c>
      <c r="F85">
        <v>0</v>
      </c>
      <c r="G85">
        <v>0</v>
      </c>
      <c r="H85" t="s">
        <v>43</v>
      </c>
      <c r="I85" t="s">
        <v>386</v>
      </c>
      <c r="J85">
        <v>149</v>
      </c>
      <c r="K85">
        <v>254</v>
      </c>
      <c r="L85" s="5">
        <v>6096</v>
      </c>
      <c r="M85">
        <v>552</v>
      </c>
      <c r="N85">
        <v>454</v>
      </c>
      <c r="O85">
        <v>680</v>
      </c>
      <c r="P85">
        <v>6.1</v>
      </c>
      <c r="Q85">
        <v>11.6</v>
      </c>
      <c r="R85">
        <v>5.41</v>
      </c>
      <c r="S85">
        <v>1.94</v>
      </c>
      <c r="T85" t="s">
        <v>387</v>
      </c>
      <c r="U85" t="s">
        <v>11</v>
      </c>
      <c r="W85" t="s">
        <v>388</v>
      </c>
      <c r="X85" t="s">
        <v>389</v>
      </c>
    </row>
    <row r="86" spans="1:24" x14ac:dyDescent="0.3">
      <c r="A86" t="s">
        <v>390</v>
      </c>
      <c r="B86" t="s">
        <v>384</v>
      </c>
      <c r="C86" t="s">
        <v>391</v>
      </c>
      <c r="D86" t="s">
        <v>6</v>
      </c>
      <c r="E86">
        <v>1</v>
      </c>
      <c r="F86">
        <v>0</v>
      </c>
      <c r="G86">
        <v>0</v>
      </c>
      <c r="H86" t="s">
        <v>43</v>
      </c>
      <c r="I86" t="s">
        <v>386</v>
      </c>
      <c r="J86">
        <v>149</v>
      </c>
      <c r="K86">
        <v>254</v>
      </c>
      <c r="L86" s="5">
        <v>6096</v>
      </c>
      <c r="M86">
        <v>552</v>
      </c>
      <c r="N86">
        <v>454</v>
      </c>
      <c r="O86">
        <v>680</v>
      </c>
      <c r="P86">
        <v>6.1</v>
      </c>
      <c r="Q86">
        <v>11.6</v>
      </c>
      <c r="R86">
        <v>5.41</v>
      </c>
      <c r="S86">
        <v>1.94</v>
      </c>
      <c r="T86" t="s">
        <v>387</v>
      </c>
      <c r="U86" t="s">
        <v>11</v>
      </c>
      <c r="W86" t="s">
        <v>388</v>
      </c>
      <c r="X86" t="s">
        <v>389</v>
      </c>
    </row>
    <row r="87" spans="1:24" x14ac:dyDescent="0.3">
      <c r="A87" t="s">
        <v>392</v>
      </c>
      <c r="B87" t="s">
        <v>393</v>
      </c>
      <c r="C87" t="s">
        <v>394</v>
      </c>
      <c r="D87" t="s">
        <v>6</v>
      </c>
      <c r="E87">
        <v>2</v>
      </c>
      <c r="F87">
        <v>0</v>
      </c>
      <c r="G87">
        <v>0</v>
      </c>
      <c r="H87" t="s">
        <v>43</v>
      </c>
      <c r="I87" t="s">
        <v>395</v>
      </c>
      <c r="J87">
        <v>224</v>
      </c>
      <c r="L87" s="5">
        <v>5547</v>
      </c>
      <c r="M87">
        <v>991</v>
      </c>
      <c r="N87">
        <v>807</v>
      </c>
      <c r="O87" s="5">
        <v>1180</v>
      </c>
      <c r="P87">
        <v>7.92</v>
      </c>
      <c r="Q87">
        <v>12</v>
      </c>
      <c r="R87">
        <v>7.16</v>
      </c>
      <c r="S87">
        <v>2.59</v>
      </c>
      <c r="T87" t="s">
        <v>396</v>
      </c>
      <c r="U87" t="s">
        <v>30</v>
      </c>
      <c r="W87" t="s">
        <v>397</v>
      </c>
      <c r="X87" t="s">
        <v>398</v>
      </c>
    </row>
    <row r="88" spans="1:24" x14ac:dyDescent="0.3">
      <c r="A88" t="s">
        <v>399</v>
      </c>
      <c r="B88" t="s">
        <v>393</v>
      </c>
      <c r="C88" t="s">
        <v>400</v>
      </c>
      <c r="D88" t="s">
        <v>6</v>
      </c>
      <c r="E88">
        <v>1</v>
      </c>
      <c r="F88">
        <v>0</v>
      </c>
      <c r="G88">
        <v>0</v>
      </c>
      <c r="H88" t="s">
        <v>43</v>
      </c>
      <c r="I88" t="s">
        <v>401</v>
      </c>
      <c r="J88">
        <v>86</v>
      </c>
      <c r="K88">
        <v>230</v>
      </c>
      <c r="L88" s="5">
        <v>4267</v>
      </c>
      <c r="M88">
        <v>757</v>
      </c>
      <c r="N88">
        <v>490</v>
      </c>
      <c r="O88">
        <v>749</v>
      </c>
      <c r="P88">
        <v>7.92</v>
      </c>
      <c r="Q88">
        <v>11.2</v>
      </c>
      <c r="R88">
        <v>6.33</v>
      </c>
      <c r="S88">
        <v>2.2999999999999998</v>
      </c>
      <c r="T88" t="s">
        <v>402</v>
      </c>
      <c r="U88" t="s">
        <v>11</v>
      </c>
      <c r="V88" t="s">
        <v>403</v>
      </c>
      <c r="W88" t="s">
        <v>404</v>
      </c>
    </row>
    <row r="89" spans="1:24" x14ac:dyDescent="0.3">
      <c r="A89" t="s">
        <v>405</v>
      </c>
      <c r="B89" t="s">
        <v>406</v>
      </c>
      <c r="C89" t="s">
        <v>407</v>
      </c>
      <c r="D89" t="s">
        <v>6</v>
      </c>
      <c r="E89">
        <v>1</v>
      </c>
      <c r="F89">
        <v>3</v>
      </c>
      <c r="G89">
        <v>3</v>
      </c>
      <c r="H89" t="s">
        <v>43</v>
      </c>
      <c r="I89" t="s">
        <v>408</v>
      </c>
      <c r="J89">
        <v>134</v>
      </c>
      <c r="K89">
        <v>322</v>
      </c>
      <c r="L89" s="5">
        <v>4200</v>
      </c>
      <c r="M89" s="5">
        <v>1270</v>
      </c>
      <c r="N89">
        <v>680</v>
      </c>
      <c r="O89" s="5">
        <v>1090</v>
      </c>
      <c r="P89">
        <v>9.6</v>
      </c>
      <c r="Q89">
        <v>13</v>
      </c>
      <c r="R89">
        <v>6.7</v>
      </c>
      <c r="S89">
        <v>2.4</v>
      </c>
      <c r="T89" t="s">
        <v>409</v>
      </c>
      <c r="U89" t="s">
        <v>11</v>
      </c>
      <c r="V89" t="s">
        <v>410</v>
      </c>
      <c r="W89" t="s">
        <v>411</v>
      </c>
    </row>
    <row r="90" spans="1:24" x14ac:dyDescent="0.3">
      <c r="A90" t="s">
        <v>412</v>
      </c>
      <c r="B90" t="s">
        <v>413</v>
      </c>
      <c r="C90" t="s">
        <v>414</v>
      </c>
      <c r="D90" t="s">
        <v>6</v>
      </c>
      <c r="E90">
        <v>1</v>
      </c>
      <c r="F90">
        <v>0</v>
      </c>
      <c r="G90">
        <v>0</v>
      </c>
      <c r="H90" t="s">
        <v>177</v>
      </c>
      <c r="I90" t="s">
        <v>415</v>
      </c>
      <c r="J90">
        <v>336</v>
      </c>
      <c r="K90">
        <v>237</v>
      </c>
      <c r="L90" s="5">
        <v>3962</v>
      </c>
      <c r="N90" s="5">
        <v>1220</v>
      </c>
      <c r="O90" s="5">
        <v>2040</v>
      </c>
      <c r="P90">
        <v>10.95</v>
      </c>
      <c r="Q90">
        <v>36.5</v>
      </c>
      <c r="R90">
        <v>7.11</v>
      </c>
      <c r="S90">
        <v>3.27</v>
      </c>
      <c r="T90" t="s">
        <v>416</v>
      </c>
      <c r="U90" t="s">
        <v>11</v>
      </c>
      <c r="V90" t="s">
        <v>417</v>
      </c>
      <c r="W90" t="s">
        <v>418</v>
      </c>
      <c r="X90" t="s">
        <v>419</v>
      </c>
    </row>
    <row r="91" spans="1:24" x14ac:dyDescent="0.3">
      <c r="A91" t="s">
        <v>420</v>
      </c>
      <c r="B91" t="s">
        <v>421</v>
      </c>
      <c r="C91" t="s">
        <v>422</v>
      </c>
      <c r="D91" t="s">
        <v>6</v>
      </c>
      <c r="E91">
        <v>1</v>
      </c>
      <c r="F91">
        <v>6</v>
      </c>
      <c r="G91">
        <v>7</v>
      </c>
      <c r="H91" t="s">
        <v>273</v>
      </c>
      <c r="I91" t="s">
        <v>423</v>
      </c>
      <c r="L91" s="5">
        <v>4572</v>
      </c>
      <c r="M91">
        <v>948</v>
      </c>
      <c r="N91" s="5">
        <v>1418</v>
      </c>
      <c r="O91" s="5">
        <v>2600</v>
      </c>
      <c r="R91">
        <v>13.04</v>
      </c>
      <c r="S91">
        <v>3.4</v>
      </c>
      <c r="T91" t="s">
        <v>424</v>
      </c>
      <c r="U91" t="s">
        <v>30</v>
      </c>
      <c r="W91" t="s">
        <v>425</v>
      </c>
      <c r="X91" t="s">
        <v>426</v>
      </c>
    </row>
    <row r="92" spans="1:24" x14ac:dyDescent="0.3">
      <c r="A92" t="s">
        <v>427</v>
      </c>
      <c r="B92" t="s">
        <v>421</v>
      </c>
      <c r="C92" t="s">
        <v>428</v>
      </c>
      <c r="D92" t="s">
        <v>6</v>
      </c>
      <c r="E92">
        <v>1</v>
      </c>
      <c r="F92">
        <v>6</v>
      </c>
      <c r="G92">
        <v>7</v>
      </c>
      <c r="H92" t="s">
        <v>258</v>
      </c>
      <c r="I92" t="s">
        <v>429</v>
      </c>
      <c r="J92">
        <v>747</v>
      </c>
      <c r="K92">
        <v>278</v>
      </c>
      <c r="L92" s="5">
        <v>4572</v>
      </c>
      <c r="M92" s="5">
        <v>1013</v>
      </c>
      <c r="N92" s="5">
        <v>1430</v>
      </c>
      <c r="O92" s="5">
        <v>2720</v>
      </c>
      <c r="R92">
        <v>13.01</v>
      </c>
      <c r="S92">
        <v>3.77</v>
      </c>
      <c r="T92" t="s">
        <v>430</v>
      </c>
      <c r="U92" t="s">
        <v>30</v>
      </c>
      <c r="W92" t="s">
        <v>431</v>
      </c>
      <c r="X92" t="s">
        <v>432</v>
      </c>
    </row>
    <row r="93" spans="1:24" x14ac:dyDescent="0.3">
      <c r="A93" t="s">
        <v>433</v>
      </c>
      <c r="B93" t="s">
        <v>421</v>
      </c>
      <c r="C93" t="s">
        <v>434</v>
      </c>
      <c r="D93" t="s">
        <v>6</v>
      </c>
      <c r="E93">
        <v>2</v>
      </c>
      <c r="F93">
        <v>0</v>
      </c>
      <c r="G93">
        <v>0</v>
      </c>
      <c r="H93" t="s">
        <v>273</v>
      </c>
      <c r="I93" t="s">
        <v>435</v>
      </c>
      <c r="K93">
        <v>278</v>
      </c>
      <c r="L93" s="5">
        <v>6096</v>
      </c>
      <c r="M93">
        <v>561</v>
      </c>
      <c r="N93" s="5">
        <v>2529</v>
      </c>
      <c r="O93" s="5">
        <v>5100</v>
      </c>
      <c r="R93">
        <v>14.29</v>
      </c>
      <c r="S93">
        <v>3.35</v>
      </c>
      <c r="T93" t="s">
        <v>436</v>
      </c>
      <c r="U93" t="s">
        <v>30</v>
      </c>
      <c r="W93" t="s">
        <v>437</v>
      </c>
      <c r="X93" t="s">
        <v>438</v>
      </c>
    </row>
    <row r="94" spans="1:24" x14ac:dyDescent="0.3">
      <c r="A94" t="s">
        <v>439</v>
      </c>
      <c r="B94" t="s">
        <v>421</v>
      </c>
      <c r="C94" t="s">
        <v>440</v>
      </c>
      <c r="D94" t="s">
        <v>6</v>
      </c>
      <c r="E94">
        <v>2</v>
      </c>
      <c r="F94">
        <v>15</v>
      </c>
      <c r="G94">
        <v>15</v>
      </c>
      <c r="H94" t="s">
        <v>273</v>
      </c>
      <c r="I94" t="s">
        <v>441</v>
      </c>
      <c r="L94" s="5">
        <v>6096</v>
      </c>
      <c r="M94" s="5">
        <v>1061</v>
      </c>
      <c r="N94" s="5">
        <v>3622</v>
      </c>
      <c r="O94" s="5">
        <v>6400</v>
      </c>
      <c r="R94">
        <v>16.649999999999999</v>
      </c>
      <c r="S94">
        <v>4.95</v>
      </c>
      <c r="T94" t="s">
        <v>442</v>
      </c>
      <c r="U94" t="s">
        <v>30</v>
      </c>
      <c r="W94" t="s">
        <v>443</v>
      </c>
    </row>
    <row r="95" spans="1:24" x14ac:dyDescent="0.3">
      <c r="A95" t="s">
        <v>444</v>
      </c>
      <c r="B95" t="s">
        <v>421</v>
      </c>
      <c r="C95" t="s">
        <v>445</v>
      </c>
      <c r="D95" t="s">
        <v>6</v>
      </c>
      <c r="E95">
        <v>1</v>
      </c>
      <c r="F95">
        <v>4</v>
      </c>
      <c r="G95">
        <v>4</v>
      </c>
      <c r="H95" t="s">
        <v>258</v>
      </c>
      <c r="I95" t="s">
        <v>423</v>
      </c>
      <c r="J95">
        <v>313</v>
      </c>
      <c r="K95">
        <v>241</v>
      </c>
      <c r="L95" s="5">
        <v>6096</v>
      </c>
      <c r="M95">
        <v>693</v>
      </c>
      <c r="N95">
        <v>730</v>
      </c>
      <c r="O95" s="5">
        <v>1451</v>
      </c>
      <c r="R95">
        <v>11.96</v>
      </c>
      <c r="S95">
        <v>2.91</v>
      </c>
      <c r="T95" t="s">
        <v>446</v>
      </c>
      <c r="U95" t="s">
        <v>30</v>
      </c>
      <c r="W95" t="s">
        <v>447</v>
      </c>
      <c r="X95" t="s">
        <v>448</v>
      </c>
    </row>
    <row r="96" spans="1:24" x14ac:dyDescent="0.3">
      <c r="A96" t="s">
        <v>449</v>
      </c>
      <c r="B96" t="s">
        <v>421</v>
      </c>
      <c r="C96" t="s">
        <v>450</v>
      </c>
      <c r="D96" t="s">
        <v>6</v>
      </c>
      <c r="E96">
        <v>1</v>
      </c>
      <c r="F96">
        <v>13</v>
      </c>
      <c r="G96">
        <v>14</v>
      </c>
      <c r="H96" t="s">
        <v>273</v>
      </c>
      <c r="I96" t="s">
        <v>451</v>
      </c>
      <c r="K96">
        <v>230</v>
      </c>
      <c r="L96" s="5">
        <v>5304</v>
      </c>
      <c r="M96">
        <v>450</v>
      </c>
      <c r="N96" s="5">
        <v>2786</v>
      </c>
      <c r="O96" s="5">
        <v>5080</v>
      </c>
      <c r="R96">
        <v>17.46</v>
      </c>
      <c r="S96">
        <v>4.53</v>
      </c>
      <c r="T96" t="s">
        <v>452</v>
      </c>
      <c r="U96" t="s">
        <v>11</v>
      </c>
      <c r="V96" t="s">
        <v>453</v>
      </c>
      <c r="W96" t="s">
        <v>454</v>
      </c>
      <c r="X96" t="s">
        <v>455</v>
      </c>
    </row>
    <row r="97" spans="1:24" x14ac:dyDescent="0.3">
      <c r="A97" t="s">
        <v>456</v>
      </c>
      <c r="B97" t="s">
        <v>421</v>
      </c>
      <c r="C97" t="s">
        <v>457</v>
      </c>
      <c r="D97" t="s">
        <v>6</v>
      </c>
      <c r="E97">
        <v>1</v>
      </c>
      <c r="F97">
        <v>13</v>
      </c>
      <c r="G97">
        <v>14</v>
      </c>
      <c r="H97" t="s">
        <v>258</v>
      </c>
      <c r="I97" t="s">
        <v>451</v>
      </c>
      <c r="J97">
        <v>1342</v>
      </c>
      <c r="K97">
        <v>246</v>
      </c>
      <c r="L97" s="5">
        <v>6096</v>
      </c>
      <c r="M97">
        <v>709</v>
      </c>
      <c r="N97" s="5">
        <v>3112</v>
      </c>
      <c r="O97" s="5">
        <v>5398</v>
      </c>
      <c r="R97">
        <v>17.100000000000001</v>
      </c>
      <c r="S97">
        <v>3.48</v>
      </c>
      <c r="T97" t="s">
        <v>458</v>
      </c>
      <c r="U97" t="s">
        <v>30</v>
      </c>
      <c r="W97" t="s">
        <v>459</v>
      </c>
      <c r="X97" t="s">
        <v>460</v>
      </c>
    </row>
    <row r="98" spans="1:24" x14ac:dyDescent="0.3">
      <c r="A98" t="s">
        <v>461</v>
      </c>
      <c r="B98" t="s">
        <v>421</v>
      </c>
      <c r="C98" t="s">
        <v>462</v>
      </c>
      <c r="D98" t="s">
        <v>6</v>
      </c>
      <c r="E98">
        <v>1</v>
      </c>
      <c r="F98">
        <v>1</v>
      </c>
      <c r="G98">
        <v>1</v>
      </c>
      <c r="H98" t="s">
        <v>43</v>
      </c>
      <c r="I98" t="s">
        <v>463</v>
      </c>
      <c r="J98">
        <v>198</v>
      </c>
      <c r="K98">
        <v>196</v>
      </c>
      <c r="L98" s="5">
        <v>3200</v>
      </c>
      <c r="M98">
        <v>411</v>
      </c>
      <c r="N98">
        <v>786</v>
      </c>
      <c r="O98" s="5">
        <v>1293</v>
      </c>
      <c r="R98">
        <v>13.3</v>
      </c>
      <c r="S98">
        <v>2.84</v>
      </c>
      <c r="T98" t="s">
        <v>464</v>
      </c>
      <c r="U98" t="s">
        <v>11</v>
      </c>
      <c r="V98" t="s">
        <v>465</v>
      </c>
      <c r="W98" t="s">
        <v>466</v>
      </c>
    </row>
    <row r="99" spans="1:24" x14ac:dyDescent="0.3">
      <c r="A99" t="s">
        <v>467</v>
      </c>
      <c r="B99" t="s">
        <v>421</v>
      </c>
      <c r="C99" t="s">
        <v>468</v>
      </c>
      <c r="D99" t="s">
        <v>6</v>
      </c>
      <c r="E99">
        <v>1</v>
      </c>
      <c r="F99">
        <v>1</v>
      </c>
      <c r="G99">
        <v>1</v>
      </c>
      <c r="H99" t="s">
        <v>43</v>
      </c>
      <c r="I99" t="s">
        <v>463</v>
      </c>
      <c r="J99">
        <v>198</v>
      </c>
      <c r="K99">
        <v>196</v>
      </c>
      <c r="L99" s="5">
        <v>3200</v>
      </c>
      <c r="M99">
        <v>411</v>
      </c>
      <c r="N99">
        <v>786</v>
      </c>
      <c r="O99" s="5">
        <v>1293</v>
      </c>
      <c r="R99">
        <v>13.3</v>
      </c>
      <c r="S99">
        <v>2.84</v>
      </c>
      <c r="T99" t="s">
        <v>464</v>
      </c>
      <c r="U99" t="s">
        <v>11</v>
      </c>
      <c r="V99" t="s">
        <v>465</v>
      </c>
      <c r="W99" t="s">
        <v>466</v>
      </c>
    </row>
    <row r="100" spans="1:24" x14ac:dyDescent="0.3">
      <c r="A100" t="s">
        <v>469</v>
      </c>
      <c r="B100" t="s">
        <v>421</v>
      </c>
      <c r="C100" t="s">
        <v>470</v>
      </c>
      <c r="D100" t="s">
        <v>26</v>
      </c>
      <c r="E100">
        <v>2</v>
      </c>
      <c r="F100">
        <v>40</v>
      </c>
      <c r="G100">
        <v>40</v>
      </c>
      <c r="H100" t="s">
        <v>316</v>
      </c>
      <c r="I100" t="s">
        <v>471</v>
      </c>
      <c r="K100">
        <v>278</v>
      </c>
      <c r="L100" s="5">
        <v>3048</v>
      </c>
      <c r="M100">
        <v>926</v>
      </c>
      <c r="N100" s="5">
        <v>9080</v>
      </c>
      <c r="O100" s="5">
        <v>15600</v>
      </c>
      <c r="R100">
        <v>22.8</v>
      </c>
      <c r="S100">
        <v>5.67</v>
      </c>
      <c r="T100" t="s">
        <v>472</v>
      </c>
      <c r="U100" t="s">
        <v>30</v>
      </c>
      <c r="W100" t="s">
        <v>473</v>
      </c>
      <c r="X100" t="s">
        <v>474</v>
      </c>
    </row>
    <row r="101" spans="1:24" x14ac:dyDescent="0.3">
      <c r="A101" t="s">
        <v>475</v>
      </c>
      <c r="B101" t="s">
        <v>421</v>
      </c>
      <c r="C101" t="s">
        <v>476</v>
      </c>
      <c r="D101" t="s">
        <v>26</v>
      </c>
      <c r="E101">
        <v>2</v>
      </c>
      <c r="F101">
        <v>15</v>
      </c>
      <c r="G101">
        <v>15</v>
      </c>
      <c r="H101" t="s">
        <v>273</v>
      </c>
      <c r="I101" t="s">
        <v>477</v>
      </c>
      <c r="K101">
        <v>267</v>
      </c>
      <c r="L101" s="5">
        <v>4481</v>
      </c>
      <c r="M101" s="5">
        <v>1000</v>
      </c>
      <c r="N101" s="5">
        <v>5380</v>
      </c>
      <c r="O101" s="5">
        <v>9752</v>
      </c>
      <c r="R101">
        <v>22.15</v>
      </c>
      <c r="S101">
        <v>5.13</v>
      </c>
      <c r="T101" t="s">
        <v>478</v>
      </c>
      <c r="U101" t="s">
        <v>11</v>
      </c>
      <c r="V101" t="s">
        <v>479</v>
      </c>
      <c r="W101" t="s">
        <v>480</v>
      </c>
      <c r="X101" t="s">
        <v>481</v>
      </c>
    </row>
    <row r="102" spans="1:24" x14ac:dyDescent="0.3">
      <c r="A102" t="s">
        <v>482</v>
      </c>
      <c r="B102" t="s">
        <v>421</v>
      </c>
      <c r="C102" t="s">
        <v>483</v>
      </c>
      <c r="D102" t="s">
        <v>26</v>
      </c>
      <c r="E102">
        <v>3</v>
      </c>
      <c r="F102">
        <v>30</v>
      </c>
      <c r="G102">
        <v>30</v>
      </c>
      <c r="H102" t="s">
        <v>316</v>
      </c>
      <c r="I102" t="s">
        <v>484</v>
      </c>
      <c r="K102">
        <v>261</v>
      </c>
      <c r="L102" s="5">
        <v>3658</v>
      </c>
      <c r="M102" s="5">
        <v>1006</v>
      </c>
      <c r="N102" s="5">
        <v>6051</v>
      </c>
      <c r="O102" s="5">
        <v>10002</v>
      </c>
      <c r="R102">
        <v>22.25</v>
      </c>
      <c r="S102">
        <v>5.51</v>
      </c>
      <c r="T102" t="s">
        <v>485</v>
      </c>
      <c r="U102" t="s">
        <v>11</v>
      </c>
      <c r="V102" t="s">
        <v>486</v>
      </c>
      <c r="W102" t="s">
        <v>487</v>
      </c>
      <c r="X102" t="s">
        <v>488</v>
      </c>
    </row>
    <row r="103" spans="1:24" x14ac:dyDescent="0.3">
      <c r="A103" t="s">
        <v>489</v>
      </c>
      <c r="B103" t="s">
        <v>490</v>
      </c>
      <c r="C103" t="s">
        <v>491</v>
      </c>
      <c r="E103">
        <v>0</v>
      </c>
      <c r="F103">
        <v>8</v>
      </c>
      <c r="G103">
        <v>12</v>
      </c>
      <c r="O103" s="5">
        <v>4800</v>
      </c>
      <c r="R103">
        <v>14.5</v>
      </c>
    </row>
    <row r="104" spans="1:24" x14ac:dyDescent="0.3">
      <c r="A104" t="s">
        <v>492</v>
      </c>
      <c r="B104" t="s">
        <v>493</v>
      </c>
      <c r="C104" t="s">
        <v>494</v>
      </c>
      <c r="E104">
        <v>0</v>
      </c>
      <c r="F104">
        <v>6</v>
      </c>
      <c r="G104">
        <v>6</v>
      </c>
      <c r="O104">
        <v>5080</v>
      </c>
      <c r="P104" s="10">
        <v>14.5</v>
      </c>
      <c r="R104" s="10">
        <v>13.2</v>
      </c>
      <c r="S104" s="7"/>
    </row>
    <row r="105" spans="1:24" x14ac:dyDescent="0.3">
      <c r="A105" t="s">
        <v>495</v>
      </c>
      <c r="B105" t="s">
        <v>496</v>
      </c>
      <c r="C105" t="s">
        <v>497</v>
      </c>
      <c r="D105" t="s">
        <v>26</v>
      </c>
      <c r="E105">
        <v>2</v>
      </c>
      <c r="F105">
        <v>0</v>
      </c>
      <c r="G105">
        <v>0</v>
      </c>
      <c r="H105" t="s">
        <v>17</v>
      </c>
      <c r="I105" t="s">
        <v>498</v>
      </c>
      <c r="K105">
        <v>904</v>
      </c>
      <c r="L105" s="5">
        <v>14650</v>
      </c>
      <c r="M105" s="5">
        <v>2280</v>
      </c>
      <c r="N105" s="5">
        <v>3855</v>
      </c>
      <c r="O105" s="5">
        <v>7940</v>
      </c>
      <c r="P105">
        <v>10.46</v>
      </c>
      <c r="Q105">
        <v>21.9</v>
      </c>
      <c r="R105">
        <v>12.9</v>
      </c>
      <c r="S105">
        <v>4.3600000000000003</v>
      </c>
      <c r="T105" t="s">
        <v>499</v>
      </c>
      <c r="U105" t="s">
        <v>11</v>
      </c>
      <c r="V105" t="s">
        <v>500</v>
      </c>
      <c r="W105" t="s">
        <v>501</v>
      </c>
    </row>
    <row r="106" spans="1:24" x14ac:dyDescent="0.3">
      <c r="A106" t="s">
        <v>502</v>
      </c>
      <c r="B106" t="s">
        <v>496</v>
      </c>
      <c r="C106" t="s">
        <v>503</v>
      </c>
      <c r="D106" t="s">
        <v>6</v>
      </c>
      <c r="E106">
        <v>1</v>
      </c>
      <c r="F106">
        <v>1</v>
      </c>
      <c r="G106">
        <v>1</v>
      </c>
      <c r="H106" t="s">
        <v>43</v>
      </c>
      <c r="I106" t="s">
        <v>234</v>
      </c>
      <c r="J106">
        <v>48</v>
      </c>
      <c r="K106">
        <v>161</v>
      </c>
      <c r="L106" s="5">
        <v>3780</v>
      </c>
      <c r="M106">
        <v>741</v>
      </c>
      <c r="N106">
        <v>325</v>
      </c>
      <c r="O106">
        <v>533</v>
      </c>
      <c r="P106">
        <v>10.73</v>
      </c>
      <c r="Q106">
        <v>15.8</v>
      </c>
      <c r="R106">
        <v>6.65</v>
      </c>
      <c r="S106">
        <v>2.13</v>
      </c>
      <c r="T106" t="s">
        <v>235</v>
      </c>
      <c r="U106" t="s">
        <v>11</v>
      </c>
      <c r="V106" t="s">
        <v>216</v>
      </c>
      <c r="W106" t="s">
        <v>245</v>
      </c>
    </row>
    <row r="107" spans="1:24" x14ac:dyDescent="0.3">
      <c r="A107" t="s">
        <v>504</v>
      </c>
      <c r="B107" t="s">
        <v>496</v>
      </c>
      <c r="C107" t="s">
        <v>505</v>
      </c>
      <c r="D107" t="s">
        <v>26</v>
      </c>
      <c r="E107">
        <v>1</v>
      </c>
      <c r="F107">
        <v>0</v>
      </c>
      <c r="G107">
        <v>0</v>
      </c>
      <c r="H107" t="s">
        <v>17</v>
      </c>
      <c r="I107" t="s">
        <v>506</v>
      </c>
      <c r="K107">
        <v>1276</v>
      </c>
      <c r="L107" s="5">
        <v>16800</v>
      </c>
      <c r="M107" s="5">
        <v>1100</v>
      </c>
      <c r="N107" s="5">
        <v>6486</v>
      </c>
      <c r="O107" s="5">
        <v>12247</v>
      </c>
      <c r="P107">
        <v>9.4600000000000009</v>
      </c>
      <c r="Q107">
        <v>24.2</v>
      </c>
      <c r="R107">
        <v>14.21</v>
      </c>
      <c r="S107">
        <v>9.4600000000000009</v>
      </c>
      <c r="T107" t="s">
        <v>507</v>
      </c>
      <c r="U107" t="s">
        <v>11</v>
      </c>
      <c r="V107" t="s">
        <v>508</v>
      </c>
      <c r="W107" t="s">
        <v>509</v>
      </c>
    </row>
    <row r="108" spans="1:24" x14ac:dyDescent="0.3">
      <c r="A108" t="s">
        <v>510</v>
      </c>
      <c r="B108" t="s">
        <v>496</v>
      </c>
      <c r="C108" t="s">
        <v>511</v>
      </c>
      <c r="D108" t="s">
        <v>26</v>
      </c>
      <c r="E108">
        <v>2</v>
      </c>
      <c r="F108">
        <v>0</v>
      </c>
      <c r="G108">
        <v>58</v>
      </c>
      <c r="H108" t="s">
        <v>27</v>
      </c>
      <c r="I108" t="s">
        <v>512</v>
      </c>
      <c r="K108">
        <v>526</v>
      </c>
      <c r="L108" s="5">
        <v>7620</v>
      </c>
      <c r="M108" s="5">
        <v>2632</v>
      </c>
      <c r="N108" s="5">
        <v>12570</v>
      </c>
      <c r="O108" s="5">
        <v>18990</v>
      </c>
      <c r="P108">
        <v>29</v>
      </c>
      <c r="Q108">
        <v>70</v>
      </c>
      <c r="R108">
        <v>25.2</v>
      </c>
      <c r="S108">
        <v>8.3000000000000007</v>
      </c>
      <c r="T108" t="s">
        <v>513</v>
      </c>
      <c r="U108" t="s">
        <v>11</v>
      </c>
      <c r="V108" t="s">
        <v>514</v>
      </c>
      <c r="W108" t="s">
        <v>515</v>
      </c>
      <c r="X108" t="s">
        <v>516</v>
      </c>
    </row>
    <row r="109" spans="1:24" x14ac:dyDescent="0.3">
      <c r="A109" t="s">
        <v>517</v>
      </c>
      <c r="B109" t="s">
        <v>518</v>
      </c>
      <c r="C109" t="s">
        <v>519</v>
      </c>
      <c r="D109" t="s">
        <v>6</v>
      </c>
      <c r="E109">
        <v>1</v>
      </c>
      <c r="F109">
        <v>1</v>
      </c>
      <c r="G109">
        <v>1</v>
      </c>
      <c r="H109" t="s">
        <v>43</v>
      </c>
      <c r="I109" t="s">
        <v>234</v>
      </c>
      <c r="J109">
        <v>48</v>
      </c>
      <c r="K109">
        <v>178</v>
      </c>
      <c r="L109" s="5">
        <v>3962</v>
      </c>
      <c r="M109">
        <v>483</v>
      </c>
      <c r="N109">
        <v>339</v>
      </c>
      <c r="O109">
        <v>572</v>
      </c>
      <c r="P109">
        <v>9.14</v>
      </c>
      <c r="Q109">
        <v>13.3</v>
      </c>
      <c r="R109">
        <v>6.32</v>
      </c>
      <c r="S109">
        <v>1.8</v>
      </c>
      <c r="T109" t="s">
        <v>520</v>
      </c>
      <c r="U109" t="s">
        <v>11</v>
      </c>
      <c r="V109" t="s">
        <v>521</v>
      </c>
      <c r="W109" t="s">
        <v>522</v>
      </c>
    </row>
    <row r="110" spans="1:24" x14ac:dyDescent="0.3">
      <c r="A110" t="s">
        <v>523</v>
      </c>
      <c r="B110" t="s">
        <v>524</v>
      </c>
      <c r="C110" t="s">
        <v>525</v>
      </c>
      <c r="D110" t="s">
        <v>6</v>
      </c>
      <c r="E110">
        <v>1</v>
      </c>
      <c r="F110">
        <v>0</v>
      </c>
      <c r="G110">
        <v>0</v>
      </c>
      <c r="H110" t="s">
        <v>177</v>
      </c>
      <c r="I110" t="s">
        <v>526</v>
      </c>
      <c r="J110">
        <v>447</v>
      </c>
      <c r="L110" s="5">
        <v>2438</v>
      </c>
      <c r="M110">
        <v>870</v>
      </c>
      <c r="N110" s="5">
        <v>1656</v>
      </c>
      <c r="O110" s="5">
        <v>2268</v>
      </c>
      <c r="P110">
        <v>13.72</v>
      </c>
      <c r="Q110">
        <v>25.1</v>
      </c>
      <c r="R110">
        <v>8.23</v>
      </c>
      <c r="S110">
        <v>2.59</v>
      </c>
      <c r="T110" t="s">
        <v>527</v>
      </c>
      <c r="U110" t="s">
        <v>30</v>
      </c>
      <c r="W110" t="s">
        <v>528</v>
      </c>
      <c r="X110" t="s">
        <v>529</v>
      </c>
    </row>
    <row r="111" spans="1:24" x14ac:dyDescent="0.3">
      <c r="A111" t="s">
        <v>530</v>
      </c>
      <c r="B111" t="s">
        <v>524</v>
      </c>
      <c r="C111" t="s">
        <v>531</v>
      </c>
      <c r="D111" t="s">
        <v>6</v>
      </c>
      <c r="E111">
        <v>1</v>
      </c>
      <c r="F111">
        <v>0</v>
      </c>
      <c r="G111">
        <v>0</v>
      </c>
      <c r="H111" t="s">
        <v>177</v>
      </c>
      <c r="I111" t="s">
        <v>526</v>
      </c>
      <c r="J111">
        <v>447</v>
      </c>
      <c r="L111" s="5">
        <v>2438</v>
      </c>
      <c r="M111">
        <v>870</v>
      </c>
      <c r="N111" s="5">
        <v>1656</v>
      </c>
      <c r="O111" s="5">
        <v>2268</v>
      </c>
      <c r="P111">
        <v>13.72</v>
      </c>
      <c r="Q111">
        <v>25.1</v>
      </c>
      <c r="R111">
        <v>8.23</v>
      </c>
      <c r="S111">
        <v>2.59</v>
      </c>
      <c r="T111" t="s">
        <v>527</v>
      </c>
      <c r="U111" t="s">
        <v>30</v>
      </c>
      <c r="W111" t="s">
        <v>528</v>
      </c>
      <c r="X111" t="s">
        <v>529</v>
      </c>
    </row>
    <row r="112" spans="1:24" x14ac:dyDescent="0.3">
      <c r="A112" t="s">
        <v>532</v>
      </c>
      <c r="B112" t="s">
        <v>524</v>
      </c>
      <c r="C112" t="s">
        <v>533</v>
      </c>
      <c r="D112" t="s">
        <v>6</v>
      </c>
      <c r="E112">
        <v>1</v>
      </c>
      <c r="F112">
        <v>0</v>
      </c>
      <c r="G112">
        <v>0</v>
      </c>
      <c r="H112" t="s">
        <v>177</v>
      </c>
      <c r="I112" t="s">
        <v>526</v>
      </c>
      <c r="J112">
        <v>447</v>
      </c>
      <c r="L112" s="5">
        <v>2438</v>
      </c>
      <c r="M112">
        <v>870</v>
      </c>
      <c r="N112" s="5">
        <v>1656</v>
      </c>
      <c r="O112" s="5">
        <v>2268</v>
      </c>
      <c r="P112">
        <v>13.72</v>
      </c>
      <c r="Q112">
        <v>25.1</v>
      </c>
      <c r="R112">
        <v>8.23</v>
      </c>
      <c r="S112">
        <v>2.59</v>
      </c>
      <c r="T112" t="s">
        <v>527</v>
      </c>
      <c r="U112" t="s">
        <v>30</v>
      </c>
      <c r="W112" t="s">
        <v>528</v>
      </c>
      <c r="X112" t="s">
        <v>529</v>
      </c>
    </row>
    <row r="113" spans="1:24" x14ac:dyDescent="0.3">
      <c r="A113" t="s">
        <v>534</v>
      </c>
      <c r="B113" t="s">
        <v>524</v>
      </c>
      <c r="C113" t="s">
        <v>535</v>
      </c>
      <c r="D113" t="s">
        <v>6</v>
      </c>
      <c r="E113">
        <v>1</v>
      </c>
      <c r="F113">
        <v>0</v>
      </c>
      <c r="G113">
        <v>0</v>
      </c>
      <c r="H113" t="s">
        <v>177</v>
      </c>
      <c r="I113" t="s">
        <v>526</v>
      </c>
      <c r="J113">
        <v>447</v>
      </c>
      <c r="L113" s="5">
        <v>2438</v>
      </c>
      <c r="M113">
        <v>870</v>
      </c>
      <c r="N113" s="5">
        <v>1656</v>
      </c>
      <c r="O113" s="5">
        <v>2268</v>
      </c>
      <c r="P113">
        <v>13.72</v>
      </c>
      <c r="Q113">
        <v>25.1</v>
      </c>
      <c r="R113">
        <v>8.23</v>
      </c>
      <c r="S113">
        <v>2.59</v>
      </c>
      <c r="T113" t="s">
        <v>527</v>
      </c>
      <c r="U113" t="s">
        <v>30</v>
      </c>
      <c r="W113" t="s">
        <v>528</v>
      </c>
      <c r="X113" t="s">
        <v>529</v>
      </c>
    </row>
    <row r="114" spans="1:24" x14ac:dyDescent="0.3">
      <c r="A114" t="s">
        <v>536</v>
      </c>
      <c r="B114" t="s">
        <v>537</v>
      </c>
      <c r="C114" t="s">
        <v>538</v>
      </c>
      <c r="E114">
        <v>0</v>
      </c>
      <c r="F114">
        <v>1</v>
      </c>
      <c r="G114">
        <v>1</v>
      </c>
      <c r="O114" s="5">
        <v>5670</v>
      </c>
      <c r="P114">
        <v>17.07</v>
      </c>
      <c r="R114">
        <v>10.41</v>
      </c>
      <c r="S114">
        <v>3.8</v>
      </c>
    </row>
    <row r="115" spans="1:24" x14ac:dyDescent="0.3">
      <c r="A115" t="s">
        <v>539</v>
      </c>
      <c r="B115" t="s">
        <v>524</v>
      </c>
      <c r="C115" t="s">
        <v>538</v>
      </c>
      <c r="D115" t="s">
        <v>6</v>
      </c>
      <c r="E115">
        <v>1</v>
      </c>
      <c r="F115">
        <v>0</v>
      </c>
      <c r="G115">
        <v>0</v>
      </c>
      <c r="H115" t="s">
        <v>177</v>
      </c>
      <c r="I115" t="s">
        <v>526</v>
      </c>
      <c r="J115">
        <v>447</v>
      </c>
      <c r="L115" s="5">
        <v>2438</v>
      </c>
      <c r="M115">
        <v>870</v>
      </c>
      <c r="N115" s="5">
        <v>1656</v>
      </c>
      <c r="O115" s="5">
        <v>2268</v>
      </c>
      <c r="P115">
        <v>13.72</v>
      </c>
      <c r="Q115">
        <v>25.1</v>
      </c>
      <c r="R115">
        <v>8.23</v>
      </c>
      <c r="S115">
        <v>2.59</v>
      </c>
      <c r="T115" t="s">
        <v>527</v>
      </c>
      <c r="U115" t="s">
        <v>30</v>
      </c>
      <c r="W115" t="s">
        <v>528</v>
      </c>
      <c r="X115" t="s">
        <v>529</v>
      </c>
    </row>
    <row r="116" spans="1:24" x14ac:dyDescent="0.3">
      <c r="A116" t="s">
        <v>540</v>
      </c>
      <c r="B116" t="s">
        <v>524</v>
      </c>
      <c r="C116" t="s">
        <v>541</v>
      </c>
      <c r="D116" t="s">
        <v>6</v>
      </c>
      <c r="E116">
        <v>1</v>
      </c>
      <c r="F116">
        <v>0</v>
      </c>
      <c r="G116">
        <v>0</v>
      </c>
      <c r="H116" t="s">
        <v>177</v>
      </c>
      <c r="I116" t="s">
        <v>526</v>
      </c>
      <c r="J116">
        <v>447</v>
      </c>
      <c r="L116" s="5">
        <v>2438</v>
      </c>
      <c r="M116">
        <v>870</v>
      </c>
      <c r="N116" s="5">
        <v>1656</v>
      </c>
      <c r="O116" s="5">
        <v>2268</v>
      </c>
      <c r="P116">
        <v>13.72</v>
      </c>
      <c r="Q116">
        <v>25.1</v>
      </c>
      <c r="R116">
        <v>8.23</v>
      </c>
      <c r="S116">
        <v>2.59</v>
      </c>
      <c r="T116" t="s">
        <v>527</v>
      </c>
      <c r="U116" t="s">
        <v>30</v>
      </c>
      <c r="W116" t="s">
        <v>528</v>
      </c>
      <c r="X116" t="s">
        <v>529</v>
      </c>
    </row>
    <row r="117" spans="1:24" x14ac:dyDescent="0.3">
      <c r="A117" t="s">
        <v>542</v>
      </c>
      <c r="B117" t="s">
        <v>543</v>
      </c>
      <c r="C117" t="s">
        <v>544</v>
      </c>
      <c r="E117">
        <v>0</v>
      </c>
      <c r="F117">
        <v>0</v>
      </c>
      <c r="G117">
        <v>0</v>
      </c>
      <c r="O117" s="5">
        <v>755000</v>
      </c>
    </row>
    <row r="118" spans="1:24" x14ac:dyDescent="0.3">
      <c r="A118" t="s">
        <v>545</v>
      </c>
      <c r="B118" t="s">
        <v>543</v>
      </c>
      <c r="C118" t="s">
        <v>546</v>
      </c>
      <c r="E118">
        <v>0</v>
      </c>
      <c r="F118">
        <v>0</v>
      </c>
      <c r="G118">
        <v>0</v>
      </c>
      <c r="O118" s="5">
        <v>755000</v>
      </c>
    </row>
    <row r="119" spans="1:24" x14ac:dyDescent="0.3">
      <c r="A119" t="s">
        <v>547</v>
      </c>
      <c r="B119" t="s">
        <v>543</v>
      </c>
      <c r="C119" t="s">
        <v>548</v>
      </c>
      <c r="E119">
        <v>0</v>
      </c>
      <c r="F119">
        <v>0</v>
      </c>
      <c r="G119">
        <v>0</v>
      </c>
      <c r="P119">
        <v>34.1</v>
      </c>
      <c r="R119">
        <v>44.51</v>
      </c>
      <c r="S119" s="9"/>
    </row>
    <row r="120" spans="1:24" x14ac:dyDescent="0.3">
      <c r="A120" t="s">
        <v>549</v>
      </c>
      <c r="B120" t="s">
        <v>550</v>
      </c>
      <c r="C120" t="s">
        <v>551</v>
      </c>
      <c r="D120" t="s">
        <v>552</v>
      </c>
      <c r="E120">
        <v>2</v>
      </c>
      <c r="F120">
        <v>266</v>
      </c>
      <c r="G120">
        <v>345</v>
      </c>
      <c r="H120" t="s">
        <v>17</v>
      </c>
      <c r="I120" t="s">
        <v>553</v>
      </c>
      <c r="K120">
        <v>891</v>
      </c>
      <c r="L120" s="5">
        <v>12192</v>
      </c>
      <c r="M120" s="5">
        <v>6667</v>
      </c>
      <c r="N120" s="5">
        <v>78201</v>
      </c>
      <c r="O120" s="5">
        <v>170500</v>
      </c>
      <c r="P120">
        <v>44.84</v>
      </c>
      <c r="Q120">
        <v>260</v>
      </c>
      <c r="R120">
        <v>54.08</v>
      </c>
      <c r="S120">
        <v>16.54</v>
      </c>
      <c r="T120" t="s">
        <v>554</v>
      </c>
      <c r="U120" t="s">
        <v>11</v>
      </c>
      <c r="V120" t="s">
        <v>241</v>
      </c>
      <c r="W120" t="s">
        <v>555</v>
      </c>
      <c r="X120" t="s">
        <v>556</v>
      </c>
    </row>
    <row r="121" spans="1:24" x14ac:dyDescent="0.3">
      <c r="A121" t="s">
        <v>557</v>
      </c>
      <c r="B121" t="s">
        <v>550</v>
      </c>
      <c r="C121" t="s">
        <v>558</v>
      </c>
      <c r="D121" t="s">
        <v>552</v>
      </c>
      <c r="E121">
        <v>2</v>
      </c>
      <c r="F121">
        <v>266</v>
      </c>
      <c r="G121">
        <v>345</v>
      </c>
      <c r="H121" t="s">
        <v>17</v>
      </c>
      <c r="I121" t="s">
        <v>553</v>
      </c>
      <c r="K121">
        <v>891</v>
      </c>
      <c r="L121" s="5">
        <v>12192</v>
      </c>
      <c r="M121" s="5">
        <v>6667</v>
      </c>
      <c r="N121" s="5">
        <v>78201</v>
      </c>
      <c r="O121" s="5">
        <v>170500</v>
      </c>
      <c r="P121">
        <v>44.84</v>
      </c>
      <c r="Q121">
        <v>260</v>
      </c>
      <c r="R121">
        <v>54.08</v>
      </c>
      <c r="S121">
        <v>16.54</v>
      </c>
      <c r="T121" t="s">
        <v>554</v>
      </c>
      <c r="U121" t="s">
        <v>11</v>
      </c>
      <c r="V121" t="s">
        <v>241</v>
      </c>
      <c r="W121" t="s">
        <v>555</v>
      </c>
      <c r="X121" t="s">
        <v>556</v>
      </c>
    </row>
    <row r="122" spans="1:24" x14ac:dyDescent="0.3">
      <c r="A122" t="s">
        <v>559</v>
      </c>
      <c r="B122" t="s">
        <v>550</v>
      </c>
      <c r="C122" t="s">
        <v>560</v>
      </c>
      <c r="D122" t="s">
        <v>552</v>
      </c>
      <c r="E122">
        <v>2</v>
      </c>
      <c r="F122">
        <v>220</v>
      </c>
      <c r="G122">
        <v>265</v>
      </c>
      <c r="H122" t="s">
        <v>17</v>
      </c>
      <c r="I122" t="s">
        <v>561</v>
      </c>
      <c r="K122">
        <v>861</v>
      </c>
      <c r="L122" s="5">
        <v>12497</v>
      </c>
      <c r="M122" s="5">
        <v>9630</v>
      </c>
      <c r="N122" s="5">
        <v>71840</v>
      </c>
      <c r="O122" s="5">
        <v>157000</v>
      </c>
      <c r="P122">
        <v>43.89</v>
      </c>
      <c r="Q122">
        <v>219</v>
      </c>
      <c r="R122">
        <v>46.66</v>
      </c>
      <c r="S122">
        <v>15.8</v>
      </c>
      <c r="T122" t="s">
        <v>562</v>
      </c>
      <c r="U122" t="s">
        <v>11</v>
      </c>
      <c r="V122" t="s">
        <v>563</v>
      </c>
      <c r="W122" t="s">
        <v>564</v>
      </c>
      <c r="X122" t="s">
        <v>565</v>
      </c>
    </row>
    <row r="123" spans="1:24" x14ac:dyDescent="0.3">
      <c r="A123" t="s">
        <v>566</v>
      </c>
      <c r="B123" t="s">
        <v>550</v>
      </c>
      <c r="C123" t="s">
        <v>566</v>
      </c>
      <c r="D123" t="s">
        <v>26</v>
      </c>
      <c r="E123">
        <v>2</v>
      </c>
      <c r="F123">
        <v>107</v>
      </c>
      <c r="G123">
        <v>117</v>
      </c>
      <c r="H123" t="s">
        <v>17</v>
      </c>
      <c r="I123" t="s">
        <v>567</v>
      </c>
      <c r="K123">
        <v>900</v>
      </c>
      <c r="L123" s="5">
        <v>12131</v>
      </c>
      <c r="M123" s="5">
        <v>5950</v>
      </c>
      <c r="N123" s="5">
        <v>34500</v>
      </c>
      <c r="O123" s="5">
        <v>59000</v>
      </c>
      <c r="P123">
        <v>34.1</v>
      </c>
      <c r="Q123">
        <v>122.6</v>
      </c>
      <c r="R123">
        <v>31.44</v>
      </c>
      <c r="S123">
        <v>12.56</v>
      </c>
      <c r="T123" t="s">
        <v>568</v>
      </c>
      <c r="U123" t="s">
        <v>30</v>
      </c>
      <c r="W123" t="s">
        <v>569</v>
      </c>
      <c r="X123" t="s">
        <v>570</v>
      </c>
    </row>
    <row r="124" spans="1:24" x14ac:dyDescent="0.3">
      <c r="A124" t="s">
        <v>571</v>
      </c>
      <c r="B124" t="s">
        <v>550</v>
      </c>
      <c r="C124" t="s">
        <v>571</v>
      </c>
      <c r="D124" t="s">
        <v>26</v>
      </c>
      <c r="E124">
        <v>2</v>
      </c>
      <c r="F124">
        <v>124</v>
      </c>
      <c r="G124">
        <v>153</v>
      </c>
      <c r="H124" t="s">
        <v>17</v>
      </c>
      <c r="I124" t="s">
        <v>572</v>
      </c>
      <c r="K124">
        <v>900</v>
      </c>
      <c r="L124" s="5">
        <v>12527</v>
      </c>
      <c r="M124" s="5">
        <v>6801</v>
      </c>
      <c r="N124" s="5">
        <v>35400</v>
      </c>
      <c r="O124" s="5">
        <v>75500</v>
      </c>
      <c r="P124">
        <v>34.090000000000003</v>
      </c>
      <c r="Q124">
        <v>122.6</v>
      </c>
      <c r="R124">
        <v>33.840000000000003</v>
      </c>
      <c r="S124">
        <v>11.76</v>
      </c>
      <c r="T124" t="s">
        <v>573</v>
      </c>
      <c r="U124" t="s">
        <v>30</v>
      </c>
      <c r="W124" t="s">
        <v>574</v>
      </c>
      <c r="X124" t="s">
        <v>575</v>
      </c>
    </row>
    <row r="125" spans="1:24" x14ac:dyDescent="0.3">
      <c r="A125" t="s">
        <v>576</v>
      </c>
      <c r="B125" t="s">
        <v>550</v>
      </c>
      <c r="C125" t="s">
        <v>576</v>
      </c>
      <c r="D125" t="s">
        <v>26</v>
      </c>
      <c r="E125">
        <v>2</v>
      </c>
      <c r="F125">
        <v>150</v>
      </c>
      <c r="G125">
        <v>179</v>
      </c>
      <c r="H125" t="s">
        <v>17</v>
      </c>
      <c r="I125" t="s">
        <v>577</v>
      </c>
      <c r="K125">
        <v>904</v>
      </c>
      <c r="L125" s="5">
        <v>12131</v>
      </c>
      <c r="M125" s="5">
        <v>5700</v>
      </c>
      <c r="N125" s="5">
        <v>37230</v>
      </c>
      <c r="O125" s="5">
        <v>77000</v>
      </c>
      <c r="P125">
        <v>34.090000000000003</v>
      </c>
      <c r="Q125">
        <v>122.6</v>
      </c>
      <c r="R125">
        <v>37.57</v>
      </c>
      <c r="S125">
        <v>11.76</v>
      </c>
      <c r="T125" t="s">
        <v>578</v>
      </c>
      <c r="U125" t="s">
        <v>30</v>
      </c>
      <c r="W125" t="s">
        <v>579</v>
      </c>
      <c r="X125" t="s">
        <v>580</v>
      </c>
    </row>
    <row r="126" spans="1:24" x14ac:dyDescent="0.3">
      <c r="A126" t="s">
        <v>581</v>
      </c>
      <c r="B126" t="s">
        <v>550</v>
      </c>
      <c r="C126" t="s">
        <v>581</v>
      </c>
      <c r="D126" t="s">
        <v>26</v>
      </c>
      <c r="E126">
        <v>2</v>
      </c>
      <c r="F126">
        <v>185</v>
      </c>
      <c r="G126">
        <v>220</v>
      </c>
      <c r="H126" t="s">
        <v>17</v>
      </c>
      <c r="I126" t="s">
        <v>582</v>
      </c>
      <c r="K126">
        <v>904</v>
      </c>
      <c r="L126" s="5">
        <v>12131</v>
      </c>
      <c r="M126" s="5">
        <v>5600</v>
      </c>
      <c r="N126" s="5">
        <v>47500</v>
      </c>
      <c r="O126" s="5">
        <v>93000</v>
      </c>
      <c r="P126">
        <v>34.090000000000003</v>
      </c>
      <c r="Q126">
        <v>122.6</v>
      </c>
      <c r="R126">
        <v>44.51</v>
      </c>
      <c r="S126">
        <v>11.76</v>
      </c>
      <c r="T126" t="s">
        <v>583</v>
      </c>
      <c r="U126" t="s">
        <v>30</v>
      </c>
      <c r="W126" t="s">
        <v>584</v>
      </c>
      <c r="X126" t="s">
        <v>585</v>
      </c>
    </row>
    <row r="127" spans="1:24" x14ac:dyDescent="0.3">
      <c r="A127" t="s">
        <v>586</v>
      </c>
      <c r="B127" t="s">
        <v>543</v>
      </c>
      <c r="C127" t="s">
        <v>587</v>
      </c>
      <c r="E127">
        <v>0</v>
      </c>
      <c r="F127">
        <v>0</v>
      </c>
      <c r="G127">
        <v>0</v>
      </c>
      <c r="O127" s="5">
        <v>68000</v>
      </c>
    </row>
    <row r="128" spans="1:24" x14ac:dyDescent="0.3">
      <c r="A128" t="s">
        <v>588</v>
      </c>
      <c r="B128" t="s">
        <v>550</v>
      </c>
      <c r="C128" t="s">
        <v>589</v>
      </c>
      <c r="D128" t="s">
        <v>552</v>
      </c>
      <c r="E128">
        <v>2</v>
      </c>
      <c r="F128">
        <v>253</v>
      </c>
      <c r="G128">
        <v>406</v>
      </c>
      <c r="H128" t="s">
        <v>17</v>
      </c>
      <c r="I128" t="s">
        <v>590</v>
      </c>
      <c r="K128">
        <v>900</v>
      </c>
      <c r="L128" s="5">
        <v>12634</v>
      </c>
      <c r="M128" s="5">
        <v>12499</v>
      </c>
      <c r="N128" s="5">
        <v>168000</v>
      </c>
      <c r="O128" s="5">
        <v>233000</v>
      </c>
      <c r="P128">
        <v>60.3</v>
      </c>
      <c r="Q128">
        <v>361.6</v>
      </c>
      <c r="R128">
        <v>59</v>
      </c>
      <c r="S128">
        <v>17.89</v>
      </c>
      <c r="T128" t="s">
        <v>591</v>
      </c>
      <c r="U128" t="s">
        <v>30</v>
      </c>
      <c r="W128" t="s">
        <v>592</v>
      </c>
      <c r="X128" t="s">
        <v>593</v>
      </c>
    </row>
    <row r="129" spans="1:24" x14ac:dyDescent="0.3">
      <c r="A129" t="s">
        <v>594</v>
      </c>
      <c r="B129" t="s">
        <v>550</v>
      </c>
      <c r="C129" t="s">
        <v>595</v>
      </c>
      <c r="D129" t="s">
        <v>552</v>
      </c>
      <c r="E129">
        <v>2</v>
      </c>
      <c r="F129">
        <v>295</v>
      </c>
      <c r="G129">
        <v>440</v>
      </c>
      <c r="H129" t="s">
        <v>17</v>
      </c>
      <c r="I129" t="s">
        <v>590</v>
      </c>
      <c r="K129">
        <v>900</v>
      </c>
      <c r="L129" s="5">
        <v>12634</v>
      </c>
      <c r="M129" s="5">
        <v>10501</v>
      </c>
      <c r="N129" s="5">
        <v>173000</v>
      </c>
      <c r="O129" s="5">
        <v>233000</v>
      </c>
      <c r="P129">
        <v>60.3</v>
      </c>
      <c r="Q129">
        <v>361.6</v>
      </c>
      <c r="R129">
        <v>63.6</v>
      </c>
      <c r="S129">
        <v>16.7</v>
      </c>
      <c r="T129" t="s">
        <v>596</v>
      </c>
      <c r="U129" t="s">
        <v>30</v>
      </c>
      <c r="W129" t="s">
        <v>597</v>
      </c>
      <c r="X129" t="s">
        <v>598</v>
      </c>
    </row>
    <row r="130" spans="1:24" x14ac:dyDescent="0.3">
      <c r="A130" t="s">
        <v>599</v>
      </c>
      <c r="B130" t="s">
        <v>543</v>
      </c>
      <c r="C130" t="s">
        <v>600</v>
      </c>
      <c r="E130">
        <v>0</v>
      </c>
      <c r="F130">
        <v>0</v>
      </c>
      <c r="G130">
        <v>0</v>
      </c>
      <c r="O130" s="5">
        <v>251000</v>
      </c>
    </row>
    <row r="131" spans="1:24" x14ac:dyDescent="0.3">
      <c r="A131" t="s">
        <v>601</v>
      </c>
      <c r="B131" t="s">
        <v>543</v>
      </c>
      <c r="C131" t="s">
        <v>602</v>
      </c>
      <c r="E131">
        <v>0</v>
      </c>
      <c r="F131">
        <v>0</v>
      </c>
      <c r="G131">
        <v>0</v>
      </c>
      <c r="O131" s="5">
        <v>251000</v>
      </c>
    </row>
    <row r="132" spans="1:24" x14ac:dyDescent="0.3">
      <c r="A132" t="s">
        <v>603</v>
      </c>
      <c r="B132" t="s">
        <v>550</v>
      </c>
      <c r="C132" t="s">
        <v>604</v>
      </c>
      <c r="D132" t="s">
        <v>552</v>
      </c>
      <c r="E132">
        <v>2</v>
      </c>
      <c r="F132">
        <v>0</v>
      </c>
      <c r="G132">
        <v>420</v>
      </c>
      <c r="H132" t="s">
        <v>605</v>
      </c>
      <c r="I132" t="s">
        <v>606</v>
      </c>
      <c r="K132">
        <v>915</v>
      </c>
      <c r="L132" s="5">
        <v>12634</v>
      </c>
      <c r="M132" s="5">
        <v>14799</v>
      </c>
      <c r="N132" s="5">
        <v>169000</v>
      </c>
      <c r="O132" s="5">
        <v>257000</v>
      </c>
      <c r="P132">
        <v>60.3</v>
      </c>
      <c r="Q132">
        <v>361.6</v>
      </c>
      <c r="R132">
        <v>59.39</v>
      </c>
      <c r="S132">
        <v>17.89</v>
      </c>
      <c r="T132" t="s">
        <v>607</v>
      </c>
      <c r="U132" t="s">
        <v>11</v>
      </c>
      <c r="V132" t="s">
        <v>608</v>
      </c>
      <c r="W132" t="s">
        <v>609</v>
      </c>
      <c r="X132" t="s">
        <v>610</v>
      </c>
    </row>
    <row r="133" spans="1:24" x14ac:dyDescent="0.3">
      <c r="A133" t="s">
        <v>611</v>
      </c>
      <c r="B133" t="s">
        <v>550</v>
      </c>
      <c r="C133" t="s">
        <v>612</v>
      </c>
      <c r="D133" t="s">
        <v>552</v>
      </c>
      <c r="E133">
        <v>2</v>
      </c>
      <c r="F133">
        <v>0</v>
      </c>
      <c r="G133">
        <v>440</v>
      </c>
      <c r="H133" t="s">
        <v>605</v>
      </c>
      <c r="I133" t="s">
        <v>613</v>
      </c>
      <c r="K133">
        <v>915</v>
      </c>
      <c r="L133" s="5">
        <v>12634</v>
      </c>
      <c r="M133" s="5">
        <v>13699</v>
      </c>
      <c r="N133" s="5">
        <v>181000</v>
      </c>
      <c r="O133" s="5">
        <v>275000</v>
      </c>
      <c r="P133">
        <v>60.3</v>
      </c>
      <c r="Q133">
        <v>361.6</v>
      </c>
      <c r="R133">
        <v>63.6</v>
      </c>
      <c r="S133">
        <v>16.7</v>
      </c>
      <c r="T133" t="s">
        <v>614</v>
      </c>
      <c r="U133" t="s">
        <v>11</v>
      </c>
      <c r="V133" t="s">
        <v>615</v>
      </c>
      <c r="W133" t="s">
        <v>616</v>
      </c>
      <c r="X133" t="s">
        <v>617</v>
      </c>
    </row>
    <row r="134" spans="1:24" x14ac:dyDescent="0.3">
      <c r="A134" t="s">
        <v>618</v>
      </c>
      <c r="B134" t="s">
        <v>550</v>
      </c>
      <c r="C134" t="s">
        <v>619</v>
      </c>
      <c r="D134" t="s">
        <v>552</v>
      </c>
      <c r="E134">
        <v>2</v>
      </c>
      <c r="F134">
        <v>0</v>
      </c>
      <c r="G134">
        <v>375</v>
      </c>
      <c r="H134" t="s">
        <v>605</v>
      </c>
      <c r="I134" t="s">
        <v>620</v>
      </c>
      <c r="K134">
        <v>915</v>
      </c>
      <c r="L134" s="5">
        <v>12634</v>
      </c>
      <c r="M134" s="5">
        <v>16699</v>
      </c>
      <c r="N134" s="5">
        <v>222000</v>
      </c>
      <c r="O134" s="5">
        <v>368000</v>
      </c>
      <c r="P134">
        <v>63.45</v>
      </c>
      <c r="Q134">
        <v>439.4</v>
      </c>
      <c r="R134">
        <v>67.900000000000006</v>
      </c>
      <c r="S134">
        <v>17.100000000000001</v>
      </c>
      <c r="T134" t="s">
        <v>621</v>
      </c>
      <c r="U134" t="s">
        <v>11</v>
      </c>
      <c r="V134" t="s">
        <v>622</v>
      </c>
      <c r="W134" t="s">
        <v>623</v>
      </c>
      <c r="X134" t="s">
        <v>624</v>
      </c>
    </row>
    <row r="135" spans="1:24" x14ac:dyDescent="0.3">
      <c r="A135" t="s">
        <v>625</v>
      </c>
      <c r="B135" t="s">
        <v>550</v>
      </c>
      <c r="C135" t="s">
        <v>626</v>
      </c>
      <c r="D135" t="s">
        <v>552</v>
      </c>
      <c r="E135">
        <v>2</v>
      </c>
      <c r="F135">
        <v>0</v>
      </c>
      <c r="G135">
        <v>440</v>
      </c>
      <c r="H135" t="s">
        <v>605</v>
      </c>
      <c r="I135" t="s">
        <v>627</v>
      </c>
      <c r="K135">
        <v>915</v>
      </c>
      <c r="L135" s="5">
        <v>12634</v>
      </c>
      <c r="M135" s="5">
        <v>14599</v>
      </c>
      <c r="N135" s="5">
        <v>240000</v>
      </c>
      <c r="O135" s="5">
        <v>368000</v>
      </c>
      <c r="P135">
        <v>63.45</v>
      </c>
      <c r="Q135">
        <v>439.4</v>
      </c>
      <c r="R135">
        <v>75.3</v>
      </c>
      <c r="S135">
        <v>17.3</v>
      </c>
      <c r="T135" t="s">
        <v>628</v>
      </c>
      <c r="U135" t="s">
        <v>11</v>
      </c>
      <c r="V135" t="s">
        <v>629</v>
      </c>
      <c r="W135" t="s">
        <v>630</v>
      </c>
      <c r="X135" t="s">
        <v>631</v>
      </c>
    </row>
    <row r="136" spans="1:24" x14ac:dyDescent="0.3">
      <c r="A136" t="s">
        <v>632</v>
      </c>
      <c r="B136" t="s">
        <v>550</v>
      </c>
      <c r="C136" t="s">
        <v>633</v>
      </c>
      <c r="D136" t="s">
        <v>552</v>
      </c>
      <c r="E136">
        <v>2</v>
      </c>
      <c r="F136">
        <v>0</v>
      </c>
      <c r="G136">
        <v>0</v>
      </c>
      <c r="H136" t="s">
        <v>308</v>
      </c>
      <c r="I136" t="s">
        <v>634</v>
      </c>
      <c r="K136">
        <v>833</v>
      </c>
      <c r="L136" s="5">
        <v>12741</v>
      </c>
      <c r="M136" s="5">
        <v>1482</v>
      </c>
      <c r="N136" s="5">
        <v>2820</v>
      </c>
      <c r="O136" s="5">
        <v>6350</v>
      </c>
      <c r="P136">
        <v>10.93</v>
      </c>
      <c r="Q136">
        <v>17.100000000000001</v>
      </c>
      <c r="R136">
        <v>8.6199999999999992</v>
      </c>
      <c r="S136">
        <v>2.71</v>
      </c>
      <c r="T136" t="s">
        <v>635</v>
      </c>
      <c r="U136" t="s">
        <v>11</v>
      </c>
      <c r="V136" t="s">
        <v>636</v>
      </c>
      <c r="W136" t="s">
        <v>637</v>
      </c>
      <c r="X136" t="s">
        <v>638</v>
      </c>
    </row>
    <row r="137" spans="1:24" x14ac:dyDescent="0.3">
      <c r="A137" t="s">
        <v>639</v>
      </c>
      <c r="B137" t="s">
        <v>550</v>
      </c>
      <c r="C137" t="s">
        <v>640</v>
      </c>
      <c r="D137" t="s">
        <v>552</v>
      </c>
      <c r="E137">
        <v>2</v>
      </c>
      <c r="F137">
        <v>0</v>
      </c>
      <c r="G137">
        <v>0</v>
      </c>
      <c r="H137" t="s">
        <v>308</v>
      </c>
      <c r="I137" t="s">
        <v>634</v>
      </c>
      <c r="K137">
        <v>833</v>
      </c>
      <c r="L137" s="5">
        <v>12741</v>
      </c>
      <c r="M137" s="5">
        <v>1482</v>
      </c>
      <c r="N137" s="5">
        <v>2820</v>
      </c>
      <c r="O137" s="5">
        <v>6350</v>
      </c>
      <c r="P137">
        <v>10.93</v>
      </c>
      <c r="Q137">
        <v>17.100000000000001</v>
      </c>
      <c r="R137">
        <v>8.6199999999999992</v>
      </c>
      <c r="S137">
        <v>2.71</v>
      </c>
      <c r="T137" t="s">
        <v>635</v>
      </c>
      <c r="U137" t="s">
        <v>11</v>
      </c>
      <c r="V137" t="s">
        <v>636</v>
      </c>
      <c r="W137" t="s">
        <v>637</v>
      </c>
      <c r="X137" t="s">
        <v>638</v>
      </c>
    </row>
    <row r="138" spans="1:24" x14ac:dyDescent="0.3">
      <c r="A138" t="s">
        <v>641</v>
      </c>
      <c r="B138" t="s">
        <v>543</v>
      </c>
      <c r="C138" t="s">
        <v>642</v>
      </c>
      <c r="E138">
        <v>0</v>
      </c>
      <c r="F138">
        <v>0</v>
      </c>
      <c r="G138">
        <v>0</v>
      </c>
      <c r="O138" s="5">
        <v>283000</v>
      </c>
    </row>
    <row r="139" spans="1:24" x14ac:dyDescent="0.3">
      <c r="A139" t="s">
        <v>643</v>
      </c>
      <c r="B139" t="s">
        <v>550</v>
      </c>
      <c r="C139" t="s">
        <v>644</v>
      </c>
      <c r="D139" t="s">
        <v>552</v>
      </c>
      <c r="E139">
        <v>2</v>
      </c>
      <c r="F139">
        <v>525</v>
      </c>
      <c r="G139">
        <v>853</v>
      </c>
      <c r="H139" t="s">
        <v>605</v>
      </c>
      <c r="I139" t="s">
        <v>645</v>
      </c>
      <c r="K139">
        <v>945</v>
      </c>
      <c r="L139" s="5">
        <v>13106</v>
      </c>
      <c r="M139" s="5">
        <v>15199</v>
      </c>
      <c r="N139" s="5">
        <v>276800</v>
      </c>
      <c r="O139" s="5">
        <v>569000</v>
      </c>
      <c r="P139">
        <v>79.8</v>
      </c>
      <c r="Q139">
        <v>845</v>
      </c>
      <c r="R139">
        <v>73</v>
      </c>
      <c r="S139">
        <v>24.1</v>
      </c>
      <c r="T139" t="s">
        <v>646</v>
      </c>
      <c r="U139" t="s">
        <v>30</v>
      </c>
      <c r="W139" t="s">
        <v>647</v>
      </c>
    </row>
    <row r="140" spans="1:24" x14ac:dyDescent="0.3">
      <c r="A140" t="s">
        <v>648</v>
      </c>
      <c r="B140" t="s">
        <v>550</v>
      </c>
      <c r="C140" t="s">
        <v>649</v>
      </c>
      <c r="D140" t="s">
        <v>552</v>
      </c>
      <c r="E140">
        <v>2</v>
      </c>
      <c r="F140">
        <v>0</v>
      </c>
      <c r="G140">
        <v>0</v>
      </c>
      <c r="H140" t="s">
        <v>17</v>
      </c>
      <c r="I140" t="s">
        <v>650</v>
      </c>
      <c r="K140">
        <v>780</v>
      </c>
      <c r="L140" s="5">
        <v>10668</v>
      </c>
      <c r="M140" s="5">
        <v>2778</v>
      </c>
      <c r="N140" s="5">
        <v>86500</v>
      </c>
      <c r="O140" s="5">
        <v>155000</v>
      </c>
      <c r="P140">
        <v>44.84</v>
      </c>
      <c r="Q140">
        <v>260</v>
      </c>
      <c r="R140">
        <v>56.15</v>
      </c>
      <c r="S140">
        <v>17.239999999999998</v>
      </c>
      <c r="T140" t="s">
        <v>651</v>
      </c>
      <c r="U140" t="s">
        <v>11</v>
      </c>
      <c r="V140" t="s">
        <v>652</v>
      </c>
      <c r="W140" t="s">
        <v>653</v>
      </c>
    </row>
    <row r="141" spans="1:24" x14ac:dyDescent="0.3">
      <c r="A141" t="s">
        <v>654</v>
      </c>
      <c r="B141" t="s">
        <v>543</v>
      </c>
      <c r="C141" t="s">
        <v>655</v>
      </c>
      <c r="E141">
        <v>0</v>
      </c>
      <c r="F141">
        <v>0</v>
      </c>
      <c r="G141">
        <v>0</v>
      </c>
      <c r="O141" s="5">
        <v>141000</v>
      </c>
      <c r="P141">
        <v>42.4</v>
      </c>
      <c r="R141">
        <v>45.1</v>
      </c>
    </row>
    <row r="142" spans="1:24" x14ac:dyDescent="0.3">
      <c r="A142" t="s">
        <v>656</v>
      </c>
      <c r="B142" t="s">
        <v>550</v>
      </c>
      <c r="C142" t="s">
        <v>657</v>
      </c>
      <c r="E142">
        <v>0</v>
      </c>
      <c r="F142">
        <v>6</v>
      </c>
      <c r="G142">
        <v>7</v>
      </c>
      <c r="O142" s="5">
        <v>2500</v>
      </c>
      <c r="R142">
        <v>10.68</v>
      </c>
    </row>
    <row r="143" spans="1:24" x14ac:dyDescent="0.3">
      <c r="A143" t="s">
        <v>271</v>
      </c>
      <c r="B143" t="s">
        <v>658</v>
      </c>
      <c r="C143" t="s">
        <v>659</v>
      </c>
      <c r="D143" t="s">
        <v>26</v>
      </c>
      <c r="E143">
        <v>2</v>
      </c>
      <c r="F143">
        <v>19</v>
      </c>
      <c r="G143">
        <v>25</v>
      </c>
      <c r="H143" t="s">
        <v>273</v>
      </c>
      <c r="I143" t="s">
        <v>660</v>
      </c>
      <c r="L143" s="5">
        <v>6096</v>
      </c>
      <c r="M143">
        <v>880</v>
      </c>
      <c r="N143" s="5">
        <v>5271</v>
      </c>
      <c r="O143" s="5">
        <v>11000</v>
      </c>
      <c r="R143">
        <v>19.5</v>
      </c>
      <c r="S143">
        <v>4.5999999999999996</v>
      </c>
      <c r="T143" t="s">
        <v>661</v>
      </c>
      <c r="U143" t="s">
        <v>30</v>
      </c>
      <c r="W143" t="s">
        <v>662</v>
      </c>
      <c r="X143" t="s">
        <v>663</v>
      </c>
    </row>
    <row r="144" spans="1:24" x14ac:dyDescent="0.3">
      <c r="A144" t="s">
        <v>664</v>
      </c>
      <c r="B144" t="s">
        <v>658</v>
      </c>
      <c r="C144" t="s">
        <v>665</v>
      </c>
      <c r="E144">
        <v>1</v>
      </c>
      <c r="F144">
        <v>4</v>
      </c>
      <c r="G144">
        <v>4</v>
      </c>
      <c r="H144" t="s">
        <v>258</v>
      </c>
      <c r="I144" t="s">
        <v>666</v>
      </c>
      <c r="J144">
        <v>375</v>
      </c>
      <c r="L144" s="5">
        <v>6096</v>
      </c>
      <c r="M144">
        <v>709</v>
      </c>
      <c r="N144">
        <v>895</v>
      </c>
      <c r="O144" s="5">
        <v>1680</v>
      </c>
      <c r="R144">
        <v>11.52</v>
      </c>
      <c r="S144">
        <v>3.4</v>
      </c>
      <c r="T144" t="s">
        <v>667</v>
      </c>
      <c r="U144" t="s">
        <v>30</v>
      </c>
      <c r="W144" t="s">
        <v>668</v>
      </c>
      <c r="X144" t="s">
        <v>669</v>
      </c>
    </row>
    <row r="145" spans="1:24" x14ac:dyDescent="0.3">
      <c r="A145" t="s">
        <v>670</v>
      </c>
      <c r="B145" t="s">
        <v>658</v>
      </c>
      <c r="C145" t="s">
        <v>659</v>
      </c>
      <c r="D145" t="s">
        <v>26</v>
      </c>
      <c r="E145">
        <v>2</v>
      </c>
      <c r="F145">
        <v>19</v>
      </c>
      <c r="G145">
        <v>25</v>
      </c>
      <c r="H145" t="s">
        <v>273</v>
      </c>
      <c r="I145" t="s">
        <v>660</v>
      </c>
      <c r="L145" s="5">
        <v>6096</v>
      </c>
      <c r="M145">
        <v>880</v>
      </c>
      <c r="N145" s="5">
        <v>5271</v>
      </c>
      <c r="O145" s="5">
        <v>11000</v>
      </c>
      <c r="R145">
        <v>19.5</v>
      </c>
      <c r="S145">
        <v>4.5999999999999996</v>
      </c>
      <c r="T145" t="s">
        <v>661</v>
      </c>
      <c r="U145" t="s">
        <v>30</v>
      </c>
      <c r="W145" t="s">
        <v>662</v>
      </c>
      <c r="X145" t="s">
        <v>663</v>
      </c>
    </row>
    <row r="146" spans="1:24" x14ac:dyDescent="0.3">
      <c r="A146" t="s">
        <v>671</v>
      </c>
      <c r="B146" t="s">
        <v>658</v>
      </c>
      <c r="C146" t="s">
        <v>656</v>
      </c>
      <c r="D146" t="s">
        <v>6</v>
      </c>
      <c r="E146">
        <v>1</v>
      </c>
      <c r="F146">
        <v>6</v>
      </c>
      <c r="G146">
        <v>7</v>
      </c>
      <c r="H146" t="s">
        <v>258</v>
      </c>
      <c r="I146" t="s">
        <v>284</v>
      </c>
      <c r="J146">
        <v>632</v>
      </c>
      <c r="L146" s="5">
        <v>7010</v>
      </c>
      <c r="M146">
        <v>644</v>
      </c>
      <c r="N146" s="5">
        <v>1360</v>
      </c>
      <c r="O146" s="5">
        <v>2400</v>
      </c>
      <c r="R146">
        <v>12.64</v>
      </c>
      <c r="S146">
        <v>3.34</v>
      </c>
      <c r="T146" t="s">
        <v>672</v>
      </c>
      <c r="U146" t="s">
        <v>30</v>
      </c>
      <c r="W146" t="s">
        <v>673</v>
      </c>
      <c r="X146" t="s">
        <v>674</v>
      </c>
    </row>
    <row r="147" spans="1:24" x14ac:dyDescent="0.3">
      <c r="A147" t="s">
        <v>675</v>
      </c>
      <c r="B147" t="s">
        <v>658</v>
      </c>
      <c r="C147" t="s">
        <v>676</v>
      </c>
      <c r="D147" t="s">
        <v>6</v>
      </c>
      <c r="E147">
        <v>1</v>
      </c>
      <c r="F147">
        <v>6</v>
      </c>
      <c r="G147">
        <v>7</v>
      </c>
      <c r="H147" t="s">
        <v>273</v>
      </c>
      <c r="I147" t="s">
        <v>677</v>
      </c>
      <c r="L147" s="5">
        <v>6096</v>
      </c>
      <c r="M147">
        <v>665</v>
      </c>
      <c r="N147" s="5">
        <v>1490</v>
      </c>
      <c r="O147" s="5">
        <v>2835</v>
      </c>
      <c r="R147">
        <v>12.13</v>
      </c>
      <c r="S147">
        <v>3.55</v>
      </c>
      <c r="T147" t="s">
        <v>678</v>
      </c>
      <c r="U147" t="s">
        <v>30</v>
      </c>
      <c r="W147" t="s">
        <v>679</v>
      </c>
      <c r="X147" t="s">
        <v>680</v>
      </c>
    </row>
    <row r="148" spans="1:24" x14ac:dyDescent="0.3">
      <c r="A148" t="s">
        <v>681</v>
      </c>
      <c r="B148" t="s">
        <v>658</v>
      </c>
      <c r="C148" t="s">
        <v>682</v>
      </c>
      <c r="D148" t="s">
        <v>6</v>
      </c>
      <c r="E148">
        <v>1</v>
      </c>
      <c r="F148">
        <v>9</v>
      </c>
      <c r="G148">
        <v>9</v>
      </c>
      <c r="H148" t="s">
        <v>273</v>
      </c>
      <c r="I148" t="s">
        <v>683</v>
      </c>
      <c r="L148" s="5">
        <v>5486</v>
      </c>
      <c r="M148">
        <v>706</v>
      </c>
      <c r="N148" s="5">
        <v>1742</v>
      </c>
      <c r="O148" s="5">
        <v>3550</v>
      </c>
      <c r="R148">
        <v>13.03</v>
      </c>
      <c r="S148">
        <v>3.95</v>
      </c>
      <c r="T148" t="s">
        <v>684</v>
      </c>
      <c r="U148" t="s">
        <v>30</v>
      </c>
      <c r="W148" t="s">
        <v>685</v>
      </c>
      <c r="X148" t="s">
        <v>686</v>
      </c>
    </row>
    <row r="149" spans="1:24" x14ac:dyDescent="0.3">
      <c r="A149" t="s">
        <v>687</v>
      </c>
      <c r="B149" t="s">
        <v>658</v>
      </c>
      <c r="C149" t="s">
        <v>688</v>
      </c>
      <c r="D149" t="s">
        <v>6</v>
      </c>
      <c r="E149">
        <v>1</v>
      </c>
      <c r="F149">
        <v>12</v>
      </c>
      <c r="G149">
        <v>13</v>
      </c>
      <c r="H149" t="s">
        <v>273</v>
      </c>
      <c r="I149" t="s">
        <v>689</v>
      </c>
      <c r="L149" s="5">
        <v>4572</v>
      </c>
      <c r="M149">
        <v>846</v>
      </c>
      <c r="N149" s="5">
        <v>2638</v>
      </c>
      <c r="O149" s="5">
        <v>4920</v>
      </c>
      <c r="R149">
        <v>14.3</v>
      </c>
      <c r="S149">
        <v>4.3499999999999996</v>
      </c>
      <c r="T149" t="s">
        <v>690</v>
      </c>
      <c r="U149" t="s">
        <v>30</v>
      </c>
      <c r="W149" t="s">
        <v>691</v>
      </c>
      <c r="X149" t="s">
        <v>692</v>
      </c>
    </row>
    <row r="150" spans="1:24" x14ac:dyDescent="0.3">
      <c r="A150" t="s">
        <v>693</v>
      </c>
      <c r="B150" t="s">
        <v>694</v>
      </c>
      <c r="C150" t="s">
        <v>695</v>
      </c>
      <c r="E150">
        <v>0</v>
      </c>
      <c r="F150">
        <v>1</v>
      </c>
      <c r="G150">
        <v>1</v>
      </c>
      <c r="O150" s="5"/>
    </row>
    <row r="151" spans="1:24" x14ac:dyDescent="0.3">
      <c r="A151" t="s">
        <v>696</v>
      </c>
      <c r="B151" t="s">
        <v>694</v>
      </c>
      <c r="C151" t="s">
        <v>697</v>
      </c>
      <c r="E151">
        <v>0</v>
      </c>
      <c r="F151">
        <v>4</v>
      </c>
      <c r="G151">
        <v>4</v>
      </c>
      <c r="O151" s="5">
        <v>1066</v>
      </c>
    </row>
    <row r="152" spans="1:24" x14ac:dyDescent="0.3">
      <c r="A152" t="s">
        <v>698</v>
      </c>
      <c r="B152" t="s">
        <v>699</v>
      </c>
      <c r="C152" t="s">
        <v>700</v>
      </c>
      <c r="D152" t="s">
        <v>26</v>
      </c>
      <c r="E152">
        <v>2</v>
      </c>
      <c r="F152">
        <v>44</v>
      </c>
      <c r="G152">
        <v>44</v>
      </c>
      <c r="H152" t="s">
        <v>27</v>
      </c>
      <c r="I152" t="s">
        <v>701</v>
      </c>
      <c r="K152">
        <v>459</v>
      </c>
      <c r="L152" s="5">
        <v>9144</v>
      </c>
      <c r="M152" s="5">
        <v>2871</v>
      </c>
      <c r="N152" s="5">
        <v>8600</v>
      </c>
      <c r="O152" s="5">
        <v>16500</v>
      </c>
      <c r="P152">
        <v>25.81</v>
      </c>
      <c r="Q152">
        <v>59.1</v>
      </c>
      <c r="R152">
        <v>21.35</v>
      </c>
      <c r="S152">
        <v>8.18</v>
      </c>
      <c r="T152" t="s">
        <v>702</v>
      </c>
      <c r="U152" t="s">
        <v>30</v>
      </c>
      <c r="W152" t="s">
        <v>703</v>
      </c>
      <c r="X152" t="s">
        <v>704</v>
      </c>
    </row>
    <row r="153" spans="1:24" x14ac:dyDescent="0.3">
      <c r="A153" t="s">
        <v>705</v>
      </c>
      <c r="B153" t="s">
        <v>706</v>
      </c>
      <c r="C153" t="s">
        <v>707</v>
      </c>
      <c r="E153">
        <v>0</v>
      </c>
      <c r="F153">
        <v>1</v>
      </c>
      <c r="G153">
        <v>1</v>
      </c>
      <c r="O153" s="5">
        <v>350</v>
      </c>
      <c r="P153">
        <v>11.2</v>
      </c>
      <c r="R153">
        <v>6</v>
      </c>
    </row>
    <row r="154" spans="1:24" x14ac:dyDescent="0.3">
      <c r="A154" t="s">
        <v>708</v>
      </c>
      <c r="B154" t="s">
        <v>709</v>
      </c>
      <c r="C154" t="s">
        <v>710</v>
      </c>
      <c r="D154" t="s">
        <v>6</v>
      </c>
      <c r="E154">
        <v>1</v>
      </c>
      <c r="F154">
        <v>1</v>
      </c>
      <c r="G154">
        <v>1</v>
      </c>
      <c r="H154" t="s">
        <v>43</v>
      </c>
      <c r="I154" t="s">
        <v>711</v>
      </c>
      <c r="J154">
        <v>119</v>
      </c>
      <c r="K154">
        <v>330</v>
      </c>
      <c r="L154" s="5">
        <v>4570</v>
      </c>
      <c r="M154">
        <v>795</v>
      </c>
      <c r="N154">
        <v>550</v>
      </c>
      <c r="O154">
        <v>900</v>
      </c>
      <c r="P154">
        <v>8.33</v>
      </c>
      <c r="Q154">
        <v>13</v>
      </c>
      <c r="R154">
        <v>7.1</v>
      </c>
      <c r="S154">
        <v>2.13</v>
      </c>
      <c r="T154" t="s">
        <v>712</v>
      </c>
      <c r="U154" t="s">
        <v>30</v>
      </c>
      <c r="W154" t="s">
        <v>713</v>
      </c>
      <c r="X154" t="s">
        <v>714</v>
      </c>
    </row>
    <row r="155" spans="1:24" x14ac:dyDescent="0.3">
      <c r="A155" t="s">
        <v>715</v>
      </c>
      <c r="B155" t="s">
        <v>716</v>
      </c>
      <c r="C155" t="s">
        <v>717</v>
      </c>
      <c r="E155">
        <v>0</v>
      </c>
      <c r="F155">
        <v>2</v>
      </c>
      <c r="G155">
        <v>2</v>
      </c>
      <c r="O155">
        <v>450</v>
      </c>
      <c r="P155" s="10">
        <v>7.55</v>
      </c>
      <c r="R155" s="10">
        <v>6.15</v>
      </c>
    </row>
    <row r="156" spans="1:24" x14ac:dyDescent="0.3">
      <c r="A156" t="s">
        <v>718</v>
      </c>
      <c r="B156" t="s">
        <v>716</v>
      </c>
      <c r="C156" t="s">
        <v>719</v>
      </c>
      <c r="E156">
        <v>0</v>
      </c>
      <c r="F156">
        <v>2</v>
      </c>
      <c r="G156">
        <v>2</v>
      </c>
      <c r="O156">
        <v>550</v>
      </c>
      <c r="P156" s="10">
        <v>8.1</v>
      </c>
    </row>
    <row r="157" spans="1:24" x14ac:dyDescent="0.3">
      <c r="A157" t="s">
        <v>720</v>
      </c>
      <c r="B157" t="s">
        <v>716</v>
      </c>
      <c r="C157" t="s">
        <v>721</v>
      </c>
      <c r="E157">
        <v>0</v>
      </c>
      <c r="F157">
        <v>1</v>
      </c>
      <c r="G157">
        <v>1</v>
      </c>
      <c r="O157">
        <v>800</v>
      </c>
      <c r="P157" s="10">
        <v>8.8000000000000007</v>
      </c>
    </row>
    <row r="158" spans="1:24" x14ac:dyDescent="0.3">
      <c r="A158" t="s">
        <v>722</v>
      </c>
      <c r="B158" t="s">
        <v>723</v>
      </c>
      <c r="C158" t="s">
        <v>724</v>
      </c>
      <c r="E158">
        <v>0</v>
      </c>
      <c r="F158">
        <v>1</v>
      </c>
      <c r="G158">
        <v>1</v>
      </c>
      <c r="O158" s="5">
        <v>635</v>
      </c>
      <c r="P158">
        <v>6.6</v>
      </c>
      <c r="R158">
        <v>5.75</v>
      </c>
      <c r="S158">
        <v>2</v>
      </c>
    </row>
    <row r="159" spans="1:24" x14ac:dyDescent="0.3">
      <c r="A159" t="s">
        <v>725</v>
      </c>
      <c r="B159" t="s">
        <v>726</v>
      </c>
      <c r="C159" t="s">
        <v>727</v>
      </c>
      <c r="D159" t="s">
        <v>6</v>
      </c>
      <c r="E159">
        <v>1</v>
      </c>
      <c r="F159">
        <v>3</v>
      </c>
      <c r="G159">
        <v>3</v>
      </c>
      <c r="H159" t="s">
        <v>43</v>
      </c>
      <c r="I159" t="s">
        <v>728</v>
      </c>
      <c r="J159">
        <v>134</v>
      </c>
      <c r="K159">
        <v>233</v>
      </c>
      <c r="M159" s="5">
        <v>1206</v>
      </c>
      <c r="N159">
        <v>640</v>
      </c>
      <c r="O159" s="5">
        <v>1100</v>
      </c>
      <c r="P159">
        <v>10.5</v>
      </c>
      <c r="Q159">
        <v>13</v>
      </c>
      <c r="R159">
        <v>7.15</v>
      </c>
      <c r="S159">
        <v>2.56</v>
      </c>
      <c r="T159" t="s">
        <v>157</v>
      </c>
      <c r="U159" t="s">
        <v>11</v>
      </c>
      <c r="V159" t="s">
        <v>729</v>
      </c>
      <c r="W159" t="s">
        <v>730</v>
      </c>
    </row>
    <row r="160" spans="1:24" x14ac:dyDescent="0.3">
      <c r="A160" t="s">
        <v>725</v>
      </c>
      <c r="B160" t="s">
        <v>726</v>
      </c>
      <c r="C160" t="s">
        <v>731</v>
      </c>
      <c r="D160" t="s">
        <v>6</v>
      </c>
      <c r="E160">
        <v>1</v>
      </c>
      <c r="F160">
        <v>3</v>
      </c>
      <c r="G160">
        <v>3</v>
      </c>
      <c r="H160" t="s">
        <v>43</v>
      </c>
      <c r="I160" t="s">
        <v>728</v>
      </c>
      <c r="J160">
        <v>134</v>
      </c>
      <c r="K160">
        <v>233</v>
      </c>
      <c r="M160" s="5">
        <v>1206</v>
      </c>
      <c r="N160">
        <v>640</v>
      </c>
      <c r="O160" s="5">
        <v>1100</v>
      </c>
      <c r="P160">
        <v>10.5</v>
      </c>
      <c r="Q160">
        <v>13</v>
      </c>
      <c r="R160">
        <v>7.15</v>
      </c>
      <c r="S160">
        <v>2.56</v>
      </c>
      <c r="T160" t="s">
        <v>157</v>
      </c>
      <c r="U160" t="s">
        <v>11</v>
      </c>
      <c r="V160" t="s">
        <v>729</v>
      </c>
      <c r="W160" t="s">
        <v>730</v>
      </c>
    </row>
    <row r="161" spans="1:24" x14ac:dyDescent="0.3">
      <c r="A161" t="s">
        <v>732</v>
      </c>
      <c r="B161" t="s">
        <v>733</v>
      </c>
      <c r="C161" t="s">
        <v>734</v>
      </c>
      <c r="D161" t="s">
        <v>6</v>
      </c>
      <c r="E161">
        <v>1</v>
      </c>
      <c r="F161">
        <v>1</v>
      </c>
      <c r="G161">
        <v>1</v>
      </c>
      <c r="H161" t="s">
        <v>43</v>
      </c>
      <c r="I161" t="s">
        <v>735</v>
      </c>
      <c r="J161">
        <v>81</v>
      </c>
      <c r="L161" s="5">
        <v>4191</v>
      </c>
      <c r="M161">
        <v>785</v>
      </c>
      <c r="N161">
        <v>461</v>
      </c>
      <c r="O161">
        <v>680</v>
      </c>
      <c r="P161">
        <v>7.46</v>
      </c>
      <c r="Q161">
        <v>9.1</v>
      </c>
      <c r="R161">
        <v>5.87</v>
      </c>
      <c r="S161">
        <v>2.0699999999999998</v>
      </c>
      <c r="T161" t="s">
        <v>736</v>
      </c>
      <c r="U161" t="s">
        <v>11</v>
      </c>
      <c r="V161" t="s">
        <v>737</v>
      </c>
      <c r="W161" t="s">
        <v>738</v>
      </c>
      <c r="X161" t="s">
        <v>739</v>
      </c>
    </row>
    <row r="162" spans="1:24" x14ac:dyDescent="0.3">
      <c r="A162" t="s">
        <v>405</v>
      </c>
      <c r="B162" t="s">
        <v>733</v>
      </c>
      <c r="C162" t="s">
        <v>740</v>
      </c>
      <c r="D162" t="s">
        <v>6</v>
      </c>
      <c r="E162">
        <v>1</v>
      </c>
      <c r="F162">
        <v>3</v>
      </c>
      <c r="G162">
        <v>3</v>
      </c>
      <c r="H162" t="s">
        <v>43</v>
      </c>
      <c r="I162" t="s">
        <v>408</v>
      </c>
      <c r="J162">
        <v>134</v>
      </c>
      <c r="K162">
        <v>322</v>
      </c>
      <c r="L162" s="5">
        <v>4200</v>
      </c>
      <c r="M162" s="5">
        <v>1270</v>
      </c>
      <c r="N162">
        <v>680</v>
      </c>
      <c r="O162" s="5">
        <v>1090</v>
      </c>
      <c r="P162">
        <v>9.6</v>
      </c>
      <c r="Q162">
        <v>13</v>
      </c>
      <c r="R162">
        <v>6.7</v>
      </c>
      <c r="S162">
        <v>2.4</v>
      </c>
      <c r="T162" t="s">
        <v>409</v>
      </c>
      <c r="U162" t="s">
        <v>11</v>
      </c>
      <c r="V162" t="s">
        <v>410</v>
      </c>
      <c r="W162" t="s">
        <v>411</v>
      </c>
    </row>
    <row r="163" spans="1:24" x14ac:dyDescent="0.3">
      <c r="A163" t="s">
        <v>741</v>
      </c>
      <c r="B163" t="s">
        <v>733</v>
      </c>
      <c r="C163" t="s">
        <v>742</v>
      </c>
      <c r="D163" t="s">
        <v>6</v>
      </c>
      <c r="E163">
        <v>1</v>
      </c>
      <c r="F163">
        <v>6</v>
      </c>
      <c r="G163">
        <v>10</v>
      </c>
      <c r="H163" t="s">
        <v>27</v>
      </c>
      <c r="I163" t="s">
        <v>196</v>
      </c>
      <c r="K163">
        <v>467</v>
      </c>
      <c r="L163" s="5">
        <v>10668</v>
      </c>
      <c r="M163" s="5">
        <v>3852</v>
      </c>
      <c r="N163" s="5">
        <v>3307</v>
      </c>
      <c r="O163" s="5">
        <v>5330</v>
      </c>
      <c r="P163">
        <v>15.89</v>
      </c>
      <c r="R163">
        <v>13.1</v>
      </c>
      <c r="S163">
        <v>4.55</v>
      </c>
      <c r="T163" t="s">
        <v>197</v>
      </c>
      <c r="U163" t="s">
        <v>11</v>
      </c>
      <c r="V163" t="s">
        <v>198</v>
      </c>
      <c r="W163" t="s">
        <v>199</v>
      </c>
      <c r="X163" t="s">
        <v>200</v>
      </c>
    </row>
    <row r="164" spans="1:24" x14ac:dyDescent="0.3">
      <c r="A164" t="s">
        <v>743</v>
      </c>
      <c r="B164" t="s">
        <v>733</v>
      </c>
      <c r="C164" t="s">
        <v>744</v>
      </c>
      <c r="D164" t="s">
        <v>6</v>
      </c>
      <c r="E164">
        <v>1</v>
      </c>
      <c r="F164">
        <v>6</v>
      </c>
      <c r="G164">
        <v>10</v>
      </c>
      <c r="H164" t="s">
        <v>27</v>
      </c>
      <c r="I164" t="s">
        <v>196</v>
      </c>
      <c r="K164">
        <v>467</v>
      </c>
      <c r="L164" s="5">
        <v>10668</v>
      </c>
      <c r="M164" s="5">
        <v>3852</v>
      </c>
      <c r="N164" s="5">
        <v>3307</v>
      </c>
      <c r="O164" s="5">
        <v>5330</v>
      </c>
      <c r="P164">
        <v>15.89</v>
      </c>
      <c r="R164">
        <v>13.1</v>
      </c>
      <c r="S164">
        <v>4.55</v>
      </c>
      <c r="T164" t="s">
        <v>197</v>
      </c>
      <c r="U164" t="s">
        <v>11</v>
      </c>
      <c r="V164" t="s">
        <v>198</v>
      </c>
      <c r="W164" t="s">
        <v>199</v>
      </c>
      <c r="X164" t="s">
        <v>200</v>
      </c>
    </row>
    <row r="165" spans="1:24" x14ac:dyDescent="0.3">
      <c r="A165" t="s">
        <v>743</v>
      </c>
      <c r="B165" t="s">
        <v>733</v>
      </c>
      <c r="C165" t="s">
        <v>745</v>
      </c>
      <c r="D165" t="s">
        <v>6</v>
      </c>
      <c r="E165">
        <v>1</v>
      </c>
      <c r="F165">
        <v>6</v>
      </c>
      <c r="G165">
        <v>10</v>
      </c>
      <c r="H165" t="s">
        <v>27</v>
      </c>
      <c r="I165" t="s">
        <v>196</v>
      </c>
      <c r="K165">
        <v>467</v>
      </c>
      <c r="L165" s="5">
        <v>10668</v>
      </c>
      <c r="M165" s="5">
        <v>3852</v>
      </c>
      <c r="N165" s="5">
        <v>3307</v>
      </c>
      <c r="O165" s="5">
        <v>5330</v>
      </c>
      <c r="P165">
        <v>15.89</v>
      </c>
      <c r="R165">
        <v>13.1</v>
      </c>
      <c r="S165">
        <v>4.55</v>
      </c>
      <c r="T165" t="s">
        <v>197</v>
      </c>
      <c r="U165" t="s">
        <v>11</v>
      </c>
      <c r="V165" t="s">
        <v>198</v>
      </c>
      <c r="W165" t="s">
        <v>199</v>
      </c>
      <c r="X165" t="s">
        <v>200</v>
      </c>
    </row>
    <row r="166" spans="1:24" x14ac:dyDescent="0.3">
      <c r="A166" t="s">
        <v>746</v>
      </c>
      <c r="B166" t="s">
        <v>733</v>
      </c>
      <c r="C166" t="s">
        <v>747</v>
      </c>
      <c r="D166" t="s">
        <v>6</v>
      </c>
      <c r="E166">
        <v>1</v>
      </c>
      <c r="F166">
        <v>0</v>
      </c>
      <c r="G166">
        <v>0</v>
      </c>
      <c r="H166" t="s">
        <v>177</v>
      </c>
      <c r="I166" t="s">
        <v>415</v>
      </c>
      <c r="J166">
        <v>336</v>
      </c>
      <c r="K166">
        <v>237</v>
      </c>
      <c r="L166" s="5">
        <v>3962</v>
      </c>
      <c r="N166" s="5">
        <v>1220</v>
      </c>
      <c r="O166" s="5">
        <v>2040</v>
      </c>
      <c r="P166">
        <v>10.95</v>
      </c>
      <c r="Q166">
        <v>36.5</v>
      </c>
      <c r="R166">
        <v>7.11</v>
      </c>
      <c r="S166">
        <v>3.27</v>
      </c>
      <c r="T166" t="s">
        <v>416</v>
      </c>
      <c r="U166" t="s">
        <v>11</v>
      </c>
      <c r="V166" t="s">
        <v>417</v>
      </c>
      <c r="W166" t="s">
        <v>418</v>
      </c>
      <c r="X166" t="s">
        <v>419</v>
      </c>
    </row>
    <row r="167" spans="1:24" x14ac:dyDescent="0.3">
      <c r="A167" t="s">
        <v>412</v>
      </c>
      <c r="B167" t="s">
        <v>733</v>
      </c>
      <c r="C167" t="s">
        <v>748</v>
      </c>
      <c r="D167" t="s">
        <v>6</v>
      </c>
      <c r="E167">
        <v>1</v>
      </c>
      <c r="F167">
        <v>0</v>
      </c>
      <c r="G167">
        <v>0</v>
      </c>
      <c r="H167" t="s">
        <v>177</v>
      </c>
      <c r="I167" t="s">
        <v>415</v>
      </c>
      <c r="J167">
        <v>336</v>
      </c>
      <c r="K167">
        <v>237</v>
      </c>
      <c r="L167" s="5">
        <v>3962</v>
      </c>
      <c r="N167" s="5">
        <v>1220</v>
      </c>
      <c r="O167" s="5">
        <v>2040</v>
      </c>
      <c r="P167">
        <v>10.95</v>
      </c>
      <c r="Q167">
        <v>36.5</v>
      </c>
      <c r="R167">
        <v>7.11</v>
      </c>
      <c r="S167">
        <v>3.27</v>
      </c>
      <c r="T167" t="s">
        <v>416</v>
      </c>
      <c r="U167" t="s">
        <v>11</v>
      </c>
      <c r="V167" t="s">
        <v>417</v>
      </c>
      <c r="W167" t="s">
        <v>418</v>
      </c>
      <c r="X167" t="s">
        <v>419</v>
      </c>
    </row>
    <row r="168" spans="1:24" x14ac:dyDescent="0.3">
      <c r="A168" t="s">
        <v>749</v>
      </c>
      <c r="B168" t="s">
        <v>733</v>
      </c>
      <c r="C168" t="s">
        <v>750</v>
      </c>
      <c r="D168" t="s">
        <v>6</v>
      </c>
      <c r="E168">
        <v>1</v>
      </c>
      <c r="F168">
        <v>3</v>
      </c>
      <c r="G168">
        <v>3</v>
      </c>
      <c r="H168" t="s">
        <v>43</v>
      </c>
      <c r="I168" t="s">
        <v>751</v>
      </c>
      <c r="J168">
        <v>119</v>
      </c>
      <c r="L168" s="5">
        <v>5304</v>
      </c>
      <c r="M168" s="5">
        <v>1556</v>
      </c>
      <c r="N168" s="5">
        <v>1165</v>
      </c>
      <c r="O168" s="5">
        <v>1724</v>
      </c>
      <c r="P168">
        <v>11.2</v>
      </c>
      <c r="Q168">
        <v>17.100000000000001</v>
      </c>
      <c r="R168">
        <v>9.02</v>
      </c>
      <c r="S168">
        <v>3.15</v>
      </c>
      <c r="T168" t="s">
        <v>752</v>
      </c>
      <c r="U168" t="s">
        <v>11</v>
      </c>
      <c r="V168" t="s">
        <v>753</v>
      </c>
      <c r="W168" t="s">
        <v>754</v>
      </c>
      <c r="X168" t="s">
        <v>755</v>
      </c>
    </row>
    <row r="169" spans="1:24" x14ac:dyDescent="0.3">
      <c r="A169" t="s">
        <v>756</v>
      </c>
      <c r="B169" t="s">
        <v>757</v>
      </c>
      <c r="C169" t="s">
        <v>758</v>
      </c>
      <c r="D169" t="s">
        <v>6</v>
      </c>
      <c r="E169">
        <v>1</v>
      </c>
      <c r="F169">
        <v>1</v>
      </c>
      <c r="G169">
        <v>1</v>
      </c>
      <c r="H169" t="s">
        <v>43</v>
      </c>
      <c r="I169" t="s">
        <v>759</v>
      </c>
      <c r="J169">
        <v>134</v>
      </c>
      <c r="K169">
        <v>254</v>
      </c>
      <c r="L169" s="5">
        <v>4877</v>
      </c>
      <c r="M169" s="5">
        <v>1006</v>
      </c>
      <c r="N169">
        <v>596</v>
      </c>
      <c r="O169">
        <v>816</v>
      </c>
      <c r="P169">
        <v>9.75</v>
      </c>
      <c r="Q169">
        <v>15.7</v>
      </c>
      <c r="R169">
        <v>6.98</v>
      </c>
      <c r="S169">
        <v>2.36</v>
      </c>
      <c r="T169" t="s">
        <v>409</v>
      </c>
      <c r="U169" t="s">
        <v>30</v>
      </c>
      <c r="V169" t="s">
        <v>760</v>
      </c>
      <c r="W169" t="s">
        <v>761</v>
      </c>
      <c r="X169" t="s">
        <v>762</v>
      </c>
    </row>
    <row r="170" spans="1:24" x14ac:dyDescent="0.3">
      <c r="A170" t="s">
        <v>756</v>
      </c>
      <c r="B170" t="s">
        <v>757</v>
      </c>
      <c r="C170" t="s">
        <v>763</v>
      </c>
      <c r="D170" t="s">
        <v>6</v>
      </c>
      <c r="E170">
        <v>1</v>
      </c>
      <c r="F170">
        <v>1</v>
      </c>
      <c r="G170">
        <v>1</v>
      </c>
      <c r="H170" t="s">
        <v>43</v>
      </c>
      <c r="I170" t="s">
        <v>759</v>
      </c>
      <c r="J170">
        <v>134</v>
      </c>
      <c r="K170">
        <v>254</v>
      </c>
      <c r="L170" s="5">
        <v>4877</v>
      </c>
      <c r="M170" s="5">
        <v>1006</v>
      </c>
      <c r="N170">
        <v>596</v>
      </c>
      <c r="O170">
        <v>816</v>
      </c>
      <c r="P170">
        <v>9.75</v>
      </c>
      <c r="Q170">
        <v>15.7</v>
      </c>
      <c r="R170">
        <v>6.98</v>
      </c>
      <c r="S170">
        <v>2.36</v>
      </c>
      <c r="T170" t="s">
        <v>409</v>
      </c>
      <c r="U170" t="s">
        <v>30</v>
      </c>
      <c r="V170" t="s">
        <v>760</v>
      </c>
      <c r="W170" t="s">
        <v>761</v>
      </c>
      <c r="X170" t="s">
        <v>762</v>
      </c>
    </row>
    <row r="171" spans="1:24" x14ac:dyDescent="0.3">
      <c r="A171" t="s">
        <v>243</v>
      </c>
      <c r="B171" t="s">
        <v>757</v>
      </c>
      <c r="C171" t="s">
        <v>764</v>
      </c>
      <c r="D171" t="s">
        <v>6</v>
      </c>
      <c r="E171">
        <v>1</v>
      </c>
      <c r="F171">
        <v>1</v>
      </c>
      <c r="G171">
        <v>1</v>
      </c>
      <c r="H171" t="s">
        <v>43</v>
      </c>
      <c r="I171" t="s">
        <v>234</v>
      </c>
      <c r="J171">
        <v>48</v>
      </c>
      <c r="K171">
        <v>161</v>
      </c>
      <c r="L171" s="5">
        <v>3780</v>
      </c>
      <c r="M171">
        <v>741</v>
      </c>
      <c r="N171">
        <v>325</v>
      </c>
      <c r="O171">
        <v>533</v>
      </c>
      <c r="P171">
        <v>10.73</v>
      </c>
      <c r="Q171">
        <v>15.8</v>
      </c>
      <c r="R171">
        <v>6.65</v>
      </c>
      <c r="S171">
        <v>2.13</v>
      </c>
      <c r="T171" t="s">
        <v>235</v>
      </c>
      <c r="U171" t="s">
        <v>11</v>
      </c>
      <c r="V171" t="s">
        <v>216</v>
      </c>
      <c r="W171" t="s">
        <v>245</v>
      </c>
    </row>
    <row r="172" spans="1:24" x14ac:dyDescent="0.3">
      <c r="A172" t="s">
        <v>243</v>
      </c>
      <c r="B172" t="s">
        <v>757</v>
      </c>
      <c r="C172" t="s">
        <v>765</v>
      </c>
      <c r="D172" t="s">
        <v>6</v>
      </c>
      <c r="E172">
        <v>1</v>
      </c>
      <c r="F172">
        <v>1</v>
      </c>
      <c r="G172">
        <v>1</v>
      </c>
      <c r="H172" t="s">
        <v>43</v>
      </c>
      <c r="I172" t="s">
        <v>766</v>
      </c>
      <c r="J172">
        <v>112</v>
      </c>
      <c r="K172">
        <v>261</v>
      </c>
      <c r="L172" s="5">
        <v>3658</v>
      </c>
      <c r="M172" s="5">
        <v>1154</v>
      </c>
      <c r="N172">
        <v>504</v>
      </c>
      <c r="O172">
        <v>748</v>
      </c>
      <c r="P172">
        <v>10.199999999999999</v>
      </c>
      <c r="Q172">
        <v>15.3</v>
      </c>
      <c r="R172">
        <v>6.9</v>
      </c>
      <c r="S172">
        <v>2.4</v>
      </c>
      <c r="T172" t="s">
        <v>767</v>
      </c>
      <c r="U172" t="s">
        <v>11</v>
      </c>
      <c r="V172" t="s">
        <v>768</v>
      </c>
      <c r="W172" t="s">
        <v>769</v>
      </c>
      <c r="X172" t="s">
        <v>770</v>
      </c>
    </row>
    <row r="173" spans="1:24" x14ac:dyDescent="0.3">
      <c r="A173" t="s">
        <v>771</v>
      </c>
      <c r="B173" t="s">
        <v>757</v>
      </c>
      <c r="C173" t="s">
        <v>772</v>
      </c>
      <c r="D173" t="s">
        <v>6</v>
      </c>
      <c r="E173">
        <v>1</v>
      </c>
      <c r="F173">
        <v>1</v>
      </c>
      <c r="G173">
        <v>1</v>
      </c>
      <c r="H173" t="s">
        <v>43</v>
      </c>
      <c r="I173" t="s">
        <v>766</v>
      </c>
      <c r="J173">
        <v>112</v>
      </c>
      <c r="K173">
        <v>261</v>
      </c>
      <c r="L173" s="5">
        <v>3658</v>
      </c>
      <c r="M173" s="5">
        <v>1154</v>
      </c>
      <c r="N173">
        <v>504</v>
      </c>
      <c r="O173">
        <v>748</v>
      </c>
      <c r="P173">
        <v>10.199999999999999</v>
      </c>
      <c r="Q173">
        <v>15.3</v>
      </c>
      <c r="R173">
        <v>6.9</v>
      </c>
      <c r="S173">
        <v>2.4</v>
      </c>
      <c r="T173" t="s">
        <v>767</v>
      </c>
      <c r="U173" t="s">
        <v>11</v>
      </c>
      <c r="V173" t="s">
        <v>768</v>
      </c>
      <c r="W173" t="s">
        <v>769</v>
      </c>
      <c r="X173" t="s">
        <v>770</v>
      </c>
    </row>
    <row r="174" spans="1:24" x14ac:dyDescent="0.3">
      <c r="A174" t="s">
        <v>771</v>
      </c>
      <c r="B174" t="s">
        <v>757</v>
      </c>
      <c r="C174" t="s">
        <v>773</v>
      </c>
      <c r="D174" t="s">
        <v>6</v>
      </c>
      <c r="E174">
        <v>1</v>
      </c>
      <c r="F174">
        <v>1</v>
      </c>
      <c r="G174">
        <v>1</v>
      </c>
      <c r="H174" t="s">
        <v>43</v>
      </c>
      <c r="I174" t="s">
        <v>766</v>
      </c>
      <c r="J174">
        <v>112</v>
      </c>
      <c r="K174">
        <v>261</v>
      </c>
      <c r="L174" s="5">
        <v>3658</v>
      </c>
      <c r="M174" s="5">
        <v>1154</v>
      </c>
      <c r="N174">
        <v>504</v>
      </c>
      <c r="O174">
        <v>748</v>
      </c>
      <c r="P174">
        <v>10.199999999999999</v>
      </c>
      <c r="Q174">
        <v>15.3</v>
      </c>
      <c r="R174">
        <v>6.9</v>
      </c>
      <c r="S174">
        <v>2.4</v>
      </c>
      <c r="T174" t="s">
        <v>767</v>
      </c>
      <c r="U174" t="s">
        <v>11</v>
      </c>
      <c r="V174" t="s">
        <v>768</v>
      </c>
      <c r="W174" t="s">
        <v>769</v>
      </c>
      <c r="X174" t="s">
        <v>770</v>
      </c>
    </row>
    <row r="175" spans="1:24" x14ac:dyDescent="0.3">
      <c r="A175" t="s">
        <v>774</v>
      </c>
      <c r="B175" t="s">
        <v>774</v>
      </c>
      <c r="C175" t="s">
        <v>775</v>
      </c>
      <c r="D175" t="s">
        <v>26</v>
      </c>
      <c r="E175">
        <v>1</v>
      </c>
      <c r="F175">
        <v>0</v>
      </c>
      <c r="G175">
        <v>0</v>
      </c>
      <c r="H175" t="s">
        <v>127</v>
      </c>
      <c r="I175" t="s">
        <v>776</v>
      </c>
      <c r="J175">
        <v>48.9</v>
      </c>
      <c r="K175">
        <v>915</v>
      </c>
      <c r="L175" s="5">
        <v>13000</v>
      </c>
      <c r="M175" s="5">
        <v>3330</v>
      </c>
      <c r="N175" s="5">
        <v>6700</v>
      </c>
      <c r="O175" s="5">
        <v>12500</v>
      </c>
      <c r="P175">
        <v>8.8699999999999992</v>
      </c>
      <c r="Q175">
        <v>21</v>
      </c>
      <c r="R175">
        <v>13.23</v>
      </c>
      <c r="S175">
        <v>4.55</v>
      </c>
      <c r="T175" t="s">
        <v>777</v>
      </c>
      <c r="U175" t="s">
        <v>11</v>
      </c>
      <c r="W175" t="s">
        <v>778</v>
      </c>
    </row>
    <row r="176" spans="1:24" x14ac:dyDescent="0.3">
      <c r="A176" t="s">
        <v>774</v>
      </c>
      <c r="B176" t="s">
        <v>774</v>
      </c>
      <c r="C176" t="s">
        <v>774</v>
      </c>
      <c r="D176" t="s">
        <v>26</v>
      </c>
      <c r="E176">
        <v>1</v>
      </c>
      <c r="F176">
        <v>0</v>
      </c>
      <c r="G176">
        <v>0</v>
      </c>
      <c r="H176" t="s">
        <v>127</v>
      </c>
      <c r="I176" t="s">
        <v>776</v>
      </c>
      <c r="J176">
        <v>48.9</v>
      </c>
      <c r="K176">
        <v>915</v>
      </c>
      <c r="L176" s="5">
        <v>13000</v>
      </c>
      <c r="M176" s="5">
        <v>3330</v>
      </c>
      <c r="N176" s="5">
        <v>6700</v>
      </c>
      <c r="O176" s="5">
        <v>12500</v>
      </c>
      <c r="P176">
        <v>8.8699999999999992</v>
      </c>
      <c r="Q176">
        <v>21</v>
      </c>
      <c r="R176">
        <v>13.23</v>
      </c>
      <c r="S176">
        <v>4.55</v>
      </c>
      <c r="T176" t="s">
        <v>777</v>
      </c>
      <c r="U176" t="s">
        <v>11</v>
      </c>
      <c r="W176" t="s">
        <v>778</v>
      </c>
    </row>
    <row r="177" spans="1:24" x14ac:dyDescent="0.3">
      <c r="A177" t="s">
        <v>779</v>
      </c>
      <c r="B177" t="s">
        <v>780</v>
      </c>
      <c r="C177" t="s">
        <v>781</v>
      </c>
      <c r="D177" t="s">
        <v>552</v>
      </c>
      <c r="E177">
        <v>6</v>
      </c>
      <c r="F177">
        <v>0</v>
      </c>
      <c r="G177">
        <v>0</v>
      </c>
      <c r="H177" t="s">
        <v>605</v>
      </c>
      <c r="I177" t="s">
        <v>782</v>
      </c>
      <c r="K177">
        <v>909</v>
      </c>
      <c r="L177" s="5">
        <v>12000</v>
      </c>
      <c r="M177" s="5">
        <v>5400</v>
      </c>
      <c r="N177" s="5">
        <v>175000</v>
      </c>
      <c r="O177" s="5">
        <v>405000</v>
      </c>
      <c r="P177">
        <v>73.3</v>
      </c>
      <c r="Q177">
        <v>628</v>
      </c>
      <c r="R177">
        <v>69.099999999999994</v>
      </c>
      <c r="S177">
        <v>20.78</v>
      </c>
      <c r="T177" t="s">
        <v>783</v>
      </c>
      <c r="U177" t="s">
        <v>30</v>
      </c>
      <c r="W177" t="s">
        <v>784</v>
      </c>
      <c r="X177" t="s">
        <v>785</v>
      </c>
    </row>
    <row r="178" spans="1:24" x14ac:dyDescent="0.3">
      <c r="A178" t="s">
        <v>786</v>
      </c>
      <c r="B178" t="s">
        <v>780</v>
      </c>
      <c r="C178" t="s">
        <v>787</v>
      </c>
      <c r="D178" t="s">
        <v>26</v>
      </c>
      <c r="E178">
        <v>2</v>
      </c>
      <c r="F178">
        <v>52</v>
      </c>
      <c r="G178">
        <v>52</v>
      </c>
      <c r="H178" t="s">
        <v>27</v>
      </c>
      <c r="I178" t="s">
        <v>788</v>
      </c>
      <c r="K178">
        <v>533</v>
      </c>
      <c r="L178" s="5">
        <v>7200</v>
      </c>
      <c r="M178" s="5">
        <v>1380</v>
      </c>
      <c r="N178" s="5">
        <v>11800</v>
      </c>
      <c r="O178" s="5">
        <v>21500</v>
      </c>
      <c r="P178">
        <v>25.5</v>
      </c>
      <c r="Q178">
        <v>51</v>
      </c>
      <c r="R178">
        <v>22.46</v>
      </c>
      <c r="S178">
        <v>8.0299999999999994</v>
      </c>
      <c r="T178" t="s">
        <v>789</v>
      </c>
      <c r="U178" t="s">
        <v>30</v>
      </c>
      <c r="W178" t="s">
        <v>790</v>
      </c>
      <c r="X178" t="s">
        <v>791</v>
      </c>
    </row>
    <row r="179" spans="1:24" x14ac:dyDescent="0.3">
      <c r="A179" t="s">
        <v>792</v>
      </c>
      <c r="B179" t="s">
        <v>780</v>
      </c>
      <c r="C179" t="s">
        <v>793</v>
      </c>
      <c r="D179" t="s">
        <v>26</v>
      </c>
      <c r="E179">
        <v>2</v>
      </c>
      <c r="F179">
        <v>70</v>
      </c>
      <c r="G179">
        <v>80</v>
      </c>
      <c r="H179" t="s">
        <v>17</v>
      </c>
      <c r="I179" t="s">
        <v>794</v>
      </c>
      <c r="K179">
        <v>870</v>
      </c>
      <c r="L179" s="5">
        <v>12500</v>
      </c>
      <c r="M179" s="5">
        <v>3600</v>
      </c>
      <c r="N179" s="5">
        <v>22490</v>
      </c>
      <c r="O179" s="5">
        <v>39900</v>
      </c>
      <c r="P179">
        <v>28.91</v>
      </c>
      <c r="R179">
        <v>29.13</v>
      </c>
      <c r="S179">
        <v>8.02</v>
      </c>
      <c r="T179" t="s">
        <v>795</v>
      </c>
      <c r="U179" t="s">
        <v>30</v>
      </c>
      <c r="W179" t="s">
        <v>796</v>
      </c>
    </row>
    <row r="180" spans="1:24" x14ac:dyDescent="0.3">
      <c r="A180" t="s">
        <v>797</v>
      </c>
      <c r="B180" t="s">
        <v>780</v>
      </c>
      <c r="C180" t="s">
        <v>798</v>
      </c>
      <c r="D180" t="s">
        <v>799</v>
      </c>
      <c r="E180">
        <v>6</v>
      </c>
      <c r="F180">
        <v>0</v>
      </c>
      <c r="G180">
        <v>0</v>
      </c>
      <c r="H180" t="s">
        <v>800</v>
      </c>
      <c r="I180" t="s">
        <v>782</v>
      </c>
      <c r="K180">
        <v>850</v>
      </c>
      <c r="L180" s="5">
        <v>10000</v>
      </c>
      <c r="M180" s="5">
        <v>4000</v>
      </c>
      <c r="N180" s="5">
        <v>350000</v>
      </c>
      <c r="O180" s="5">
        <v>600000</v>
      </c>
      <c r="P180">
        <v>88.4</v>
      </c>
      <c r="Q180">
        <v>905</v>
      </c>
      <c r="R180">
        <v>84</v>
      </c>
      <c r="S180">
        <v>18.100000000000001</v>
      </c>
      <c r="T180" t="s">
        <v>801</v>
      </c>
      <c r="U180" t="s">
        <v>11</v>
      </c>
      <c r="V180" t="s">
        <v>21</v>
      </c>
      <c r="W180" t="s">
        <v>802</v>
      </c>
    </row>
    <row r="181" spans="1:24" x14ac:dyDescent="0.3">
      <c r="A181" t="s">
        <v>803</v>
      </c>
      <c r="B181" t="s">
        <v>780</v>
      </c>
      <c r="C181" t="s">
        <v>804</v>
      </c>
      <c r="D181" t="s">
        <v>26</v>
      </c>
      <c r="E181">
        <v>2</v>
      </c>
      <c r="F181">
        <v>0</v>
      </c>
      <c r="G181">
        <v>52</v>
      </c>
      <c r="H181" t="s">
        <v>17</v>
      </c>
      <c r="I181" t="s">
        <v>805</v>
      </c>
      <c r="K181">
        <v>750</v>
      </c>
      <c r="L181" s="5">
        <v>10100</v>
      </c>
      <c r="M181" s="5">
        <v>3500</v>
      </c>
      <c r="N181" s="5">
        <v>14300</v>
      </c>
      <c r="O181" s="5">
        <v>37500</v>
      </c>
      <c r="P181">
        <v>31.89</v>
      </c>
      <c r="Q181">
        <v>98.6</v>
      </c>
      <c r="R181">
        <v>28.07</v>
      </c>
      <c r="S181">
        <v>8.65</v>
      </c>
      <c r="T181" t="s">
        <v>806</v>
      </c>
      <c r="U181" t="s">
        <v>30</v>
      </c>
      <c r="W181" t="s">
        <v>807</v>
      </c>
    </row>
    <row r="182" spans="1:24" x14ac:dyDescent="0.3">
      <c r="A182" t="s">
        <v>808</v>
      </c>
      <c r="B182" t="s">
        <v>780</v>
      </c>
      <c r="C182" t="s">
        <v>809</v>
      </c>
      <c r="D182" t="s">
        <v>26</v>
      </c>
      <c r="E182">
        <v>0</v>
      </c>
      <c r="F182">
        <v>0</v>
      </c>
      <c r="G182">
        <v>0</v>
      </c>
      <c r="H182" t="s">
        <v>810</v>
      </c>
      <c r="I182" t="s">
        <v>811</v>
      </c>
      <c r="K182">
        <v>650</v>
      </c>
      <c r="L182" s="5">
        <v>10200</v>
      </c>
      <c r="M182" s="5">
        <v>3400</v>
      </c>
      <c r="N182" s="5">
        <v>30500</v>
      </c>
      <c r="O182" s="5">
        <v>61000</v>
      </c>
      <c r="P182">
        <v>38</v>
      </c>
      <c r="Q182">
        <v>121.7</v>
      </c>
      <c r="R182">
        <v>33.1</v>
      </c>
      <c r="S182">
        <v>10.53</v>
      </c>
      <c r="T182" t="s">
        <v>812</v>
      </c>
      <c r="U182" t="s">
        <v>11</v>
      </c>
      <c r="V182" t="s">
        <v>813</v>
      </c>
      <c r="W182" t="s">
        <v>814</v>
      </c>
    </row>
    <row r="183" spans="1:24" x14ac:dyDescent="0.3">
      <c r="A183" t="s">
        <v>815</v>
      </c>
      <c r="B183" t="s">
        <v>780</v>
      </c>
      <c r="C183" t="s">
        <v>816</v>
      </c>
      <c r="D183" t="s">
        <v>6</v>
      </c>
      <c r="E183">
        <v>1</v>
      </c>
      <c r="F183">
        <v>12</v>
      </c>
      <c r="G183">
        <v>12</v>
      </c>
      <c r="H183" t="s">
        <v>177</v>
      </c>
      <c r="I183" t="s">
        <v>817</v>
      </c>
      <c r="J183">
        <v>736</v>
      </c>
      <c r="K183">
        <v>257</v>
      </c>
      <c r="L183" s="5">
        <v>4400</v>
      </c>
      <c r="M183">
        <v>900</v>
      </c>
      <c r="N183" s="5">
        <v>3450</v>
      </c>
      <c r="O183" s="5">
        <v>5500</v>
      </c>
      <c r="P183">
        <v>18.18</v>
      </c>
      <c r="Q183">
        <v>43.6</v>
      </c>
      <c r="R183">
        <v>12.74</v>
      </c>
      <c r="S183">
        <v>4</v>
      </c>
      <c r="T183" t="s">
        <v>818</v>
      </c>
      <c r="U183" t="s">
        <v>11</v>
      </c>
      <c r="V183" t="s">
        <v>819</v>
      </c>
      <c r="W183" t="s">
        <v>820</v>
      </c>
    </row>
    <row r="184" spans="1:24" x14ac:dyDescent="0.3">
      <c r="A184" t="s">
        <v>821</v>
      </c>
      <c r="B184" t="s">
        <v>780</v>
      </c>
      <c r="C184" t="s">
        <v>822</v>
      </c>
      <c r="D184" t="s">
        <v>552</v>
      </c>
      <c r="E184">
        <v>5</v>
      </c>
      <c r="F184">
        <v>0</v>
      </c>
      <c r="G184">
        <v>0</v>
      </c>
      <c r="H184" t="s">
        <v>810</v>
      </c>
      <c r="I184" t="s">
        <v>823</v>
      </c>
      <c r="K184">
        <v>741</v>
      </c>
      <c r="L184" s="5">
        <v>8000</v>
      </c>
      <c r="M184" s="5">
        <v>5000</v>
      </c>
      <c r="N184" s="5">
        <v>114000</v>
      </c>
      <c r="O184" s="5">
        <v>250000</v>
      </c>
      <c r="P184">
        <v>64.400000000000006</v>
      </c>
      <c r="Q184">
        <v>345</v>
      </c>
      <c r="R184">
        <v>57.8</v>
      </c>
      <c r="S184">
        <v>12.53</v>
      </c>
      <c r="T184" t="s">
        <v>824</v>
      </c>
      <c r="U184" t="s">
        <v>11</v>
      </c>
      <c r="V184" t="s">
        <v>825</v>
      </c>
      <c r="W184" t="s">
        <v>826</v>
      </c>
      <c r="X184" t="s">
        <v>827</v>
      </c>
    </row>
    <row r="185" spans="1:24" x14ac:dyDescent="0.3">
      <c r="A185" t="s">
        <v>828</v>
      </c>
      <c r="B185" t="s">
        <v>780</v>
      </c>
      <c r="C185" t="s">
        <v>829</v>
      </c>
      <c r="D185" t="s">
        <v>26</v>
      </c>
      <c r="E185">
        <v>0</v>
      </c>
      <c r="F185">
        <v>0</v>
      </c>
      <c r="G185">
        <v>50</v>
      </c>
      <c r="H185" t="s">
        <v>27</v>
      </c>
      <c r="I185" t="s">
        <v>830</v>
      </c>
      <c r="K185">
        <v>450</v>
      </c>
      <c r="L185" s="5">
        <v>8400</v>
      </c>
      <c r="M185">
        <v>550</v>
      </c>
      <c r="N185" s="5">
        <v>13300</v>
      </c>
      <c r="O185" s="5">
        <v>21000</v>
      </c>
      <c r="P185">
        <v>29.2</v>
      </c>
      <c r="Q185">
        <v>75</v>
      </c>
      <c r="R185">
        <v>23.53</v>
      </c>
      <c r="S185">
        <v>8.32</v>
      </c>
      <c r="T185" t="s">
        <v>831</v>
      </c>
      <c r="U185" t="s">
        <v>11</v>
      </c>
      <c r="V185" t="s">
        <v>832</v>
      </c>
      <c r="W185" t="s">
        <v>833</v>
      </c>
    </row>
    <row r="186" spans="1:24" x14ac:dyDescent="0.3">
      <c r="A186" t="s">
        <v>834</v>
      </c>
      <c r="B186" t="s">
        <v>780</v>
      </c>
      <c r="C186" t="s">
        <v>835</v>
      </c>
      <c r="D186" t="s">
        <v>26</v>
      </c>
      <c r="E186">
        <v>4</v>
      </c>
      <c r="F186">
        <v>0</v>
      </c>
      <c r="G186">
        <v>40</v>
      </c>
      <c r="H186" t="s">
        <v>27</v>
      </c>
      <c r="I186" t="s">
        <v>836</v>
      </c>
      <c r="K186">
        <v>435</v>
      </c>
      <c r="L186" s="5">
        <v>8100</v>
      </c>
      <c r="M186">
        <v>900</v>
      </c>
      <c r="N186" s="5">
        <v>15020</v>
      </c>
      <c r="O186" s="5">
        <v>24000</v>
      </c>
      <c r="P186">
        <v>29.2</v>
      </c>
      <c r="Q186">
        <v>75</v>
      </c>
      <c r="R186">
        <v>23.8</v>
      </c>
      <c r="S186">
        <v>8.58</v>
      </c>
      <c r="T186" t="s">
        <v>837</v>
      </c>
      <c r="U186" t="s">
        <v>11</v>
      </c>
      <c r="V186" t="s">
        <v>838</v>
      </c>
      <c r="W186" t="s">
        <v>839</v>
      </c>
    </row>
    <row r="187" spans="1:24" x14ac:dyDescent="0.3">
      <c r="A187" t="s">
        <v>840</v>
      </c>
      <c r="B187" t="s">
        <v>780</v>
      </c>
      <c r="C187" t="s">
        <v>841</v>
      </c>
      <c r="D187" t="s">
        <v>6</v>
      </c>
      <c r="E187">
        <v>1</v>
      </c>
      <c r="F187">
        <v>0</v>
      </c>
      <c r="G187">
        <v>14</v>
      </c>
      <c r="H187" t="s">
        <v>27</v>
      </c>
      <c r="I187" t="s">
        <v>842</v>
      </c>
      <c r="K187">
        <v>350</v>
      </c>
      <c r="L187" s="5">
        <v>6000</v>
      </c>
      <c r="M187">
        <v>509</v>
      </c>
      <c r="N187" s="5">
        <v>3500</v>
      </c>
      <c r="O187" s="5">
        <v>6100</v>
      </c>
      <c r="P187">
        <v>22.06</v>
      </c>
      <c r="Q187">
        <v>40.299999999999997</v>
      </c>
      <c r="R187">
        <v>12.98</v>
      </c>
      <c r="S187">
        <v>4.5999999999999996</v>
      </c>
      <c r="T187" t="s">
        <v>843</v>
      </c>
      <c r="U187" t="s">
        <v>11</v>
      </c>
      <c r="V187" t="s">
        <v>844</v>
      </c>
      <c r="W187" t="s">
        <v>845</v>
      </c>
    </row>
    <row r="188" spans="1:24" x14ac:dyDescent="0.3">
      <c r="A188" t="s">
        <v>846</v>
      </c>
      <c r="B188" t="s">
        <v>780</v>
      </c>
      <c r="C188" t="s">
        <v>847</v>
      </c>
      <c r="D188" t="s">
        <v>6</v>
      </c>
      <c r="E188">
        <v>2</v>
      </c>
      <c r="F188">
        <v>12</v>
      </c>
      <c r="G188">
        <v>12</v>
      </c>
      <c r="H188" t="s">
        <v>56</v>
      </c>
      <c r="I188" t="s">
        <v>848</v>
      </c>
      <c r="J188">
        <v>1066</v>
      </c>
      <c r="K188">
        <v>259</v>
      </c>
      <c r="L188" s="5">
        <v>4400</v>
      </c>
      <c r="M188" s="5">
        <v>1024</v>
      </c>
      <c r="N188" s="5">
        <v>3200</v>
      </c>
      <c r="O188" s="5">
        <v>5800</v>
      </c>
      <c r="P188">
        <v>18.2</v>
      </c>
      <c r="Q188">
        <v>43.6</v>
      </c>
      <c r="R188">
        <v>14</v>
      </c>
      <c r="S188">
        <v>4</v>
      </c>
      <c r="T188" t="s">
        <v>849</v>
      </c>
      <c r="U188" t="s">
        <v>30</v>
      </c>
      <c r="W188" t="s">
        <v>850</v>
      </c>
    </row>
    <row r="189" spans="1:24" x14ac:dyDescent="0.3">
      <c r="A189" t="s">
        <v>851</v>
      </c>
      <c r="B189" t="s">
        <v>780</v>
      </c>
      <c r="C189" t="s">
        <v>852</v>
      </c>
      <c r="D189" t="s">
        <v>26</v>
      </c>
      <c r="E189">
        <v>5</v>
      </c>
      <c r="F189">
        <v>0</v>
      </c>
      <c r="G189">
        <v>0</v>
      </c>
      <c r="H189" t="s">
        <v>27</v>
      </c>
      <c r="I189" t="s">
        <v>853</v>
      </c>
      <c r="K189">
        <v>541</v>
      </c>
      <c r="L189" s="5">
        <v>8400</v>
      </c>
      <c r="M189" s="5">
        <v>2600</v>
      </c>
      <c r="N189" s="5">
        <v>15990</v>
      </c>
      <c r="O189" s="5">
        <v>23000</v>
      </c>
      <c r="P189">
        <v>29.2</v>
      </c>
      <c r="Q189">
        <v>75</v>
      </c>
      <c r="R189">
        <v>24.26</v>
      </c>
      <c r="S189">
        <v>8.32</v>
      </c>
      <c r="T189" t="s">
        <v>854</v>
      </c>
      <c r="U189" t="s">
        <v>11</v>
      </c>
      <c r="V189" t="s">
        <v>855</v>
      </c>
      <c r="W189" t="s">
        <v>856</v>
      </c>
      <c r="X189" t="s">
        <v>857</v>
      </c>
    </row>
    <row r="190" spans="1:24" x14ac:dyDescent="0.3">
      <c r="A190" t="s">
        <v>858</v>
      </c>
      <c r="B190" t="s">
        <v>780</v>
      </c>
      <c r="C190" t="s">
        <v>859</v>
      </c>
      <c r="D190" t="s">
        <v>26</v>
      </c>
      <c r="E190">
        <v>3</v>
      </c>
      <c r="F190">
        <v>0</v>
      </c>
      <c r="G190">
        <v>0</v>
      </c>
      <c r="H190" t="s">
        <v>27</v>
      </c>
      <c r="I190" t="s">
        <v>811</v>
      </c>
      <c r="K190">
        <v>641</v>
      </c>
      <c r="L190" s="5">
        <v>9500</v>
      </c>
      <c r="M190" s="5">
        <v>2500</v>
      </c>
      <c r="N190" s="5">
        <v>16800</v>
      </c>
      <c r="O190" s="5">
        <v>27000</v>
      </c>
      <c r="P190">
        <v>29.2</v>
      </c>
      <c r="Q190">
        <v>75</v>
      </c>
      <c r="R190">
        <v>23.8</v>
      </c>
      <c r="S190">
        <v>8.58</v>
      </c>
      <c r="T190" t="s">
        <v>860</v>
      </c>
      <c r="U190" t="s">
        <v>11</v>
      </c>
      <c r="V190" t="s">
        <v>861</v>
      </c>
      <c r="W190" t="s">
        <v>862</v>
      </c>
    </row>
    <row r="191" spans="1:24" x14ac:dyDescent="0.3">
      <c r="A191" t="s">
        <v>863</v>
      </c>
      <c r="B191" t="s">
        <v>780</v>
      </c>
      <c r="C191" t="s">
        <v>864</v>
      </c>
      <c r="D191" t="s">
        <v>26</v>
      </c>
      <c r="E191">
        <v>3</v>
      </c>
      <c r="F191">
        <v>0</v>
      </c>
      <c r="G191">
        <v>0</v>
      </c>
      <c r="H191" t="s">
        <v>865</v>
      </c>
      <c r="I191" t="s">
        <v>866</v>
      </c>
      <c r="K191">
        <v>750</v>
      </c>
      <c r="L191" s="5">
        <v>12000</v>
      </c>
      <c r="M191" s="5">
        <v>6601</v>
      </c>
      <c r="N191" s="5">
        <v>73000</v>
      </c>
      <c r="O191" s="5">
        <v>135000</v>
      </c>
      <c r="P191">
        <v>44.06</v>
      </c>
      <c r="R191">
        <v>40.729999999999997</v>
      </c>
      <c r="S191">
        <v>16.38</v>
      </c>
      <c r="T191" t="s">
        <v>867</v>
      </c>
      <c r="U191" t="s">
        <v>20</v>
      </c>
      <c r="W191" t="s">
        <v>868</v>
      </c>
    </row>
    <row r="192" spans="1:24" x14ac:dyDescent="0.3">
      <c r="A192" t="s">
        <v>869</v>
      </c>
      <c r="B192" t="s">
        <v>780</v>
      </c>
      <c r="C192" t="s">
        <v>870</v>
      </c>
      <c r="D192" t="s">
        <v>26</v>
      </c>
      <c r="E192">
        <v>3</v>
      </c>
      <c r="F192">
        <v>0</v>
      </c>
      <c r="G192">
        <v>0</v>
      </c>
      <c r="H192" t="s">
        <v>865</v>
      </c>
      <c r="I192" t="s">
        <v>866</v>
      </c>
      <c r="K192">
        <v>750</v>
      </c>
      <c r="L192" s="5">
        <v>12000</v>
      </c>
      <c r="M192" s="5">
        <v>6601</v>
      </c>
      <c r="N192" s="5">
        <v>73000</v>
      </c>
      <c r="O192" s="5">
        <v>135000</v>
      </c>
      <c r="P192">
        <v>44.06</v>
      </c>
      <c r="R192">
        <v>40.729999999999997</v>
      </c>
      <c r="S192">
        <v>16.38</v>
      </c>
      <c r="T192" t="s">
        <v>867</v>
      </c>
      <c r="U192" t="s">
        <v>20</v>
      </c>
      <c r="W192" t="s">
        <v>868</v>
      </c>
    </row>
    <row r="193" spans="1:24" x14ac:dyDescent="0.3">
      <c r="A193" t="s">
        <v>871</v>
      </c>
      <c r="B193" t="s">
        <v>780</v>
      </c>
      <c r="C193" t="s">
        <v>872</v>
      </c>
      <c r="D193" t="s">
        <v>26</v>
      </c>
      <c r="E193">
        <v>3</v>
      </c>
      <c r="F193">
        <v>0</v>
      </c>
      <c r="G193">
        <v>0</v>
      </c>
      <c r="H193" t="s">
        <v>17</v>
      </c>
      <c r="I193" t="s">
        <v>873</v>
      </c>
      <c r="K193">
        <v>706</v>
      </c>
      <c r="L193" s="5">
        <v>10700</v>
      </c>
      <c r="M193" s="5">
        <v>4800</v>
      </c>
      <c r="N193" s="5">
        <v>19000</v>
      </c>
      <c r="O193" s="5">
        <v>34500</v>
      </c>
      <c r="P193">
        <v>31.89</v>
      </c>
      <c r="Q193">
        <v>98.6</v>
      </c>
      <c r="R193">
        <v>28.07</v>
      </c>
      <c r="S193">
        <v>8.65</v>
      </c>
      <c r="T193" t="s">
        <v>367</v>
      </c>
      <c r="U193" t="s">
        <v>30</v>
      </c>
      <c r="W193" t="s">
        <v>874</v>
      </c>
    </row>
    <row r="194" spans="1:24" x14ac:dyDescent="0.3">
      <c r="A194" t="s">
        <v>871</v>
      </c>
      <c r="B194" t="s">
        <v>780</v>
      </c>
      <c r="C194" t="s">
        <v>875</v>
      </c>
      <c r="D194" t="s">
        <v>26</v>
      </c>
      <c r="E194">
        <v>3</v>
      </c>
      <c r="F194">
        <v>0</v>
      </c>
      <c r="G194">
        <v>0</v>
      </c>
      <c r="H194" t="s">
        <v>17</v>
      </c>
      <c r="I194" t="s">
        <v>873</v>
      </c>
      <c r="K194">
        <v>706</v>
      </c>
      <c r="L194" s="5">
        <v>10700</v>
      </c>
      <c r="M194" s="5">
        <v>4800</v>
      </c>
      <c r="N194" s="5">
        <v>19000</v>
      </c>
      <c r="O194" s="5">
        <v>34500</v>
      </c>
      <c r="P194">
        <v>31.89</v>
      </c>
      <c r="Q194">
        <v>98.6</v>
      </c>
      <c r="R194">
        <v>28.07</v>
      </c>
      <c r="S194">
        <v>8.65</v>
      </c>
      <c r="T194" t="s">
        <v>367</v>
      </c>
      <c r="U194" t="s">
        <v>30</v>
      </c>
      <c r="W194" t="s">
        <v>874</v>
      </c>
    </row>
    <row r="195" spans="1:24" x14ac:dyDescent="0.3">
      <c r="A195" t="s">
        <v>876</v>
      </c>
      <c r="B195" t="s">
        <v>780</v>
      </c>
      <c r="C195" t="s">
        <v>877</v>
      </c>
      <c r="D195" t="s">
        <v>26</v>
      </c>
      <c r="E195">
        <v>6</v>
      </c>
      <c r="F195">
        <v>0</v>
      </c>
      <c r="G195">
        <v>0</v>
      </c>
      <c r="H195" t="s">
        <v>27</v>
      </c>
      <c r="I195" t="s">
        <v>878</v>
      </c>
      <c r="K195">
        <v>520</v>
      </c>
      <c r="L195" s="5">
        <v>9600</v>
      </c>
      <c r="M195" s="5">
        <v>3900</v>
      </c>
      <c r="N195" s="5">
        <v>24400</v>
      </c>
      <c r="O195" s="5">
        <v>43400</v>
      </c>
      <c r="P195">
        <v>37</v>
      </c>
      <c r="Q195">
        <v>117.2</v>
      </c>
      <c r="R195">
        <v>30.7</v>
      </c>
      <c r="S195">
        <v>9.6999999999999993</v>
      </c>
      <c r="T195" t="s">
        <v>879</v>
      </c>
      <c r="U195" t="s">
        <v>11</v>
      </c>
      <c r="V195" t="s">
        <v>880</v>
      </c>
      <c r="W195" t="s">
        <v>881</v>
      </c>
    </row>
    <row r="196" spans="1:24" x14ac:dyDescent="0.3">
      <c r="A196" t="s">
        <v>882</v>
      </c>
      <c r="B196" t="s">
        <v>883</v>
      </c>
      <c r="C196" t="s">
        <v>884</v>
      </c>
      <c r="D196" t="s">
        <v>6</v>
      </c>
      <c r="E196">
        <v>1</v>
      </c>
      <c r="F196">
        <v>1</v>
      </c>
      <c r="G196">
        <v>1</v>
      </c>
      <c r="H196" t="s">
        <v>43</v>
      </c>
      <c r="I196" t="s">
        <v>885</v>
      </c>
      <c r="J196">
        <v>78</v>
      </c>
      <c r="K196">
        <v>230</v>
      </c>
      <c r="L196" s="5">
        <v>4500</v>
      </c>
      <c r="M196" s="5">
        <v>1024</v>
      </c>
      <c r="N196">
        <v>526</v>
      </c>
      <c r="O196">
        <v>850</v>
      </c>
      <c r="P196">
        <v>10</v>
      </c>
      <c r="Q196">
        <v>14</v>
      </c>
      <c r="R196">
        <v>7.6</v>
      </c>
      <c r="S196">
        <v>2.1</v>
      </c>
      <c r="T196" t="s">
        <v>886</v>
      </c>
      <c r="U196" t="s">
        <v>11</v>
      </c>
      <c r="V196" t="s">
        <v>887</v>
      </c>
      <c r="W196" t="s">
        <v>888</v>
      </c>
    </row>
    <row r="197" spans="1:24" x14ac:dyDescent="0.3">
      <c r="A197" t="s">
        <v>889</v>
      </c>
      <c r="B197" t="s">
        <v>890</v>
      </c>
      <c r="C197" t="s">
        <v>891</v>
      </c>
      <c r="E197">
        <v>0</v>
      </c>
      <c r="F197">
        <v>1</v>
      </c>
      <c r="G197">
        <v>1</v>
      </c>
      <c r="O197" s="5">
        <v>1180</v>
      </c>
      <c r="P197">
        <v>20</v>
      </c>
      <c r="R197">
        <v>8.73</v>
      </c>
    </row>
    <row r="198" spans="1:24" x14ac:dyDescent="0.3">
      <c r="A198" t="s">
        <v>892</v>
      </c>
      <c r="B198" t="s">
        <v>893</v>
      </c>
      <c r="C198" t="s">
        <v>894</v>
      </c>
      <c r="D198" t="s">
        <v>26</v>
      </c>
      <c r="E198">
        <v>1</v>
      </c>
      <c r="F198">
        <v>0</v>
      </c>
      <c r="G198">
        <v>0</v>
      </c>
      <c r="H198" t="s">
        <v>308</v>
      </c>
      <c r="I198" t="s">
        <v>895</v>
      </c>
      <c r="K198">
        <v>965</v>
      </c>
      <c r="L198" s="5">
        <v>13106</v>
      </c>
      <c r="M198">
        <v>965</v>
      </c>
      <c r="N198" s="5">
        <v>4846</v>
      </c>
      <c r="O198" s="5">
        <v>7121</v>
      </c>
      <c r="P198">
        <v>11.32</v>
      </c>
      <c r="Q198">
        <v>32.5</v>
      </c>
      <c r="R198">
        <v>13.59</v>
      </c>
      <c r="S198">
        <v>3.96</v>
      </c>
      <c r="T198" t="s">
        <v>896</v>
      </c>
      <c r="U198" t="s">
        <v>11</v>
      </c>
      <c r="V198" t="s">
        <v>897</v>
      </c>
      <c r="W198" t="s">
        <v>898</v>
      </c>
      <c r="X198" t="s">
        <v>899</v>
      </c>
    </row>
    <row r="199" spans="1:24" x14ac:dyDescent="0.3">
      <c r="A199" t="s">
        <v>900</v>
      </c>
      <c r="B199" t="s">
        <v>893</v>
      </c>
      <c r="C199" t="s">
        <v>901</v>
      </c>
      <c r="D199" t="s">
        <v>26</v>
      </c>
      <c r="E199">
        <v>1</v>
      </c>
      <c r="F199">
        <v>0</v>
      </c>
      <c r="G199">
        <v>0</v>
      </c>
      <c r="H199" t="s">
        <v>75</v>
      </c>
      <c r="I199" t="s">
        <v>902</v>
      </c>
      <c r="J199">
        <v>24</v>
      </c>
      <c r="K199">
        <v>965</v>
      </c>
      <c r="L199" s="5">
        <v>13564</v>
      </c>
      <c r="M199">
        <v>772</v>
      </c>
      <c r="N199" s="5">
        <v>4800</v>
      </c>
      <c r="O199" s="5">
        <v>7500</v>
      </c>
      <c r="P199">
        <v>11.9</v>
      </c>
      <c r="Q199">
        <v>25.8</v>
      </c>
      <c r="R199">
        <v>12.3</v>
      </c>
      <c r="S199">
        <v>3</v>
      </c>
      <c r="T199" t="s">
        <v>903</v>
      </c>
      <c r="U199" t="s">
        <v>11</v>
      </c>
      <c r="V199" t="s">
        <v>904</v>
      </c>
      <c r="W199" t="s">
        <v>905</v>
      </c>
    </row>
    <row r="200" spans="1:24" x14ac:dyDescent="0.3">
      <c r="A200" t="s">
        <v>906</v>
      </c>
      <c r="B200" t="s">
        <v>907</v>
      </c>
      <c r="C200" t="s">
        <v>908</v>
      </c>
      <c r="E200">
        <v>0</v>
      </c>
      <c r="F200">
        <v>1</v>
      </c>
      <c r="G200">
        <v>1</v>
      </c>
      <c r="O200">
        <v>850</v>
      </c>
    </row>
    <row r="201" spans="1:24" x14ac:dyDescent="0.3">
      <c r="A201" t="s">
        <v>909</v>
      </c>
      <c r="B201" t="s">
        <v>910</v>
      </c>
      <c r="C201" t="s">
        <v>911</v>
      </c>
      <c r="E201">
        <v>0</v>
      </c>
      <c r="F201">
        <v>2</v>
      </c>
      <c r="G201">
        <v>2</v>
      </c>
      <c r="O201">
        <v>850</v>
      </c>
    </row>
    <row r="202" spans="1:24" x14ac:dyDescent="0.3">
      <c r="A202" t="s">
        <v>912</v>
      </c>
      <c r="B202" t="s">
        <v>910</v>
      </c>
      <c r="C202" t="s">
        <v>913</v>
      </c>
      <c r="E202">
        <v>0</v>
      </c>
      <c r="F202">
        <v>2</v>
      </c>
      <c r="G202">
        <v>2</v>
      </c>
      <c r="O202">
        <v>850</v>
      </c>
    </row>
    <row r="203" spans="1:24" x14ac:dyDescent="0.3">
      <c r="A203" t="s">
        <v>914</v>
      </c>
      <c r="B203" t="s">
        <v>910</v>
      </c>
      <c r="C203" t="s">
        <v>915</v>
      </c>
      <c r="E203">
        <v>0</v>
      </c>
      <c r="F203">
        <v>2</v>
      </c>
      <c r="G203">
        <v>2</v>
      </c>
      <c r="O203">
        <v>850</v>
      </c>
    </row>
    <row r="204" spans="1:24" x14ac:dyDescent="0.3">
      <c r="A204" t="s">
        <v>916</v>
      </c>
      <c r="B204" t="s">
        <v>917</v>
      </c>
      <c r="C204" t="s">
        <v>918</v>
      </c>
      <c r="E204">
        <v>0</v>
      </c>
      <c r="F204">
        <v>1</v>
      </c>
      <c r="G204">
        <v>1</v>
      </c>
      <c r="O204">
        <v>480</v>
      </c>
    </row>
    <row r="205" spans="1:24" x14ac:dyDescent="0.3">
      <c r="A205" t="s">
        <v>919</v>
      </c>
      <c r="B205" t="s">
        <v>920</v>
      </c>
      <c r="C205" t="s">
        <v>921</v>
      </c>
      <c r="E205">
        <v>0</v>
      </c>
      <c r="F205">
        <v>1</v>
      </c>
      <c r="G205">
        <v>1</v>
      </c>
      <c r="O205">
        <v>850</v>
      </c>
    </row>
    <row r="206" spans="1:24" x14ac:dyDescent="0.3">
      <c r="A206" t="s">
        <v>922</v>
      </c>
      <c r="B206" t="s">
        <v>920</v>
      </c>
      <c r="C206" t="s">
        <v>923</v>
      </c>
      <c r="E206">
        <v>0</v>
      </c>
      <c r="F206">
        <v>1</v>
      </c>
      <c r="G206">
        <v>1</v>
      </c>
      <c r="O206">
        <v>850</v>
      </c>
    </row>
    <row r="207" spans="1:24" x14ac:dyDescent="0.3">
      <c r="A207" t="s">
        <v>40</v>
      </c>
      <c r="B207" t="s">
        <v>924</v>
      </c>
      <c r="C207" t="s">
        <v>925</v>
      </c>
      <c r="D207" t="s">
        <v>6</v>
      </c>
      <c r="E207">
        <v>2</v>
      </c>
      <c r="F207">
        <v>0</v>
      </c>
      <c r="G207">
        <v>0</v>
      </c>
      <c r="H207" t="s">
        <v>43</v>
      </c>
      <c r="I207" t="s">
        <v>44</v>
      </c>
      <c r="J207">
        <v>254</v>
      </c>
      <c r="K207">
        <v>278</v>
      </c>
      <c r="L207" s="5">
        <v>8413</v>
      </c>
      <c r="M207">
        <v>991</v>
      </c>
      <c r="N207" s="5">
        <v>1080</v>
      </c>
      <c r="O207" s="5">
        <v>1700</v>
      </c>
      <c r="P207">
        <v>12.64</v>
      </c>
      <c r="Q207">
        <v>20.3</v>
      </c>
      <c r="R207">
        <v>8.73</v>
      </c>
      <c r="S207">
        <v>2.72</v>
      </c>
      <c r="T207" t="s">
        <v>45</v>
      </c>
      <c r="U207" t="s">
        <v>11</v>
      </c>
      <c r="V207" t="s">
        <v>46</v>
      </c>
      <c r="W207" t="s">
        <v>47</v>
      </c>
    </row>
    <row r="208" spans="1:24" x14ac:dyDescent="0.3">
      <c r="A208" t="s">
        <v>271</v>
      </c>
      <c r="B208" t="s">
        <v>924</v>
      </c>
      <c r="C208" t="s">
        <v>926</v>
      </c>
      <c r="D208" t="s">
        <v>26</v>
      </c>
      <c r="E208">
        <v>2</v>
      </c>
      <c r="F208">
        <v>16</v>
      </c>
      <c r="G208">
        <v>20</v>
      </c>
      <c r="H208" t="s">
        <v>273</v>
      </c>
      <c r="I208" t="s">
        <v>343</v>
      </c>
      <c r="K208">
        <v>257</v>
      </c>
      <c r="L208" s="5">
        <v>4800</v>
      </c>
      <c r="M208">
        <v>780</v>
      </c>
      <c r="N208" s="5">
        <v>3766</v>
      </c>
      <c r="O208" s="5">
        <v>7400</v>
      </c>
      <c r="R208">
        <v>18.149999999999999</v>
      </c>
      <c r="S208">
        <v>5.14</v>
      </c>
      <c r="T208" t="s">
        <v>344</v>
      </c>
      <c r="U208" t="s">
        <v>11</v>
      </c>
      <c r="V208" t="s">
        <v>345</v>
      </c>
      <c r="W208" t="s">
        <v>346</v>
      </c>
    </row>
    <row r="209" spans="1:24" x14ac:dyDescent="0.3">
      <c r="A209" t="s">
        <v>60</v>
      </c>
      <c r="B209" t="s">
        <v>924</v>
      </c>
      <c r="C209" t="s">
        <v>927</v>
      </c>
      <c r="D209" t="s">
        <v>6</v>
      </c>
      <c r="E209">
        <v>1</v>
      </c>
      <c r="F209">
        <v>5</v>
      </c>
      <c r="G209">
        <v>5</v>
      </c>
      <c r="H209" t="s">
        <v>43</v>
      </c>
      <c r="I209" t="s">
        <v>62</v>
      </c>
      <c r="J209">
        <v>298</v>
      </c>
      <c r="L209" s="5">
        <v>4150</v>
      </c>
      <c r="M209" s="5">
        <v>1037</v>
      </c>
      <c r="N209" s="5">
        <v>1043</v>
      </c>
      <c r="O209" s="5">
        <v>2037</v>
      </c>
      <c r="P209">
        <v>11.99</v>
      </c>
      <c r="Q209">
        <v>19.600000000000001</v>
      </c>
      <c r="R209">
        <v>8.8000000000000007</v>
      </c>
      <c r="S209">
        <v>3.2</v>
      </c>
      <c r="T209" t="s">
        <v>63</v>
      </c>
      <c r="U209" t="s">
        <v>11</v>
      </c>
      <c r="V209" t="s">
        <v>64</v>
      </c>
      <c r="W209" t="s">
        <v>65</v>
      </c>
      <c r="X209" t="s">
        <v>66</v>
      </c>
    </row>
    <row r="210" spans="1:24" x14ac:dyDescent="0.3">
      <c r="A210" t="s">
        <v>73</v>
      </c>
      <c r="B210" t="s">
        <v>924</v>
      </c>
      <c r="C210" t="s">
        <v>928</v>
      </c>
      <c r="D210" t="s">
        <v>6</v>
      </c>
      <c r="E210">
        <v>2</v>
      </c>
      <c r="F210">
        <v>0</v>
      </c>
      <c r="G210">
        <v>0</v>
      </c>
      <c r="H210" t="s">
        <v>75</v>
      </c>
      <c r="I210" t="s">
        <v>76</v>
      </c>
      <c r="J210">
        <v>15.1</v>
      </c>
      <c r="K210">
        <v>806</v>
      </c>
      <c r="L210" s="5">
        <v>14300</v>
      </c>
      <c r="M210" s="5">
        <v>1822</v>
      </c>
      <c r="N210" s="5">
        <v>2237</v>
      </c>
      <c r="O210" s="5">
        <v>4536</v>
      </c>
      <c r="P210">
        <v>10.56</v>
      </c>
      <c r="Q210">
        <v>20.399999999999999</v>
      </c>
      <c r="R210">
        <v>10.65</v>
      </c>
      <c r="S210">
        <v>3.72</v>
      </c>
      <c r="T210" t="s">
        <v>78</v>
      </c>
      <c r="U210" t="s">
        <v>11</v>
      </c>
      <c r="V210" t="s">
        <v>79</v>
      </c>
      <c r="W210" t="s">
        <v>80</v>
      </c>
      <c r="X210" t="s">
        <v>81</v>
      </c>
    </row>
    <row r="211" spans="1:24" x14ac:dyDescent="0.3">
      <c r="A211" t="s">
        <v>929</v>
      </c>
      <c r="B211" t="s">
        <v>924</v>
      </c>
      <c r="C211" t="s">
        <v>930</v>
      </c>
      <c r="D211" t="s">
        <v>26</v>
      </c>
      <c r="E211">
        <v>1</v>
      </c>
      <c r="F211">
        <v>0</v>
      </c>
      <c r="G211">
        <v>0</v>
      </c>
      <c r="H211" t="s">
        <v>75</v>
      </c>
      <c r="I211" t="s">
        <v>931</v>
      </c>
      <c r="K211">
        <v>2200</v>
      </c>
      <c r="L211" s="5">
        <v>17008</v>
      </c>
      <c r="M211" s="5">
        <v>2408</v>
      </c>
      <c r="N211" s="5">
        <v>7050</v>
      </c>
      <c r="O211" s="5">
        <v>13700</v>
      </c>
      <c r="P211">
        <v>8.2200000000000006</v>
      </c>
      <c r="Q211">
        <v>34.9</v>
      </c>
      <c r="R211">
        <v>15.03</v>
      </c>
      <c r="S211">
        <v>4.5</v>
      </c>
      <c r="T211" t="s">
        <v>932</v>
      </c>
      <c r="U211" t="s">
        <v>11</v>
      </c>
      <c r="V211" t="s">
        <v>933</v>
      </c>
      <c r="W211" t="s">
        <v>934</v>
      </c>
      <c r="X211" t="s">
        <v>935</v>
      </c>
    </row>
    <row r="212" spans="1:24" x14ac:dyDescent="0.3">
      <c r="A212" t="s">
        <v>936</v>
      </c>
      <c r="B212" t="s">
        <v>924</v>
      </c>
      <c r="C212" t="s">
        <v>937</v>
      </c>
      <c r="D212" t="s">
        <v>6</v>
      </c>
      <c r="E212">
        <v>2</v>
      </c>
      <c r="F212">
        <v>0</v>
      </c>
      <c r="G212">
        <v>0</v>
      </c>
      <c r="H212" t="s">
        <v>56</v>
      </c>
      <c r="I212" t="s">
        <v>938</v>
      </c>
      <c r="J212">
        <v>485</v>
      </c>
      <c r="K212">
        <v>411</v>
      </c>
      <c r="L212" s="5">
        <v>9754</v>
      </c>
      <c r="M212" s="5">
        <v>2259</v>
      </c>
      <c r="N212" s="5">
        <v>1330</v>
      </c>
      <c r="O212" s="5">
        <v>2700</v>
      </c>
      <c r="P212">
        <v>10.4</v>
      </c>
      <c r="Q212">
        <v>16.600000000000001</v>
      </c>
      <c r="R212">
        <v>9.7799999999999994</v>
      </c>
      <c r="S212">
        <v>3.21</v>
      </c>
      <c r="T212" t="s">
        <v>939</v>
      </c>
      <c r="U212" t="s">
        <v>30</v>
      </c>
      <c r="W212" t="s">
        <v>940</v>
      </c>
    </row>
    <row r="213" spans="1:24" x14ac:dyDescent="0.3">
      <c r="A213" t="s">
        <v>941</v>
      </c>
      <c r="B213" t="s">
        <v>924</v>
      </c>
      <c r="C213" t="s">
        <v>942</v>
      </c>
      <c r="D213" t="s">
        <v>26</v>
      </c>
      <c r="E213">
        <v>2</v>
      </c>
      <c r="F213">
        <v>0</v>
      </c>
      <c r="G213">
        <v>0</v>
      </c>
      <c r="H213" t="s">
        <v>273</v>
      </c>
      <c r="I213" t="s">
        <v>943</v>
      </c>
      <c r="K213">
        <v>309</v>
      </c>
      <c r="L213" s="5">
        <v>6096</v>
      </c>
      <c r="M213">
        <v>700</v>
      </c>
      <c r="N213" s="5">
        <v>5910</v>
      </c>
      <c r="O213" s="5">
        <v>8750</v>
      </c>
      <c r="R213">
        <v>18.73</v>
      </c>
      <c r="S213">
        <v>5.19</v>
      </c>
      <c r="T213" t="s">
        <v>944</v>
      </c>
      <c r="U213" t="s">
        <v>30</v>
      </c>
      <c r="W213" t="s">
        <v>945</v>
      </c>
    </row>
    <row r="214" spans="1:24" x14ac:dyDescent="0.3">
      <c r="A214" t="s">
        <v>946</v>
      </c>
      <c r="B214" t="s">
        <v>947</v>
      </c>
      <c r="C214" t="s">
        <v>948</v>
      </c>
      <c r="D214" t="s">
        <v>26</v>
      </c>
      <c r="E214">
        <v>2</v>
      </c>
      <c r="F214">
        <v>46</v>
      </c>
      <c r="G214">
        <v>50</v>
      </c>
      <c r="H214" t="s">
        <v>27</v>
      </c>
      <c r="I214" t="s">
        <v>949</v>
      </c>
      <c r="L214" s="5">
        <v>7620</v>
      </c>
      <c r="M214" s="5">
        <v>1150</v>
      </c>
      <c r="N214" s="5">
        <v>10285</v>
      </c>
      <c r="O214" s="5">
        <v>16700</v>
      </c>
      <c r="P214">
        <v>24.57</v>
      </c>
      <c r="Q214">
        <v>54.5</v>
      </c>
      <c r="R214">
        <v>22.67</v>
      </c>
      <c r="S214">
        <v>7.59</v>
      </c>
      <c r="T214" t="s">
        <v>950</v>
      </c>
      <c r="U214" t="s">
        <v>30</v>
      </c>
      <c r="W214" t="s">
        <v>951</v>
      </c>
      <c r="X214" t="s">
        <v>952</v>
      </c>
    </row>
    <row r="215" spans="1:24" x14ac:dyDescent="0.3">
      <c r="A215" t="s">
        <v>953</v>
      </c>
      <c r="B215" t="s">
        <v>947</v>
      </c>
      <c r="C215" t="s">
        <v>954</v>
      </c>
      <c r="D215" t="s">
        <v>26</v>
      </c>
      <c r="E215">
        <v>2</v>
      </c>
      <c r="F215">
        <v>46</v>
      </c>
      <c r="G215">
        <v>50</v>
      </c>
      <c r="H215" t="s">
        <v>27</v>
      </c>
      <c r="I215" t="s">
        <v>949</v>
      </c>
      <c r="L215" s="5">
        <v>7620</v>
      </c>
      <c r="M215" s="5">
        <v>1150</v>
      </c>
      <c r="N215" s="5">
        <v>10285</v>
      </c>
      <c r="O215" s="5">
        <v>16700</v>
      </c>
      <c r="P215">
        <v>24.57</v>
      </c>
      <c r="Q215">
        <v>54.5</v>
      </c>
      <c r="R215">
        <v>22.67</v>
      </c>
      <c r="S215">
        <v>7.59</v>
      </c>
      <c r="T215" t="s">
        <v>950</v>
      </c>
      <c r="U215" t="s">
        <v>30</v>
      </c>
      <c r="W215" t="s">
        <v>951</v>
      </c>
      <c r="X215" t="s">
        <v>952</v>
      </c>
    </row>
    <row r="216" spans="1:24" x14ac:dyDescent="0.3">
      <c r="A216" t="s">
        <v>955</v>
      </c>
      <c r="B216" t="s">
        <v>947</v>
      </c>
      <c r="C216" t="s">
        <v>956</v>
      </c>
      <c r="D216" t="s">
        <v>26</v>
      </c>
      <c r="E216">
        <v>2</v>
      </c>
      <c r="F216">
        <v>46</v>
      </c>
      <c r="G216">
        <v>50</v>
      </c>
      <c r="H216" t="s">
        <v>27</v>
      </c>
      <c r="I216" t="s">
        <v>949</v>
      </c>
      <c r="L216" s="5">
        <v>7620</v>
      </c>
      <c r="M216" s="5">
        <v>1150</v>
      </c>
      <c r="N216" s="5">
        <v>10285</v>
      </c>
      <c r="O216" s="5">
        <v>16700</v>
      </c>
      <c r="P216">
        <v>24.57</v>
      </c>
      <c r="Q216">
        <v>54.5</v>
      </c>
      <c r="R216">
        <v>22.67</v>
      </c>
      <c r="S216">
        <v>7.59</v>
      </c>
      <c r="T216" t="s">
        <v>950</v>
      </c>
      <c r="U216" t="s">
        <v>30</v>
      </c>
      <c r="W216" t="s">
        <v>951</v>
      </c>
      <c r="X216" t="s">
        <v>952</v>
      </c>
    </row>
    <row r="217" spans="1:24" x14ac:dyDescent="0.3">
      <c r="A217" t="s">
        <v>957</v>
      </c>
      <c r="B217" t="s">
        <v>947</v>
      </c>
      <c r="C217" t="s">
        <v>958</v>
      </c>
      <c r="E217">
        <v>0</v>
      </c>
      <c r="F217">
        <v>72</v>
      </c>
      <c r="G217">
        <v>74</v>
      </c>
      <c r="O217" s="5">
        <v>23000</v>
      </c>
      <c r="P217">
        <v>27.05</v>
      </c>
      <c r="R217">
        <v>27.17</v>
      </c>
    </row>
    <row r="218" spans="1:24" x14ac:dyDescent="0.3">
      <c r="A218" t="s">
        <v>959</v>
      </c>
      <c r="B218" t="s">
        <v>947</v>
      </c>
      <c r="C218" t="s">
        <v>958</v>
      </c>
      <c r="D218" t="s">
        <v>26</v>
      </c>
      <c r="E218">
        <v>2</v>
      </c>
      <c r="F218">
        <v>66</v>
      </c>
      <c r="G218">
        <v>74</v>
      </c>
      <c r="H218" t="s">
        <v>27</v>
      </c>
      <c r="I218" t="s">
        <v>960</v>
      </c>
      <c r="L218" s="5">
        <v>7620</v>
      </c>
      <c r="M218" s="5">
        <v>1615</v>
      </c>
      <c r="N218" s="5">
        <v>12700</v>
      </c>
      <c r="O218" s="5">
        <v>21500</v>
      </c>
      <c r="P218">
        <v>27.06</v>
      </c>
      <c r="Q218">
        <v>61</v>
      </c>
      <c r="R218">
        <v>24.16</v>
      </c>
      <c r="S218">
        <v>7.65</v>
      </c>
      <c r="T218" t="s">
        <v>961</v>
      </c>
      <c r="U218" t="s">
        <v>30</v>
      </c>
      <c r="W218" t="s">
        <v>962</v>
      </c>
      <c r="X218" t="s">
        <v>963</v>
      </c>
    </row>
    <row r="219" spans="1:24" x14ac:dyDescent="0.3">
      <c r="A219" t="s">
        <v>964</v>
      </c>
      <c r="B219" t="s">
        <v>947</v>
      </c>
      <c r="C219" t="s">
        <v>965</v>
      </c>
      <c r="E219">
        <v>0</v>
      </c>
      <c r="F219">
        <v>72</v>
      </c>
      <c r="G219">
        <v>74</v>
      </c>
      <c r="O219" s="5">
        <v>23000</v>
      </c>
      <c r="P219">
        <v>27.05</v>
      </c>
      <c r="R219">
        <v>27.17</v>
      </c>
    </row>
    <row r="220" spans="1:24" x14ac:dyDescent="0.3">
      <c r="A220" t="s">
        <v>966</v>
      </c>
      <c r="B220" t="s">
        <v>947</v>
      </c>
      <c r="C220" t="s">
        <v>967</v>
      </c>
      <c r="E220">
        <v>0</v>
      </c>
      <c r="F220">
        <v>72</v>
      </c>
      <c r="G220">
        <v>74</v>
      </c>
      <c r="O220" s="5">
        <v>23000</v>
      </c>
      <c r="P220">
        <v>27.05</v>
      </c>
      <c r="R220">
        <v>27.17</v>
      </c>
    </row>
    <row r="221" spans="1:24" x14ac:dyDescent="0.3">
      <c r="A221" t="s">
        <v>968</v>
      </c>
      <c r="B221" t="s">
        <v>947</v>
      </c>
      <c r="C221" t="s">
        <v>965</v>
      </c>
      <c r="E221">
        <v>0</v>
      </c>
      <c r="F221">
        <v>72</v>
      </c>
      <c r="G221">
        <v>74</v>
      </c>
      <c r="O221" s="5">
        <v>23000</v>
      </c>
      <c r="P221">
        <v>27.05</v>
      </c>
      <c r="R221">
        <v>27.17</v>
      </c>
    </row>
    <row r="222" spans="1:24" x14ac:dyDescent="0.3">
      <c r="A222" t="s">
        <v>969</v>
      </c>
      <c r="B222" t="s">
        <v>970</v>
      </c>
      <c r="C222" t="s">
        <v>971</v>
      </c>
      <c r="D222" t="s">
        <v>6</v>
      </c>
      <c r="E222">
        <v>1</v>
      </c>
      <c r="F222">
        <v>3</v>
      </c>
      <c r="G222">
        <v>3</v>
      </c>
      <c r="H222" t="s">
        <v>43</v>
      </c>
      <c r="I222" t="s">
        <v>972</v>
      </c>
      <c r="J222">
        <v>97</v>
      </c>
      <c r="L222" s="5">
        <v>3353</v>
      </c>
      <c r="M222">
        <v>419</v>
      </c>
      <c r="N222">
        <v>605</v>
      </c>
      <c r="O222" s="5">
        <v>1088</v>
      </c>
      <c r="P222">
        <v>10.97</v>
      </c>
      <c r="Q222">
        <v>17.100000000000001</v>
      </c>
      <c r="R222">
        <v>7.11</v>
      </c>
      <c r="S222">
        <v>2.5</v>
      </c>
      <c r="T222" t="s">
        <v>973</v>
      </c>
      <c r="U222" t="s">
        <v>11</v>
      </c>
      <c r="V222" t="s">
        <v>974</v>
      </c>
      <c r="W222" t="s">
        <v>975</v>
      </c>
      <c r="X222" t="s">
        <v>976</v>
      </c>
    </row>
    <row r="223" spans="1:24" x14ac:dyDescent="0.3">
      <c r="A223" t="s">
        <v>977</v>
      </c>
      <c r="B223" t="s">
        <v>970</v>
      </c>
      <c r="C223" t="s">
        <v>978</v>
      </c>
      <c r="D223" t="s">
        <v>6</v>
      </c>
      <c r="E223">
        <v>1</v>
      </c>
      <c r="F223">
        <v>3</v>
      </c>
      <c r="G223">
        <v>3</v>
      </c>
      <c r="H223" t="s">
        <v>43</v>
      </c>
      <c r="I223" t="s">
        <v>972</v>
      </c>
      <c r="J223">
        <v>97</v>
      </c>
      <c r="L223" s="5">
        <v>3353</v>
      </c>
      <c r="M223">
        <v>419</v>
      </c>
      <c r="N223">
        <v>605</v>
      </c>
      <c r="O223" s="5">
        <v>1088</v>
      </c>
      <c r="P223">
        <v>10.97</v>
      </c>
      <c r="Q223">
        <v>17.100000000000001</v>
      </c>
      <c r="R223">
        <v>7.11</v>
      </c>
      <c r="S223">
        <v>2.5</v>
      </c>
      <c r="T223" t="s">
        <v>973</v>
      </c>
      <c r="U223" t="s">
        <v>11</v>
      </c>
      <c r="V223" t="s">
        <v>974</v>
      </c>
      <c r="W223" t="s">
        <v>975</v>
      </c>
      <c r="X223" t="s">
        <v>976</v>
      </c>
    </row>
    <row r="224" spans="1:24" x14ac:dyDescent="0.3">
      <c r="A224" t="s">
        <v>979</v>
      </c>
      <c r="B224" t="s">
        <v>970</v>
      </c>
      <c r="C224" t="s">
        <v>980</v>
      </c>
      <c r="D224" t="s">
        <v>6</v>
      </c>
      <c r="E224">
        <v>1</v>
      </c>
      <c r="F224">
        <v>3</v>
      </c>
      <c r="G224">
        <v>3</v>
      </c>
      <c r="H224" t="s">
        <v>43</v>
      </c>
      <c r="I224" t="s">
        <v>972</v>
      </c>
      <c r="J224">
        <v>97</v>
      </c>
      <c r="L224" s="5">
        <v>3353</v>
      </c>
      <c r="M224">
        <v>419</v>
      </c>
      <c r="N224">
        <v>605</v>
      </c>
      <c r="O224" s="5">
        <v>1088</v>
      </c>
      <c r="P224">
        <v>10.97</v>
      </c>
      <c r="Q224">
        <v>17.100000000000001</v>
      </c>
      <c r="R224">
        <v>7.11</v>
      </c>
      <c r="S224">
        <v>2.5</v>
      </c>
      <c r="T224" t="s">
        <v>973</v>
      </c>
      <c r="U224" t="s">
        <v>11</v>
      </c>
      <c r="V224" t="s">
        <v>974</v>
      </c>
      <c r="W224" t="s">
        <v>975</v>
      </c>
      <c r="X224" t="s">
        <v>976</v>
      </c>
    </row>
    <row r="225" spans="1:24" x14ac:dyDescent="0.3">
      <c r="A225" t="s">
        <v>716</v>
      </c>
      <c r="B225" t="s">
        <v>970</v>
      </c>
      <c r="C225" t="s">
        <v>981</v>
      </c>
      <c r="D225" t="s">
        <v>6</v>
      </c>
      <c r="E225">
        <v>1</v>
      </c>
      <c r="F225">
        <v>3</v>
      </c>
      <c r="G225">
        <v>3</v>
      </c>
      <c r="H225" t="s">
        <v>43</v>
      </c>
      <c r="I225" t="s">
        <v>972</v>
      </c>
      <c r="J225">
        <v>97</v>
      </c>
      <c r="L225" s="5">
        <v>3353</v>
      </c>
      <c r="M225">
        <v>419</v>
      </c>
      <c r="N225">
        <v>605</v>
      </c>
      <c r="O225" s="5">
        <v>1088</v>
      </c>
      <c r="P225">
        <v>10.97</v>
      </c>
      <c r="Q225">
        <v>17.100000000000001</v>
      </c>
      <c r="R225">
        <v>7.11</v>
      </c>
      <c r="S225">
        <v>2.5</v>
      </c>
      <c r="T225" t="s">
        <v>973</v>
      </c>
      <c r="U225" t="s">
        <v>11</v>
      </c>
      <c r="V225" t="s">
        <v>974</v>
      </c>
      <c r="W225" t="s">
        <v>975</v>
      </c>
      <c r="X225" t="s">
        <v>976</v>
      </c>
    </row>
    <row r="226" spans="1:24" x14ac:dyDescent="0.3">
      <c r="A226" t="s">
        <v>982</v>
      </c>
      <c r="B226" t="s">
        <v>970</v>
      </c>
      <c r="C226" t="s">
        <v>983</v>
      </c>
      <c r="D226" t="s">
        <v>6</v>
      </c>
      <c r="E226">
        <v>3</v>
      </c>
      <c r="F226">
        <v>0</v>
      </c>
      <c r="G226">
        <v>0</v>
      </c>
      <c r="H226" t="s">
        <v>43</v>
      </c>
      <c r="I226" t="s">
        <v>984</v>
      </c>
      <c r="J226">
        <v>97</v>
      </c>
      <c r="K226">
        <v>209</v>
      </c>
      <c r="L226" s="5">
        <v>4572</v>
      </c>
      <c r="M226">
        <v>463</v>
      </c>
      <c r="N226">
        <v>499</v>
      </c>
      <c r="O226">
        <v>771</v>
      </c>
      <c r="P226">
        <v>10.97</v>
      </c>
      <c r="Q226">
        <v>15.5</v>
      </c>
      <c r="R226">
        <v>7.03</v>
      </c>
      <c r="S226">
        <v>2.44</v>
      </c>
      <c r="T226" t="s">
        <v>985</v>
      </c>
      <c r="U226" t="s">
        <v>11</v>
      </c>
      <c r="W226" t="s">
        <v>986</v>
      </c>
    </row>
    <row r="227" spans="1:24" x14ac:dyDescent="0.3">
      <c r="A227" t="s">
        <v>987</v>
      </c>
      <c r="B227" t="s">
        <v>970</v>
      </c>
      <c r="C227" t="s">
        <v>988</v>
      </c>
      <c r="D227" t="s">
        <v>6</v>
      </c>
      <c r="E227">
        <v>3</v>
      </c>
      <c r="F227">
        <v>0</v>
      </c>
      <c r="G227">
        <v>0</v>
      </c>
      <c r="H227" t="s">
        <v>43</v>
      </c>
      <c r="I227" t="s">
        <v>984</v>
      </c>
      <c r="J227">
        <v>97</v>
      </c>
      <c r="K227">
        <v>209</v>
      </c>
      <c r="L227" s="5">
        <v>4572</v>
      </c>
      <c r="M227">
        <v>463</v>
      </c>
      <c r="N227">
        <v>499</v>
      </c>
      <c r="O227">
        <v>771</v>
      </c>
      <c r="P227">
        <v>10.97</v>
      </c>
      <c r="Q227">
        <v>15.5</v>
      </c>
      <c r="R227">
        <v>7.03</v>
      </c>
      <c r="S227">
        <v>2.44</v>
      </c>
      <c r="T227" t="s">
        <v>985</v>
      </c>
      <c r="U227" t="s">
        <v>11</v>
      </c>
      <c r="W227" t="s">
        <v>986</v>
      </c>
    </row>
    <row r="228" spans="1:24" x14ac:dyDescent="0.3">
      <c r="A228" t="s">
        <v>989</v>
      </c>
      <c r="B228" t="s">
        <v>970</v>
      </c>
      <c r="C228" t="s">
        <v>990</v>
      </c>
      <c r="D228" t="s">
        <v>6</v>
      </c>
      <c r="E228">
        <v>1</v>
      </c>
      <c r="F228">
        <v>1</v>
      </c>
      <c r="G228">
        <v>2</v>
      </c>
      <c r="H228" t="s">
        <v>43</v>
      </c>
      <c r="I228" t="s">
        <v>991</v>
      </c>
      <c r="J228">
        <v>75</v>
      </c>
      <c r="L228" s="5">
        <v>4267</v>
      </c>
      <c r="M228">
        <v>515</v>
      </c>
      <c r="N228">
        <v>478</v>
      </c>
      <c r="O228">
        <v>841</v>
      </c>
      <c r="P228">
        <v>10.97</v>
      </c>
      <c r="Q228">
        <v>17.2</v>
      </c>
      <c r="R228">
        <v>7.7</v>
      </c>
      <c r="S228">
        <v>1.98</v>
      </c>
      <c r="T228" t="s">
        <v>235</v>
      </c>
      <c r="U228" t="s">
        <v>11</v>
      </c>
      <c r="V228" t="s">
        <v>992</v>
      </c>
      <c r="W228" t="s">
        <v>993</v>
      </c>
      <c r="X228" t="s">
        <v>994</v>
      </c>
    </row>
    <row r="229" spans="1:24" x14ac:dyDescent="0.3">
      <c r="A229" t="s">
        <v>995</v>
      </c>
      <c r="B229" t="s">
        <v>970</v>
      </c>
      <c r="C229" t="s">
        <v>996</v>
      </c>
      <c r="D229" t="s">
        <v>6</v>
      </c>
      <c r="E229">
        <v>3</v>
      </c>
      <c r="F229">
        <v>0</v>
      </c>
      <c r="G229">
        <v>0</v>
      </c>
      <c r="H229" t="s">
        <v>43</v>
      </c>
      <c r="I229" t="s">
        <v>984</v>
      </c>
      <c r="J229">
        <v>97</v>
      </c>
      <c r="K229">
        <v>209</v>
      </c>
      <c r="L229" s="5">
        <v>4572</v>
      </c>
      <c r="M229">
        <v>463</v>
      </c>
      <c r="N229">
        <v>499</v>
      </c>
      <c r="O229">
        <v>771</v>
      </c>
      <c r="P229">
        <v>10.97</v>
      </c>
      <c r="Q229">
        <v>15.5</v>
      </c>
      <c r="R229">
        <v>7.03</v>
      </c>
      <c r="S229">
        <v>2.44</v>
      </c>
      <c r="T229" t="s">
        <v>985</v>
      </c>
      <c r="U229" t="s">
        <v>11</v>
      </c>
      <c r="W229" t="s">
        <v>986</v>
      </c>
    </row>
    <row r="230" spans="1:24" x14ac:dyDescent="0.3">
      <c r="A230" t="s">
        <v>997</v>
      </c>
      <c r="B230" t="s">
        <v>970</v>
      </c>
      <c r="C230" t="s">
        <v>998</v>
      </c>
      <c r="D230" t="s">
        <v>6</v>
      </c>
      <c r="E230">
        <v>3</v>
      </c>
      <c r="F230">
        <v>0</v>
      </c>
      <c r="G230">
        <v>0</v>
      </c>
      <c r="H230" t="s">
        <v>43</v>
      </c>
      <c r="I230" t="s">
        <v>984</v>
      </c>
      <c r="J230">
        <v>97</v>
      </c>
      <c r="K230">
        <v>209</v>
      </c>
      <c r="L230" s="5">
        <v>4572</v>
      </c>
      <c r="M230">
        <v>463</v>
      </c>
      <c r="N230">
        <v>499</v>
      </c>
      <c r="O230">
        <v>771</v>
      </c>
      <c r="P230">
        <v>10.97</v>
      </c>
      <c r="Q230">
        <v>15.5</v>
      </c>
      <c r="R230">
        <v>7.03</v>
      </c>
      <c r="S230">
        <v>2.44</v>
      </c>
      <c r="T230" t="s">
        <v>985</v>
      </c>
      <c r="U230" t="s">
        <v>11</v>
      </c>
      <c r="W230" t="s">
        <v>986</v>
      </c>
    </row>
    <row r="231" spans="1:24" x14ac:dyDescent="0.3">
      <c r="A231" t="s">
        <v>999</v>
      </c>
      <c r="B231" t="s">
        <v>970</v>
      </c>
      <c r="C231" t="s">
        <v>1000</v>
      </c>
      <c r="D231" t="s">
        <v>6</v>
      </c>
      <c r="E231">
        <v>3</v>
      </c>
      <c r="F231">
        <v>0</v>
      </c>
      <c r="G231">
        <v>0</v>
      </c>
      <c r="H231" t="s">
        <v>43</v>
      </c>
      <c r="I231" t="s">
        <v>984</v>
      </c>
      <c r="J231">
        <v>97</v>
      </c>
      <c r="K231">
        <v>209</v>
      </c>
      <c r="L231" s="5">
        <v>4572</v>
      </c>
      <c r="M231">
        <v>463</v>
      </c>
      <c r="N231">
        <v>499</v>
      </c>
      <c r="O231">
        <v>771</v>
      </c>
      <c r="P231">
        <v>10.97</v>
      </c>
      <c r="Q231">
        <v>15.5</v>
      </c>
      <c r="R231">
        <v>7.03</v>
      </c>
      <c r="S231">
        <v>2.44</v>
      </c>
      <c r="T231" t="s">
        <v>985</v>
      </c>
      <c r="U231" t="s">
        <v>11</v>
      </c>
      <c r="W231" t="s">
        <v>986</v>
      </c>
    </row>
    <row r="232" spans="1:24" x14ac:dyDescent="0.3">
      <c r="A232" t="s">
        <v>1001</v>
      </c>
      <c r="B232" t="s">
        <v>970</v>
      </c>
      <c r="C232" t="s">
        <v>1002</v>
      </c>
      <c r="D232" t="s">
        <v>6</v>
      </c>
      <c r="E232">
        <v>3</v>
      </c>
      <c r="F232">
        <v>0</v>
      </c>
      <c r="G232">
        <v>0</v>
      </c>
      <c r="H232" t="s">
        <v>43</v>
      </c>
      <c r="I232" t="s">
        <v>984</v>
      </c>
      <c r="J232">
        <v>97</v>
      </c>
      <c r="K232">
        <v>209</v>
      </c>
      <c r="L232" s="5">
        <v>4572</v>
      </c>
      <c r="M232">
        <v>463</v>
      </c>
      <c r="N232">
        <v>499</v>
      </c>
      <c r="O232">
        <v>771</v>
      </c>
      <c r="P232">
        <v>10.97</v>
      </c>
      <c r="Q232">
        <v>15.5</v>
      </c>
      <c r="R232">
        <v>7.03</v>
      </c>
      <c r="S232">
        <v>2.44</v>
      </c>
      <c r="T232" t="s">
        <v>985</v>
      </c>
      <c r="U232" t="s">
        <v>11</v>
      </c>
      <c r="W232" t="s">
        <v>986</v>
      </c>
    </row>
    <row r="233" spans="1:24" x14ac:dyDescent="0.3">
      <c r="A233" t="s">
        <v>1003</v>
      </c>
      <c r="B233" t="s">
        <v>970</v>
      </c>
      <c r="C233" t="s">
        <v>1004</v>
      </c>
      <c r="D233" t="s">
        <v>6</v>
      </c>
      <c r="E233">
        <v>3</v>
      </c>
      <c r="F233">
        <v>0</v>
      </c>
      <c r="G233">
        <v>0</v>
      </c>
      <c r="H233" t="s">
        <v>43</v>
      </c>
      <c r="I233" t="s">
        <v>984</v>
      </c>
      <c r="J233">
        <v>97</v>
      </c>
      <c r="K233">
        <v>209</v>
      </c>
      <c r="L233" s="5">
        <v>4572</v>
      </c>
      <c r="M233">
        <v>463</v>
      </c>
      <c r="N233">
        <v>499</v>
      </c>
      <c r="O233">
        <v>771</v>
      </c>
      <c r="P233">
        <v>10.97</v>
      </c>
      <c r="Q233">
        <v>15.5</v>
      </c>
      <c r="R233">
        <v>7.03</v>
      </c>
      <c r="S233">
        <v>2.44</v>
      </c>
      <c r="T233" t="s">
        <v>985</v>
      </c>
      <c r="U233" t="s">
        <v>11</v>
      </c>
      <c r="W233" t="s">
        <v>986</v>
      </c>
    </row>
    <row r="234" spans="1:24" x14ac:dyDescent="0.3">
      <c r="A234" t="s">
        <v>1005</v>
      </c>
      <c r="B234" t="s">
        <v>970</v>
      </c>
      <c r="C234" t="s">
        <v>1006</v>
      </c>
      <c r="D234" t="s">
        <v>6</v>
      </c>
      <c r="E234">
        <v>3</v>
      </c>
      <c r="F234">
        <v>0</v>
      </c>
      <c r="G234">
        <v>0</v>
      </c>
      <c r="H234" t="s">
        <v>43</v>
      </c>
      <c r="I234" t="s">
        <v>984</v>
      </c>
      <c r="J234">
        <v>97</v>
      </c>
      <c r="K234">
        <v>209</v>
      </c>
      <c r="L234" s="5">
        <v>4572</v>
      </c>
      <c r="M234">
        <v>463</v>
      </c>
      <c r="N234">
        <v>499</v>
      </c>
      <c r="O234">
        <v>771</v>
      </c>
      <c r="P234">
        <v>10.97</v>
      </c>
      <c r="Q234">
        <v>15.5</v>
      </c>
      <c r="R234">
        <v>7.03</v>
      </c>
      <c r="S234">
        <v>2.44</v>
      </c>
      <c r="T234" t="s">
        <v>985</v>
      </c>
      <c r="U234" t="s">
        <v>11</v>
      </c>
      <c r="W234" t="s">
        <v>986</v>
      </c>
    </row>
    <row r="235" spans="1:24" x14ac:dyDescent="0.3">
      <c r="A235" t="s">
        <v>1007</v>
      </c>
      <c r="B235" t="s">
        <v>970</v>
      </c>
      <c r="C235" t="s">
        <v>1008</v>
      </c>
      <c r="D235" t="s">
        <v>6</v>
      </c>
      <c r="E235">
        <v>1</v>
      </c>
      <c r="F235">
        <v>1</v>
      </c>
      <c r="G235">
        <v>2</v>
      </c>
      <c r="H235" t="s">
        <v>43</v>
      </c>
      <c r="I235" t="s">
        <v>991</v>
      </c>
      <c r="J235">
        <v>75</v>
      </c>
      <c r="L235" s="5">
        <v>4267</v>
      </c>
      <c r="M235">
        <v>515</v>
      </c>
      <c r="N235">
        <v>478</v>
      </c>
      <c r="O235">
        <v>841</v>
      </c>
      <c r="P235">
        <v>10.97</v>
      </c>
      <c r="Q235">
        <v>17.2</v>
      </c>
      <c r="R235">
        <v>7.7</v>
      </c>
      <c r="S235">
        <v>1.98</v>
      </c>
      <c r="T235" t="s">
        <v>235</v>
      </c>
      <c r="U235" t="s">
        <v>11</v>
      </c>
      <c r="V235" t="s">
        <v>992</v>
      </c>
      <c r="W235" t="s">
        <v>993</v>
      </c>
      <c r="X235" t="s">
        <v>994</v>
      </c>
    </row>
    <row r="236" spans="1:24" x14ac:dyDescent="0.3">
      <c r="A236" t="s">
        <v>1009</v>
      </c>
      <c r="B236" t="s">
        <v>1010</v>
      </c>
      <c r="C236" t="s">
        <v>1011</v>
      </c>
      <c r="E236">
        <v>0</v>
      </c>
      <c r="F236">
        <v>1</v>
      </c>
      <c r="G236">
        <v>1</v>
      </c>
      <c r="O236" s="5">
        <v>560</v>
      </c>
      <c r="R236">
        <v>4.78</v>
      </c>
      <c r="S236">
        <v>2.74</v>
      </c>
    </row>
    <row r="237" spans="1:24" x14ac:dyDescent="0.3">
      <c r="A237" t="s">
        <v>1012</v>
      </c>
      <c r="B237" t="s">
        <v>1010</v>
      </c>
      <c r="C237" t="s">
        <v>1013</v>
      </c>
      <c r="E237">
        <v>0</v>
      </c>
      <c r="F237">
        <v>1</v>
      </c>
      <c r="G237">
        <v>1</v>
      </c>
      <c r="O237">
        <v>560</v>
      </c>
    </row>
    <row r="238" spans="1:24" x14ac:dyDescent="0.3">
      <c r="A238" t="s">
        <v>1014</v>
      </c>
      <c r="B238" t="s">
        <v>1015</v>
      </c>
      <c r="C238" t="s">
        <v>1016</v>
      </c>
      <c r="E238">
        <v>0</v>
      </c>
      <c r="F238">
        <v>2</v>
      </c>
      <c r="G238">
        <v>2</v>
      </c>
      <c r="O238" s="5">
        <v>560</v>
      </c>
      <c r="P238">
        <v>8.44</v>
      </c>
      <c r="R238">
        <v>6.2</v>
      </c>
      <c r="S238">
        <v>2.0499999999999998</v>
      </c>
    </row>
    <row r="239" spans="1:24" x14ac:dyDescent="0.3">
      <c r="A239" t="s">
        <v>1017</v>
      </c>
      <c r="B239" t="s">
        <v>1018</v>
      </c>
      <c r="C239" t="s">
        <v>1019</v>
      </c>
      <c r="D239" t="s">
        <v>6</v>
      </c>
      <c r="E239">
        <v>2</v>
      </c>
      <c r="F239">
        <v>19</v>
      </c>
      <c r="G239">
        <v>19</v>
      </c>
      <c r="H239" t="s">
        <v>1020</v>
      </c>
      <c r="I239" t="s">
        <v>1021</v>
      </c>
      <c r="K239">
        <v>928</v>
      </c>
      <c r="L239" s="5">
        <v>15545</v>
      </c>
      <c r="M239" s="5">
        <v>7840</v>
      </c>
      <c r="N239" s="5">
        <v>10242</v>
      </c>
      <c r="O239" s="5">
        <v>20640</v>
      </c>
      <c r="P239">
        <v>19.329999999999998</v>
      </c>
      <c r="Q239">
        <v>49</v>
      </c>
      <c r="R239">
        <v>20.21</v>
      </c>
      <c r="S239">
        <v>7.55</v>
      </c>
      <c r="T239" t="s">
        <v>1022</v>
      </c>
      <c r="U239" t="s">
        <v>30</v>
      </c>
      <c r="W239" t="s">
        <v>1023</v>
      </c>
    </row>
    <row r="240" spans="1:24" x14ac:dyDescent="0.3">
      <c r="A240" t="s">
        <v>1024</v>
      </c>
      <c r="B240" t="s">
        <v>1018</v>
      </c>
      <c r="C240" t="s">
        <v>1025</v>
      </c>
      <c r="D240" t="s">
        <v>6</v>
      </c>
      <c r="E240">
        <v>12</v>
      </c>
      <c r="F240">
        <v>0</v>
      </c>
      <c r="G240">
        <v>0</v>
      </c>
      <c r="H240" t="s">
        <v>605</v>
      </c>
      <c r="I240" t="s">
        <v>1026</v>
      </c>
      <c r="K240">
        <v>924</v>
      </c>
      <c r="L240" s="5">
        <v>12802</v>
      </c>
      <c r="M240" s="5">
        <v>9266</v>
      </c>
      <c r="N240" s="5">
        <v>39009</v>
      </c>
      <c r="O240" s="5">
        <v>89090</v>
      </c>
      <c r="P240">
        <v>35</v>
      </c>
      <c r="Q240">
        <v>197</v>
      </c>
      <c r="R240">
        <v>38.630000000000003</v>
      </c>
      <c r="S240">
        <v>9.98</v>
      </c>
      <c r="T240" t="s">
        <v>1027</v>
      </c>
      <c r="U240" t="s">
        <v>11</v>
      </c>
      <c r="V240" t="s">
        <v>887</v>
      </c>
      <c r="W240" t="s">
        <v>1028</v>
      </c>
      <c r="X240" t="s">
        <v>1029</v>
      </c>
    </row>
    <row r="241" spans="1:24" x14ac:dyDescent="0.3">
      <c r="A241" t="s">
        <v>1030</v>
      </c>
      <c r="B241" t="s">
        <v>1018</v>
      </c>
      <c r="C241" t="s">
        <v>1031</v>
      </c>
      <c r="D241" t="s">
        <v>6</v>
      </c>
      <c r="E241">
        <v>9</v>
      </c>
      <c r="F241">
        <v>0</v>
      </c>
      <c r="G241">
        <v>0</v>
      </c>
      <c r="H241" t="s">
        <v>1032</v>
      </c>
      <c r="I241" t="s">
        <v>1033</v>
      </c>
      <c r="K241">
        <v>648</v>
      </c>
      <c r="L241" s="5">
        <v>6706</v>
      </c>
      <c r="M241" s="5">
        <v>5930</v>
      </c>
      <c r="N241" s="5">
        <v>22680</v>
      </c>
      <c r="O241" s="5">
        <v>36287</v>
      </c>
      <c r="P241">
        <v>31.65</v>
      </c>
      <c r="Q241">
        <v>92.9</v>
      </c>
      <c r="R241">
        <v>27.94</v>
      </c>
      <c r="S241">
        <v>8.94</v>
      </c>
      <c r="T241" t="s">
        <v>1034</v>
      </c>
      <c r="U241" t="s">
        <v>11</v>
      </c>
      <c r="V241" t="s">
        <v>1035</v>
      </c>
      <c r="W241" t="s">
        <v>1036</v>
      </c>
      <c r="X241" t="s">
        <v>1037</v>
      </c>
    </row>
    <row r="242" spans="1:24" x14ac:dyDescent="0.3">
      <c r="A242" t="s">
        <v>1038</v>
      </c>
      <c r="B242" t="s">
        <v>1039</v>
      </c>
      <c r="C242" t="s">
        <v>1040</v>
      </c>
      <c r="E242">
        <v>0</v>
      </c>
      <c r="F242">
        <v>2</v>
      </c>
      <c r="G242">
        <v>2</v>
      </c>
      <c r="O242" s="5">
        <v>998</v>
      </c>
      <c r="P242">
        <v>10.82</v>
      </c>
      <c r="R242">
        <v>6.88</v>
      </c>
    </row>
    <row r="243" spans="1:24" x14ac:dyDescent="0.3">
      <c r="A243" t="s">
        <v>1041</v>
      </c>
      <c r="B243" t="s">
        <v>1039</v>
      </c>
      <c r="C243" t="s">
        <v>1042</v>
      </c>
      <c r="E243">
        <v>0</v>
      </c>
      <c r="F243">
        <v>2</v>
      </c>
      <c r="G243">
        <v>2</v>
      </c>
      <c r="O243" s="5">
        <v>2300</v>
      </c>
    </row>
    <row r="244" spans="1:24" x14ac:dyDescent="0.3">
      <c r="A244" t="s">
        <v>1043</v>
      </c>
      <c r="B244" t="s">
        <v>1039</v>
      </c>
      <c r="C244" t="s">
        <v>1044</v>
      </c>
      <c r="D244" t="s">
        <v>6</v>
      </c>
      <c r="E244">
        <v>1</v>
      </c>
      <c r="F244">
        <v>1</v>
      </c>
      <c r="G244">
        <v>1</v>
      </c>
      <c r="H244" t="s">
        <v>43</v>
      </c>
      <c r="I244" t="s">
        <v>1045</v>
      </c>
      <c r="J244">
        <v>134</v>
      </c>
      <c r="K244">
        <v>233</v>
      </c>
      <c r="L244" s="5">
        <v>6096</v>
      </c>
      <c r="M244" s="5">
        <v>1019</v>
      </c>
      <c r="N244">
        <v>540</v>
      </c>
      <c r="O244">
        <v>857</v>
      </c>
      <c r="P244">
        <v>10.82</v>
      </c>
      <c r="Q244">
        <v>17</v>
      </c>
      <c r="R244">
        <v>6.88</v>
      </c>
      <c r="S244">
        <v>2.0099999999999998</v>
      </c>
      <c r="T244" t="s">
        <v>1046</v>
      </c>
      <c r="U244" t="s">
        <v>30</v>
      </c>
      <c r="W244" t="s">
        <v>1047</v>
      </c>
    </row>
    <row r="245" spans="1:24" x14ac:dyDescent="0.3">
      <c r="A245" t="s">
        <v>1048</v>
      </c>
      <c r="B245" t="s">
        <v>1039</v>
      </c>
      <c r="C245" t="s">
        <v>1049</v>
      </c>
      <c r="D245" t="s">
        <v>6</v>
      </c>
      <c r="E245">
        <v>1</v>
      </c>
      <c r="F245">
        <v>1</v>
      </c>
      <c r="G245">
        <v>1</v>
      </c>
      <c r="H245" t="s">
        <v>177</v>
      </c>
      <c r="I245" t="s">
        <v>1050</v>
      </c>
      <c r="J245">
        <v>82</v>
      </c>
      <c r="K245">
        <v>215</v>
      </c>
      <c r="L245" s="5">
        <v>4877</v>
      </c>
      <c r="M245">
        <v>724</v>
      </c>
      <c r="N245">
        <v>450</v>
      </c>
      <c r="O245">
        <v>731</v>
      </c>
      <c r="P245">
        <v>9.75</v>
      </c>
      <c r="Q245">
        <v>12.3</v>
      </c>
      <c r="R245">
        <v>6.2</v>
      </c>
      <c r="S245">
        <v>2.11</v>
      </c>
      <c r="T245" t="s">
        <v>1051</v>
      </c>
      <c r="U245" t="s">
        <v>11</v>
      </c>
      <c r="V245" t="s">
        <v>171</v>
      </c>
      <c r="W245" t="s">
        <v>1052</v>
      </c>
      <c r="X245" t="s">
        <v>1053</v>
      </c>
    </row>
    <row r="246" spans="1:24" x14ac:dyDescent="0.3">
      <c r="A246" t="s">
        <v>383</v>
      </c>
      <c r="B246" t="s">
        <v>1039</v>
      </c>
      <c r="C246" t="s">
        <v>385</v>
      </c>
      <c r="D246" t="s">
        <v>6</v>
      </c>
      <c r="E246">
        <v>1</v>
      </c>
      <c r="F246">
        <v>0</v>
      </c>
      <c r="G246">
        <v>0</v>
      </c>
      <c r="H246" t="s">
        <v>43</v>
      </c>
      <c r="I246" t="s">
        <v>386</v>
      </c>
      <c r="J246">
        <v>149</v>
      </c>
      <c r="K246">
        <v>254</v>
      </c>
      <c r="L246" s="5">
        <v>6096</v>
      </c>
      <c r="M246">
        <v>552</v>
      </c>
      <c r="N246">
        <v>454</v>
      </c>
      <c r="O246">
        <v>680</v>
      </c>
      <c r="P246">
        <v>6.1</v>
      </c>
      <c r="Q246">
        <v>11.6</v>
      </c>
      <c r="R246">
        <v>5.41</v>
      </c>
      <c r="S246">
        <v>1.94</v>
      </c>
      <c r="T246" t="s">
        <v>387</v>
      </c>
      <c r="U246" t="s">
        <v>11</v>
      </c>
      <c r="W246" t="s">
        <v>388</v>
      </c>
      <c r="X246" t="s">
        <v>389</v>
      </c>
    </row>
    <row r="247" spans="1:24" x14ac:dyDescent="0.3">
      <c r="A247" t="s">
        <v>390</v>
      </c>
      <c r="B247" t="s">
        <v>1039</v>
      </c>
      <c r="C247" t="s">
        <v>391</v>
      </c>
      <c r="D247" t="s">
        <v>6</v>
      </c>
      <c r="E247">
        <v>1</v>
      </c>
      <c r="F247">
        <v>0</v>
      </c>
      <c r="G247">
        <v>0</v>
      </c>
      <c r="H247" t="s">
        <v>43</v>
      </c>
      <c r="I247" t="s">
        <v>386</v>
      </c>
      <c r="J247">
        <v>149</v>
      </c>
      <c r="K247">
        <v>254</v>
      </c>
      <c r="L247" s="5">
        <v>6096</v>
      </c>
      <c r="M247">
        <v>552</v>
      </c>
      <c r="N247">
        <v>454</v>
      </c>
      <c r="O247">
        <v>680</v>
      </c>
      <c r="P247">
        <v>6.1</v>
      </c>
      <c r="Q247">
        <v>11.6</v>
      </c>
      <c r="R247">
        <v>5.41</v>
      </c>
      <c r="S247">
        <v>1.94</v>
      </c>
      <c r="T247" t="s">
        <v>387</v>
      </c>
      <c r="U247" t="s">
        <v>11</v>
      </c>
      <c r="W247" t="s">
        <v>388</v>
      </c>
      <c r="X247" t="s">
        <v>389</v>
      </c>
    </row>
    <row r="248" spans="1:24" x14ac:dyDescent="0.3">
      <c r="A248" t="s">
        <v>1054</v>
      </c>
      <c r="B248" t="s">
        <v>1039</v>
      </c>
      <c r="C248" t="s">
        <v>1055</v>
      </c>
      <c r="D248" t="s">
        <v>6</v>
      </c>
      <c r="E248">
        <v>2</v>
      </c>
      <c r="F248">
        <v>16</v>
      </c>
      <c r="G248">
        <v>20</v>
      </c>
      <c r="H248" t="s">
        <v>273</v>
      </c>
      <c r="I248" t="s">
        <v>343</v>
      </c>
      <c r="K248">
        <v>257</v>
      </c>
      <c r="L248" s="5">
        <v>4800</v>
      </c>
      <c r="M248">
        <v>780</v>
      </c>
      <c r="N248" s="5">
        <v>3766</v>
      </c>
      <c r="O248" s="5">
        <v>7400</v>
      </c>
      <c r="R248">
        <v>18.149999999999999</v>
      </c>
      <c r="S248">
        <v>5.14</v>
      </c>
      <c r="T248" t="s">
        <v>344</v>
      </c>
      <c r="U248" t="s">
        <v>11</v>
      </c>
      <c r="V248" t="s">
        <v>345</v>
      </c>
      <c r="W248" t="s">
        <v>346</v>
      </c>
    </row>
    <row r="249" spans="1:24" x14ac:dyDescent="0.3">
      <c r="A249" t="s">
        <v>1056</v>
      </c>
      <c r="B249" t="s">
        <v>1057</v>
      </c>
      <c r="C249" t="s">
        <v>1058</v>
      </c>
      <c r="D249" t="s">
        <v>26</v>
      </c>
      <c r="E249">
        <v>2</v>
      </c>
      <c r="F249">
        <v>0</v>
      </c>
      <c r="G249">
        <v>0</v>
      </c>
      <c r="H249" t="s">
        <v>1059</v>
      </c>
      <c r="I249" t="s">
        <v>1060</v>
      </c>
      <c r="K249">
        <v>402</v>
      </c>
      <c r="L249" s="5">
        <v>5700</v>
      </c>
      <c r="M249" s="5">
        <v>3704</v>
      </c>
      <c r="N249" s="5">
        <v>18999</v>
      </c>
      <c r="O249" s="5">
        <v>33475</v>
      </c>
      <c r="P249">
        <v>35.81</v>
      </c>
      <c r="Q249">
        <v>135.80000000000001</v>
      </c>
      <c r="R249">
        <v>31.27</v>
      </c>
      <c r="S249">
        <v>9.09</v>
      </c>
      <c r="T249" t="s">
        <v>1061</v>
      </c>
      <c r="U249" t="s">
        <v>11</v>
      </c>
      <c r="V249" t="s">
        <v>1062</v>
      </c>
      <c r="W249" t="s">
        <v>1063</v>
      </c>
    </row>
    <row r="250" spans="1:24" x14ac:dyDescent="0.3">
      <c r="A250" t="s">
        <v>1064</v>
      </c>
      <c r="B250" t="s">
        <v>1065</v>
      </c>
      <c r="C250" t="s">
        <v>1066</v>
      </c>
      <c r="E250">
        <v>0</v>
      </c>
      <c r="F250">
        <v>0</v>
      </c>
      <c r="G250">
        <v>0</v>
      </c>
      <c r="O250" s="5">
        <v>522</v>
      </c>
      <c r="P250">
        <v>9.09</v>
      </c>
      <c r="R250">
        <v>5.46</v>
      </c>
    </row>
    <row r="251" spans="1:24" x14ac:dyDescent="0.3">
      <c r="A251" t="s">
        <v>1067</v>
      </c>
      <c r="B251" t="s">
        <v>1068</v>
      </c>
      <c r="C251" t="s">
        <v>1069</v>
      </c>
      <c r="D251" t="s">
        <v>6</v>
      </c>
      <c r="E251">
        <v>2</v>
      </c>
      <c r="F251">
        <v>0</v>
      </c>
      <c r="G251">
        <v>0</v>
      </c>
      <c r="H251" t="s">
        <v>43</v>
      </c>
      <c r="I251" t="s">
        <v>1070</v>
      </c>
      <c r="J251">
        <v>45</v>
      </c>
      <c r="K251">
        <v>194</v>
      </c>
      <c r="L251" s="5">
        <v>6000</v>
      </c>
      <c r="M251">
        <v>800</v>
      </c>
      <c r="N251">
        <v>245</v>
      </c>
      <c r="O251">
        <v>475</v>
      </c>
      <c r="P251">
        <v>9.5</v>
      </c>
      <c r="Q251">
        <v>12</v>
      </c>
      <c r="R251">
        <v>6.6</v>
      </c>
      <c r="S251">
        <v>1.73</v>
      </c>
      <c r="T251" t="s">
        <v>1071</v>
      </c>
      <c r="U251" t="s">
        <v>11</v>
      </c>
      <c r="V251" t="s">
        <v>1072</v>
      </c>
      <c r="W251" t="s">
        <v>1073</v>
      </c>
    </row>
    <row r="252" spans="1:24" x14ac:dyDescent="0.3">
      <c r="A252" t="s">
        <v>1074</v>
      </c>
      <c r="B252" t="s">
        <v>1068</v>
      </c>
      <c r="C252" t="s">
        <v>1075</v>
      </c>
      <c r="D252" t="s">
        <v>6</v>
      </c>
      <c r="E252">
        <v>2</v>
      </c>
      <c r="F252">
        <v>0</v>
      </c>
      <c r="G252">
        <v>0</v>
      </c>
      <c r="H252" t="s">
        <v>43</v>
      </c>
      <c r="I252" t="s">
        <v>1070</v>
      </c>
      <c r="J252">
        <v>45</v>
      </c>
      <c r="K252">
        <v>194</v>
      </c>
      <c r="L252" s="5">
        <v>6000</v>
      </c>
      <c r="M252">
        <v>800</v>
      </c>
      <c r="N252">
        <v>245</v>
      </c>
      <c r="O252">
        <v>475</v>
      </c>
      <c r="P252">
        <v>9.5</v>
      </c>
      <c r="Q252">
        <v>12</v>
      </c>
      <c r="R252">
        <v>6.6</v>
      </c>
      <c r="S252">
        <v>1.73</v>
      </c>
      <c r="T252" t="s">
        <v>1071</v>
      </c>
      <c r="U252" t="s">
        <v>11</v>
      </c>
      <c r="V252" t="s">
        <v>1072</v>
      </c>
      <c r="W252" t="s">
        <v>1073</v>
      </c>
    </row>
    <row r="253" spans="1:24" x14ac:dyDescent="0.3">
      <c r="A253" t="s">
        <v>1076</v>
      </c>
      <c r="B253" t="s">
        <v>1068</v>
      </c>
      <c r="C253" t="s">
        <v>1077</v>
      </c>
      <c r="D253" t="s">
        <v>6</v>
      </c>
      <c r="E253">
        <v>2</v>
      </c>
      <c r="F253">
        <v>0</v>
      </c>
      <c r="G253">
        <v>0</v>
      </c>
      <c r="H253" t="s">
        <v>43</v>
      </c>
      <c r="I253" t="s">
        <v>1070</v>
      </c>
      <c r="J253">
        <v>45</v>
      </c>
      <c r="K253">
        <v>194</v>
      </c>
      <c r="L253" s="5">
        <v>6000</v>
      </c>
      <c r="M253">
        <v>800</v>
      </c>
      <c r="N253">
        <v>245</v>
      </c>
      <c r="O253">
        <v>475</v>
      </c>
      <c r="P253">
        <v>9.5</v>
      </c>
      <c r="Q253">
        <v>12</v>
      </c>
      <c r="R253">
        <v>6.6</v>
      </c>
      <c r="S253">
        <v>1.73</v>
      </c>
      <c r="T253" t="s">
        <v>1071</v>
      </c>
      <c r="U253" t="s">
        <v>11</v>
      </c>
      <c r="V253" t="s">
        <v>1072</v>
      </c>
      <c r="W253" t="s">
        <v>1073</v>
      </c>
    </row>
    <row r="254" spans="1:24" x14ac:dyDescent="0.3">
      <c r="A254" t="s">
        <v>1076</v>
      </c>
      <c r="B254" t="s">
        <v>1068</v>
      </c>
      <c r="C254" t="s">
        <v>1078</v>
      </c>
      <c r="D254" t="s">
        <v>6</v>
      </c>
      <c r="E254">
        <v>2</v>
      </c>
      <c r="F254">
        <v>0</v>
      </c>
      <c r="G254">
        <v>0</v>
      </c>
      <c r="H254" t="s">
        <v>43</v>
      </c>
      <c r="I254" t="s">
        <v>1070</v>
      </c>
      <c r="J254">
        <v>45</v>
      </c>
      <c r="K254">
        <v>194</v>
      </c>
      <c r="L254" s="5">
        <v>6000</v>
      </c>
      <c r="M254">
        <v>800</v>
      </c>
      <c r="N254">
        <v>245</v>
      </c>
      <c r="O254">
        <v>475</v>
      </c>
      <c r="P254">
        <v>9.5</v>
      </c>
      <c r="Q254">
        <v>12</v>
      </c>
      <c r="R254">
        <v>6.6</v>
      </c>
      <c r="S254">
        <v>1.73</v>
      </c>
      <c r="T254" t="s">
        <v>1071</v>
      </c>
      <c r="U254" t="s">
        <v>11</v>
      </c>
      <c r="V254" t="s">
        <v>1072</v>
      </c>
      <c r="W254" t="s">
        <v>1073</v>
      </c>
    </row>
    <row r="255" spans="1:24" x14ac:dyDescent="0.3">
      <c r="A255" t="s">
        <v>1076</v>
      </c>
      <c r="B255" t="s">
        <v>1068</v>
      </c>
      <c r="C255" t="s">
        <v>1079</v>
      </c>
      <c r="D255" t="s">
        <v>6</v>
      </c>
      <c r="E255">
        <v>2</v>
      </c>
      <c r="F255">
        <v>0</v>
      </c>
      <c r="G255">
        <v>0</v>
      </c>
      <c r="H255" t="s">
        <v>43</v>
      </c>
      <c r="I255" t="s">
        <v>1070</v>
      </c>
      <c r="J255">
        <v>45</v>
      </c>
      <c r="K255">
        <v>194</v>
      </c>
      <c r="L255" s="5">
        <v>6000</v>
      </c>
      <c r="M255">
        <v>800</v>
      </c>
      <c r="N255">
        <v>245</v>
      </c>
      <c r="O255">
        <v>475</v>
      </c>
      <c r="P255">
        <v>9.5</v>
      </c>
      <c r="Q255">
        <v>12</v>
      </c>
      <c r="R255">
        <v>6.6</v>
      </c>
      <c r="S255">
        <v>1.73</v>
      </c>
      <c r="T255" t="s">
        <v>1071</v>
      </c>
      <c r="U255" t="s">
        <v>11</v>
      </c>
      <c r="V255" t="s">
        <v>1072</v>
      </c>
      <c r="W255" t="s">
        <v>1073</v>
      </c>
    </row>
    <row r="256" spans="1:24" x14ac:dyDescent="0.3">
      <c r="A256" t="s">
        <v>1076</v>
      </c>
      <c r="B256" t="s">
        <v>1068</v>
      </c>
      <c r="C256" t="s">
        <v>1073</v>
      </c>
      <c r="D256" t="s">
        <v>6</v>
      </c>
      <c r="E256">
        <v>2</v>
      </c>
      <c r="F256">
        <v>0</v>
      </c>
      <c r="G256">
        <v>0</v>
      </c>
      <c r="H256" t="s">
        <v>43</v>
      </c>
      <c r="I256" t="s">
        <v>1070</v>
      </c>
      <c r="J256">
        <v>45</v>
      </c>
      <c r="K256">
        <v>194</v>
      </c>
      <c r="L256" s="5">
        <v>6000</v>
      </c>
      <c r="M256">
        <v>800</v>
      </c>
      <c r="N256">
        <v>245</v>
      </c>
      <c r="O256">
        <v>475</v>
      </c>
      <c r="P256">
        <v>9.5</v>
      </c>
      <c r="Q256">
        <v>12</v>
      </c>
      <c r="R256">
        <v>6.6</v>
      </c>
      <c r="S256">
        <v>1.73</v>
      </c>
      <c r="T256" t="s">
        <v>1071</v>
      </c>
      <c r="U256" t="s">
        <v>11</v>
      </c>
      <c r="V256" t="s">
        <v>1072</v>
      </c>
      <c r="W256" t="s">
        <v>1073</v>
      </c>
    </row>
    <row r="257" spans="1:24" x14ac:dyDescent="0.3">
      <c r="A257" t="s">
        <v>1080</v>
      </c>
      <c r="B257" t="s">
        <v>1081</v>
      </c>
      <c r="C257" t="s">
        <v>1082</v>
      </c>
      <c r="D257" t="s">
        <v>6</v>
      </c>
      <c r="E257">
        <v>2</v>
      </c>
      <c r="F257">
        <v>0</v>
      </c>
      <c r="G257">
        <v>0</v>
      </c>
      <c r="H257" t="s">
        <v>7</v>
      </c>
      <c r="I257" t="s">
        <v>8</v>
      </c>
      <c r="J257">
        <v>82</v>
      </c>
      <c r="K257">
        <v>144</v>
      </c>
      <c r="L257" s="5">
        <v>4877</v>
      </c>
      <c r="M257">
        <v>402</v>
      </c>
      <c r="N257">
        <v>558</v>
      </c>
      <c r="O257">
        <v>830</v>
      </c>
      <c r="P257">
        <v>10.97</v>
      </c>
      <c r="Q257">
        <v>30.7</v>
      </c>
      <c r="R257">
        <v>8.9700000000000006</v>
      </c>
      <c r="S257">
        <v>3.17</v>
      </c>
      <c r="T257" t="s">
        <v>10</v>
      </c>
      <c r="U257" t="s">
        <v>11</v>
      </c>
      <c r="V257" t="s">
        <v>12</v>
      </c>
      <c r="W257" t="s">
        <v>13</v>
      </c>
      <c r="X257" t="s">
        <v>14</v>
      </c>
    </row>
    <row r="258" spans="1:24" x14ac:dyDescent="0.3">
      <c r="A258" t="s">
        <v>1083</v>
      </c>
      <c r="B258" t="s">
        <v>1081</v>
      </c>
      <c r="C258" t="s">
        <v>1084</v>
      </c>
      <c r="D258" t="s">
        <v>26</v>
      </c>
      <c r="E258">
        <v>2</v>
      </c>
      <c r="F258">
        <v>0</v>
      </c>
      <c r="G258">
        <v>58</v>
      </c>
      <c r="H258" t="s">
        <v>27</v>
      </c>
      <c r="I258" t="s">
        <v>1085</v>
      </c>
      <c r="K258">
        <v>452</v>
      </c>
      <c r="L258" s="5">
        <v>7620</v>
      </c>
      <c r="M258" s="5">
        <v>1308</v>
      </c>
      <c r="N258" s="5">
        <v>11644</v>
      </c>
      <c r="O258" s="5">
        <v>23133</v>
      </c>
      <c r="P258">
        <v>31.23</v>
      </c>
      <c r="Q258">
        <v>77</v>
      </c>
      <c r="R258">
        <v>20.420000000000002</v>
      </c>
      <c r="S258">
        <v>7.57</v>
      </c>
      <c r="T258" t="s">
        <v>1086</v>
      </c>
      <c r="U258" t="s">
        <v>11</v>
      </c>
      <c r="V258" t="s">
        <v>1087</v>
      </c>
      <c r="W258" t="s">
        <v>1088</v>
      </c>
      <c r="X258" t="s">
        <v>1089</v>
      </c>
    </row>
    <row r="259" spans="1:24" x14ac:dyDescent="0.3">
      <c r="A259" t="s">
        <v>1090</v>
      </c>
      <c r="B259" t="s">
        <v>1081</v>
      </c>
      <c r="C259" t="s">
        <v>1091</v>
      </c>
      <c r="D259" t="s">
        <v>6</v>
      </c>
      <c r="E259">
        <v>3</v>
      </c>
      <c r="F259">
        <v>4</v>
      </c>
      <c r="G259">
        <v>4</v>
      </c>
      <c r="H259" t="s">
        <v>1032</v>
      </c>
      <c r="I259" t="s">
        <v>1092</v>
      </c>
      <c r="K259">
        <v>304</v>
      </c>
      <c r="L259" s="5">
        <v>5791</v>
      </c>
      <c r="M259" s="5">
        <v>1270</v>
      </c>
      <c r="N259" s="5">
        <v>2438</v>
      </c>
      <c r="O259" s="5">
        <v>3629</v>
      </c>
      <c r="P259">
        <v>17.2</v>
      </c>
      <c r="Q259">
        <v>38.1</v>
      </c>
      <c r="R259">
        <v>12.88</v>
      </c>
      <c r="S259">
        <v>3.99</v>
      </c>
      <c r="T259" t="s">
        <v>1093</v>
      </c>
      <c r="U259" t="s">
        <v>11</v>
      </c>
      <c r="V259" t="s">
        <v>1094</v>
      </c>
      <c r="W259" t="s">
        <v>1095</v>
      </c>
    </row>
    <row r="260" spans="1:24" x14ac:dyDescent="0.3">
      <c r="A260" t="s">
        <v>1096</v>
      </c>
      <c r="B260" t="s">
        <v>1081</v>
      </c>
      <c r="C260" t="s">
        <v>1097</v>
      </c>
      <c r="D260" t="s">
        <v>6</v>
      </c>
      <c r="E260">
        <v>1</v>
      </c>
      <c r="F260">
        <v>1</v>
      </c>
      <c r="G260">
        <v>1</v>
      </c>
      <c r="H260" t="s">
        <v>43</v>
      </c>
      <c r="I260" t="s">
        <v>1098</v>
      </c>
      <c r="J260">
        <v>71</v>
      </c>
      <c r="L260" s="5">
        <v>5486</v>
      </c>
      <c r="M260">
        <v>644</v>
      </c>
      <c r="N260">
        <v>424</v>
      </c>
      <c r="O260">
        <v>651</v>
      </c>
      <c r="P260">
        <v>8.5299999999999994</v>
      </c>
      <c r="Q260">
        <v>22.8</v>
      </c>
      <c r="R260">
        <v>7.39</v>
      </c>
      <c r="S260">
        <v>2.59</v>
      </c>
      <c r="T260" t="s">
        <v>1099</v>
      </c>
      <c r="U260" t="s">
        <v>11</v>
      </c>
      <c r="V260" t="s">
        <v>1100</v>
      </c>
      <c r="W260" t="s">
        <v>1101</v>
      </c>
      <c r="X260" t="s">
        <v>1102</v>
      </c>
    </row>
    <row r="261" spans="1:24" x14ac:dyDescent="0.3">
      <c r="A261" t="s">
        <v>1103</v>
      </c>
      <c r="B261" t="s">
        <v>1081</v>
      </c>
      <c r="C261" t="s">
        <v>1104</v>
      </c>
      <c r="D261" t="s">
        <v>26</v>
      </c>
      <c r="E261">
        <v>7</v>
      </c>
      <c r="F261">
        <v>0</v>
      </c>
      <c r="G261">
        <v>0</v>
      </c>
      <c r="H261" t="s">
        <v>1105</v>
      </c>
      <c r="I261" t="s">
        <v>1106</v>
      </c>
      <c r="K261">
        <v>463</v>
      </c>
      <c r="L261" s="5">
        <v>7468</v>
      </c>
      <c r="M261" s="5">
        <v>4074</v>
      </c>
      <c r="N261" s="5">
        <v>16738</v>
      </c>
      <c r="O261" s="5">
        <v>31751</v>
      </c>
      <c r="P261">
        <v>31.09</v>
      </c>
      <c r="Q261">
        <v>120.5</v>
      </c>
      <c r="R261">
        <v>21.18</v>
      </c>
      <c r="S261">
        <v>5.97</v>
      </c>
      <c r="T261" t="s">
        <v>1107</v>
      </c>
      <c r="U261" t="s">
        <v>11</v>
      </c>
      <c r="V261" t="s">
        <v>1108</v>
      </c>
      <c r="W261" t="s">
        <v>1109</v>
      </c>
    </row>
    <row r="262" spans="1:24" x14ac:dyDescent="0.3">
      <c r="A262" t="s">
        <v>1110</v>
      </c>
      <c r="B262" t="s">
        <v>1081</v>
      </c>
      <c r="C262" t="s">
        <v>1111</v>
      </c>
      <c r="D262" t="s">
        <v>26</v>
      </c>
      <c r="E262">
        <v>10</v>
      </c>
      <c r="F262">
        <v>0</v>
      </c>
      <c r="G262">
        <v>0</v>
      </c>
      <c r="H262" t="s">
        <v>1105</v>
      </c>
      <c r="I262" t="s">
        <v>1112</v>
      </c>
      <c r="K262">
        <v>485</v>
      </c>
      <c r="L262" s="5">
        <v>5669</v>
      </c>
      <c r="M262" s="5">
        <v>4260</v>
      </c>
      <c r="N262" s="5">
        <v>26218</v>
      </c>
      <c r="O262" s="5">
        <v>44452</v>
      </c>
      <c r="P262">
        <v>36.520000000000003</v>
      </c>
      <c r="Q262">
        <v>132</v>
      </c>
      <c r="R262">
        <v>28.19</v>
      </c>
      <c r="S262">
        <v>7.11</v>
      </c>
      <c r="T262" t="s">
        <v>1113</v>
      </c>
      <c r="U262" t="s">
        <v>11</v>
      </c>
      <c r="V262" t="s">
        <v>1114</v>
      </c>
      <c r="W262" t="s">
        <v>1115</v>
      </c>
    </row>
    <row r="263" spans="1:24" x14ac:dyDescent="0.3">
      <c r="A263" t="s">
        <v>1116</v>
      </c>
      <c r="B263" t="s">
        <v>1081</v>
      </c>
      <c r="C263" t="s">
        <v>1117</v>
      </c>
      <c r="D263" t="s">
        <v>6</v>
      </c>
      <c r="E263">
        <v>2</v>
      </c>
      <c r="F263">
        <v>0</v>
      </c>
      <c r="G263">
        <v>0</v>
      </c>
      <c r="H263" t="s">
        <v>177</v>
      </c>
      <c r="I263" t="s">
        <v>1118</v>
      </c>
      <c r="J263">
        <v>179</v>
      </c>
      <c r="K263">
        <v>196</v>
      </c>
      <c r="L263" s="5">
        <v>4938</v>
      </c>
      <c r="M263">
        <v>402</v>
      </c>
      <c r="N263">
        <v>839</v>
      </c>
      <c r="O263" s="5">
        <v>1115</v>
      </c>
      <c r="P263">
        <v>10.36</v>
      </c>
      <c r="Q263">
        <v>28</v>
      </c>
      <c r="R263">
        <v>8.08</v>
      </c>
      <c r="S263">
        <v>2.92</v>
      </c>
      <c r="T263" t="s">
        <v>1119</v>
      </c>
      <c r="U263" t="s">
        <v>11</v>
      </c>
      <c r="V263" t="s">
        <v>1120</v>
      </c>
      <c r="W263" t="s">
        <v>1121</v>
      </c>
      <c r="X263" t="s">
        <v>1122</v>
      </c>
    </row>
    <row r="264" spans="1:24" x14ac:dyDescent="0.3">
      <c r="A264" t="s">
        <v>1123</v>
      </c>
      <c r="B264" t="s">
        <v>1124</v>
      </c>
      <c r="C264" t="s">
        <v>1125</v>
      </c>
      <c r="E264">
        <v>0</v>
      </c>
      <c r="F264">
        <v>0</v>
      </c>
      <c r="G264">
        <v>0</v>
      </c>
      <c r="O264" s="5">
        <v>16329</v>
      </c>
      <c r="P264">
        <v>17.420000000000002</v>
      </c>
      <c r="R264">
        <v>16.510000000000002</v>
      </c>
    </row>
    <row r="265" spans="1:24" x14ac:dyDescent="0.3">
      <c r="A265" t="s">
        <v>1126</v>
      </c>
      <c r="B265" t="s">
        <v>1127</v>
      </c>
      <c r="C265" t="s">
        <v>1128</v>
      </c>
      <c r="D265" t="s">
        <v>6</v>
      </c>
      <c r="E265">
        <v>1</v>
      </c>
      <c r="F265">
        <v>0</v>
      </c>
      <c r="G265">
        <v>0</v>
      </c>
      <c r="H265" t="s">
        <v>177</v>
      </c>
      <c r="I265" t="s">
        <v>178</v>
      </c>
      <c r="J265">
        <v>447</v>
      </c>
      <c r="K265">
        <v>256</v>
      </c>
      <c r="L265" s="5">
        <v>4572</v>
      </c>
      <c r="M265">
        <v>648</v>
      </c>
      <c r="N265" s="5">
        <v>1678</v>
      </c>
      <c r="O265" s="5">
        <v>2722</v>
      </c>
      <c r="P265">
        <v>13.51</v>
      </c>
      <c r="Q265">
        <v>30.3</v>
      </c>
      <c r="R265">
        <v>8.9499999999999993</v>
      </c>
      <c r="S265">
        <v>2.79</v>
      </c>
      <c r="T265" t="s">
        <v>179</v>
      </c>
      <c r="U265" t="s">
        <v>30</v>
      </c>
      <c r="V265" t="s">
        <v>180</v>
      </c>
      <c r="W265" t="s">
        <v>181</v>
      </c>
    </row>
    <row r="266" spans="1:24" x14ac:dyDescent="0.3">
      <c r="A266" t="s">
        <v>219</v>
      </c>
      <c r="B266" t="s">
        <v>1127</v>
      </c>
      <c r="C266" t="s">
        <v>1129</v>
      </c>
      <c r="D266" t="s">
        <v>6</v>
      </c>
      <c r="E266">
        <v>1</v>
      </c>
      <c r="F266">
        <v>0</v>
      </c>
      <c r="G266">
        <v>0</v>
      </c>
      <c r="H266" t="s">
        <v>177</v>
      </c>
      <c r="I266" t="s">
        <v>178</v>
      </c>
      <c r="J266">
        <v>447</v>
      </c>
      <c r="K266">
        <v>256</v>
      </c>
      <c r="L266" s="5">
        <v>4572</v>
      </c>
      <c r="M266">
        <v>648</v>
      </c>
      <c r="N266" s="5">
        <v>1678</v>
      </c>
      <c r="O266" s="5">
        <v>2722</v>
      </c>
      <c r="P266">
        <v>13.51</v>
      </c>
      <c r="Q266">
        <v>30.3</v>
      </c>
      <c r="R266">
        <v>8.9499999999999993</v>
      </c>
      <c r="S266">
        <v>2.79</v>
      </c>
      <c r="T266" t="s">
        <v>179</v>
      </c>
      <c r="U266" t="s">
        <v>30</v>
      </c>
      <c r="V266" t="s">
        <v>180</v>
      </c>
      <c r="W266" t="s">
        <v>181</v>
      </c>
    </row>
    <row r="267" spans="1:24" x14ac:dyDescent="0.3">
      <c r="A267" t="s">
        <v>219</v>
      </c>
      <c r="B267" t="s">
        <v>1127</v>
      </c>
      <c r="C267" t="s">
        <v>1130</v>
      </c>
      <c r="D267" t="s">
        <v>6</v>
      </c>
      <c r="E267">
        <v>1</v>
      </c>
      <c r="F267">
        <v>0</v>
      </c>
      <c r="G267">
        <v>0</v>
      </c>
      <c r="H267" t="s">
        <v>177</v>
      </c>
      <c r="I267" t="s">
        <v>178</v>
      </c>
      <c r="J267">
        <v>447</v>
      </c>
      <c r="K267">
        <v>256</v>
      </c>
      <c r="L267" s="5">
        <v>4572</v>
      </c>
      <c r="M267">
        <v>648</v>
      </c>
      <c r="N267" s="5">
        <v>1678</v>
      </c>
      <c r="O267" s="5">
        <v>2722</v>
      </c>
      <c r="P267">
        <v>13.51</v>
      </c>
      <c r="Q267">
        <v>30.3</v>
      </c>
      <c r="R267">
        <v>8.9499999999999993</v>
      </c>
      <c r="S267">
        <v>2.79</v>
      </c>
      <c r="T267" t="s">
        <v>179</v>
      </c>
      <c r="U267" t="s">
        <v>30</v>
      </c>
      <c r="V267" t="s">
        <v>180</v>
      </c>
      <c r="W267" t="s">
        <v>181</v>
      </c>
    </row>
    <row r="268" spans="1:24" x14ac:dyDescent="0.3">
      <c r="A268" t="s">
        <v>1131</v>
      </c>
      <c r="B268" t="s">
        <v>1127</v>
      </c>
      <c r="C268" t="s">
        <v>1132</v>
      </c>
      <c r="D268" t="s">
        <v>6</v>
      </c>
      <c r="E268">
        <v>1</v>
      </c>
      <c r="F268">
        <v>0</v>
      </c>
      <c r="G268">
        <v>0</v>
      </c>
      <c r="H268" t="s">
        <v>177</v>
      </c>
      <c r="I268" t="s">
        <v>178</v>
      </c>
      <c r="J268">
        <v>447</v>
      </c>
      <c r="K268">
        <v>256</v>
      </c>
      <c r="L268" s="5">
        <v>4572</v>
      </c>
      <c r="M268">
        <v>648</v>
      </c>
      <c r="N268" s="5">
        <v>1678</v>
      </c>
      <c r="O268" s="5">
        <v>2722</v>
      </c>
      <c r="P268">
        <v>13.51</v>
      </c>
      <c r="Q268">
        <v>30.3</v>
      </c>
      <c r="R268">
        <v>8.9499999999999993</v>
      </c>
      <c r="S268">
        <v>2.79</v>
      </c>
      <c r="T268" t="s">
        <v>179</v>
      </c>
      <c r="U268" t="s">
        <v>30</v>
      </c>
      <c r="V268" t="s">
        <v>180</v>
      </c>
      <c r="W268" t="s">
        <v>181</v>
      </c>
    </row>
    <row r="269" spans="1:24" x14ac:dyDescent="0.3">
      <c r="A269" t="s">
        <v>1133</v>
      </c>
      <c r="B269" t="s">
        <v>1134</v>
      </c>
      <c r="C269" t="s">
        <v>1135</v>
      </c>
      <c r="E269">
        <v>0</v>
      </c>
      <c r="F269">
        <v>3</v>
      </c>
      <c r="G269">
        <v>4</v>
      </c>
      <c r="O269" s="5">
        <v>2500</v>
      </c>
      <c r="R269">
        <v>11.86</v>
      </c>
    </row>
    <row r="270" spans="1:24" x14ac:dyDescent="0.3">
      <c r="A270" t="s">
        <v>1136</v>
      </c>
      <c r="B270" t="s">
        <v>1137</v>
      </c>
      <c r="C270" t="s">
        <v>1138</v>
      </c>
      <c r="D270" t="s">
        <v>26</v>
      </c>
      <c r="E270">
        <v>2</v>
      </c>
      <c r="F270">
        <v>0</v>
      </c>
      <c r="G270">
        <v>119</v>
      </c>
      <c r="H270" t="s">
        <v>17</v>
      </c>
      <c r="I270" t="s">
        <v>1139</v>
      </c>
      <c r="K270">
        <v>885</v>
      </c>
      <c r="L270" s="5">
        <v>10668</v>
      </c>
      <c r="M270" s="5">
        <v>2321</v>
      </c>
      <c r="N270" s="5">
        <v>20473</v>
      </c>
      <c r="O270" s="5">
        <v>33793</v>
      </c>
      <c r="P270">
        <v>27</v>
      </c>
      <c r="Q270">
        <v>93.2</v>
      </c>
      <c r="R270">
        <v>28.2</v>
      </c>
      <c r="S270">
        <v>7.2</v>
      </c>
      <c r="T270" t="s">
        <v>1140</v>
      </c>
      <c r="U270" t="s">
        <v>11</v>
      </c>
      <c r="V270" t="s">
        <v>1141</v>
      </c>
      <c r="W270" t="s">
        <v>1142</v>
      </c>
      <c r="X270" t="s">
        <v>1143</v>
      </c>
    </row>
    <row r="271" spans="1:24" x14ac:dyDescent="0.3">
      <c r="A271" t="s">
        <v>1144</v>
      </c>
      <c r="B271" t="s">
        <v>1137</v>
      </c>
      <c r="C271" t="s">
        <v>1145</v>
      </c>
      <c r="D271" t="s">
        <v>26</v>
      </c>
      <c r="E271">
        <v>3</v>
      </c>
      <c r="F271">
        <v>0</v>
      </c>
      <c r="G271">
        <v>0</v>
      </c>
      <c r="H271" t="s">
        <v>308</v>
      </c>
      <c r="I271" t="s">
        <v>1146</v>
      </c>
      <c r="K271">
        <v>870</v>
      </c>
      <c r="L271" s="5">
        <v>14630</v>
      </c>
      <c r="M271" s="5">
        <v>5841</v>
      </c>
      <c r="N271" s="5">
        <v>12680</v>
      </c>
      <c r="O271" s="5">
        <v>24925</v>
      </c>
      <c r="P271">
        <v>20.68</v>
      </c>
      <c r="Q271">
        <v>97.1</v>
      </c>
      <c r="R271">
        <v>20.32</v>
      </c>
      <c r="S271">
        <v>4.78</v>
      </c>
      <c r="T271" t="s">
        <v>1147</v>
      </c>
      <c r="U271" t="s">
        <v>11</v>
      </c>
      <c r="V271" t="s">
        <v>1148</v>
      </c>
      <c r="W271" t="s">
        <v>1149</v>
      </c>
      <c r="X271" t="s">
        <v>1150</v>
      </c>
    </row>
    <row r="272" spans="1:24" x14ac:dyDescent="0.3">
      <c r="A272" t="s">
        <v>1151</v>
      </c>
      <c r="B272" t="s">
        <v>1137</v>
      </c>
      <c r="C272" t="s">
        <v>1152</v>
      </c>
      <c r="D272" t="s">
        <v>26</v>
      </c>
      <c r="E272">
        <v>1</v>
      </c>
      <c r="F272">
        <v>0</v>
      </c>
      <c r="G272">
        <v>0</v>
      </c>
      <c r="H272" t="s">
        <v>17</v>
      </c>
      <c r="I272" t="s">
        <v>1153</v>
      </c>
      <c r="K272">
        <v>1700</v>
      </c>
      <c r="L272" s="5">
        <v>12192</v>
      </c>
      <c r="M272" s="5">
        <v>1408</v>
      </c>
      <c r="N272" s="5">
        <v>6985</v>
      </c>
      <c r="O272" s="5">
        <v>15700</v>
      </c>
      <c r="P272">
        <v>8.69</v>
      </c>
      <c r="Q272">
        <v>24</v>
      </c>
      <c r="R272">
        <v>15.52</v>
      </c>
      <c r="S272">
        <v>4.8899999999999997</v>
      </c>
      <c r="T272" t="s">
        <v>1154</v>
      </c>
      <c r="U272" t="s">
        <v>11</v>
      </c>
      <c r="V272" t="s">
        <v>1155</v>
      </c>
      <c r="W272" t="s">
        <v>1156</v>
      </c>
      <c r="X272" t="s">
        <v>1157</v>
      </c>
    </row>
    <row r="273" spans="1:24" x14ac:dyDescent="0.3">
      <c r="A273" t="s">
        <v>1158</v>
      </c>
      <c r="B273" t="s">
        <v>1137</v>
      </c>
      <c r="C273" t="s">
        <v>1159</v>
      </c>
      <c r="D273" t="s">
        <v>6</v>
      </c>
      <c r="E273">
        <v>2</v>
      </c>
      <c r="F273">
        <v>0</v>
      </c>
      <c r="G273">
        <v>0</v>
      </c>
      <c r="H273" t="s">
        <v>75</v>
      </c>
      <c r="I273" t="s">
        <v>208</v>
      </c>
      <c r="J273">
        <v>15.1</v>
      </c>
      <c r="L273" s="5">
        <v>12192</v>
      </c>
      <c r="M273" s="5">
        <v>1450</v>
      </c>
      <c r="N273" s="5">
        <v>2812</v>
      </c>
      <c r="O273" s="5">
        <v>5216</v>
      </c>
      <c r="P273">
        <v>11.23</v>
      </c>
      <c r="Q273">
        <v>19.899999999999999</v>
      </c>
      <c r="R273">
        <v>10.27</v>
      </c>
      <c r="S273">
        <v>3.34</v>
      </c>
      <c r="T273" t="s">
        <v>209</v>
      </c>
      <c r="U273" t="s">
        <v>11</v>
      </c>
      <c r="V273" t="s">
        <v>210</v>
      </c>
      <c r="W273" t="s">
        <v>211</v>
      </c>
    </row>
    <row r="274" spans="1:24" x14ac:dyDescent="0.3">
      <c r="A274" t="s">
        <v>1158</v>
      </c>
      <c r="B274" t="s">
        <v>1137</v>
      </c>
      <c r="C274" t="s">
        <v>1160</v>
      </c>
      <c r="D274" t="s">
        <v>6</v>
      </c>
      <c r="E274">
        <v>2</v>
      </c>
      <c r="F274">
        <v>0</v>
      </c>
      <c r="G274">
        <v>0</v>
      </c>
      <c r="H274" t="s">
        <v>75</v>
      </c>
      <c r="I274" t="s">
        <v>1161</v>
      </c>
      <c r="J274">
        <v>11.1</v>
      </c>
      <c r="K274">
        <v>707</v>
      </c>
      <c r="L274" s="5">
        <v>11186</v>
      </c>
      <c r="M274">
        <v>970</v>
      </c>
      <c r="N274" s="5">
        <v>2217</v>
      </c>
      <c r="O274" s="5">
        <v>4173</v>
      </c>
      <c r="P274">
        <v>10.77</v>
      </c>
      <c r="Q274">
        <v>19.899999999999999</v>
      </c>
      <c r="R274">
        <v>10.36</v>
      </c>
      <c r="S274">
        <v>3.1</v>
      </c>
      <c r="T274" t="s">
        <v>1162</v>
      </c>
      <c r="U274" t="s">
        <v>11</v>
      </c>
      <c r="V274" t="s">
        <v>1163</v>
      </c>
      <c r="W274" t="s">
        <v>1164</v>
      </c>
    </row>
    <row r="275" spans="1:24" x14ac:dyDescent="0.3">
      <c r="A275" t="s">
        <v>1165</v>
      </c>
      <c r="B275" t="s">
        <v>1137</v>
      </c>
      <c r="C275" t="s">
        <v>1166</v>
      </c>
      <c r="D275" t="s">
        <v>26</v>
      </c>
      <c r="E275">
        <v>1</v>
      </c>
      <c r="F275">
        <v>0</v>
      </c>
      <c r="G275">
        <v>0</v>
      </c>
      <c r="H275" t="s">
        <v>308</v>
      </c>
      <c r="I275" t="s">
        <v>1167</v>
      </c>
      <c r="K275">
        <v>2415</v>
      </c>
      <c r="L275" s="5">
        <v>18288</v>
      </c>
      <c r="M275" s="5">
        <v>1300</v>
      </c>
      <c r="N275" s="5">
        <v>12701</v>
      </c>
      <c r="O275" s="5">
        <v>22680</v>
      </c>
      <c r="P275">
        <v>10.61</v>
      </c>
      <c r="Q275">
        <v>44.1</v>
      </c>
      <c r="R275">
        <v>16.84</v>
      </c>
      <c r="S275">
        <v>5.97</v>
      </c>
      <c r="T275" t="s">
        <v>1168</v>
      </c>
      <c r="U275" t="s">
        <v>11</v>
      </c>
      <c r="V275" t="s">
        <v>1169</v>
      </c>
      <c r="W275" t="s">
        <v>1170</v>
      </c>
      <c r="X275" t="s">
        <v>1171</v>
      </c>
    </row>
    <row r="276" spans="1:24" x14ac:dyDescent="0.3">
      <c r="A276" t="s">
        <v>1172</v>
      </c>
      <c r="B276" t="s">
        <v>1137</v>
      </c>
      <c r="C276" t="s">
        <v>1173</v>
      </c>
      <c r="D276" t="s">
        <v>552</v>
      </c>
      <c r="E276">
        <v>3</v>
      </c>
      <c r="F276">
        <v>109</v>
      </c>
      <c r="G276">
        <v>151</v>
      </c>
      <c r="H276" t="s">
        <v>605</v>
      </c>
      <c r="I276" t="s">
        <v>1174</v>
      </c>
      <c r="L276" s="5">
        <v>11582</v>
      </c>
      <c r="M276" s="5">
        <v>7593</v>
      </c>
      <c r="N276" s="5">
        <v>66670</v>
      </c>
      <c r="O276" s="5">
        <v>141521</v>
      </c>
      <c r="P276">
        <v>44.55</v>
      </c>
      <c r="Q276">
        <v>264.8</v>
      </c>
      <c r="R276">
        <v>48.36</v>
      </c>
      <c r="S276">
        <v>12.04</v>
      </c>
      <c r="T276" t="s">
        <v>1175</v>
      </c>
      <c r="U276" t="s">
        <v>11</v>
      </c>
      <c r="V276" t="s">
        <v>1176</v>
      </c>
      <c r="W276" t="s">
        <v>1177</v>
      </c>
      <c r="X276" t="s">
        <v>1178</v>
      </c>
    </row>
    <row r="277" spans="1:24" x14ac:dyDescent="0.3">
      <c r="A277" t="s">
        <v>1083</v>
      </c>
      <c r="B277" t="s">
        <v>1179</v>
      </c>
      <c r="C277" t="s">
        <v>1180</v>
      </c>
      <c r="D277" t="s">
        <v>26</v>
      </c>
      <c r="E277">
        <v>2</v>
      </c>
      <c r="F277">
        <v>0</v>
      </c>
      <c r="G277">
        <v>58</v>
      </c>
      <c r="H277" t="s">
        <v>27</v>
      </c>
      <c r="I277" t="s">
        <v>1085</v>
      </c>
      <c r="K277">
        <v>452</v>
      </c>
      <c r="L277" s="5">
        <v>7620</v>
      </c>
      <c r="M277" s="5">
        <v>1308</v>
      </c>
      <c r="N277" s="5">
        <v>11644</v>
      </c>
      <c r="O277" s="5">
        <v>23133</v>
      </c>
      <c r="P277">
        <v>31.23</v>
      </c>
      <c r="Q277">
        <v>77</v>
      </c>
      <c r="R277">
        <v>20.420000000000002</v>
      </c>
      <c r="S277">
        <v>7.57</v>
      </c>
      <c r="T277" t="s">
        <v>1086</v>
      </c>
      <c r="U277" t="s">
        <v>11</v>
      </c>
      <c r="V277" t="s">
        <v>1087</v>
      </c>
      <c r="W277" t="s">
        <v>1088</v>
      </c>
      <c r="X277" t="s">
        <v>1089</v>
      </c>
    </row>
    <row r="278" spans="1:24" x14ac:dyDescent="0.3">
      <c r="A278" t="s">
        <v>1181</v>
      </c>
      <c r="B278" t="s">
        <v>1179</v>
      </c>
      <c r="C278" t="s">
        <v>1181</v>
      </c>
      <c r="D278" t="s">
        <v>26</v>
      </c>
      <c r="E278">
        <v>2</v>
      </c>
      <c r="F278">
        <v>0</v>
      </c>
      <c r="G278">
        <v>72</v>
      </c>
      <c r="H278" t="s">
        <v>27</v>
      </c>
      <c r="I278" t="s">
        <v>1182</v>
      </c>
      <c r="K278">
        <v>493</v>
      </c>
      <c r="L278" s="5">
        <v>7620</v>
      </c>
      <c r="M278" s="5">
        <v>1824</v>
      </c>
      <c r="N278" s="5">
        <v>14193</v>
      </c>
      <c r="O278" s="5">
        <v>23678</v>
      </c>
      <c r="P278">
        <v>30.63</v>
      </c>
      <c r="Q278">
        <v>78.3</v>
      </c>
      <c r="R278">
        <v>26</v>
      </c>
      <c r="S278">
        <v>7.14</v>
      </c>
      <c r="T278" t="s">
        <v>1183</v>
      </c>
      <c r="U278" t="s">
        <v>11</v>
      </c>
      <c r="V278" t="s">
        <v>1184</v>
      </c>
      <c r="W278" t="s">
        <v>1185</v>
      </c>
    </row>
    <row r="279" spans="1:24" x14ac:dyDescent="0.3">
      <c r="A279" t="s">
        <v>1186</v>
      </c>
      <c r="B279" t="s">
        <v>1179</v>
      </c>
      <c r="C279" t="s">
        <v>1187</v>
      </c>
      <c r="D279" t="s">
        <v>26</v>
      </c>
      <c r="E279">
        <v>2</v>
      </c>
      <c r="F279">
        <v>70</v>
      </c>
      <c r="G279">
        <v>94</v>
      </c>
      <c r="H279" t="s">
        <v>605</v>
      </c>
      <c r="I279" t="s">
        <v>1188</v>
      </c>
      <c r="K279">
        <v>780</v>
      </c>
      <c r="L279" s="5">
        <v>9449</v>
      </c>
      <c r="M279" s="5">
        <v>3000</v>
      </c>
      <c r="N279" s="5">
        <v>23288</v>
      </c>
      <c r="O279" s="5">
        <v>38102</v>
      </c>
      <c r="P279">
        <v>26.34</v>
      </c>
      <c r="Q279">
        <v>77.3</v>
      </c>
      <c r="R279">
        <v>26.16</v>
      </c>
      <c r="S279">
        <v>8.61</v>
      </c>
      <c r="T279" t="s">
        <v>1189</v>
      </c>
      <c r="U279" t="s">
        <v>11</v>
      </c>
      <c r="V279" t="s">
        <v>1190</v>
      </c>
      <c r="W279" t="s">
        <v>1191</v>
      </c>
      <c r="X279" t="s">
        <v>1192</v>
      </c>
    </row>
    <row r="280" spans="1:24" x14ac:dyDescent="0.3">
      <c r="A280" t="s">
        <v>1193</v>
      </c>
      <c r="B280" t="s">
        <v>1179</v>
      </c>
      <c r="C280" t="s">
        <v>1194</v>
      </c>
      <c r="D280" t="s">
        <v>26</v>
      </c>
      <c r="E280">
        <v>2</v>
      </c>
      <c r="F280">
        <v>85</v>
      </c>
      <c r="G280">
        <v>112</v>
      </c>
      <c r="H280" t="s">
        <v>605</v>
      </c>
      <c r="I280" t="s">
        <v>1188</v>
      </c>
      <c r="K280">
        <v>780</v>
      </c>
      <c r="L280" s="5">
        <v>9449</v>
      </c>
      <c r="M280" s="5">
        <v>2908</v>
      </c>
      <c r="N280" s="5">
        <v>23882</v>
      </c>
      <c r="O280" s="5">
        <v>42184</v>
      </c>
      <c r="P280">
        <v>26.34</v>
      </c>
      <c r="Q280">
        <v>77.3</v>
      </c>
      <c r="R280">
        <v>28.55</v>
      </c>
      <c r="S280">
        <v>8.61</v>
      </c>
      <c r="T280" t="s">
        <v>1195</v>
      </c>
      <c r="U280" t="s">
        <v>11</v>
      </c>
      <c r="V280" t="s">
        <v>1196</v>
      </c>
      <c r="W280" t="s">
        <v>1197</v>
      </c>
      <c r="X280" t="s">
        <v>1198</v>
      </c>
    </row>
    <row r="281" spans="1:24" x14ac:dyDescent="0.3">
      <c r="A281" t="s">
        <v>1199</v>
      </c>
      <c r="B281" t="s">
        <v>1179</v>
      </c>
      <c r="C281" t="s">
        <v>1200</v>
      </c>
      <c r="D281" t="s">
        <v>26</v>
      </c>
      <c r="E281">
        <v>2</v>
      </c>
      <c r="F281">
        <v>100</v>
      </c>
      <c r="G281">
        <v>128</v>
      </c>
      <c r="H281" t="s">
        <v>605</v>
      </c>
      <c r="I281" t="s">
        <v>1188</v>
      </c>
      <c r="K281">
        <v>780</v>
      </c>
      <c r="L281" s="5">
        <v>9449</v>
      </c>
      <c r="M281" s="5">
        <v>2815</v>
      </c>
      <c r="N281" s="5">
        <v>24880</v>
      </c>
      <c r="O281" s="5">
        <v>45132</v>
      </c>
      <c r="P281">
        <v>26.34</v>
      </c>
      <c r="Q281">
        <v>77.3</v>
      </c>
      <c r="R281">
        <v>30.99</v>
      </c>
      <c r="S281">
        <v>8.59</v>
      </c>
      <c r="T281" t="s">
        <v>1201</v>
      </c>
      <c r="U281" t="s">
        <v>11</v>
      </c>
      <c r="V281" t="s">
        <v>1202</v>
      </c>
      <c r="W281" t="s">
        <v>1203</v>
      </c>
      <c r="X281" t="s">
        <v>1204</v>
      </c>
    </row>
    <row r="282" spans="1:24" x14ac:dyDescent="0.3">
      <c r="A282" t="s">
        <v>1205</v>
      </c>
      <c r="B282" t="s">
        <v>1179</v>
      </c>
      <c r="C282" t="s">
        <v>1206</v>
      </c>
      <c r="D282" t="s">
        <v>6</v>
      </c>
      <c r="E282">
        <v>2</v>
      </c>
      <c r="F282">
        <v>0</v>
      </c>
      <c r="G282">
        <v>0</v>
      </c>
      <c r="H282" t="s">
        <v>43</v>
      </c>
      <c r="I282" t="s">
        <v>1207</v>
      </c>
      <c r="J282">
        <v>149</v>
      </c>
      <c r="K282">
        <v>241</v>
      </c>
      <c r="L282" s="5">
        <v>4877</v>
      </c>
      <c r="M282">
        <v>998</v>
      </c>
      <c r="N282">
        <v>649</v>
      </c>
      <c r="O282" s="5">
        <v>1066</v>
      </c>
      <c r="P282">
        <v>10.06</v>
      </c>
      <c r="Q282">
        <v>12</v>
      </c>
      <c r="R282">
        <v>7.09</v>
      </c>
      <c r="S282">
        <v>2.2799999999999998</v>
      </c>
      <c r="T282" t="s">
        <v>1208</v>
      </c>
      <c r="U282" t="s">
        <v>11</v>
      </c>
      <c r="V282" t="s">
        <v>1209</v>
      </c>
      <c r="W282" t="s">
        <v>1210</v>
      </c>
      <c r="X282" t="s">
        <v>1211</v>
      </c>
    </row>
    <row r="283" spans="1:24" x14ac:dyDescent="0.3">
      <c r="A283" t="s">
        <v>1212</v>
      </c>
      <c r="B283" t="s">
        <v>1179</v>
      </c>
      <c r="C283" t="s">
        <v>1213</v>
      </c>
      <c r="D283" t="s">
        <v>26</v>
      </c>
      <c r="E283">
        <v>2</v>
      </c>
      <c r="F283">
        <v>0</v>
      </c>
      <c r="G283">
        <v>14</v>
      </c>
      <c r="H283" t="s">
        <v>17</v>
      </c>
      <c r="I283" t="s">
        <v>1214</v>
      </c>
      <c r="K283">
        <v>807</v>
      </c>
      <c r="L283" s="5">
        <v>12497</v>
      </c>
      <c r="M283" s="5">
        <v>4482</v>
      </c>
      <c r="N283" s="5">
        <v>5826</v>
      </c>
      <c r="O283" s="5">
        <v>11567</v>
      </c>
      <c r="P283">
        <v>14.33</v>
      </c>
      <c r="Q283">
        <v>32.799999999999997</v>
      </c>
      <c r="R283">
        <v>15.46</v>
      </c>
      <c r="S283">
        <v>5.36</v>
      </c>
      <c r="T283" t="s">
        <v>1215</v>
      </c>
      <c r="U283" t="s">
        <v>11</v>
      </c>
      <c r="V283" t="s">
        <v>171</v>
      </c>
      <c r="W283" t="s">
        <v>1216</v>
      </c>
    </row>
    <row r="284" spans="1:24" x14ac:dyDescent="0.3">
      <c r="A284" t="s">
        <v>1217</v>
      </c>
      <c r="B284" t="s">
        <v>1179</v>
      </c>
      <c r="C284" t="s">
        <v>1218</v>
      </c>
      <c r="D284" t="s">
        <v>26</v>
      </c>
      <c r="E284">
        <v>2</v>
      </c>
      <c r="F284">
        <v>15</v>
      </c>
      <c r="G284">
        <v>15</v>
      </c>
      <c r="H284" t="s">
        <v>17</v>
      </c>
      <c r="I284" t="s">
        <v>1219</v>
      </c>
      <c r="K284">
        <v>867</v>
      </c>
      <c r="L284" s="5">
        <v>13106</v>
      </c>
      <c r="M284" s="5">
        <v>6375</v>
      </c>
      <c r="N284" s="5">
        <v>7629</v>
      </c>
      <c r="O284" s="5">
        <v>14061</v>
      </c>
      <c r="P284">
        <v>15.66</v>
      </c>
      <c r="Q284">
        <v>34.799999999999997</v>
      </c>
      <c r="R284">
        <v>16.420000000000002</v>
      </c>
      <c r="S284">
        <v>5.21</v>
      </c>
      <c r="T284" t="s">
        <v>1220</v>
      </c>
      <c r="U284" t="s">
        <v>11</v>
      </c>
      <c r="V284" t="s">
        <v>1221</v>
      </c>
      <c r="W284" t="s">
        <v>1222</v>
      </c>
    </row>
    <row r="285" spans="1:24" x14ac:dyDescent="0.3">
      <c r="A285" t="s">
        <v>1223</v>
      </c>
      <c r="B285" t="s">
        <v>1179</v>
      </c>
      <c r="C285" t="s">
        <v>1224</v>
      </c>
      <c r="D285" t="s">
        <v>26</v>
      </c>
      <c r="E285">
        <v>1</v>
      </c>
      <c r="F285">
        <v>0</v>
      </c>
      <c r="G285">
        <v>0</v>
      </c>
      <c r="H285" t="s">
        <v>127</v>
      </c>
      <c r="I285" t="s">
        <v>1225</v>
      </c>
      <c r="J285">
        <v>95.6</v>
      </c>
      <c r="K285">
        <v>1200</v>
      </c>
      <c r="L285" s="5">
        <v>16764</v>
      </c>
      <c r="M285">
        <v>648</v>
      </c>
      <c r="N285" s="5">
        <v>5579</v>
      </c>
      <c r="O285" s="5">
        <v>11340</v>
      </c>
      <c r="P285">
        <v>7.7</v>
      </c>
      <c r="Q285">
        <v>18.7</v>
      </c>
      <c r="R285">
        <v>13.87</v>
      </c>
      <c r="S285">
        <v>3.45</v>
      </c>
      <c r="T285" t="s">
        <v>1226</v>
      </c>
      <c r="U285" t="s">
        <v>11</v>
      </c>
      <c r="V285" t="s">
        <v>1227</v>
      </c>
      <c r="W285" t="s">
        <v>1228</v>
      </c>
      <c r="X285" t="s">
        <v>1229</v>
      </c>
    </row>
    <row r="286" spans="1:24" x14ac:dyDescent="0.3">
      <c r="A286" t="s">
        <v>1223</v>
      </c>
      <c r="B286" t="s">
        <v>1179</v>
      </c>
      <c r="C286" t="s">
        <v>1230</v>
      </c>
      <c r="D286" t="s">
        <v>26</v>
      </c>
      <c r="E286">
        <v>1</v>
      </c>
      <c r="F286">
        <v>0</v>
      </c>
      <c r="G286">
        <v>0</v>
      </c>
      <c r="H286" t="s">
        <v>127</v>
      </c>
      <c r="I286" t="s">
        <v>1231</v>
      </c>
      <c r="J286">
        <v>95.6</v>
      </c>
      <c r="K286">
        <v>1200</v>
      </c>
      <c r="L286" s="5">
        <v>15545</v>
      </c>
      <c r="M286" s="5">
        <v>1000</v>
      </c>
      <c r="N286" s="5">
        <v>5896</v>
      </c>
      <c r="O286" s="5">
        <v>11884</v>
      </c>
      <c r="P286">
        <v>7.7</v>
      </c>
      <c r="Q286">
        <v>18.7</v>
      </c>
      <c r="R286">
        <v>14.5</v>
      </c>
      <c r="S286">
        <v>3.71</v>
      </c>
      <c r="T286" t="s">
        <v>1232</v>
      </c>
      <c r="U286" t="s">
        <v>11</v>
      </c>
      <c r="V286" t="s">
        <v>1233</v>
      </c>
      <c r="W286" t="s">
        <v>1234</v>
      </c>
      <c r="X286" t="s">
        <v>1235</v>
      </c>
    </row>
    <row r="287" spans="1:24" x14ac:dyDescent="0.3">
      <c r="A287" t="s">
        <v>1236</v>
      </c>
      <c r="B287" t="s">
        <v>1179</v>
      </c>
      <c r="C287" t="s">
        <v>1237</v>
      </c>
      <c r="D287" t="s">
        <v>26</v>
      </c>
      <c r="E287">
        <v>2</v>
      </c>
      <c r="F287">
        <v>0</v>
      </c>
      <c r="G287">
        <v>0</v>
      </c>
      <c r="H287" t="s">
        <v>127</v>
      </c>
      <c r="I287" t="s">
        <v>1238</v>
      </c>
      <c r="J287">
        <v>25.1</v>
      </c>
      <c r="K287">
        <v>1037</v>
      </c>
      <c r="L287" s="5">
        <v>15240</v>
      </c>
      <c r="M287" s="5">
        <v>2428</v>
      </c>
      <c r="N287" s="5">
        <v>3647</v>
      </c>
      <c r="O287" s="5">
        <v>7750</v>
      </c>
      <c r="P287">
        <v>9.39</v>
      </c>
      <c r="Q287">
        <v>16.7</v>
      </c>
      <c r="R287">
        <v>11.17</v>
      </c>
      <c r="S287">
        <v>3.99</v>
      </c>
      <c r="T287" t="s">
        <v>1239</v>
      </c>
      <c r="U287" t="s">
        <v>30</v>
      </c>
      <c r="W287" t="s">
        <v>1240</v>
      </c>
    </row>
    <row r="288" spans="1:24" x14ac:dyDescent="0.3">
      <c r="A288" t="s">
        <v>1151</v>
      </c>
      <c r="B288" t="s">
        <v>1179</v>
      </c>
      <c r="C288" t="s">
        <v>1152</v>
      </c>
      <c r="D288" t="s">
        <v>26</v>
      </c>
      <c r="E288">
        <v>1</v>
      </c>
      <c r="F288">
        <v>0</v>
      </c>
      <c r="G288">
        <v>0</v>
      </c>
      <c r="H288" t="s">
        <v>17</v>
      </c>
      <c r="I288" t="s">
        <v>1153</v>
      </c>
      <c r="K288">
        <v>1700</v>
      </c>
      <c r="L288" s="5">
        <v>12192</v>
      </c>
      <c r="M288" s="5">
        <v>1408</v>
      </c>
      <c r="N288" s="5">
        <v>6985</v>
      </c>
      <c r="O288" s="5">
        <v>15700</v>
      </c>
      <c r="P288">
        <v>8.69</v>
      </c>
      <c r="Q288">
        <v>24</v>
      </c>
      <c r="R288">
        <v>15.52</v>
      </c>
      <c r="S288">
        <v>4.8899999999999997</v>
      </c>
      <c r="T288" t="s">
        <v>1154</v>
      </c>
      <c r="U288" t="s">
        <v>11</v>
      </c>
      <c r="V288" t="s">
        <v>1155</v>
      </c>
      <c r="W288" t="s">
        <v>1156</v>
      </c>
      <c r="X288" t="s">
        <v>1157</v>
      </c>
    </row>
    <row r="289" spans="1:24" x14ac:dyDescent="0.3">
      <c r="A289" t="s">
        <v>1158</v>
      </c>
      <c r="B289" t="s">
        <v>1179</v>
      </c>
      <c r="C289" t="s">
        <v>1241</v>
      </c>
      <c r="D289" t="s">
        <v>6</v>
      </c>
      <c r="E289">
        <v>2</v>
      </c>
      <c r="F289">
        <v>0</v>
      </c>
      <c r="G289">
        <v>0</v>
      </c>
      <c r="H289" t="s">
        <v>75</v>
      </c>
      <c r="I289" t="s">
        <v>208</v>
      </c>
      <c r="J289">
        <v>15.1</v>
      </c>
      <c r="L289" s="5">
        <v>12192</v>
      </c>
      <c r="M289" s="5">
        <v>1450</v>
      </c>
      <c r="N289" s="5">
        <v>2812</v>
      </c>
      <c r="O289" s="5">
        <v>5216</v>
      </c>
      <c r="P289">
        <v>11.23</v>
      </c>
      <c r="Q289">
        <v>19.899999999999999</v>
      </c>
      <c r="R289">
        <v>10.27</v>
      </c>
      <c r="S289">
        <v>3.34</v>
      </c>
      <c r="T289" t="s">
        <v>209</v>
      </c>
      <c r="U289" t="s">
        <v>11</v>
      </c>
      <c r="V289" t="s">
        <v>210</v>
      </c>
      <c r="W289" t="s">
        <v>211</v>
      </c>
    </row>
    <row r="290" spans="1:24" x14ac:dyDescent="0.3">
      <c r="A290" t="s">
        <v>1242</v>
      </c>
      <c r="B290" t="s">
        <v>1179</v>
      </c>
      <c r="C290" t="s">
        <v>1243</v>
      </c>
      <c r="D290" t="s">
        <v>6</v>
      </c>
      <c r="E290">
        <v>2</v>
      </c>
      <c r="F290">
        <v>0</v>
      </c>
      <c r="G290">
        <v>19</v>
      </c>
      <c r="H290" t="s">
        <v>27</v>
      </c>
      <c r="I290" t="s">
        <v>1244</v>
      </c>
      <c r="K290">
        <v>487</v>
      </c>
      <c r="L290" s="5">
        <v>9632</v>
      </c>
      <c r="M290">
        <v>780</v>
      </c>
      <c r="N290" s="5">
        <v>3450</v>
      </c>
      <c r="O290" s="5">
        <v>6600</v>
      </c>
      <c r="P290">
        <v>15.85</v>
      </c>
      <c r="Q290">
        <v>25.1</v>
      </c>
      <c r="R290">
        <v>14.36</v>
      </c>
      <c r="S290">
        <v>5.32</v>
      </c>
      <c r="T290" t="s">
        <v>1245</v>
      </c>
      <c r="U290" t="s">
        <v>11</v>
      </c>
      <c r="V290" t="s">
        <v>1246</v>
      </c>
      <c r="W290" t="s">
        <v>1247</v>
      </c>
      <c r="X290" t="s">
        <v>1248</v>
      </c>
    </row>
    <row r="291" spans="1:24" x14ac:dyDescent="0.3">
      <c r="A291" t="s">
        <v>1242</v>
      </c>
      <c r="B291" t="s">
        <v>1179</v>
      </c>
      <c r="C291" t="s">
        <v>1249</v>
      </c>
      <c r="D291" t="s">
        <v>6</v>
      </c>
      <c r="E291">
        <v>2</v>
      </c>
      <c r="F291">
        <v>0</v>
      </c>
      <c r="G291">
        <v>19</v>
      </c>
      <c r="H291" t="s">
        <v>27</v>
      </c>
      <c r="I291" t="s">
        <v>1244</v>
      </c>
      <c r="K291">
        <v>487</v>
      </c>
      <c r="L291" s="5">
        <v>9632</v>
      </c>
      <c r="M291">
        <v>780</v>
      </c>
      <c r="N291" s="5">
        <v>3450</v>
      </c>
      <c r="O291" s="5">
        <v>6600</v>
      </c>
      <c r="P291">
        <v>15.85</v>
      </c>
      <c r="Q291">
        <v>25.1</v>
      </c>
      <c r="R291">
        <v>14.36</v>
      </c>
      <c r="S291">
        <v>5.32</v>
      </c>
      <c r="T291" t="s">
        <v>1245</v>
      </c>
      <c r="U291" t="s">
        <v>11</v>
      </c>
      <c r="V291" t="s">
        <v>1246</v>
      </c>
      <c r="W291" t="s">
        <v>1247</v>
      </c>
      <c r="X291" t="s">
        <v>1248</v>
      </c>
    </row>
    <row r="292" spans="1:24" x14ac:dyDescent="0.3">
      <c r="A292" t="s">
        <v>1242</v>
      </c>
      <c r="B292" t="s">
        <v>1179</v>
      </c>
      <c r="C292" t="s">
        <v>1250</v>
      </c>
      <c r="D292" t="s">
        <v>6</v>
      </c>
      <c r="E292">
        <v>2</v>
      </c>
      <c r="F292">
        <v>0</v>
      </c>
      <c r="G292">
        <v>19</v>
      </c>
      <c r="H292" t="s">
        <v>27</v>
      </c>
      <c r="I292" t="s">
        <v>1244</v>
      </c>
      <c r="K292">
        <v>487</v>
      </c>
      <c r="L292" s="5">
        <v>9632</v>
      </c>
      <c r="M292">
        <v>780</v>
      </c>
      <c r="N292" s="5">
        <v>3450</v>
      </c>
      <c r="O292" s="5">
        <v>6600</v>
      </c>
      <c r="P292">
        <v>15.85</v>
      </c>
      <c r="Q292">
        <v>25.1</v>
      </c>
      <c r="R292">
        <v>14.36</v>
      </c>
      <c r="S292">
        <v>5.32</v>
      </c>
      <c r="T292" t="s">
        <v>1245</v>
      </c>
      <c r="U292" t="s">
        <v>11</v>
      </c>
      <c r="V292" t="s">
        <v>1246</v>
      </c>
      <c r="W292" t="s">
        <v>1247</v>
      </c>
      <c r="X292" t="s">
        <v>1248</v>
      </c>
    </row>
    <row r="293" spans="1:24" x14ac:dyDescent="0.3">
      <c r="A293" t="s">
        <v>1251</v>
      </c>
      <c r="B293" t="s">
        <v>1179</v>
      </c>
      <c r="C293" t="s">
        <v>1252</v>
      </c>
      <c r="D293" t="s">
        <v>26</v>
      </c>
      <c r="E293">
        <v>2</v>
      </c>
      <c r="F293">
        <v>0</v>
      </c>
      <c r="G293">
        <v>19</v>
      </c>
      <c r="H293" t="s">
        <v>27</v>
      </c>
      <c r="I293" t="s">
        <v>1244</v>
      </c>
      <c r="K293">
        <v>487</v>
      </c>
      <c r="L293" s="5">
        <v>9632</v>
      </c>
      <c r="M293">
        <v>780</v>
      </c>
      <c r="N293" s="5">
        <v>3450</v>
      </c>
      <c r="O293" s="5">
        <v>6600</v>
      </c>
      <c r="P293">
        <v>15.85</v>
      </c>
      <c r="Q293">
        <v>25.1</v>
      </c>
      <c r="R293">
        <v>14.36</v>
      </c>
      <c r="S293">
        <v>5.32</v>
      </c>
      <c r="T293" t="s">
        <v>1245</v>
      </c>
      <c r="U293" t="s">
        <v>11</v>
      </c>
      <c r="V293" t="s">
        <v>1246</v>
      </c>
      <c r="W293" t="s">
        <v>1247</v>
      </c>
      <c r="X293" t="s">
        <v>1248</v>
      </c>
    </row>
    <row r="294" spans="1:24" x14ac:dyDescent="0.3">
      <c r="A294" t="s">
        <v>1253</v>
      </c>
      <c r="B294" t="s">
        <v>1179</v>
      </c>
      <c r="C294" t="s">
        <v>1254</v>
      </c>
      <c r="D294" t="s">
        <v>26</v>
      </c>
      <c r="E294">
        <v>2</v>
      </c>
      <c r="F294">
        <v>0</v>
      </c>
      <c r="G294">
        <v>29</v>
      </c>
      <c r="H294" t="s">
        <v>27</v>
      </c>
      <c r="I294" t="s">
        <v>1255</v>
      </c>
      <c r="K294">
        <v>480</v>
      </c>
      <c r="L294" s="5">
        <v>7925</v>
      </c>
      <c r="M294" s="5">
        <v>1433</v>
      </c>
      <c r="N294" s="5">
        <v>6416</v>
      </c>
      <c r="O294" s="5">
        <v>10886</v>
      </c>
      <c r="P294">
        <v>19.25</v>
      </c>
      <c r="Q294">
        <v>32.4</v>
      </c>
      <c r="R294">
        <v>18.850000000000001</v>
      </c>
      <c r="S294">
        <v>5.74</v>
      </c>
      <c r="T294" t="s">
        <v>1256</v>
      </c>
      <c r="U294" t="s">
        <v>11</v>
      </c>
      <c r="V294" t="s">
        <v>1257</v>
      </c>
      <c r="W294" t="s">
        <v>1258</v>
      </c>
    </row>
    <row r="295" spans="1:24" x14ac:dyDescent="0.3">
      <c r="A295" t="s">
        <v>1259</v>
      </c>
      <c r="B295" t="s">
        <v>1179</v>
      </c>
      <c r="C295" t="s">
        <v>1260</v>
      </c>
      <c r="D295" t="s">
        <v>26</v>
      </c>
      <c r="E295">
        <v>12</v>
      </c>
      <c r="F295">
        <v>0</v>
      </c>
      <c r="G295">
        <v>0</v>
      </c>
      <c r="H295" t="s">
        <v>605</v>
      </c>
      <c r="I295" t="s">
        <v>1026</v>
      </c>
      <c r="K295">
        <v>924</v>
      </c>
      <c r="L295" s="5">
        <v>12802</v>
      </c>
      <c r="M295" s="5">
        <v>9266</v>
      </c>
      <c r="N295" s="5">
        <v>39009</v>
      </c>
      <c r="O295" s="5">
        <v>89090</v>
      </c>
      <c r="P295">
        <v>35</v>
      </c>
      <c r="Q295">
        <v>197</v>
      </c>
      <c r="R295">
        <v>38.630000000000003</v>
      </c>
      <c r="S295">
        <v>9.98</v>
      </c>
      <c r="T295" t="s">
        <v>1027</v>
      </c>
      <c r="U295" t="s">
        <v>11</v>
      </c>
      <c r="V295" t="s">
        <v>887</v>
      </c>
      <c r="W295" t="s">
        <v>1028</v>
      </c>
      <c r="X295" t="s">
        <v>1029</v>
      </c>
    </row>
    <row r="296" spans="1:24" x14ac:dyDescent="0.3">
      <c r="A296" t="s">
        <v>1259</v>
      </c>
      <c r="B296" t="s">
        <v>1179</v>
      </c>
      <c r="C296" t="s">
        <v>1260</v>
      </c>
      <c r="D296" t="s">
        <v>26</v>
      </c>
      <c r="E296">
        <v>12</v>
      </c>
      <c r="F296">
        <v>0</v>
      </c>
      <c r="G296">
        <v>0</v>
      </c>
      <c r="H296" t="s">
        <v>605</v>
      </c>
      <c r="I296" t="s">
        <v>1026</v>
      </c>
      <c r="K296">
        <v>924</v>
      </c>
      <c r="L296" s="5">
        <v>12802</v>
      </c>
      <c r="M296" s="5">
        <v>9266</v>
      </c>
      <c r="N296" s="5">
        <v>39009</v>
      </c>
      <c r="O296" s="5">
        <v>89090</v>
      </c>
      <c r="P296">
        <v>35</v>
      </c>
      <c r="Q296">
        <v>197</v>
      </c>
      <c r="R296">
        <v>38.630000000000003</v>
      </c>
      <c r="S296">
        <v>9.98</v>
      </c>
      <c r="T296" t="s">
        <v>1027</v>
      </c>
      <c r="U296" t="s">
        <v>11</v>
      </c>
      <c r="V296" t="s">
        <v>887</v>
      </c>
      <c r="W296" t="s">
        <v>1028</v>
      </c>
      <c r="X296" t="s">
        <v>1029</v>
      </c>
    </row>
    <row r="297" spans="1:24" x14ac:dyDescent="0.3">
      <c r="A297" t="s">
        <v>1261</v>
      </c>
      <c r="B297" t="s">
        <v>1179</v>
      </c>
      <c r="C297" t="s">
        <v>1262</v>
      </c>
      <c r="D297" t="s">
        <v>26</v>
      </c>
      <c r="E297">
        <v>2</v>
      </c>
      <c r="F297">
        <v>100</v>
      </c>
      <c r="G297">
        <v>128</v>
      </c>
      <c r="H297" t="s">
        <v>605</v>
      </c>
      <c r="I297" t="s">
        <v>1188</v>
      </c>
      <c r="K297">
        <v>780</v>
      </c>
      <c r="L297" s="5">
        <v>9449</v>
      </c>
      <c r="M297" s="5">
        <v>2815</v>
      </c>
      <c r="N297" s="5">
        <v>24880</v>
      </c>
      <c r="O297" s="5">
        <v>45132</v>
      </c>
      <c r="P297">
        <v>26.34</v>
      </c>
      <c r="Q297">
        <v>77.3</v>
      </c>
      <c r="R297">
        <v>30.99</v>
      </c>
      <c r="S297">
        <v>8.59</v>
      </c>
      <c r="T297" t="s">
        <v>1201</v>
      </c>
      <c r="U297" t="s">
        <v>11</v>
      </c>
      <c r="V297" t="s">
        <v>1202</v>
      </c>
      <c r="W297" t="s">
        <v>1203</v>
      </c>
      <c r="X297" t="s">
        <v>1204</v>
      </c>
    </row>
    <row r="298" spans="1:24" x14ac:dyDescent="0.3">
      <c r="A298" t="s">
        <v>1261</v>
      </c>
      <c r="B298" t="s">
        <v>1179</v>
      </c>
      <c r="C298" t="s">
        <v>1263</v>
      </c>
      <c r="D298" t="s">
        <v>26</v>
      </c>
      <c r="E298">
        <v>2</v>
      </c>
      <c r="F298">
        <v>100</v>
      </c>
      <c r="G298">
        <v>128</v>
      </c>
      <c r="H298" t="s">
        <v>605</v>
      </c>
      <c r="I298" t="s">
        <v>1188</v>
      </c>
      <c r="K298">
        <v>780</v>
      </c>
      <c r="L298" s="5">
        <v>9449</v>
      </c>
      <c r="M298" s="5">
        <v>2815</v>
      </c>
      <c r="N298" s="5">
        <v>24880</v>
      </c>
      <c r="O298" s="5">
        <v>45132</v>
      </c>
      <c r="P298">
        <v>26.34</v>
      </c>
      <c r="Q298">
        <v>77.3</v>
      </c>
      <c r="R298">
        <v>30.99</v>
      </c>
      <c r="S298">
        <v>8.59</v>
      </c>
      <c r="T298" t="s">
        <v>1201</v>
      </c>
      <c r="U298" t="s">
        <v>11</v>
      </c>
      <c r="V298" t="s">
        <v>1202</v>
      </c>
      <c r="W298" t="s">
        <v>1203</v>
      </c>
      <c r="X298" t="s">
        <v>1204</v>
      </c>
    </row>
    <row r="299" spans="1:24" x14ac:dyDescent="0.3">
      <c r="A299" t="s">
        <v>1264</v>
      </c>
      <c r="B299" t="s">
        <v>1179</v>
      </c>
      <c r="C299" t="s">
        <v>1265</v>
      </c>
      <c r="D299" t="s">
        <v>26</v>
      </c>
      <c r="E299">
        <v>2</v>
      </c>
      <c r="F299">
        <v>70</v>
      </c>
      <c r="G299">
        <v>94</v>
      </c>
      <c r="H299" t="s">
        <v>605</v>
      </c>
      <c r="I299" t="s">
        <v>1188</v>
      </c>
      <c r="K299">
        <v>780</v>
      </c>
      <c r="L299" s="5">
        <v>9449</v>
      </c>
      <c r="M299" s="5">
        <v>3000</v>
      </c>
      <c r="N299" s="5">
        <v>23288</v>
      </c>
      <c r="O299" s="5">
        <v>38102</v>
      </c>
      <c r="P299">
        <v>26.34</v>
      </c>
      <c r="Q299">
        <v>77.3</v>
      </c>
      <c r="R299">
        <v>26.16</v>
      </c>
      <c r="S299">
        <v>8.61</v>
      </c>
      <c r="T299" t="s">
        <v>1189</v>
      </c>
      <c r="U299" t="s">
        <v>11</v>
      </c>
      <c r="V299" t="s">
        <v>1190</v>
      </c>
      <c r="W299" t="s">
        <v>1191</v>
      </c>
      <c r="X299" t="s">
        <v>1192</v>
      </c>
    </row>
    <row r="300" spans="1:24" x14ac:dyDescent="0.3">
      <c r="A300" t="s">
        <v>1264</v>
      </c>
      <c r="B300" t="s">
        <v>1179</v>
      </c>
      <c r="C300" t="s">
        <v>1266</v>
      </c>
      <c r="D300" t="s">
        <v>26</v>
      </c>
      <c r="E300">
        <v>2</v>
      </c>
      <c r="F300">
        <v>70</v>
      </c>
      <c r="G300">
        <v>94</v>
      </c>
      <c r="H300" t="s">
        <v>605</v>
      </c>
      <c r="I300" t="s">
        <v>1188</v>
      </c>
      <c r="K300">
        <v>780</v>
      </c>
      <c r="L300" s="5">
        <v>9449</v>
      </c>
      <c r="M300" s="5">
        <v>3000</v>
      </c>
      <c r="N300" s="5">
        <v>23288</v>
      </c>
      <c r="O300" s="5">
        <v>38102</v>
      </c>
      <c r="P300">
        <v>26.34</v>
      </c>
      <c r="Q300">
        <v>77.3</v>
      </c>
      <c r="R300">
        <v>26.16</v>
      </c>
      <c r="S300">
        <v>8.61</v>
      </c>
      <c r="T300" t="s">
        <v>1189</v>
      </c>
      <c r="U300" t="s">
        <v>11</v>
      </c>
      <c r="V300" t="s">
        <v>1190</v>
      </c>
      <c r="W300" t="s">
        <v>1191</v>
      </c>
      <c r="X300" t="s">
        <v>1192</v>
      </c>
    </row>
    <row r="301" spans="1:24" x14ac:dyDescent="0.3">
      <c r="A301" t="s">
        <v>1267</v>
      </c>
      <c r="B301" t="s">
        <v>1179</v>
      </c>
      <c r="C301" t="s">
        <v>1268</v>
      </c>
      <c r="D301" t="s">
        <v>26</v>
      </c>
      <c r="E301">
        <v>2</v>
      </c>
      <c r="F301">
        <v>85</v>
      </c>
      <c r="G301">
        <v>112</v>
      </c>
      <c r="H301" t="s">
        <v>605</v>
      </c>
      <c r="I301" t="s">
        <v>1188</v>
      </c>
      <c r="K301">
        <v>780</v>
      </c>
      <c r="L301" s="5">
        <v>9449</v>
      </c>
      <c r="M301" s="5">
        <v>2908</v>
      </c>
      <c r="N301" s="5">
        <v>23882</v>
      </c>
      <c r="O301" s="5">
        <v>42184</v>
      </c>
      <c r="P301">
        <v>26.34</v>
      </c>
      <c r="Q301">
        <v>77.3</v>
      </c>
      <c r="R301">
        <v>28.55</v>
      </c>
      <c r="S301">
        <v>8.61</v>
      </c>
      <c r="T301" t="s">
        <v>1195</v>
      </c>
      <c r="U301" t="s">
        <v>11</v>
      </c>
      <c r="V301" t="s">
        <v>1196</v>
      </c>
      <c r="W301" t="s">
        <v>1197</v>
      </c>
      <c r="X301" t="s">
        <v>1198</v>
      </c>
    </row>
    <row r="302" spans="1:24" x14ac:dyDescent="0.3">
      <c r="A302" t="s">
        <v>1267</v>
      </c>
      <c r="B302" t="s">
        <v>1179</v>
      </c>
      <c r="C302" t="s">
        <v>1269</v>
      </c>
      <c r="D302" t="s">
        <v>26</v>
      </c>
      <c r="E302">
        <v>2</v>
      </c>
      <c r="F302">
        <v>85</v>
      </c>
      <c r="G302">
        <v>112</v>
      </c>
      <c r="H302" t="s">
        <v>605</v>
      </c>
      <c r="I302" t="s">
        <v>1188</v>
      </c>
      <c r="K302">
        <v>780</v>
      </c>
      <c r="L302" s="5">
        <v>9449</v>
      </c>
      <c r="M302" s="5">
        <v>2908</v>
      </c>
      <c r="N302" s="5">
        <v>23882</v>
      </c>
      <c r="O302" s="5">
        <v>42184</v>
      </c>
      <c r="P302">
        <v>26.34</v>
      </c>
      <c r="Q302">
        <v>77.3</v>
      </c>
      <c r="R302">
        <v>28.55</v>
      </c>
      <c r="S302">
        <v>8.61</v>
      </c>
      <c r="T302" t="s">
        <v>1195</v>
      </c>
      <c r="U302" t="s">
        <v>11</v>
      </c>
      <c r="V302" t="s">
        <v>1196</v>
      </c>
      <c r="W302" t="s">
        <v>1197</v>
      </c>
      <c r="X302" t="s">
        <v>1198</v>
      </c>
    </row>
    <row r="303" spans="1:24" x14ac:dyDescent="0.3">
      <c r="A303" t="s">
        <v>1270</v>
      </c>
      <c r="B303" t="s">
        <v>1271</v>
      </c>
      <c r="C303" t="s">
        <v>1272</v>
      </c>
      <c r="D303" t="s">
        <v>26</v>
      </c>
      <c r="E303">
        <v>3</v>
      </c>
      <c r="F303">
        <v>28</v>
      </c>
      <c r="G303">
        <v>28</v>
      </c>
      <c r="H303" t="s">
        <v>1032</v>
      </c>
      <c r="I303" t="s">
        <v>1273</v>
      </c>
      <c r="K303">
        <v>370</v>
      </c>
      <c r="L303" s="5">
        <v>7071</v>
      </c>
      <c r="M303" s="5">
        <v>3421</v>
      </c>
      <c r="N303" s="5">
        <v>7650</v>
      </c>
      <c r="O303" s="5">
        <v>11430</v>
      </c>
      <c r="P303">
        <v>28.96</v>
      </c>
      <c r="Q303">
        <v>91.7</v>
      </c>
      <c r="R303">
        <v>19.649999999999999</v>
      </c>
      <c r="S303">
        <v>5.17</v>
      </c>
      <c r="T303" t="s">
        <v>1274</v>
      </c>
      <c r="U303" t="s">
        <v>11</v>
      </c>
      <c r="V303" t="s">
        <v>1275</v>
      </c>
      <c r="W303" t="s">
        <v>1276</v>
      </c>
    </row>
    <row r="304" spans="1:24" x14ac:dyDescent="0.3">
      <c r="A304" t="s">
        <v>1277</v>
      </c>
      <c r="B304" t="s">
        <v>1278</v>
      </c>
      <c r="C304" t="s">
        <v>1279</v>
      </c>
      <c r="D304" t="s">
        <v>6</v>
      </c>
      <c r="E304">
        <v>1</v>
      </c>
      <c r="F304">
        <v>3</v>
      </c>
      <c r="G304">
        <v>3</v>
      </c>
      <c r="H304" t="s">
        <v>43</v>
      </c>
      <c r="I304" t="s">
        <v>162</v>
      </c>
      <c r="J304">
        <v>134</v>
      </c>
      <c r="K304">
        <v>224</v>
      </c>
      <c r="L304" s="5">
        <v>3658</v>
      </c>
      <c r="M304" s="5">
        <v>1328</v>
      </c>
      <c r="N304">
        <v>773</v>
      </c>
      <c r="O304" s="5">
        <v>1250</v>
      </c>
      <c r="P304">
        <v>11.07</v>
      </c>
      <c r="Q304">
        <v>17.2</v>
      </c>
      <c r="R304">
        <v>8.0299999999999994</v>
      </c>
      <c r="S304">
        <v>3.05</v>
      </c>
      <c r="T304" t="s">
        <v>1280</v>
      </c>
      <c r="U304" t="s">
        <v>11</v>
      </c>
      <c r="V304" t="s">
        <v>1281</v>
      </c>
      <c r="W304" t="s">
        <v>1282</v>
      </c>
    </row>
    <row r="305" spans="1:24" x14ac:dyDescent="0.3">
      <c r="A305" t="s">
        <v>1283</v>
      </c>
      <c r="B305" t="s">
        <v>1278</v>
      </c>
      <c r="C305" t="s">
        <v>1284</v>
      </c>
      <c r="D305" t="s">
        <v>6</v>
      </c>
      <c r="E305">
        <v>3</v>
      </c>
      <c r="F305">
        <v>0</v>
      </c>
      <c r="G305">
        <v>0</v>
      </c>
      <c r="H305" t="s">
        <v>43</v>
      </c>
      <c r="I305" t="s">
        <v>984</v>
      </c>
      <c r="J305">
        <v>97</v>
      </c>
      <c r="K305">
        <v>209</v>
      </c>
      <c r="L305" s="5">
        <v>4572</v>
      </c>
      <c r="M305">
        <v>463</v>
      </c>
      <c r="N305">
        <v>499</v>
      </c>
      <c r="O305">
        <v>771</v>
      </c>
      <c r="P305">
        <v>10.97</v>
      </c>
      <c r="Q305">
        <v>15.5</v>
      </c>
      <c r="R305">
        <v>7.03</v>
      </c>
      <c r="S305">
        <v>2.44</v>
      </c>
      <c r="T305" t="s">
        <v>985</v>
      </c>
      <c r="U305" t="s">
        <v>11</v>
      </c>
      <c r="W305" t="s">
        <v>986</v>
      </c>
    </row>
    <row r="306" spans="1:24" x14ac:dyDescent="0.3">
      <c r="A306" t="s">
        <v>995</v>
      </c>
      <c r="B306" t="s">
        <v>1278</v>
      </c>
      <c r="C306" t="s">
        <v>1285</v>
      </c>
      <c r="D306" t="s">
        <v>6</v>
      </c>
      <c r="E306">
        <v>3</v>
      </c>
      <c r="F306">
        <v>0</v>
      </c>
      <c r="G306">
        <v>0</v>
      </c>
      <c r="H306" t="s">
        <v>43</v>
      </c>
      <c r="I306" t="s">
        <v>984</v>
      </c>
      <c r="J306">
        <v>97</v>
      </c>
      <c r="K306">
        <v>209</v>
      </c>
      <c r="L306" s="5">
        <v>4572</v>
      </c>
      <c r="M306">
        <v>463</v>
      </c>
      <c r="N306">
        <v>499</v>
      </c>
      <c r="O306">
        <v>771</v>
      </c>
      <c r="P306">
        <v>10.97</v>
      </c>
      <c r="Q306">
        <v>15.5</v>
      </c>
      <c r="R306">
        <v>7.03</v>
      </c>
      <c r="S306">
        <v>2.44</v>
      </c>
      <c r="T306" t="s">
        <v>985</v>
      </c>
      <c r="U306" t="s">
        <v>11</v>
      </c>
      <c r="W306" t="s">
        <v>986</v>
      </c>
    </row>
    <row r="307" spans="1:24" x14ac:dyDescent="0.3">
      <c r="A307" t="s">
        <v>1286</v>
      </c>
      <c r="B307" t="s">
        <v>1278</v>
      </c>
      <c r="C307" t="s">
        <v>1287</v>
      </c>
      <c r="D307" t="s">
        <v>6</v>
      </c>
      <c r="E307">
        <v>1</v>
      </c>
      <c r="F307">
        <v>7</v>
      </c>
      <c r="G307">
        <v>7</v>
      </c>
      <c r="H307" t="s">
        <v>105</v>
      </c>
      <c r="I307" t="s">
        <v>1288</v>
      </c>
      <c r="L307" s="5">
        <v>8260</v>
      </c>
      <c r="M307" s="5">
        <v>2574</v>
      </c>
      <c r="N307" s="5">
        <v>2177</v>
      </c>
      <c r="O307" s="5">
        <v>3402</v>
      </c>
      <c r="P307">
        <v>13.96</v>
      </c>
      <c r="Q307">
        <v>19.899999999999999</v>
      </c>
      <c r="R307">
        <v>10.26</v>
      </c>
      <c r="S307">
        <v>3.45</v>
      </c>
      <c r="T307" t="s">
        <v>1289</v>
      </c>
      <c r="U307" t="s">
        <v>11</v>
      </c>
      <c r="V307" t="s">
        <v>1290</v>
      </c>
      <c r="W307" t="s">
        <v>1291</v>
      </c>
      <c r="X307" t="s">
        <v>1292</v>
      </c>
    </row>
    <row r="308" spans="1:24" x14ac:dyDescent="0.3">
      <c r="A308" t="s">
        <v>1205</v>
      </c>
      <c r="B308" t="s">
        <v>1278</v>
      </c>
      <c r="C308" t="s">
        <v>1293</v>
      </c>
      <c r="D308" t="s">
        <v>6</v>
      </c>
      <c r="E308">
        <v>2</v>
      </c>
      <c r="F308">
        <v>0</v>
      </c>
      <c r="G308">
        <v>0</v>
      </c>
      <c r="H308" t="s">
        <v>43</v>
      </c>
      <c r="I308" t="s">
        <v>1207</v>
      </c>
      <c r="J308">
        <v>149</v>
      </c>
      <c r="K308">
        <v>241</v>
      </c>
      <c r="L308" s="5">
        <v>4877</v>
      </c>
      <c r="M308">
        <v>998</v>
      </c>
      <c r="N308">
        <v>649</v>
      </c>
      <c r="O308" s="5">
        <v>1066</v>
      </c>
      <c r="P308">
        <v>10.06</v>
      </c>
      <c r="Q308">
        <v>12</v>
      </c>
      <c r="R308">
        <v>7.09</v>
      </c>
      <c r="S308">
        <v>2.2799999999999998</v>
      </c>
      <c r="T308" t="s">
        <v>1208</v>
      </c>
      <c r="U308" t="s">
        <v>11</v>
      </c>
      <c r="V308" t="s">
        <v>1209</v>
      </c>
      <c r="W308" t="s">
        <v>1210</v>
      </c>
      <c r="X308" t="s">
        <v>1211</v>
      </c>
    </row>
    <row r="309" spans="1:24" x14ac:dyDescent="0.3">
      <c r="A309" t="s">
        <v>1001</v>
      </c>
      <c r="B309" t="s">
        <v>1278</v>
      </c>
      <c r="C309" t="s">
        <v>1002</v>
      </c>
      <c r="D309" t="s">
        <v>6</v>
      </c>
      <c r="E309">
        <v>3</v>
      </c>
      <c r="F309">
        <v>0</v>
      </c>
      <c r="G309">
        <v>0</v>
      </c>
      <c r="H309" t="s">
        <v>43</v>
      </c>
      <c r="I309" t="s">
        <v>984</v>
      </c>
      <c r="J309">
        <v>97</v>
      </c>
      <c r="K309">
        <v>209</v>
      </c>
      <c r="L309" s="5">
        <v>4572</v>
      </c>
      <c r="M309">
        <v>463</v>
      </c>
      <c r="N309">
        <v>499</v>
      </c>
      <c r="O309">
        <v>771</v>
      </c>
      <c r="P309">
        <v>10.97</v>
      </c>
      <c r="Q309">
        <v>15.5</v>
      </c>
      <c r="R309">
        <v>7.03</v>
      </c>
      <c r="S309">
        <v>2.44</v>
      </c>
      <c r="T309" t="s">
        <v>985</v>
      </c>
      <c r="U309" t="s">
        <v>11</v>
      </c>
      <c r="W309" t="s">
        <v>986</v>
      </c>
    </row>
    <row r="310" spans="1:24" x14ac:dyDescent="0.3">
      <c r="A310" t="s">
        <v>1003</v>
      </c>
      <c r="B310" t="s">
        <v>1278</v>
      </c>
      <c r="C310" t="s">
        <v>1004</v>
      </c>
      <c r="D310" t="s">
        <v>6</v>
      </c>
      <c r="E310">
        <v>3</v>
      </c>
      <c r="F310">
        <v>0</v>
      </c>
      <c r="G310">
        <v>0</v>
      </c>
      <c r="H310" t="s">
        <v>43</v>
      </c>
      <c r="I310" t="s">
        <v>984</v>
      </c>
      <c r="J310">
        <v>97</v>
      </c>
      <c r="K310">
        <v>209</v>
      </c>
      <c r="L310" s="5">
        <v>4572</v>
      </c>
      <c r="M310">
        <v>463</v>
      </c>
      <c r="N310">
        <v>499</v>
      </c>
      <c r="O310">
        <v>771</v>
      </c>
      <c r="P310">
        <v>10.97</v>
      </c>
      <c r="Q310">
        <v>15.5</v>
      </c>
      <c r="R310">
        <v>7.03</v>
      </c>
      <c r="S310">
        <v>2.44</v>
      </c>
      <c r="T310" t="s">
        <v>985</v>
      </c>
      <c r="U310" t="s">
        <v>11</v>
      </c>
      <c r="W310" t="s">
        <v>986</v>
      </c>
    </row>
    <row r="311" spans="1:24" x14ac:dyDescent="0.3">
      <c r="A311" t="s">
        <v>1003</v>
      </c>
      <c r="B311" t="s">
        <v>1278</v>
      </c>
      <c r="C311" t="s">
        <v>1004</v>
      </c>
      <c r="D311" t="s">
        <v>6</v>
      </c>
      <c r="E311">
        <v>3</v>
      </c>
      <c r="F311">
        <v>0</v>
      </c>
      <c r="G311">
        <v>0</v>
      </c>
      <c r="H311" t="s">
        <v>43</v>
      </c>
      <c r="I311" t="s">
        <v>984</v>
      </c>
      <c r="J311">
        <v>97</v>
      </c>
      <c r="K311">
        <v>209</v>
      </c>
      <c r="L311" s="5">
        <v>4572</v>
      </c>
      <c r="M311">
        <v>463</v>
      </c>
      <c r="N311">
        <v>499</v>
      </c>
      <c r="O311">
        <v>771</v>
      </c>
      <c r="P311">
        <v>10.97</v>
      </c>
      <c r="Q311">
        <v>15.5</v>
      </c>
      <c r="R311">
        <v>7.03</v>
      </c>
      <c r="S311">
        <v>2.44</v>
      </c>
      <c r="T311" t="s">
        <v>985</v>
      </c>
      <c r="U311" t="s">
        <v>11</v>
      </c>
      <c r="W311" t="s">
        <v>986</v>
      </c>
    </row>
    <row r="312" spans="1:24" x14ac:dyDescent="0.3">
      <c r="A312" t="s">
        <v>1003</v>
      </c>
      <c r="B312" t="s">
        <v>1278</v>
      </c>
      <c r="C312" t="s">
        <v>1294</v>
      </c>
      <c r="D312" t="s">
        <v>6</v>
      </c>
      <c r="E312">
        <v>3</v>
      </c>
      <c r="F312">
        <v>0</v>
      </c>
      <c r="G312">
        <v>0</v>
      </c>
      <c r="H312" t="s">
        <v>43</v>
      </c>
      <c r="I312" t="s">
        <v>984</v>
      </c>
      <c r="J312">
        <v>97</v>
      </c>
      <c r="K312">
        <v>209</v>
      </c>
      <c r="L312" s="5">
        <v>4572</v>
      </c>
      <c r="M312">
        <v>463</v>
      </c>
      <c r="N312">
        <v>499</v>
      </c>
      <c r="O312">
        <v>771</v>
      </c>
      <c r="P312">
        <v>10.97</v>
      </c>
      <c r="Q312">
        <v>15.5</v>
      </c>
      <c r="R312">
        <v>7.03</v>
      </c>
      <c r="S312">
        <v>2.44</v>
      </c>
      <c r="T312" t="s">
        <v>985</v>
      </c>
      <c r="U312" t="s">
        <v>11</v>
      </c>
      <c r="W312" t="s">
        <v>986</v>
      </c>
    </row>
    <row r="313" spans="1:24" x14ac:dyDescent="0.3">
      <c r="A313" t="s">
        <v>1005</v>
      </c>
      <c r="B313" t="s">
        <v>1278</v>
      </c>
      <c r="C313" t="s">
        <v>1006</v>
      </c>
      <c r="D313" t="s">
        <v>6</v>
      </c>
      <c r="E313">
        <v>3</v>
      </c>
      <c r="F313">
        <v>0</v>
      </c>
      <c r="G313">
        <v>0</v>
      </c>
      <c r="H313" t="s">
        <v>43</v>
      </c>
      <c r="I313" t="s">
        <v>984</v>
      </c>
      <c r="J313">
        <v>97</v>
      </c>
      <c r="K313">
        <v>209</v>
      </c>
      <c r="L313" s="5">
        <v>4572</v>
      </c>
      <c r="M313">
        <v>463</v>
      </c>
      <c r="N313">
        <v>499</v>
      </c>
      <c r="O313">
        <v>771</v>
      </c>
      <c r="P313">
        <v>10.97</v>
      </c>
      <c r="Q313">
        <v>15.5</v>
      </c>
      <c r="R313">
        <v>7.03</v>
      </c>
      <c r="S313">
        <v>2.44</v>
      </c>
      <c r="T313" t="s">
        <v>985</v>
      </c>
      <c r="U313" t="s">
        <v>11</v>
      </c>
      <c r="W313" t="s">
        <v>986</v>
      </c>
    </row>
    <row r="314" spans="1:24" x14ac:dyDescent="0.3">
      <c r="A314" t="s">
        <v>1295</v>
      </c>
      <c r="B314" t="s">
        <v>1278</v>
      </c>
      <c r="C314" t="s">
        <v>1296</v>
      </c>
      <c r="D314" t="s">
        <v>6</v>
      </c>
      <c r="E314">
        <v>1</v>
      </c>
      <c r="F314">
        <v>3</v>
      </c>
      <c r="G314">
        <v>3</v>
      </c>
      <c r="H314" t="s">
        <v>177</v>
      </c>
      <c r="I314" t="s">
        <v>1297</v>
      </c>
      <c r="J314">
        <v>191</v>
      </c>
      <c r="K314">
        <v>180</v>
      </c>
      <c r="L314" s="5">
        <v>3200</v>
      </c>
      <c r="M314">
        <v>524</v>
      </c>
      <c r="N314">
        <v>642</v>
      </c>
      <c r="O314" s="5">
        <v>1660</v>
      </c>
      <c r="P314">
        <v>12.68</v>
      </c>
      <c r="Q314">
        <v>23.8</v>
      </c>
      <c r="R314">
        <v>9</v>
      </c>
      <c r="S314">
        <v>3.12</v>
      </c>
      <c r="T314" t="s">
        <v>1298</v>
      </c>
      <c r="U314" t="s">
        <v>11</v>
      </c>
      <c r="V314" t="s">
        <v>1299</v>
      </c>
      <c r="W314" t="s">
        <v>1300</v>
      </c>
      <c r="X314" t="s">
        <v>1301</v>
      </c>
    </row>
    <row r="315" spans="1:24" x14ac:dyDescent="0.3">
      <c r="A315" t="s">
        <v>1302</v>
      </c>
      <c r="B315" t="s">
        <v>1303</v>
      </c>
      <c r="C315" t="s">
        <v>1304</v>
      </c>
      <c r="D315" t="s">
        <v>6</v>
      </c>
      <c r="E315">
        <v>2</v>
      </c>
      <c r="F315">
        <v>7</v>
      </c>
      <c r="G315">
        <v>9</v>
      </c>
      <c r="H315" t="s">
        <v>1032</v>
      </c>
      <c r="I315" t="s">
        <v>1305</v>
      </c>
      <c r="K315">
        <v>354</v>
      </c>
      <c r="L315" s="5">
        <v>6523</v>
      </c>
      <c r="M315" s="5">
        <v>3060</v>
      </c>
      <c r="N315" s="5">
        <v>2651</v>
      </c>
      <c r="O315" s="5">
        <v>4491</v>
      </c>
      <c r="P315">
        <v>15.15</v>
      </c>
      <c r="Q315">
        <v>33.5</v>
      </c>
      <c r="R315">
        <v>10.73</v>
      </c>
      <c r="S315">
        <v>2.84</v>
      </c>
      <c r="T315" t="s">
        <v>1306</v>
      </c>
      <c r="U315" t="s">
        <v>11</v>
      </c>
      <c r="V315" t="s">
        <v>1307</v>
      </c>
      <c r="W315" t="s">
        <v>1308</v>
      </c>
    </row>
    <row r="316" spans="1:24" x14ac:dyDescent="0.3">
      <c r="A316" t="s">
        <v>1309</v>
      </c>
      <c r="B316" t="s">
        <v>1303</v>
      </c>
      <c r="C316" t="s">
        <v>1310</v>
      </c>
      <c r="D316" t="s">
        <v>26</v>
      </c>
      <c r="E316">
        <v>1</v>
      </c>
      <c r="F316">
        <v>19</v>
      </c>
      <c r="G316">
        <v>19</v>
      </c>
      <c r="H316" t="s">
        <v>27</v>
      </c>
      <c r="I316" t="s">
        <v>1311</v>
      </c>
      <c r="L316" s="5">
        <v>7620</v>
      </c>
      <c r="M316" s="5">
        <v>2778</v>
      </c>
      <c r="N316" s="5">
        <v>4803</v>
      </c>
      <c r="O316" s="5">
        <v>7766</v>
      </c>
      <c r="P316">
        <v>17.64</v>
      </c>
      <c r="Q316">
        <v>28.8</v>
      </c>
      <c r="R316">
        <v>17.62</v>
      </c>
      <c r="S316">
        <v>4.72</v>
      </c>
      <c r="T316" t="s">
        <v>1312</v>
      </c>
      <c r="U316" t="s">
        <v>11</v>
      </c>
      <c r="V316" t="s">
        <v>1313</v>
      </c>
      <c r="W316" t="s">
        <v>1314</v>
      </c>
      <c r="X316" t="s">
        <v>1315</v>
      </c>
    </row>
    <row r="317" spans="1:24" x14ac:dyDescent="0.3">
      <c r="A317" t="s">
        <v>1316</v>
      </c>
      <c r="B317" t="s">
        <v>1303</v>
      </c>
      <c r="C317" t="s">
        <v>1317</v>
      </c>
      <c r="D317" t="s">
        <v>6</v>
      </c>
      <c r="E317">
        <v>1</v>
      </c>
      <c r="F317">
        <v>9</v>
      </c>
      <c r="G317">
        <v>15</v>
      </c>
      <c r="H317" t="s">
        <v>27</v>
      </c>
      <c r="I317" t="s">
        <v>1318</v>
      </c>
      <c r="L317" s="5">
        <v>10668</v>
      </c>
      <c r="M317" s="5">
        <v>3269</v>
      </c>
      <c r="N317" s="5">
        <v>4289</v>
      </c>
      <c r="O317" s="5">
        <v>6804</v>
      </c>
      <c r="P317">
        <v>17.649999999999999</v>
      </c>
      <c r="Q317">
        <v>28.8</v>
      </c>
      <c r="R317">
        <v>14.22</v>
      </c>
      <c r="S317">
        <v>4.37</v>
      </c>
      <c r="T317" t="s">
        <v>1319</v>
      </c>
      <c r="U317" t="s">
        <v>30</v>
      </c>
      <c r="W317" t="s">
        <v>1320</v>
      </c>
    </row>
    <row r="318" spans="1:24" x14ac:dyDescent="0.3">
      <c r="A318" t="s">
        <v>1321</v>
      </c>
      <c r="B318" t="s">
        <v>1303</v>
      </c>
      <c r="C318" t="s">
        <v>1322</v>
      </c>
      <c r="D318" t="s">
        <v>6</v>
      </c>
      <c r="E318">
        <v>1</v>
      </c>
      <c r="F318">
        <v>4</v>
      </c>
      <c r="G318">
        <v>4</v>
      </c>
      <c r="H318" t="s">
        <v>43</v>
      </c>
      <c r="I318" t="s">
        <v>1323</v>
      </c>
      <c r="J318">
        <v>213</v>
      </c>
      <c r="K318">
        <v>339</v>
      </c>
      <c r="L318" s="5">
        <v>5486</v>
      </c>
      <c r="M318" s="5">
        <v>1648</v>
      </c>
      <c r="N318">
        <v>955</v>
      </c>
      <c r="O318" s="5">
        <v>1542</v>
      </c>
      <c r="P318">
        <v>10.210000000000001</v>
      </c>
      <c r="Q318">
        <v>16.8</v>
      </c>
      <c r="R318">
        <v>8.0500000000000007</v>
      </c>
      <c r="S318">
        <v>2.31</v>
      </c>
      <c r="T318" t="s">
        <v>1324</v>
      </c>
      <c r="U318" t="s">
        <v>30</v>
      </c>
      <c r="V318" t="s">
        <v>1325</v>
      </c>
      <c r="W318" t="s">
        <v>1326</v>
      </c>
    </row>
    <row r="319" spans="1:24" x14ac:dyDescent="0.3">
      <c r="A319" t="s">
        <v>1327</v>
      </c>
      <c r="B319" t="s">
        <v>1303</v>
      </c>
      <c r="C319" t="s">
        <v>1328</v>
      </c>
      <c r="D319" t="s">
        <v>6</v>
      </c>
      <c r="E319">
        <v>1</v>
      </c>
      <c r="F319">
        <v>0</v>
      </c>
      <c r="G319">
        <v>13</v>
      </c>
      <c r="H319" t="s">
        <v>27</v>
      </c>
      <c r="I319" t="s">
        <v>1329</v>
      </c>
      <c r="K319">
        <v>459</v>
      </c>
      <c r="L319" s="5">
        <v>7574</v>
      </c>
      <c r="M319" s="5">
        <v>2484</v>
      </c>
      <c r="N319" s="5">
        <v>3083</v>
      </c>
      <c r="O319" s="5">
        <v>5216</v>
      </c>
      <c r="P319">
        <v>14</v>
      </c>
      <c r="Q319">
        <v>26</v>
      </c>
      <c r="R319">
        <v>12.17</v>
      </c>
      <c r="S319">
        <v>4.7</v>
      </c>
      <c r="T319" t="s">
        <v>1330</v>
      </c>
      <c r="U319" t="s">
        <v>30</v>
      </c>
      <c r="W319" t="s">
        <v>1331</v>
      </c>
    </row>
    <row r="320" spans="1:24" x14ac:dyDescent="0.3">
      <c r="A320" t="s">
        <v>1332</v>
      </c>
      <c r="B320" t="s">
        <v>1303</v>
      </c>
      <c r="C320" t="s">
        <v>1333</v>
      </c>
      <c r="D320" t="s">
        <v>6</v>
      </c>
      <c r="E320">
        <v>1</v>
      </c>
      <c r="F320">
        <v>4</v>
      </c>
      <c r="G320">
        <v>4</v>
      </c>
      <c r="H320" t="s">
        <v>177</v>
      </c>
      <c r="I320" t="s">
        <v>1334</v>
      </c>
      <c r="J320">
        <v>336</v>
      </c>
      <c r="L320" s="5">
        <v>7620</v>
      </c>
      <c r="M320" s="5">
        <v>1078</v>
      </c>
      <c r="N320" s="5">
        <v>1270</v>
      </c>
      <c r="O320" s="5">
        <v>1928</v>
      </c>
      <c r="P320">
        <v>9.75</v>
      </c>
      <c r="Q320">
        <v>27.6</v>
      </c>
      <c r="R320">
        <v>8.15</v>
      </c>
      <c r="S320">
        <v>2.44</v>
      </c>
      <c r="T320" t="s">
        <v>1335</v>
      </c>
      <c r="U320" t="s">
        <v>11</v>
      </c>
      <c r="V320" t="s">
        <v>1336</v>
      </c>
      <c r="W320" t="s">
        <v>1337</v>
      </c>
      <c r="X320" t="s">
        <v>1338</v>
      </c>
    </row>
    <row r="321" spans="1:24" x14ac:dyDescent="0.3">
      <c r="A321" t="s">
        <v>1339</v>
      </c>
      <c r="B321" t="s">
        <v>1303</v>
      </c>
      <c r="C321" t="s">
        <v>729</v>
      </c>
      <c r="D321" t="s">
        <v>6</v>
      </c>
      <c r="E321">
        <v>2</v>
      </c>
      <c r="F321">
        <v>7</v>
      </c>
      <c r="G321">
        <v>9</v>
      </c>
      <c r="H321" t="s">
        <v>1032</v>
      </c>
      <c r="I321" t="s">
        <v>1305</v>
      </c>
      <c r="K321">
        <v>354</v>
      </c>
      <c r="L321" s="5">
        <v>6523</v>
      </c>
      <c r="M321" s="5">
        <v>3060</v>
      </c>
      <c r="N321" s="5">
        <v>2651</v>
      </c>
      <c r="O321" s="5">
        <v>4491</v>
      </c>
      <c r="P321">
        <v>15.15</v>
      </c>
      <c r="Q321">
        <v>33.5</v>
      </c>
      <c r="R321">
        <v>10.73</v>
      </c>
      <c r="S321">
        <v>2.84</v>
      </c>
      <c r="T321" t="s">
        <v>1306</v>
      </c>
      <c r="U321" t="s">
        <v>11</v>
      </c>
      <c r="V321" t="s">
        <v>1307</v>
      </c>
      <c r="W321" t="s">
        <v>1308</v>
      </c>
    </row>
    <row r="322" spans="1:24" x14ac:dyDescent="0.3">
      <c r="A322" t="s">
        <v>1340</v>
      </c>
      <c r="B322" t="s">
        <v>1303</v>
      </c>
      <c r="C322" t="s">
        <v>1341</v>
      </c>
      <c r="D322" t="s">
        <v>6</v>
      </c>
      <c r="E322">
        <v>1</v>
      </c>
      <c r="F322">
        <v>7</v>
      </c>
      <c r="G322">
        <v>15</v>
      </c>
      <c r="H322" t="s">
        <v>27</v>
      </c>
      <c r="I322" t="s">
        <v>1342</v>
      </c>
      <c r="K322">
        <v>500</v>
      </c>
      <c r="L322" s="5">
        <v>10668</v>
      </c>
      <c r="M322" s="5">
        <v>3756</v>
      </c>
      <c r="N322" s="5">
        <v>3773</v>
      </c>
      <c r="O322" s="5">
        <v>5693</v>
      </c>
      <c r="P322">
        <v>16.61</v>
      </c>
      <c r="Q322">
        <v>28.2</v>
      </c>
      <c r="R322">
        <v>13.36</v>
      </c>
      <c r="S322">
        <v>4.5</v>
      </c>
      <c r="T322" t="s">
        <v>1343</v>
      </c>
      <c r="U322" t="s">
        <v>30</v>
      </c>
      <c r="W322" t="s">
        <v>1344</v>
      </c>
    </row>
    <row r="323" spans="1:24" x14ac:dyDescent="0.3">
      <c r="A323" t="s">
        <v>1340</v>
      </c>
      <c r="B323" t="s">
        <v>1303</v>
      </c>
      <c r="C323" t="s">
        <v>1345</v>
      </c>
      <c r="D323" t="s">
        <v>6</v>
      </c>
      <c r="E323">
        <v>1</v>
      </c>
      <c r="F323">
        <v>7</v>
      </c>
      <c r="G323">
        <v>15</v>
      </c>
      <c r="H323" t="s">
        <v>27</v>
      </c>
      <c r="I323" t="s">
        <v>1342</v>
      </c>
      <c r="K323">
        <v>500</v>
      </c>
      <c r="L323" s="5">
        <v>10668</v>
      </c>
      <c r="M323" s="5">
        <v>3756</v>
      </c>
      <c r="N323" s="5">
        <v>3773</v>
      </c>
      <c r="O323" s="5">
        <v>5693</v>
      </c>
      <c r="P323">
        <v>16.61</v>
      </c>
      <c r="Q323">
        <v>28.2</v>
      </c>
      <c r="R323">
        <v>13.36</v>
      </c>
      <c r="S323">
        <v>4.5</v>
      </c>
      <c r="T323" t="s">
        <v>1343</v>
      </c>
      <c r="U323" t="s">
        <v>30</v>
      </c>
      <c r="W323" t="s">
        <v>1344</v>
      </c>
    </row>
    <row r="324" spans="1:24" x14ac:dyDescent="0.3">
      <c r="A324" t="s">
        <v>1346</v>
      </c>
      <c r="B324" t="s">
        <v>1303</v>
      </c>
      <c r="C324" t="s">
        <v>1347</v>
      </c>
      <c r="D324" t="s">
        <v>6</v>
      </c>
      <c r="E324">
        <v>1</v>
      </c>
      <c r="F324">
        <v>2</v>
      </c>
      <c r="G324">
        <v>3</v>
      </c>
      <c r="H324" t="s">
        <v>43</v>
      </c>
      <c r="I324" t="s">
        <v>1348</v>
      </c>
      <c r="J324">
        <v>123</v>
      </c>
      <c r="L324" s="5">
        <v>4526</v>
      </c>
      <c r="M324" s="5">
        <v>1191</v>
      </c>
      <c r="N324">
        <v>624</v>
      </c>
      <c r="O324" s="5">
        <v>1066</v>
      </c>
      <c r="P324">
        <v>10</v>
      </c>
      <c r="Q324">
        <v>13.6</v>
      </c>
      <c r="R324">
        <v>7.85</v>
      </c>
      <c r="S324">
        <v>2.5099999999999998</v>
      </c>
      <c r="T324" t="s">
        <v>1349</v>
      </c>
      <c r="U324" t="s">
        <v>11</v>
      </c>
      <c r="V324" t="s">
        <v>1350</v>
      </c>
      <c r="W324" t="s">
        <v>1351</v>
      </c>
    </row>
    <row r="325" spans="1:24" x14ac:dyDescent="0.3">
      <c r="A325" t="s">
        <v>1346</v>
      </c>
      <c r="B325" t="s">
        <v>1303</v>
      </c>
      <c r="C325" t="s">
        <v>1352</v>
      </c>
      <c r="D325" t="s">
        <v>6</v>
      </c>
      <c r="E325">
        <v>1</v>
      </c>
      <c r="F325">
        <v>2</v>
      </c>
      <c r="G325">
        <v>3</v>
      </c>
      <c r="H325" t="s">
        <v>43</v>
      </c>
      <c r="I325" t="s">
        <v>1348</v>
      </c>
      <c r="J325">
        <v>123</v>
      </c>
      <c r="L325" s="5">
        <v>4526</v>
      </c>
      <c r="M325" s="5">
        <v>1191</v>
      </c>
      <c r="N325">
        <v>624</v>
      </c>
      <c r="O325" s="5">
        <v>1066</v>
      </c>
      <c r="P325">
        <v>10</v>
      </c>
      <c r="Q325">
        <v>13.6</v>
      </c>
      <c r="R325">
        <v>7.85</v>
      </c>
      <c r="S325">
        <v>2.5099999999999998</v>
      </c>
      <c r="T325" t="s">
        <v>1349</v>
      </c>
      <c r="U325" t="s">
        <v>11</v>
      </c>
      <c r="V325" t="s">
        <v>1350</v>
      </c>
      <c r="W325" t="s">
        <v>1351</v>
      </c>
    </row>
    <row r="326" spans="1:24" x14ac:dyDescent="0.3">
      <c r="A326" t="s">
        <v>1353</v>
      </c>
      <c r="B326" t="s">
        <v>1303</v>
      </c>
      <c r="C326" t="s">
        <v>1354</v>
      </c>
      <c r="D326" t="s">
        <v>6</v>
      </c>
      <c r="E326">
        <v>1</v>
      </c>
      <c r="F326">
        <v>2</v>
      </c>
      <c r="G326">
        <v>5</v>
      </c>
      <c r="H326" t="s">
        <v>43</v>
      </c>
      <c r="I326" t="s">
        <v>1355</v>
      </c>
      <c r="J326">
        <v>149</v>
      </c>
      <c r="L326" s="5">
        <v>4689</v>
      </c>
      <c r="M326" s="5">
        <v>1198</v>
      </c>
      <c r="N326">
        <v>777</v>
      </c>
      <c r="O326" s="5">
        <v>1247</v>
      </c>
      <c r="P326">
        <v>10</v>
      </c>
      <c r="Q326">
        <v>13.6</v>
      </c>
      <c r="R326">
        <v>7.85</v>
      </c>
      <c r="S326">
        <v>2.5099999999999998</v>
      </c>
      <c r="T326" t="s">
        <v>1356</v>
      </c>
      <c r="U326" t="s">
        <v>11</v>
      </c>
      <c r="V326" t="s">
        <v>1357</v>
      </c>
      <c r="W326" t="s">
        <v>1358</v>
      </c>
    </row>
    <row r="327" spans="1:24" x14ac:dyDescent="0.3">
      <c r="A327" t="s">
        <v>1353</v>
      </c>
      <c r="B327" t="s">
        <v>1303</v>
      </c>
      <c r="C327" t="s">
        <v>1359</v>
      </c>
      <c r="D327" t="s">
        <v>6</v>
      </c>
      <c r="E327">
        <v>1</v>
      </c>
      <c r="F327">
        <v>2</v>
      </c>
      <c r="G327">
        <v>5</v>
      </c>
      <c r="H327" t="s">
        <v>43</v>
      </c>
      <c r="I327" t="s">
        <v>1355</v>
      </c>
      <c r="J327">
        <v>149</v>
      </c>
      <c r="L327" s="5">
        <v>4689</v>
      </c>
      <c r="M327" s="5">
        <v>1198</v>
      </c>
      <c r="N327">
        <v>777</v>
      </c>
      <c r="O327" s="5">
        <v>1247</v>
      </c>
      <c r="P327">
        <v>10</v>
      </c>
      <c r="Q327">
        <v>13.6</v>
      </c>
      <c r="R327">
        <v>7.85</v>
      </c>
      <c r="S327">
        <v>2.5099999999999998</v>
      </c>
      <c r="T327" t="s">
        <v>1356</v>
      </c>
      <c r="U327" t="s">
        <v>11</v>
      </c>
      <c r="V327" t="s">
        <v>1357</v>
      </c>
      <c r="W327" t="s">
        <v>1358</v>
      </c>
    </row>
    <row r="328" spans="1:24" x14ac:dyDescent="0.3">
      <c r="A328" t="s">
        <v>1360</v>
      </c>
      <c r="B328" t="s">
        <v>1303</v>
      </c>
      <c r="C328" t="s">
        <v>1361</v>
      </c>
      <c r="D328" t="s">
        <v>6</v>
      </c>
      <c r="E328">
        <v>1</v>
      </c>
      <c r="F328">
        <v>6</v>
      </c>
      <c r="G328">
        <v>14</v>
      </c>
      <c r="H328" t="s">
        <v>27</v>
      </c>
      <c r="I328" t="s">
        <v>1318</v>
      </c>
      <c r="L328" s="5">
        <v>10668</v>
      </c>
      <c r="M328" s="5">
        <v>3630</v>
      </c>
      <c r="N328" s="5">
        <v>3850</v>
      </c>
      <c r="O328" s="5">
        <v>6350</v>
      </c>
      <c r="P328">
        <v>16.61</v>
      </c>
      <c r="Q328">
        <v>28.2</v>
      </c>
      <c r="R328">
        <v>13.36</v>
      </c>
      <c r="S328">
        <v>4.37</v>
      </c>
      <c r="T328" t="s">
        <v>1362</v>
      </c>
      <c r="U328" t="s">
        <v>11</v>
      </c>
      <c r="V328" t="s">
        <v>1363</v>
      </c>
      <c r="W328" t="s">
        <v>1364</v>
      </c>
    </row>
    <row r="329" spans="1:24" x14ac:dyDescent="0.3">
      <c r="A329" t="s">
        <v>1365</v>
      </c>
      <c r="B329" t="s">
        <v>1303</v>
      </c>
      <c r="C329" t="s">
        <v>1366</v>
      </c>
      <c r="D329" t="s">
        <v>6</v>
      </c>
      <c r="E329">
        <v>1</v>
      </c>
      <c r="F329">
        <v>4</v>
      </c>
      <c r="G329">
        <v>4</v>
      </c>
      <c r="H329" t="s">
        <v>43</v>
      </c>
      <c r="I329" t="s">
        <v>1323</v>
      </c>
      <c r="J329">
        <v>213</v>
      </c>
      <c r="K329">
        <v>339</v>
      </c>
      <c r="L329" s="5">
        <v>5486</v>
      </c>
      <c r="M329" s="5">
        <v>1648</v>
      </c>
      <c r="N329">
        <v>955</v>
      </c>
      <c r="O329" s="5">
        <v>1542</v>
      </c>
      <c r="P329">
        <v>10.210000000000001</v>
      </c>
      <c r="Q329">
        <v>16.8</v>
      </c>
      <c r="R329">
        <v>8.0500000000000007</v>
      </c>
      <c r="S329">
        <v>2.31</v>
      </c>
      <c r="T329" t="s">
        <v>1324</v>
      </c>
      <c r="U329" t="s">
        <v>30</v>
      </c>
      <c r="V329" t="s">
        <v>1325</v>
      </c>
      <c r="W329" t="s">
        <v>1326</v>
      </c>
    </row>
    <row r="330" spans="1:24" x14ac:dyDescent="0.3">
      <c r="A330" t="s">
        <v>1365</v>
      </c>
      <c r="B330" t="s">
        <v>1303</v>
      </c>
      <c r="C330" t="s">
        <v>1367</v>
      </c>
      <c r="D330" t="s">
        <v>6</v>
      </c>
      <c r="E330">
        <v>1</v>
      </c>
      <c r="F330">
        <v>4</v>
      </c>
      <c r="G330">
        <v>4</v>
      </c>
      <c r="H330" t="s">
        <v>43</v>
      </c>
      <c r="I330" t="s">
        <v>1323</v>
      </c>
      <c r="J330">
        <v>213</v>
      </c>
      <c r="K330">
        <v>339</v>
      </c>
      <c r="L330" s="5">
        <v>5486</v>
      </c>
      <c r="M330" s="5">
        <v>1648</v>
      </c>
      <c r="N330">
        <v>955</v>
      </c>
      <c r="O330" s="5">
        <v>1542</v>
      </c>
      <c r="P330">
        <v>10.210000000000001</v>
      </c>
      <c r="Q330">
        <v>16.8</v>
      </c>
      <c r="R330">
        <v>8.0500000000000007</v>
      </c>
      <c r="S330">
        <v>2.31</v>
      </c>
      <c r="T330" t="s">
        <v>1324</v>
      </c>
      <c r="U330" t="s">
        <v>30</v>
      </c>
      <c r="V330" t="s">
        <v>1325</v>
      </c>
      <c r="W330" t="s">
        <v>1326</v>
      </c>
    </row>
    <row r="331" spans="1:24" x14ac:dyDescent="0.3">
      <c r="A331" t="s">
        <v>1368</v>
      </c>
      <c r="B331" t="s">
        <v>1303</v>
      </c>
      <c r="C331" t="s">
        <v>1369</v>
      </c>
      <c r="D331" t="s">
        <v>6</v>
      </c>
      <c r="E331">
        <v>1</v>
      </c>
      <c r="F331">
        <v>4</v>
      </c>
      <c r="G331">
        <v>4</v>
      </c>
      <c r="H331" t="s">
        <v>43</v>
      </c>
      <c r="I331" t="s">
        <v>1323</v>
      </c>
      <c r="J331">
        <v>213</v>
      </c>
      <c r="K331">
        <v>339</v>
      </c>
      <c r="L331" s="5">
        <v>5486</v>
      </c>
      <c r="M331" s="5">
        <v>1648</v>
      </c>
      <c r="N331">
        <v>955</v>
      </c>
      <c r="O331" s="5">
        <v>1542</v>
      </c>
      <c r="P331">
        <v>10.210000000000001</v>
      </c>
      <c r="Q331">
        <v>16.8</v>
      </c>
      <c r="R331">
        <v>8.0500000000000007</v>
      </c>
      <c r="S331">
        <v>2.31</v>
      </c>
      <c r="T331" t="s">
        <v>1324</v>
      </c>
      <c r="U331" t="s">
        <v>30</v>
      </c>
      <c r="V331" t="s">
        <v>1325</v>
      </c>
      <c r="W331" t="s">
        <v>1326</v>
      </c>
    </row>
    <row r="332" spans="1:24" x14ac:dyDescent="0.3">
      <c r="A332" t="s">
        <v>1370</v>
      </c>
      <c r="B332" t="s">
        <v>1303</v>
      </c>
      <c r="C332" t="s">
        <v>1371</v>
      </c>
      <c r="D332" t="s">
        <v>6</v>
      </c>
      <c r="E332">
        <v>1</v>
      </c>
      <c r="F332">
        <v>4</v>
      </c>
      <c r="G332">
        <v>4</v>
      </c>
      <c r="H332" t="s">
        <v>43</v>
      </c>
      <c r="I332" t="s">
        <v>1323</v>
      </c>
      <c r="J332">
        <v>213</v>
      </c>
      <c r="K332">
        <v>339</v>
      </c>
      <c r="L332" s="5">
        <v>5486</v>
      </c>
      <c r="M332" s="5">
        <v>1648</v>
      </c>
      <c r="N332">
        <v>955</v>
      </c>
      <c r="O332" s="5">
        <v>1542</v>
      </c>
      <c r="P332">
        <v>10.210000000000001</v>
      </c>
      <c r="Q332">
        <v>16.8</v>
      </c>
      <c r="R332">
        <v>8.0500000000000007</v>
      </c>
      <c r="S332">
        <v>2.31</v>
      </c>
      <c r="T332" t="s">
        <v>1324</v>
      </c>
      <c r="U332" t="s">
        <v>30</v>
      </c>
      <c r="V332" t="s">
        <v>1325</v>
      </c>
      <c r="W332" t="s">
        <v>1326</v>
      </c>
    </row>
    <row r="333" spans="1:24" x14ac:dyDescent="0.3">
      <c r="A333" t="s">
        <v>1372</v>
      </c>
      <c r="B333" t="s">
        <v>1303</v>
      </c>
      <c r="C333" t="s">
        <v>1373</v>
      </c>
      <c r="D333" t="s">
        <v>26</v>
      </c>
      <c r="E333">
        <v>2</v>
      </c>
      <c r="F333">
        <v>6</v>
      </c>
      <c r="G333">
        <v>8</v>
      </c>
      <c r="H333" t="s">
        <v>17</v>
      </c>
      <c r="I333" t="s">
        <v>1374</v>
      </c>
      <c r="K333">
        <v>833</v>
      </c>
      <c r="L333" s="5">
        <v>13716</v>
      </c>
      <c r="M333" s="5">
        <v>1622</v>
      </c>
      <c r="N333" s="5">
        <v>4786</v>
      </c>
      <c r="O333" s="5">
        <v>7394</v>
      </c>
      <c r="P333">
        <v>13.26</v>
      </c>
      <c r="Q333">
        <v>22.4</v>
      </c>
      <c r="R333">
        <v>14.76</v>
      </c>
      <c r="S333">
        <v>4.24</v>
      </c>
      <c r="T333" t="s">
        <v>1375</v>
      </c>
      <c r="U333" t="s">
        <v>11</v>
      </c>
      <c r="V333" t="s">
        <v>1376</v>
      </c>
      <c r="W333" t="s">
        <v>1377</v>
      </c>
      <c r="X333" t="s">
        <v>1378</v>
      </c>
    </row>
    <row r="334" spans="1:24" x14ac:dyDescent="0.3">
      <c r="A334" t="s">
        <v>1379</v>
      </c>
      <c r="B334" t="s">
        <v>1380</v>
      </c>
      <c r="C334" t="s">
        <v>1381</v>
      </c>
      <c r="E334">
        <v>0</v>
      </c>
      <c r="F334">
        <v>7</v>
      </c>
      <c r="G334">
        <v>9</v>
      </c>
      <c r="O334" s="5">
        <v>7394</v>
      </c>
      <c r="P334">
        <v>13.36</v>
      </c>
      <c r="R334">
        <v>14.76</v>
      </c>
      <c r="S334">
        <v>4.24</v>
      </c>
    </row>
    <row r="335" spans="1:24" x14ac:dyDescent="0.3">
      <c r="A335" t="s">
        <v>1382</v>
      </c>
      <c r="B335" t="s">
        <v>1303</v>
      </c>
      <c r="C335" t="s">
        <v>1383</v>
      </c>
      <c r="D335" t="s">
        <v>6</v>
      </c>
      <c r="E335">
        <v>1</v>
      </c>
      <c r="F335">
        <v>5</v>
      </c>
      <c r="G335">
        <v>7</v>
      </c>
      <c r="H335" t="s">
        <v>105</v>
      </c>
      <c r="I335" t="s">
        <v>1384</v>
      </c>
      <c r="L335" s="5">
        <v>7620</v>
      </c>
      <c r="M335" s="5">
        <v>1600</v>
      </c>
      <c r="N335" s="5">
        <v>2268</v>
      </c>
      <c r="O335" s="5">
        <v>3175</v>
      </c>
      <c r="P335">
        <v>13.78</v>
      </c>
      <c r="Q335">
        <v>25.7</v>
      </c>
      <c r="R335">
        <v>9.61</v>
      </c>
      <c r="S335">
        <v>3.51</v>
      </c>
      <c r="T335" t="s">
        <v>1385</v>
      </c>
      <c r="U335" t="s">
        <v>11</v>
      </c>
      <c r="V335" t="s">
        <v>1386</v>
      </c>
      <c r="W335" t="s">
        <v>1387</v>
      </c>
      <c r="X335" t="s">
        <v>1388</v>
      </c>
    </row>
    <row r="336" spans="1:24" x14ac:dyDescent="0.3">
      <c r="A336" t="s">
        <v>1382</v>
      </c>
      <c r="B336" t="s">
        <v>1303</v>
      </c>
      <c r="C336" t="s">
        <v>1389</v>
      </c>
      <c r="D336" t="s">
        <v>6</v>
      </c>
      <c r="E336">
        <v>1</v>
      </c>
      <c r="F336">
        <v>5</v>
      </c>
      <c r="G336">
        <v>7</v>
      </c>
      <c r="H336" t="s">
        <v>105</v>
      </c>
      <c r="I336" t="s">
        <v>1384</v>
      </c>
      <c r="L336" s="5">
        <v>7620</v>
      </c>
      <c r="M336" s="5">
        <v>1600</v>
      </c>
      <c r="N336" s="5">
        <v>2268</v>
      </c>
      <c r="O336" s="5">
        <v>3175</v>
      </c>
      <c r="P336">
        <v>13.78</v>
      </c>
      <c r="Q336">
        <v>25.7</v>
      </c>
      <c r="R336">
        <v>9.61</v>
      </c>
      <c r="S336">
        <v>3.51</v>
      </c>
      <c r="T336" t="s">
        <v>1385</v>
      </c>
      <c r="U336" t="s">
        <v>11</v>
      </c>
      <c r="V336" t="s">
        <v>1386</v>
      </c>
      <c r="W336" t="s">
        <v>1387</v>
      </c>
      <c r="X336" t="s">
        <v>1388</v>
      </c>
    </row>
    <row r="337" spans="1:24" x14ac:dyDescent="0.3">
      <c r="A337" t="s">
        <v>1390</v>
      </c>
      <c r="B337" t="s">
        <v>1303</v>
      </c>
      <c r="C337" t="s">
        <v>1391</v>
      </c>
      <c r="D337" t="s">
        <v>6</v>
      </c>
      <c r="E337">
        <v>1</v>
      </c>
      <c r="F337">
        <v>0</v>
      </c>
      <c r="G337">
        <v>5</v>
      </c>
      <c r="H337" t="s">
        <v>105</v>
      </c>
      <c r="I337" t="s">
        <v>1392</v>
      </c>
      <c r="K337">
        <v>483</v>
      </c>
      <c r="L337" s="5">
        <v>7620</v>
      </c>
      <c r="M337" s="5">
        <v>2276</v>
      </c>
      <c r="N337" s="5">
        <v>1822</v>
      </c>
      <c r="O337" s="5">
        <v>2812</v>
      </c>
      <c r="P337">
        <v>11.53</v>
      </c>
      <c r="Q337">
        <v>18.5</v>
      </c>
      <c r="R337">
        <v>9.09</v>
      </c>
      <c r="S337">
        <v>2.79</v>
      </c>
      <c r="T337" t="s">
        <v>1393</v>
      </c>
      <c r="U337" t="s">
        <v>30</v>
      </c>
      <c r="W337" t="s">
        <v>1394</v>
      </c>
    </row>
    <row r="338" spans="1:24" x14ac:dyDescent="0.3">
      <c r="A338" t="s">
        <v>1395</v>
      </c>
      <c r="B338" t="s">
        <v>1303</v>
      </c>
      <c r="C338" t="s">
        <v>1396</v>
      </c>
      <c r="D338" t="s">
        <v>6</v>
      </c>
      <c r="E338">
        <v>1</v>
      </c>
      <c r="F338">
        <v>0</v>
      </c>
      <c r="G338">
        <v>5</v>
      </c>
      <c r="H338" t="s">
        <v>105</v>
      </c>
      <c r="I338" t="s">
        <v>1392</v>
      </c>
      <c r="K338">
        <v>483</v>
      </c>
      <c r="L338" s="5">
        <v>7620</v>
      </c>
      <c r="M338" s="5">
        <v>2276</v>
      </c>
      <c r="N338" s="5">
        <v>1822</v>
      </c>
      <c r="O338" s="5">
        <v>2812</v>
      </c>
      <c r="P338">
        <v>11.53</v>
      </c>
      <c r="Q338">
        <v>18.5</v>
      </c>
      <c r="R338">
        <v>9.09</v>
      </c>
      <c r="S338">
        <v>2.79</v>
      </c>
      <c r="T338" t="s">
        <v>1393</v>
      </c>
      <c r="U338" t="s">
        <v>30</v>
      </c>
      <c r="W338" t="s">
        <v>1394</v>
      </c>
    </row>
    <row r="339" spans="1:24" x14ac:dyDescent="0.3">
      <c r="A339" t="s">
        <v>1397</v>
      </c>
      <c r="B339" t="s">
        <v>1303</v>
      </c>
      <c r="C339" t="s">
        <v>1398</v>
      </c>
      <c r="D339" t="s">
        <v>6</v>
      </c>
      <c r="E339">
        <v>1</v>
      </c>
      <c r="F339">
        <v>5</v>
      </c>
      <c r="G339">
        <v>5</v>
      </c>
      <c r="H339" t="s">
        <v>105</v>
      </c>
      <c r="I339" t="s">
        <v>1399</v>
      </c>
      <c r="K339">
        <v>456</v>
      </c>
      <c r="L339" s="5">
        <v>9144</v>
      </c>
      <c r="M339" s="5">
        <v>2165</v>
      </c>
      <c r="N339" s="5">
        <v>1860</v>
      </c>
      <c r="O339" s="5">
        <v>3073</v>
      </c>
      <c r="P339">
        <v>11.97</v>
      </c>
      <c r="Q339">
        <v>19.8</v>
      </c>
      <c r="R339">
        <v>10.31</v>
      </c>
      <c r="S339">
        <v>3.76</v>
      </c>
      <c r="T339" t="s">
        <v>1400</v>
      </c>
      <c r="U339" t="s">
        <v>11</v>
      </c>
      <c r="V339" t="s">
        <v>1401</v>
      </c>
      <c r="W339" t="s">
        <v>1402</v>
      </c>
    </row>
    <row r="340" spans="1:24" x14ac:dyDescent="0.3">
      <c r="A340" t="s">
        <v>1403</v>
      </c>
      <c r="B340" t="s">
        <v>1303</v>
      </c>
      <c r="C340" t="s">
        <v>1404</v>
      </c>
      <c r="D340" t="s">
        <v>6</v>
      </c>
      <c r="E340">
        <v>1</v>
      </c>
      <c r="F340">
        <v>6</v>
      </c>
      <c r="G340">
        <v>11</v>
      </c>
      <c r="H340" t="s">
        <v>105</v>
      </c>
      <c r="I340" t="s">
        <v>1405</v>
      </c>
      <c r="K340">
        <v>400</v>
      </c>
      <c r="L340" s="5">
        <v>8169</v>
      </c>
      <c r="M340" s="5">
        <v>2441</v>
      </c>
      <c r="N340" s="5">
        <v>2394</v>
      </c>
      <c r="O340" s="5">
        <v>3992</v>
      </c>
      <c r="P340">
        <v>15.32</v>
      </c>
      <c r="Q340">
        <v>27.3</v>
      </c>
      <c r="R340">
        <v>10.82</v>
      </c>
      <c r="S340">
        <v>4.33</v>
      </c>
      <c r="T340" t="s">
        <v>1406</v>
      </c>
      <c r="U340" t="s">
        <v>11</v>
      </c>
      <c r="V340" t="s">
        <v>1407</v>
      </c>
      <c r="W340" t="s">
        <v>1408</v>
      </c>
      <c r="X340" t="s">
        <v>1409</v>
      </c>
    </row>
    <row r="341" spans="1:24" x14ac:dyDescent="0.3">
      <c r="A341" t="s">
        <v>1410</v>
      </c>
      <c r="B341" t="s">
        <v>1303</v>
      </c>
      <c r="C341" t="s">
        <v>1411</v>
      </c>
      <c r="D341" t="s">
        <v>6</v>
      </c>
      <c r="E341">
        <v>1</v>
      </c>
      <c r="F341">
        <v>6</v>
      </c>
      <c r="G341">
        <v>11</v>
      </c>
      <c r="H341" t="s">
        <v>105</v>
      </c>
      <c r="I341" t="s">
        <v>1405</v>
      </c>
      <c r="K341">
        <v>400</v>
      </c>
      <c r="L341" s="5">
        <v>8169</v>
      </c>
      <c r="M341" s="5">
        <v>2441</v>
      </c>
      <c r="N341" s="5">
        <v>2394</v>
      </c>
      <c r="O341" s="5">
        <v>3992</v>
      </c>
      <c r="P341">
        <v>15.32</v>
      </c>
      <c r="Q341">
        <v>27.3</v>
      </c>
      <c r="R341">
        <v>10.82</v>
      </c>
      <c r="S341">
        <v>4.33</v>
      </c>
      <c r="T341" t="s">
        <v>1406</v>
      </c>
      <c r="U341" t="s">
        <v>11</v>
      </c>
      <c r="V341" t="s">
        <v>1407</v>
      </c>
      <c r="W341" t="s">
        <v>1408</v>
      </c>
      <c r="X341" t="s">
        <v>1409</v>
      </c>
    </row>
    <row r="342" spans="1:24" x14ac:dyDescent="0.3">
      <c r="A342" t="s">
        <v>1412</v>
      </c>
      <c r="B342" t="s">
        <v>1303</v>
      </c>
      <c r="C342" t="s">
        <v>1413</v>
      </c>
      <c r="D342" t="s">
        <v>6</v>
      </c>
      <c r="E342">
        <v>1</v>
      </c>
      <c r="F342">
        <v>2</v>
      </c>
      <c r="G342">
        <v>3</v>
      </c>
      <c r="H342" t="s">
        <v>105</v>
      </c>
      <c r="I342" t="s">
        <v>1414</v>
      </c>
      <c r="K342">
        <v>317</v>
      </c>
      <c r="L342" s="5">
        <v>5913</v>
      </c>
      <c r="M342" s="5">
        <v>1726</v>
      </c>
      <c r="N342" s="5">
        <v>1110</v>
      </c>
      <c r="O342" s="5">
        <v>1770</v>
      </c>
      <c r="P342">
        <v>11.58</v>
      </c>
      <c r="Q342">
        <v>16.8</v>
      </c>
      <c r="R342">
        <v>8.84</v>
      </c>
      <c r="S342">
        <v>2.89</v>
      </c>
      <c r="T342" t="s">
        <v>1415</v>
      </c>
      <c r="U342" t="s">
        <v>11</v>
      </c>
      <c r="V342" t="s">
        <v>1416</v>
      </c>
      <c r="W342" t="s">
        <v>1417</v>
      </c>
    </row>
    <row r="343" spans="1:24" x14ac:dyDescent="0.3">
      <c r="A343" t="s">
        <v>1418</v>
      </c>
      <c r="B343" t="s">
        <v>1303</v>
      </c>
      <c r="C343" t="s">
        <v>1419</v>
      </c>
      <c r="D343" t="s">
        <v>6</v>
      </c>
      <c r="E343">
        <v>1</v>
      </c>
      <c r="F343">
        <v>1</v>
      </c>
      <c r="G343">
        <v>1</v>
      </c>
      <c r="H343" t="s">
        <v>43</v>
      </c>
      <c r="I343" t="s">
        <v>1420</v>
      </c>
      <c r="J343">
        <v>86</v>
      </c>
      <c r="L343" s="5">
        <v>3932</v>
      </c>
      <c r="M343">
        <v>719</v>
      </c>
      <c r="N343">
        <v>499</v>
      </c>
      <c r="O343">
        <v>760</v>
      </c>
      <c r="P343">
        <v>9.14</v>
      </c>
      <c r="Q343">
        <v>12.1</v>
      </c>
      <c r="R343">
        <v>7.32</v>
      </c>
      <c r="S343">
        <v>2.41</v>
      </c>
      <c r="T343" t="s">
        <v>1421</v>
      </c>
      <c r="U343" t="s">
        <v>11</v>
      </c>
      <c r="V343" t="s">
        <v>1422</v>
      </c>
      <c r="W343" t="s">
        <v>1423</v>
      </c>
    </row>
    <row r="344" spans="1:24" x14ac:dyDescent="0.3">
      <c r="A344" t="s">
        <v>1424</v>
      </c>
      <c r="B344" t="s">
        <v>1303</v>
      </c>
      <c r="C344" t="s">
        <v>1425</v>
      </c>
      <c r="D344" t="s">
        <v>6</v>
      </c>
      <c r="E344">
        <v>1</v>
      </c>
      <c r="F344">
        <v>6</v>
      </c>
      <c r="G344">
        <v>11</v>
      </c>
      <c r="H344" t="s">
        <v>105</v>
      </c>
      <c r="I344" t="s">
        <v>1405</v>
      </c>
      <c r="K344">
        <v>400</v>
      </c>
      <c r="L344" s="5">
        <v>8169</v>
      </c>
      <c r="M344" s="5">
        <v>2441</v>
      </c>
      <c r="N344" s="5">
        <v>2394</v>
      </c>
      <c r="O344" s="5">
        <v>3992</v>
      </c>
      <c r="P344">
        <v>15.32</v>
      </c>
      <c r="Q344">
        <v>27.3</v>
      </c>
      <c r="R344">
        <v>10.82</v>
      </c>
      <c r="S344">
        <v>4.33</v>
      </c>
      <c r="T344" t="s">
        <v>1406</v>
      </c>
      <c r="U344" t="s">
        <v>11</v>
      </c>
      <c r="V344" t="s">
        <v>1407</v>
      </c>
      <c r="W344" t="s">
        <v>1408</v>
      </c>
      <c r="X344" t="s">
        <v>1409</v>
      </c>
    </row>
    <row r="345" spans="1:24" x14ac:dyDescent="0.3">
      <c r="A345" t="s">
        <v>1426</v>
      </c>
      <c r="B345" t="s">
        <v>1303</v>
      </c>
      <c r="C345" t="s">
        <v>1427</v>
      </c>
      <c r="D345" t="s">
        <v>6</v>
      </c>
      <c r="E345">
        <v>1</v>
      </c>
      <c r="F345">
        <v>6</v>
      </c>
      <c r="G345">
        <v>11</v>
      </c>
      <c r="H345" t="s">
        <v>105</v>
      </c>
      <c r="I345" t="s">
        <v>1405</v>
      </c>
      <c r="K345">
        <v>400</v>
      </c>
      <c r="L345" s="5">
        <v>8169</v>
      </c>
      <c r="M345" s="5">
        <v>2441</v>
      </c>
      <c r="N345" s="5">
        <v>2394</v>
      </c>
      <c r="O345" s="5">
        <v>3992</v>
      </c>
      <c r="P345">
        <v>15.32</v>
      </c>
      <c r="Q345">
        <v>27.3</v>
      </c>
      <c r="R345">
        <v>10.82</v>
      </c>
      <c r="S345">
        <v>4.33</v>
      </c>
      <c r="T345" t="s">
        <v>1406</v>
      </c>
      <c r="U345" t="s">
        <v>11</v>
      </c>
      <c r="V345" t="s">
        <v>1407</v>
      </c>
      <c r="W345" t="s">
        <v>1408</v>
      </c>
      <c r="X345" t="s">
        <v>1409</v>
      </c>
    </row>
    <row r="346" spans="1:24" x14ac:dyDescent="0.3">
      <c r="A346" t="s">
        <v>1428</v>
      </c>
      <c r="B346" t="s">
        <v>1303</v>
      </c>
      <c r="C346" t="s">
        <v>1429</v>
      </c>
      <c r="D346" t="s">
        <v>6</v>
      </c>
      <c r="E346">
        <v>1</v>
      </c>
      <c r="F346">
        <v>15</v>
      </c>
      <c r="G346">
        <v>15</v>
      </c>
      <c r="H346" t="s">
        <v>27</v>
      </c>
      <c r="I346" t="s">
        <v>1430</v>
      </c>
      <c r="L346" s="5">
        <v>7620</v>
      </c>
      <c r="M346" s="5">
        <v>1687</v>
      </c>
      <c r="N346" s="5">
        <v>2946</v>
      </c>
      <c r="O346" s="5">
        <v>5126</v>
      </c>
      <c r="P346">
        <v>13.98</v>
      </c>
      <c r="Q346">
        <v>26</v>
      </c>
      <c r="R346">
        <v>13.58</v>
      </c>
      <c r="S346">
        <v>4.38</v>
      </c>
      <c r="T346" t="s">
        <v>1431</v>
      </c>
      <c r="U346" t="s">
        <v>11</v>
      </c>
      <c r="V346" t="s">
        <v>1432</v>
      </c>
      <c r="W346" t="s">
        <v>1433</v>
      </c>
      <c r="X346" t="s">
        <v>1434</v>
      </c>
    </row>
    <row r="347" spans="1:24" x14ac:dyDescent="0.3">
      <c r="A347" t="s">
        <v>1435</v>
      </c>
      <c r="B347" t="s">
        <v>1303</v>
      </c>
      <c r="C347" t="s">
        <v>1436</v>
      </c>
      <c r="D347" t="s">
        <v>6</v>
      </c>
      <c r="E347">
        <v>1</v>
      </c>
      <c r="F347">
        <v>15</v>
      </c>
      <c r="G347">
        <v>15</v>
      </c>
      <c r="H347" t="s">
        <v>27</v>
      </c>
      <c r="I347" t="s">
        <v>1430</v>
      </c>
      <c r="L347" s="5">
        <v>7620</v>
      </c>
      <c r="M347" s="5">
        <v>1687</v>
      </c>
      <c r="N347" s="5">
        <v>2946</v>
      </c>
      <c r="O347" s="5">
        <v>5126</v>
      </c>
      <c r="P347">
        <v>13.98</v>
      </c>
      <c r="Q347">
        <v>26</v>
      </c>
      <c r="R347">
        <v>13.58</v>
      </c>
      <c r="S347">
        <v>4.38</v>
      </c>
      <c r="T347" t="s">
        <v>1431</v>
      </c>
      <c r="U347" t="s">
        <v>11</v>
      </c>
      <c r="V347" t="s">
        <v>1432</v>
      </c>
      <c r="W347" t="s">
        <v>1433</v>
      </c>
      <c r="X347" t="s">
        <v>1434</v>
      </c>
    </row>
    <row r="348" spans="1:24" x14ac:dyDescent="0.3">
      <c r="A348" t="s">
        <v>1437</v>
      </c>
      <c r="B348" t="s">
        <v>1303</v>
      </c>
      <c r="C348" t="s">
        <v>1438</v>
      </c>
      <c r="D348" t="s">
        <v>6</v>
      </c>
      <c r="E348">
        <v>1</v>
      </c>
      <c r="F348">
        <v>0</v>
      </c>
      <c r="G348">
        <v>13</v>
      </c>
      <c r="H348" t="s">
        <v>27</v>
      </c>
      <c r="I348" t="s">
        <v>1329</v>
      </c>
      <c r="K348">
        <v>459</v>
      </c>
      <c r="L348" s="5">
        <v>7574</v>
      </c>
      <c r="M348" s="5">
        <v>2484</v>
      </c>
      <c r="N348" s="5">
        <v>3083</v>
      </c>
      <c r="O348" s="5">
        <v>5216</v>
      </c>
      <c r="P348">
        <v>14</v>
      </c>
      <c r="Q348">
        <v>26</v>
      </c>
      <c r="R348">
        <v>12.17</v>
      </c>
      <c r="S348">
        <v>4.7</v>
      </c>
      <c r="T348" t="s">
        <v>1330</v>
      </c>
      <c r="U348" t="s">
        <v>30</v>
      </c>
      <c r="W348" t="s">
        <v>1331</v>
      </c>
    </row>
    <row r="349" spans="1:24" x14ac:dyDescent="0.3">
      <c r="A349" t="s">
        <v>1439</v>
      </c>
      <c r="B349" t="s">
        <v>1303</v>
      </c>
      <c r="C349" t="s">
        <v>1440</v>
      </c>
      <c r="D349" t="s">
        <v>6</v>
      </c>
      <c r="E349">
        <v>1</v>
      </c>
      <c r="F349">
        <v>0</v>
      </c>
      <c r="G349">
        <v>13</v>
      </c>
      <c r="H349" t="s">
        <v>27</v>
      </c>
      <c r="I349" t="s">
        <v>1329</v>
      </c>
      <c r="K349">
        <v>459</v>
      </c>
      <c r="L349" s="5">
        <v>7574</v>
      </c>
      <c r="M349" s="5">
        <v>2484</v>
      </c>
      <c r="N349" s="5">
        <v>3083</v>
      </c>
      <c r="O349" s="5">
        <v>5216</v>
      </c>
      <c r="P349">
        <v>14</v>
      </c>
      <c r="Q349">
        <v>26</v>
      </c>
      <c r="R349">
        <v>12.17</v>
      </c>
      <c r="S349">
        <v>4.7</v>
      </c>
      <c r="T349" t="s">
        <v>1330</v>
      </c>
      <c r="U349" t="s">
        <v>30</v>
      </c>
      <c r="W349" t="s">
        <v>1331</v>
      </c>
    </row>
    <row r="350" spans="1:24" x14ac:dyDescent="0.3">
      <c r="A350" t="s">
        <v>1441</v>
      </c>
      <c r="B350" t="s">
        <v>1303</v>
      </c>
      <c r="C350" t="s">
        <v>1442</v>
      </c>
      <c r="D350" t="s">
        <v>6</v>
      </c>
      <c r="E350">
        <v>1</v>
      </c>
      <c r="F350">
        <v>9</v>
      </c>
      <c r="G350">
        <v>10</v>
      </c>
      <c r="H350" t="s">
        <v>27</v>
      </c>
      <c r="I350" t="s">
        <v>1443</v>
      </c>
      <c r="L350" s="5">
        <v>10912</v>
      </c>
      <c r="M350" s="5">
        <v>2921</v>
      </c>
      <c r="N350" s="5">
        <v>4484</v>
      </c>
      <c r="O350" s="5">
        <v>6531</v>
      </c>
      <c r="P350">
        <v>16.600000000000001</v>
      </c>
      <c r="Q350">
        <v>26.1</v>
      </c>
      <c r="R350">
        <v>14.05</v>
      </c>
      <c r="S350">
        <v>3.96</v>
      </c>
      <c r="T350" t="s">
        <v>1444</v>
      </c>
      <c r="U350" t="s">
        <v>11</v>
      </c>
      <c r="V350" t="s">
        <v>1445</v>
      </c>
      <c r="W350" t="s">
        <v>1446</v>
      </c>
    </row>
    <row r="351" spans="1:24" x14ac:dyDescent="0.3">
      <c r="A351" t="s">
        <v>1447</v>
      </c>
      <c r="B351" t="s">
        <v>1303</v>
      </c>
      <c r="C351" t="s">
        <v>1448</v>
      </c>
      <c r="D351" t="s">
        <v>6</v>
      </c>
      <c r="E351">
        <v>2</v>
      </c>
      <c r="F351">
        <v>0</v>
      </c>
      <c r="G351">
        <v>0</v>
      </c>
      <c r="H351" t="s">
        <v>43</v>
      </c>
      <c r="I351" t="s">
        <v>1449</v>
      </c>
      <c r="J351">
        <v>168</v>
      </c>
      <c r="K351">
        <v>396</v>
      </c>
      <c r="L351" s="5">
        <v>7620</v>
      </c>
      <c r="M351" s="5">
        <v>1111</v>
      </c>
      <c r="N351" s="5">
        <v>1342</v>
      </c>
      <c r="O351" s="5">
        <v>1950</v>
      </c>
      <c r="P351">
        <v>10.15</v>
      </c>
      <c r="Q351">
        <v>16.7</v>
      </c>
      <c r="R351">
        <v>8.75</v>
      </c>
      <c r="S351">
        <v>2.92</v>
      </c>
      <c r="T351" t="s">
        <v>1450</v>
      </c>
      <c r="U351" t="s">
        <v>11</v>
      </c>
      <c r="V351" t="s">
        <v>1451</v>
      </c>
      <c r="W351" t="s">
        <v>1452</v>
      </c>
    </row>
    <row r="352" spans="1:24" x14ac:dyDescent="0.3">
      <c r="A352" t="s">
        <v>1447</v>
      </c>
      <c r="B352" t="s">
        <v>1303</v>
      </c>
      <c r="C352" t="s">
        <v>1453</v>
      </c>
      <c r="D352" t="s">
        <v>6</v>
      </c>
      <c r="E352">
        <v>2</v>
      </c>
      <c r="F352">
        <v>0</v>
      </c>
      <c r="G352">
        <v>0</v>
      </c>
      <c r="H352" t="s">
        <v>43</v>
      </c>
      <c r="I352" t="s">
        <v>1449</v>
      </c>
      <c r="J352">
        <v>168</v>
      </c>
      <c r="K352">
        <v>396</v>
      </c>
      <c r="L352" s="5">
        <v>7620</v>
      </c>
      <c r="M352" s="5">
        <v>1111</v>
      </c>
      <c r="N352" s="5">
        <v>1342</v>
      </c>
      <c r="O352" s="5">
        <v>1950</v>
      </c>
      <c r="P352">
        <v>10.15</v>
      </c>
      <c r="Q352">
        <v>16.7</v>
      </c>
      <c r="R352">
        <v>8.75</v>
      </c>
      <c r="S352">
        <v>2.92</v>
      </c>
      <c r="T352" t="s">
        <v>1450</v>
      </c>
      <c r="U352" t="s">
        <v>11</v>
      </c>
      <c r="V352" t="s">
        <v>1451</v>
      </c>
      <c r="W352" t="s">
        <v>1452</v>
      </c>
    </row>
    <row r="353" spans="1:24" x14ac:dyDescent="0.3">
      <c r="A353" t="s">
        <v>1454</v>
      </c>
      <c r="B353" t="s">
        <v>1303</v>
      </c>
      <c r="C353" t="s">
        <v>1455</v>
      </c>
      <c r="D353" t="s">
        <v>6</v>
      </c>
      <c r="E353">
        <v>2</v>
      </c>
      <c r="F353">
        <v>0</v>
      </c>
      <c r="G353">
        <v>0</v>
      </c>
      <c r="H353" t="s">
        <v>43</v>
      </c>
      <c r="I353" t="s">
        <v>1449</v>
      </c>
      <c r="J353">
        <v>168</v>
      </c>
      <c r="K353">
        <v>396</v>
      </c>
      <c r="L353" s="5">
        <v>7620</v>
      </c>
      <c r="M353" s="5">
        <v>1111</v>
      </c>
      <c r="N353" s="5">
        <v>1342</v>
      </c>
      <c r="O353" s="5">
        <v>1950</v>
      </c>
      <c r="P353">
        <v>10.15</v>
      </c>
      <c r="Q353">
        <v>16.7</v>
      </c>
      <c r="R353">
        <v>8.75</v>
      </c>
      <c r="S353">
        <v>2.92</v>
      </c>
      <c r="T353" t="s">
        <v>1450</v>
      </c>
      <c r="U353" t="s">
        <v>11</v>
      </c>
      <c r="V353" t="s">
        <v>1451</v>
      </c>
      <c r="W353" t="s">
        <v>1452</v>
      </c>
    </row>
    <row r="354" spans="1:24" x14ac:dyDescent="0.3">
      <c r="A354" t="s">
        <v>1456</v>
      </c>
      <c r="B354" t="s">
        <v>1303</v>
      </c>
      <c r="C354" t="s">
        <v>1457</v>
      </c>
      <c r="D354" t="s">
        <v>6</v>
      </c>
      <c r="E354">
        <v>1</v>
      </c>
      <c r="F354">
        <v>8</v>
      </c>
      <c r="G354">
        <v>9</v>
      </c>
      <c r="H354" t="s">
        <v>258</v>
      </c>
      <c r="I354" t="s">
        <v>1458</v>
      </c>
      <c r="J354">
        <v>1044</v>
      </c>
      <c r="K354">
        <v>204</v>
      </c>
      <c r="L354" s="5">
        <v>5750</v>
      </c>
      <c r="M354">
        <v>370</v>
      </c>
      <c r="N354" s="5">
        <v>2177</v>
      </c>
      <c r="O354" s="5">
        <v>3856</v>
      </c>
      <c r="R354">
        <v>16.149999999999999</v>
      </c>
      <c r="S354">
        <v>3.77</v>
      </c>
      <c r="T354" t="s">
        <v>1459</v>
      </c>
      <c r="U354" t="s">
        <v>11</v>
      </c>
      <c r="V354" t="s">
        <v>1460</v>
      </c>
      <c r="W354" t="s">
        <v>1461</v>
      </c>
      <c r="X354" t="s">
        <v>1462</v>
      </c>
    </row>
    <row r="355" spans="1:24" x14ac:dyDescent="0.3">
      <c r="A355" t="s">
        <v>1463</v>
      </c>
      <c r="B355" t="s">
        <v>1464</v>
      </c>
      <c r="C355" t="s">
        <v>1465</v>
      </c>
      <c r="E355">
        <v>0</v>
      </c>
      <c r="F355">
        <v>0</v>
      </c>
      <c r="G355">
        <v>0</v>
      </c>
      <c r="O355" s="5">
        <v>5700</v>
      </c>
    </row>
    <row r="356" spans="1:24" x14ac:dyDescent="0.3">
      <c r="A356" t="s">
        <v>1466</v>
      </c>
      <c r="B356" t="s">
        <v>1464</v>
      </c>
      <c r="C356" t="s">
        <v>1467</v>
      </c>
      <c r="E356">
        <v>0</v>
      </c>
      <c r="F356">
        <v>3</v>
      </c>
      <c r="G356">
        <v>3</v>
      </c>
      <c r="O356">
        <v>975</v>
      </c>
    </row>
    <row r="357" spans="1:24" x14ac:dyDescent="0.3">
      <c r="A357" t="s">
        <v>1468</v>
      </c>
      <c r="B357" t="s">
        <v>1464</v>
      </c>
      <c r="C357" t="s">
        <v>1469</v>
      </c>
      <c r="E357">
        <v>0</v>
      </c>
      <c r="F357">
        <v>5</v>
      </c>
      <c r="G357">
        <v>5</v>
      </c>
      <c r="O357" s="5">
        <v>2313</v>
      </c>
      <c r="P357">
        <v>11.53</v>
      </c>
      <c r="R357">
        <v>8.5299999999999994</v>
      </c>
    </row>
    <row r="358" spans="1:24" x14ac:dyDescent="0.3">
      <c r="A358" t="s">
        <v>1470</v>
      </c>
      <c r="B358" t="s">
        <v>1464</v>
      </c>
      <c r="C358" t="s">
        <v>1471</v>
      </c>
      <c r="E358">
        <v>0</v>
      </c>
      <c r="F358">
        <v>4</v>
      </c>
      <c r="G358">
        <v>6</v>
      </c>
      <c r="O358">
        <v>975</v>
      </c>
    </row>
    <row r="359" spans="1:24" x14ac:dyDescent="0.3">
      <c r="A359" t="s">
        <v>1472</v>
      </c>
      <c r="B359" t="s">
        <v>1473</v>
      </c>
      <c r="C359" t="s">
        <v>1474</v>
      </c>
      <c r="E359">
        <v>0</v>
      </c>
      <c r="F359">
        <v>0</v>
      </c>
      <c r="G359">
        <v>0</v>
      </c>
      <c r="O359" s="5">
        <v>1669</v>
      </c>
      <c r="R359">
        <v>12.93</v>
      </c>
    </row>
    <row r="360" spans="1:24" x14ac:dyDescent="0.3">
      <c r="A360" t="s">
        <v>1475</v>
      </c>
      <c r="B360" t="s">
        <v>1473</v>
      </c>
      <c r="C360" t="s">
        <v>454</v>
      </c>
      <c r="E360">
        <v>0</v>
      </c>
      <c r="F360">
        <v>14</v>
      </c>
      <c r="G360">
        <v>14</v>
      </c>
      <c r="O360" s="5">
        <v>5080</v>
      </c>
      <c r="R360">
        <v>17.399999999999999</v>
      </c>
    </row>
    <row r="361" spans="1:24" x14ac:dyDescent="0.3">
      <c r="A361" t="s">
        <v>1476</v>
      </c>
      <c r="B361" t="s">
        <v>1477</v>
      </c>
      <c r="C361" t="s">
        <v>1478</v>
      </c>
      <c r="D361" t="s">
        <v>6</v>
      </c>
      <c r="E361">
        <v>1</v>
      </c>
      <c r="F361">
        <v>0</v>
      </c>
      <c r="G361">
        <v>0</v>
      </c>
      <c r="H361" t="s">
        <v>43</v>
      </c>
      <c r="I361" t="s">
        <v>1479</v>
      </c>
      <c r="J361">
        <v>895</v>
      </c>
      <c r="K361">
        <v>620</v>
      </c>
      <c r="L361" s="5">
        <v>10973</v>
      </c>
      <c r="M361" s="5">
        <v>1046</v>
      </c>
      <c r="N361" s="5">
        <v>2545</v>
      </c>
      <c r="O361" s="5">
        <v>3810</v>
      </c>
      <c r="P361">
        <v>10.36</v>
      </c>
      <c r="Q361">
        <v>19.8</v>
      </c>
      <c r="R361">
        <v>9.19</v>
      </c>
      <c r="S361">
        <v>3.61</v>
      </c>
      <c r="T361" t="s">
        <v>1480</v>
      </c>
      <c r="U361" t="s">
        <v>11</v>
      </c>
      <c r="V361" t="s">
        <v>1481</v>
      </c>
      <c r="W361" t="s">
        <v>1482</v>
      </c>
    </row>
    <row r="362" spans="1:24" x14ac:dyDescent="0.3">
      <c r="A362" t="s">
        <v>1483</v>
      </c>
      <c r="B362" t="s">
        <v>1477</v>
      </c>
      <c r="C362" t="s">
        <v>1484</v>
      </c>
      <c r="D362" t="s">
        <v>6</v>
      </c>
      <c r="E362">
        <v>1</v>
      </c>
      <c r="F362">
        <v>0</v>
      </c>
      <c r="G362">
        <v>0</v>
      </c>
      <c r="H362" t="s">
        <v>43</v>
      </c>
      <c r="I362" t="s">
        <v>1485</v>
      </c>
      <c r="J362">
        <v>988</v>
      </c>
      <c r="K362">
        <v>659</v>
      </c>
      <c r="L362" s="5">
        <v>13106</v>
      </c>
      <c r="M362">
        <v>724</v>
      </c>
      <c r="N362" s="5">
        <v>2892</v>
      </c>
      <c r="O362" s="5">
        <v>4763</v>
      </c>
      <c r="P362">
        <v>11.68</v>
      </c>
      <c r="Q362">
        <v>23</v>
      </c>
      <c r="R362">
        <v>9.9600000000000009</v>
      </c>
      <c r="S362">
        <v>3.84</v>
      </c>
      <c r="T362" t="s">
        <v>1486</v>
      </c>
      <c r="U362" t="s">
        <v>11</v>
      </c>
      <c r="V362" t="s">
        <v>1487</v>
      </c>
      <c r="W362" t="s">
        <v>1488</v>
      </c>
    </row>
    <row r="363" spans="1:24" x14ac:dyDescent="0.3">
      <c r="A363" t="s">
        <v>444</v>
      </c>
      <c r="B363" t="s">
        <v>1489</v>
      </c>
      <c r="C363" t="s">
        <v>1490</v>
      </c>
      <c r="D363" t="s">
        <v>6</v>
      </c>
      <c r="E363">
        <v>1</v>
      </c>
      <c r="F363">
        <v>4</v>
      </c>
      <c r="G363">
        <v>4</v>
      </c>
      <c r="H363" t="s">
        <v>258</v>
      </c>
      <c r="I363" t="s">
        <v>423</v>
      </c>
      <c r="J363">
        <v>313</v>
      </c>
      <c r="K363">
        <v>241</v>
      </c>
      <c r="L363" s="5">
        <v>6096</v>
      </c>
      <c r="M363">
        <v>693</v>
      </c>
      <c r="N363">
        <v>730</v>
      </c>
      <c r="O363" s="5">
        <v>1451</v>
      </c>
      <c r="R363">
        <v>11.96</v>
      </c>
      <c r="S363">
        <v>2.91</v>
      </c>
      <c r="T363" t="s">
        <v>446</v>
      </c>
      <c r="U363" t="s">
        <v>30</v>
      </c>
      <c r="W363" t="s">
        <v>447</v>
      </c>
      <c r="X363" t="s">
        <v>448</v>
      </c>
    </row>
    <row r="364" spans="1:24" x14ac:dyDescent="0.3">
      <c r="A364" t="s">
        <v>1491</v>
      </c>
      <c r="B364" t="s">
        <v>1489</v>
      </c>
      <c r="C364" t="s">
        <v>1492</v>
      </c>
      <c r="D364" t="s">
        <v>6</v>
      </c>
      <c r="E364">
        <v>1</v>
      </c>
      <c r="F364">
        <v>6</v>
      </c>
      <c r="G364">
        <v>6</v>
      </c>
      <c r="H364" t="s">
        <v>273</v>
      </c>
      <c r="I364" t="s">
        <v>1493</v>
      </c>
      <c r="K364">
        <v>250</v>
      </c>
      <c r="L364" s="5">
        <v>3048</v>
      </c>
      <c r="M364">
        <v>430</v>
      </c>
      <c r="N364" s="5">
        <v>1246</v>
      </c>
      <c r="O364" s="5">
        <v>2018</v>
      </c>
      <c r="R364">
        <v>13.02</v>
      </c>
      <c r="S364">
        <v>3.14</v>
      </c>
      <c r="T364" t="s">
        <v>1494</v>
      </c>
      <c r="U364" t="s">
        <v>11</v>
      </c>
      <c r="V364" t="s">
        <v>1495</v>
      </c>
      <c r="W364" t="s">
        <v>1496</v>
      </c>
    </row>
    <row r="365" spans="1:24" x14ac:dyDescent="0.3">
      <c r="A365" t="s">
        <v>449</v>
      </c>
      <c r="B365" t="s">
        <v>1489</v>
      </c>
      <c r="C365" t="s">
        <v>1497</v>
      </c>
      <c r="D365" t="s">
        <v>6</v>
      </c>
      <c r="E365">
        <v>1</v>
      </c>
      <c r="F365">
        <v>13</v>
      </c>
      <c r="G365">
        <v>14</v>
      </c>
      <c r="H365" t="s">
        <v>273</v>
      </c>
      <c r="I365" t="s">
        <v>451</v>
      </c>
      <c r="K365">
        <v>230</v>
      </c>
      <c r="L365" s="5">
        <v>5304</v>
      </c>
      <c r="M365">
        <v>450</v>
      </c>
      <c r="N365" s="5">
        <v>2786</v>
      </c>
      <c r="O365" s="5">
        <v>5080</v>
      </c>
      <c r="R365">
        <v>17.46</v>
      </c>
      <c r="S365">
        <v>4.53</v>
      </c>
      <c r="T365" t="s">
        <v>452</v>
      </c>
      <c r="U365" t="s">
        <v>11</v>
      </c>
      <c r="V365" t="s">
        <v>453</v>
      </c>
      <c r="W365" t="s">
        <v>454</v>
      </c>
      <c r="X365" t="s">
        <v>455</v>
      </c>
    </row>
    <row r="366" spans="1:24" x14ac:dyDescent="0.3">
      <c r="A366" t="s">
        <v>449</v>
      </c>
      <c r="B366" t="s">
        <v>1489</v>
      </c>
      <c r="C366" t="s">
        <v>1498</v>
      </c>
      <c r="D366" t="s">
        <v>6</v>
      </c>
      <c r="E366">
        <v>1</v>
      </c>
      <c r="F366">
        <v>13</v>
      </c>
      <c r="G366">
        <v>14</v>
      </c>
      <c r="H366" t="s">
        <v>273</v>
      </c>
      <c r="I366" t="s">
        <v>451</v>
      </c>
      <c r="K366">
        <v>230</v>
      </c>
      <c r="L366" s="5">
        <v>5304</v>
      </c>
      <c r="M366">
        <v>450</v>
      </c>
      <c r="N366" s="5">
        <v>2786</v>
      </c>
      <c r="O366" s="5">
        <v>5080</v>
      </c>
      <c r="R366">
        <v>17.46</v>
      </c>
      <c r="S366">
        <v>4.53</v>
      </c>
      <c r="T366" t="s">
        <v>452</v>
      </c>
      <c r="U366" t="s">
        <v>11</v>
      </c>
      <c r="V366" t="s">
        <v>453</v>
      </c>
      <c r="W366" t="s">
        <v>454</v>
      </c>
      <c r="X366" t="s">
        <v>455</v>
      </c>
    </row>
    <row r="367" spans="1:24" x14ac:dyDescent="0.3">
      <c r="A367" t="s">
        <v>1499</v>
      </c>
      <c r="B367" t="s">
        <v>1489</v>
      </c>
      <c r="C367" t="s">
        <v>1500</v>
      </c>
      <c r="D367" t="s">
        <v>26</v>
      </c>
      <c r="E367">
        <v>2</v>
      </c>
      <c r="F367">
        <v>16</v>
      </c>
      <c r="G367">
        <v>17</v>
      </c>
      <c r="H367" t="s">
        <v>273</v>
      </c>
      <c r="I367" t="s">
        <v>1501</v>
      </c>
      <c r="K367">
        <v>296</v>
      </c>
      <c r="L367" s="5">
        <v>3840</v>
      </c>
      <c r="M367">
        <v>750</v>
      </c>
      <c r="N367" s="5">
        <v>4300</v>
      </c>
      <c r="O367" s="5">
        <v>7938</v>
      </c>
      <c r="R367">
        <v>18.95</v>
      </c>
      <c r="S367">
        <v>4.84</v>
      </c>
      <c r="T367" t="s">
        <v>1502</v>
      </c>
      <c r="U367" t="s">
        <v>11</v>
      </c>
      <c r="V367" t="s">
        <v>1503</v>
      </c>
      <c r="W367" t="s">
        <v>1504</v>
      </c>
    </row>
    <row r="368" spans="1:24" x14ac:dyDescent="0.3">
      <c r="A368" t="s">
        <v>1505</v>
      </c>
      <c r="B368" t="s">
        <v>1489</v>
      </c>
      <c r="C368" t="s">
        <v>1506</v>
      </c>
      <c r="D368" t="s">
        <v>6</v>
      </c>
      <c r="E368">
        <v>1</v>
      </c>
      <c r="F368">
        <v>6</v>
      </c>
      <c r="G368">
        <v>9</v>
      </c>
      <c r="H368" t="s">
        <v>273</v>
      </c>
      <c r="I368" t="s">
        <v>1507</v>
      </c>
      <c r="K368">
        <v>265</v>
      </c>
      <c r="L368" s="5">
        <v>4816</v>
      </c>
      <c r="M368">
        <v>650</v>
      </c>
      <c r="N368" s="5">
        <v>2204</v>
      </c>
      <c r="O368" s="5">
        <v>3650</v>
      </c>
      <c r="R368">
        <v>15.1</v>
      </c>
      <c r="S368">
        <v>3.51</v>
      </c>
      <c r="T368" t="s">
        <v>1508</v>
      </c>
      <c r="U368" t="s">
        <v>11</v>
      </c>
      <c r="V368" t="s">
        <v>1509</v>
      </c>
      <c r="W368" t="s">
        <v>1510</v>
      </c>
      <c r="X368" t="s">
        <v>1511</v>
      </c>
    </row>
    <row r="369" spans="1:24" x14ac:dyDescent="0.3">
      <c r="A369" t="s">
        <v>1512</v>
      </c>
      <c r="B369" t="s">
        <v>1489</v>
      </c>
      <c r="C369" t="s">
        <v>1513</v>
      </c>
      <c r="D369" t="s">
        <v>6</v>
      </c>
      <c r="E369">
        <v>1</v>
      </c>
      <c r="F369">
        <v>6</v>
      </c>
      <c r="G369">
        <v>9</v>
      </c>
      <c r="H369" t="s">
        <v>258</v>
      </c>
      <c r="I369" t="s">
        <v>1514</v>
      </c>
      <c r="J369">
        <v>522</v>
      </c>
      <c r="K369">
        <v>261</v>
      </c>
      <c r="L369" s="5">
        <v>4724</v>
      </c>
      <c r="M369">
        <v>520</v>
      </c>
      <c r="N369" s="5">
        <v>2245</v>
      </c>
      <c r="O369" s="5">
        <v>3810</v>
      </c>
      <c r="R369">
        <v>15.32</v>
      </c>
      <c r="S369">
        <v>3.66</v>
      </c>
      <c r="T369" t="s">
        <v>1515</v>
      </c>
      <c r="U369" t="s">
        <v>11</v>
      </c>
      <c r="V369" t="s">
        <v>1516</v>
      </c>
      <c r="W369" t="s">
        <v>1517</v>
      </c>
    </row>
    <row r="370" spans="1:24" x14ac:dyDescent="0.3">
      <c r="A370" t="s">
        <v>1518</v>
      </c>
      <c r="B370" t="s">
        <v>1489</v>
      </c>
      <c r="C370" t="s">
        <v>1519</v>
      </c>
      <c r="D370" t="s">
        <v>6</v>
      </c>
      <c r="E370">
        <v>1</v>
      </c>
      <c r="F370">
        <v>6</v>
      </c>
      <c r="G370">
        <v>6</v>
      </c>
      <c r="H370" t="s">
        <v>258</v>
      </c>
      <c r="I370" t="s">
        <v>1520</v>
      </c>
      <c r="J370">
        <v>503</v>
      </c>
      <c r="K370">
        <v>259</v>
      </c>
      <c r="L370" s="5">
        <v>6096</v>
      </c>
      <c r="M370">
        <v>550</v>
      </c>
      <c r="N370" s="5">
        <v>1178</v>
      </c>
      <c r="O370" s="5">
        <v>2381</v>
      </c>
      <c r="R370">
        <v>12.68</v>
      </c>
      <c r="S370">
        <v>3.1</v>
      </c>
      <c r="T370" t="s">
        <v>1521</v>
      </c>
      <c r="U370" t="s">
        <v>30</v>
      </c>
      <c r="W370" t="s">
        <v>1522</v>
      </c>
    </row>
    <row r="371" spans="1:24" x14ac:dyDescent="0.3">
      <c r="A371" t="s">
        <v>456</v>
      </c>
      <c r="B371" t="s">
        <v>1489</v>
      </c>
      <c r="C371" t="s">
        <v>1523</v>
      </c>
      <c r="D371" t="s">
        <v>6</v>
      </c>
      <c r="E371">
        <v>1</v>
      </c>
      <c r="F371">
        <v>13</v>
      </c>
      <c r="G371">
        <v>14</v>
      </c>
      <c r="H371" t="s">
        <v>258</v>
      </c>
      <c r="I371" t="s">
        <v>451</v>
      </c>
      <c r="J371">
        <v>1342</v>
      </c>
      <c r="K371">
        <v>246</v>
      </c>
      <c r="L371" s="5">
        <v>6096</v>
      </c>
      <c r="M371">
        <v>709</v>
      </c>
      <c r="N371" s="5">
        <v>3112</v>
      </c>
      <c r="O371" s="5">
        <v>5398</v>
      </c>
      <c r="R371">
        <v>17.100000000000001</v>
      </c>
      <c r="S371">
        <v>3.48</v>
      </c>
      <c r="T371" t="s">
        <v>458</v>
      </c>
      <c r="U371" t="s">
        <v>30</v>
      </c>
      <c r="W371" t="s">
        <v>459</v>
      </c>
      <c r="X371" t="s">
        <v>460</v>
      </c>
    </row>
    <row r="372" spans="1:24" x14ac:dyDescent="0.3">
      <c r="A372" t="s">
        <v>456</v>
      </c>
      <c r="B372" t="s">
        <v>1489</v>
      </c>
      <c r="C372" t="s">
        <v>1524</v>
      </c>
      <c r="D372" t="s">
        <v>6</v>
      </c>
      <c r="E372">
        <v>1</v>
      </c>
      <c r="F372">
        <v>13</v>
      </c>
      <c r="G372">
        <v>14</v>
      </c>
      <c r="H372" t="s">
        <v>258</v>
      </c>
      <c r="I372" t="s">
        <v>451</v>
      </c>
      <c r="J372">
        <v>1342</v>
      </c>
      <c r="K372">
        <v>246</v>
      </c>
      <c r="L372" s="5">
        <v>6096</v>
      </c>
      <c r="M372">
        <v>709</v>
      </c>
      <c r="N372" s="5">
        <v>3112</v>
      </c>
      <c r="O372" s="5">
        <v>5398</v>
      </c>
      <c r="R372">
        <v>17.100000000000001</v>
      </c>
      <c r="S372">
        <v>3.48</v>
      </c>
      <c r="T372" t="s">
        <v>458</v>
      </c>
      <c r="U372" t="s">
        <v>30</v>
      </c>
      <c r="W372" t="s">
        <v>459</v>
      </c>
      <c r="X372" t="s">
        <v>460</v>
      </c>
    </row>
    <row r="373" spans="1:24" x14ac:dyDescent="0.3">
      <c r="A373" t="s">
        <v>1525</v>
      </c>
      <c r="B373" t="s">
        <v>1489</v>
      </c>
      <c r="C373" t="s">
        <v>1526</v>
      </c>
      <c r="D373" t="s">
        <v>6</v>
      </c>
      <c r="E373">
        <v>1</v>
      </c>
      <c r="F373">
        <v>7</v>
      </c>
      <c r="G373">
        <v>7</v>
      </c>
      <c r="H373" t="s">
        <v>273</v>
      </c>
      <c r="I373" t="s">
        <v>1527</v>
      </c>
      <c r="K373">
        <v>259</v>
      </c>
      <c r="L373" s="5">
        <v>3048</v>
      </c>
      <c r="M373">
        <v>700</v>
      </c>
      <c r="N373" s="5">
        <v>1670</v>
      </c>
      <c r="O373" s="5">
        <v>2880</v>
      </c>
      <c r="R373">
        <v>12.99</v>
      </c>
      <c r="S373">
        <v>3.23</v>
      </c>
      <c r="T373" t="s">
        <v>1528</v>
      </c>
      <c r="U373" t="s">
        <v>11</v>
      </c>
      <c r="V373" t="s">
        <v>1529</v>
      </c>
      <c r="W373" t="s">
        <v>1530</v>
      </c>
      <c r="X373" t="s">
        <v>1531</v>
      </c>
    </row>
    <row r="374" spans="1:24" x14ac:dyDescent="0.3">
      <c r="A374" t="s">
        <v>1532</v>
      </c>
      <c r="B374" t="s">
        <v>1489</v>
      </c>
      <c r="C374" t="s">
        <v>1533</v>
      </c>
      <c r="D374" t="s">
        <v>6</v>
      </c>
      <c r="E374">
        <v>1</v>
      </c>
      <c r="F374">
        <v>6</v>
      </c>
      <c r="G374">
        <v>9</v>
      </c>
      <c r="H374" t="s">
        <v>273</v>
      </c>
      <c r="I374" t="s">
        <v>1534</v>
      </c>
      <c r="K374">
        <v>278</v>
      </c>
      <c r="L374" s="5">
        <v>6096</v>
      </c>
      <c r="M374">
        <v>500</v>
      </c>
      <c r="N374" s="5">
        <v>2388</v>
      </c>
      <c r="O374" s="5">
        <v>4200</v>
      </c>
      <c r="R374">
        <v>15.29</v>
      </c>
      <c r="S374">
        <v>3.72</v>
      </c>
      <c r="T374" t="s">
        <v>1535</v>
      </c>
      <c r="U374" t="s">
        <v>11</v>
      </c>
      <c r="V374" t="s">
        <v>1536</v>
      </c>
      <c r="W374" t="s">
        <v>1537</v>
      </c>
    </row>
    <row r="375" spans="1:24" x14ac:dyDescent="0.3">
      <c r="A375" t="s">
        <v>1538</v>
      </c>
      <c r="B375" t="s">
        <v>1489</v>
      </c>
      <c r="C375" t="s">
        <v>1539</v>
      </c>
      <c r="D375" t="s">
        <v>6</v>
      </c>
      <c r="E375">
        <v>1</v>
      </c>
      <c r="F375">
        <v>6</v>
      </c>
      <c r="G375">
        <v>9</v>
      </c>
      <c r="H375" t="s">
        <v>273</v>
      </c>
      <c r="I375" t="s">
        <v>1534</v>
      </c>
      <c r="K375">
        <v>278</v>
      </c>
      <c r="L375" s="5">
        <v>6096</v>
      </c>
      <c r="M375">
        <v>500</v>
      </c>
      <c r="N375" s="5">
        <v>2388</v>
      </c>
      <c r="O375" s="5">
        <v>4200</v>
      </c>
      <c r="R375">
        <v>15.29</v>
      </c>
      <c r="S375">
        <v>3.72</v>
      </c>
      <c r="T375" t="s">
        <v>1535</v>
      </c>
      <c r="U375" t="s">
        <v>11</v>
      </c>
      <c r="V375" t="s">
        <v>1536</v>
      </c>
      <c r="W375" t="s">
        <v>1537</v>
      </c>
    </row>
    <row r="376" spans="1:24" x14ac:dyDescent="0.3">
      <c r="A376" t="s">
        <v>461</v>
      </c>
      <c r="B376" t="s">
        <v>1489</v>
      </c>
      <c r="C376" t="s">
        <v>1540</v>
      </c>
      <c r="D376" t="s">
        <v>6</v>
      </c>
      <c r="E376">
        <v>1</v>
      </c>
      <c r="F376">
        <v>1</v>
      </c>
      <c r="G376">
        <v>1</v>
      </c>
      <c r="H376" t="s">
        <v>43</v>
      </c>
      <c r="I376" t="s">
        <v>463</v>
      </c>
      <c r="J376">
        <v>198</v>
      </c>
      <c r="K376">
        <v>196</v>
      </c>
      <c r="L376" s="5">
        <v>3200</v>
      </c>
      <c r="M376">
        <v>411</v>
      </c>
      <c r="N376">
        <v>786</v>
      </c>
      <c r="O376" s="5">
        <v>1293</v>
      </c>
      <c r="R376">
        <v>13.3</v>
      </c>
      <c r="S376">
        <v>2.84</v>
      </c>
      <c r="T376" t="s">
        <v>464</v>
      </c>
      <c r="U376" t="s">
        <v>11</v>
      </c>
      <c r="V376" t="s">
        <v>465</v>
      </c>
      <c r="W376" t="s">
        <v>466</v>
      </c>
    </row>
    <row r="377" spans="1:24" x14ac:dyDescent="0.3">
      <c r="A377" t="s">
        <v>467</v>
      </c>
      <c r="B377" t="s">
        <v>1489</v>
      </c>
      <c r="C377" t="s">
        <v>1541</v>
      </c>
      <c r="D377" t="s">
        <v>6</v>
      </c>
      <c r="E377">
        <v>1</v>
      </c>
      <c r="F377">
        <v>1</v>
      </c>
      <c r="G377">
        <v>1</v>
      </c>
      <c r="H377" t="s">
        <v>43</v>
      </c>
      <c r="I377" t="s">
        <v>463</v>
      </c>
      <c r="J377">
        <v>198</v>
      </c>
      <c r="K377">
        <v>196</v>
      </c>
      <c r="L377" s="5">
        <v>3200</v>
      </c>
      <c r="M377">
        <v>411</v>
      </c>
      <c r="N377">
        <v>786</v>
      </c>
      <c r="O377" s="5">
        <v>1293</v>
      </c>
      <c r="R377">
        <v>13.3</v>
      </c>
      <c r="S377">
        <v>2.84</v>
      </c>
      <c r="T377" t="s">
        <v>464</v>
      </c>
      <c r="U377" t="s">
        <v>11</v>
      </c>
      <c r="V377" t="s">
        <v>465</v>
      </c>
      <c r="W377" t="s">
        <v>466</v>
      </c>
    </row>
    <row r="378" spans="1:24" x14ac:dyDescent="0.3">
      <c r="A378" t="s">
        <v>1542</v>
      </c>
      <c r="B378" t="s">
        <v>1489</v>
      </c>
      <c r="C378" t="s">
        <v>1543</v>
      </c>
      <c r="D378" t="s">
        <v>26</v>
      </c>
      <c r="E378">
        <v>2</v>
      </c>
      <c r="F378">
        <v>16</v>
      </c>
      <c r="G378">
        <v>17</v>
      </c>
      <c r="H378" t="s">
        <v>273</v>
      </c>
      <c r="I378" t="s">
        <v>1501</v>
      </c>
      <c r="K378">
        <v>296</v>
      </c>
      <c r="L378" s="5">
        <v>3840</v>
      </c>
      <c r="M378">
        <v>750</v>
      </c>
      <c r="N378" s="5">
        <v>4300</v>
      </c>
      <c r="O378" s="5">
        <v>7938</v>
      </c>
      <c r="R378">
        <v>18.95</v>
      </c>
      <c r="S378">
        <v>4.84</v>
      </c>
      <c r="T378" t="s">
        <v>1502</v>
      </c>
      <c r="U378" t="s">
        <v>11</v>
      </c>
      <c r="V378" t="s">
        <v>1503</v>
      </c>
      <c r="W378" t="s">
        <v>1504</v>
      </c>
    </row>
    <row r="379" spans="1:24" x14ac:dyDescent="0.3">
      <c r="A379" t="s">
        <v>1544</v>
      </c>
      <c r="B379" t="s">
        <v>1489</v>
      </c>
      <c r="C379" t="s">
        <v>1545</v>
      </c>
      <c r="D379" t="s">
        <v>6</v>
      </c>
      <c r="E379">
        <v>2</v>
      </c>
      <c r="F379">
        <v>0</v>
      </c>
      <c r="G379">
        <v>0</v>
      </c>
      <c r="H379" t="s">
        <v>273</v>
      </c>
      <c r="I379" t="s">
        <v>1546</v>
      </c>
      <c r="K379">
        <v>315</v>
      </c>
      <c r="L379" s="5">
        <v>5360</v>
      </c>
      <c r="M379">
        <v>570</v>
      </c>
      <c r="N379" s="5">
        <v>4656</v>
      </c>
      <c r="O379" s="5">
        <v>6690</v>
      </c>
      <c r="R379">
        <v>17.68</v>
      </c>
      <c r="S379">
        <v>4.3099999999999996</v>
      </c>
      <c r="T379" t="s">
        <v>1547</v>
      </c>
      <c r="U379" t="s">
        <v>30</v>
      </c>
      <c r="V379" t="s">
        <v>1548</v>
      </c>
      <c r="W379" t="s">
        <v>1549</v>
      </c>
      <c r="X379" t="s">
        <v>1550</v>
      </c>
    </row>
    <row r="380" spans="1:24" x14ac:dyDescent="0.3">
      <c r="A380" t="s">
        <v>1551</v>
      </c>
      <c r="B380" t="s">
        <v>1489</v>
      </c>
      <c r="C380" t="s">
        <v>1552</v>
      </c>
      <c r="D380" t="s">
        <v>26</v>
      </c>
      <c r="E380">
        <v>2</v>
      </c>
      <c r="F380">
        <v>0</v>
      </c>
      <c r="G380">
        <v>0</v>
      </c>
      <c r="H380" t="s">
        <v>43</v>
      </c>
      <c r="I380" t="s">
        <v>984</v>
      </c>
      <c r="J380">
        <v>97</v>
      </c>
      <c r="K380">
        <v>200</v>
      </c>
      <c r="L380" s="5">
        <v>5500</v>
      </c>
      <c r="M380">
        <v>600</v>
      </c>
      <c r="N380">
        <v>480</v>
      </c>
      <c r="O380">
        <v>780</v>
      </c>
      <c r="P380">
        <v>8.4</v>
      </c>
      <c r="Q380">
        <v>19</v>
      </c>
      <c r="R380">
        <v>6.5</v>
      </c>
      <c r="S380">
        <v>2.6</v>
      </c>
      <c r="T380" t="s">
        <v>1553</v>
      </c>
      <c r="U380" t="s">
        <v>11</v>
      </c>
      <c r="V380" t="s">
        <v>1554</v>
      </c>
      <c r="W380" t="s">
        <v>1555</v>
      </c>
      <c r="X380" t="s">
        <v>1556</v>
      </c>
    </row>
    <row r="381" spans="1:24" x14ac:dyDescent="0.3">
      <c r="A381" t="s">
        <v>1557</v>
      </c>
      <c r="B381" t="s">
        <v>1489</v>
      </c>
      <c r="C381" t="s">
        <v>1558</v>
      </c>
      <c r="D381" t="s">
        <v>6</v>
      </c>
      <c r="E381">
        <v>1</v>
      </c>
      <c r="F381">
        <v>8</v>
      </c>
      <c r="G381">
        <v>9</v>
      </c>
      <c r="H381" t="s">
        <v>258</v>
      </c>
      <c r="I381" t="s">
        <v>1458</v>
      </c>
      <c r="J381">
        <v>1044</v>
      </c>
      <c r="K381">
        <v>204</v>
      </c>
      <c r="L381" s="5">
        <v>5750</v>
      </c>
      <c r="M381">
        <v>370</v>
      </c>
      <c r="N381" s="5">
        <v>2177</v>
      </c>
      <c r="O381" s="5">
        <v>3856</v>
      </c>
      <c r="R381">
        <v>16.149999999999999</v>
      </c>
      <c r="S381">
        <v>3.77</v>
      </c>
      <c r="T381" t="s">
        <v>1459</v>
      </c>
      <c r="U381" t="s">
        <v>11</v>
      </c>
      <c r="V381" t="s">
        <v>1460</v>
      </c>
      <c r="W381" t="s">
        <v>1461</v>
      </c>
      <c r="X381" t="s">
        <v>1462</v>
      </c>
    </row>
    <row r="382" spans="1:24" x14ac:dyDescent="0.3">
      <c r="A382" t="s">
        <v>1557</v>
      </c>
      <c r="B382" t="s">
        <v>1489</v>
      </c>
      <c r="C382" t="s">
        <v>1559</v>
      </c>
      <c r="D382" t="s">
        <v>6</v>
      </c>
      <c r="E382">
        <v>1</v>
      </c>
      <c r="F382">
        <v>8</v>
      </c>
      <c r="G382">
        <v>9</v>
      </c>
      <c r="H382" t="s">
        <v>258</v>
      </c>
      <c r="I382" t="s">
        <v>1560</v>
      </c>
      <c r="J382">
        <v>1044</v>
      </c>
      <c r="K382">
        <v>204</v>
      </c>
      <c r="L382" s="5">
        <v>3840</v>
      </c>
      <c r="M382">
        <v>556</v>
      </c>
      <c r="N382" s="5">
        <v>2363</v>
      </c>
      <c r="O382" s="5">
        <v>4309</v>
      </c>
      <c r="R382">
        <v>17.62</v>
      </c>
      <c r="S382">
        <v>4.43</v>
      </c>
      <c r="T382" t="s">
        <v>1561</v>
      </c>
      <c r="U382" t="s">
        <v>11</v>
      </c>
      <c r="V382" t="s">
        <v>216</v>
      </c>
      <c r="W382" t="s">
        <v>1562</v>
      </c>
      <c r="X382" t="s">
        <v>1563</v>
      </c>
    </row>
    <row r="383" spans="1:24" x14ac:dyDescent="0.3">
      <c r="A383" t="s">
        <v>1557</v>
      </c>
      <c r="B383" t="s">
        <v>1489</v>
      </c>
      <c r="C383" t="s">
        <v>1564</v>
      </c>
      <c r="D383" t="s">
        <v>6</v>
      </c>
      <c r="E383">
        <v>1</v>
      </c>
      <c r="F383">
        <v>13</v>
      </c>
      <c r="G383">
        <v>14</v>
      </c>
      <c r="H383" t="s">
        <v>273</v>
      </c>
      <c r="I383" t="s">
        <v>451</v>
      </c>
      <c r="K383">
        <v>230</v>
      </c>
      <c r="L383" s="5">
        <v>5304</v>
      </c>
      <c r="M383">
        <v>450</v>
      </c>
      <c r="N383" s="5">
        <v>2786</v>
      </c>
      <c r="O383" s="5">
        <v>5080</v>
      </c>
      <c r="R383">
        <v>17.46</v>
      </c>
      <c r="S383">
        <v>4.53</v>
      </c>
      <c r="T383" t="s">
        <v>452</v>
      </c>
      <c r="U383" t="s">
        <v>11</v>
      </c>
      <c r="V383" t="s">
        <v>453</v>
      </c>
      <c r="W383" t="s">
        <v>454</v>
      </c>
      <c r="X383" t="s">
        <v>455</v>
      </c>
    </row>
    <row r="384" spans="1:24" x14ac:dyDescent="0.3">
      <c r="A384" t="s">
        <v>1565</v>
      </c>
      <c r="B384" t="s">
        <v>1489</v>
      </c>
      <c r="C384" t="s">
        <v>1566</v>
      </c>
      <c r="D384" t="s">
        <v>26</v>
      </c>
      <c r="E384">
        <v>9</v>
      </c>
      <c r="F384">
        <v>0</v>
      </c>
      <c r="G384">
        <v>0</v>
      </c>
      <c r="H384" t="s">
        <v>810</v>
      </c>
      <c r="I384" t="s">
        <v>1567</v>
      </c>
      <c r="K384">
        <v>511</v>
      </c>
      <c r="L384" s="5">
        <v>7195</v>
      </c>
      <c r="M384" s="5">
        <v>3817</v>
      </c>
      <c r="N384" s="5">
        <v>25500</v>
      </c>
      <c r="O384" s="5">
        <v>45000</v>
      </c>
      <c r="P384">
        <v>33.15</v>
      </c>
      <c r="Q384">
        <v>136</v>
      </c>
      <c r="R384">
        <v>33.46</v>
      </c>
      <c r="S384">
        <v>9.9499999999999993</v>
      </c>
      <c r="T384" t="s">
        <v>1568</v>
      </c>
      <c r="U384" t="s">
        <v>11</v>
      </c>
      <c r="V384" t="s">
        <v>1569</v>
      </c>
      <c r="W384" t="s">
        <v>1570</v>
      </c>
      <c r="X384" t="s">
        <v>1571</v>
      </c>
    </row>
    <row r="385" spans="1:24" x14ac:dyDescent="0.3">
      <c r="A385" t="s">
        <v>1572</v>
      </c>
      <c r="B385" t="s">
        <v>1489</v>
      </c>
      <c r="C385" t="s">
        <v>1573</v>
      </c>
      <c r="D385" t="s">
        <v>26</v>
      </c>
      <c r="E385">
        <v>2</v>
      </c>
      <c r="F385">
        <v>24</v>
      </c>
      <c r="G385">
        <v>24</v>
      </c>
      <c r="H385" t="s">
        <v>27</v>
      </c>
      <c r="I385" t="s">
        <v>1574</v>
      </c>
      <c r="K385">
        <v>509</v>
      </c>
      <c r="L385" s="5">
        <v>7620</v>
      </c>
      <c r="M385" s="5">
        <v>1628</v>
      </c>
      <c r="N385" s="5">
        <v>15032</v>
      </c>
      <c r="O385" s="5">
        <v>27443</v>
      </c>
      <c r="P385">
        <v>13.97</v>
      </c>
      <c r="R385">
        <v>17.48</v>
      </c>
      <c r="S385">
        <v>6.73</v>
      </c>
      <c r="T385" t="s">
        <v>1575</v>
      </c>
      <c r="U385" t="s">
        <v>30</v>
      </c>
      <c r="W385" t="s">
        <v>1576</v>
      </c>
      <c r="X385" t="s">
        <v>1577</v>
      </c>
    </row>
    <row r="386" spans="1:24" x14ac:dyDescent="0.3">
      <c r="A386" t="s">
        <v>1578</v>
      </c>
      <c r="B386" t="s">
        <v>1579</v>
      </c>
      <c r="C386" t="s">
        <v>1580</v>
      </c>
      <c r="D386" t="s">
        <v>26</v>
      </c>
      <c r="E386">
        <v>1</v>
      </c>
      <c r="F386">
        <v>6</v>
      </c>
      <c r="G386">
        <v>9</v>
      </c>
      <c r="H386" t="s">
        <v>273</v>
      </c>
      <c r="I386" t="s">
        <v>1581</v>
      </c>
      <c r="L386" s="5">
        <v>7620</v>
      </c>
      <c r="M386" s="5">
        <v>1389</v>
      </c>
      <c r="N386" s="5">
        <v>4765</v>
      </c>
      <c r="O386" s="5">
        <v>7631</v>
      </c>
      <c r="P386">
        <v>10</v>
      </c>
      <c r="R386">
        <v>13.31</v>
      </c>
      <c r="S386">
        <v>4.5</v>
      </c>
      <c r="T386" t="s">
        <v>1582</v>
      </c>
      <c r="U386" t="s">
        <v>1583</v>
      </c>
      <c r="W386" t="s">
        <v>1584</v>
      </c>
    </row>
    <row r="387" spans="1:24" x14ac:dyDescent="0.3">
      <c r="A387" t="s">
        <v>1585</v>
      </c>
      <c r="B387" t="s">
        <v>1586</v>
      </c>
      <c r="C387" t="s">
        <v>1587</v>
      </c>
      <c r="D387" t="s">
        <v>6</v>
      </c>
      <c r="E387">
        <v>1</v>
      </c>
      <c r="F387">
        <v>3</v>
      </c>
      <c r="G387">
        <v>3</v>
      </c>
      <c r="H387" t="s">
        <v>43</v>
      </c>
      <c r="I387" t="s">
        <v>1588</v>
      </c>
      <c r="J387">
        <v>112</v>
      </c>
      <c r="K387">
        <v>267</v>
      </c>
      <c r="L387" s="5">
        <v>4900</v>
      </c>
      <c r="M387">
        <v>970</v>
      </c>
      <c r="N387">
        <v>567</v>
      </c>
      <c r="O387">
        <v>975</v>
      </c>
      <c r="P387">
        <v>10.42</v>
      </c>
      <c r="Q387">
        <v>15</v>
      </c>
      <c r="R387">
        <v>6.5</v>
      </c>
      <c r="S387">
        <v>1.89</v>
      </c>
      <c r="T387" t="s">
        <v>1589</v>
      </c>
      <c r="U387" t="s">
        <v>11</v>
      </c>
      <c r="V387" t="s">
        <v>1590</v>
      </c>
      <c r="W387" t="s">
        <v>1591</v>
      </c>
      <c r="X387" t="s">
        <v>1592</v>
      </c>
    </row>
    <row r="388" spans="1:24" x14ac:dyDescent="0.3">
      <c r="A388" t="s">
        <v>1593</v>
      </c>
      <c r="B388" t="s">
        <v>1586</v>
      </c>
      <c r="C388" t="s">
        <v>1594</v>
      </c>
      <c r="D388" t="s">
        <v>6</v>
      </c>
      <c r="E388">
        <v>1</v>
      </c>
      <c r="F388">
        <v>3</v>
      </c>
      <c r="G388">
        <v>3</v>
      </c>
      <c r="H388" t="s">
        <v>43</v>
      </c>
      <c r="I388" t="s">
        <v>1588</v>
      </c>
      <c r="J388">
        <v>112</v>
      </c>
      <c r="K388">
        <v>267</v>
      </c>
      <c r="L388" s="5">
        <v>4900</v>
      </c>
      <c r="M388">
        <v>970</v>
      </c>
      <c r="N388">
        <v>567</v>
      </c>
      <c r="O388">
        <v>975</v>
      </c>
      <c r="P388">
        <v>10.42</v>
      </c>
      <c r="Q388">
        <v>15</v>
      </c>
      <c r="R388">
        <v>6.5</v>
      </c>
      <c r="S388">
        <v>1.89</v>
      </c>
      <c r="T388" t="s">
        <v>1589</v>
      </c>
      <c r="U388" t="s">
        <v>11</v>
      </c>
      <c r="V388" t="s">
        <v>1590</v>
      </c>
      <c r="W388" t="s">
        <v>1591</v>
      </c>
      <c r="X388" t="s">
        <v>1592</v>
      </c>
    </row>
    <row r="389" spans="1:24" x14ac:dyDescent="0.3">
      <c r="A389" t="s">
        <v>1595</v>
      </c>
      <c r="B389" t="s">
        <v>1586</v>
      </c>
      <c r="C389" t="s">
        <v>1596</v>
      </c>
      <c r="D389" t="s">
        <v>6</v>
      </c>
      <c r="E389">
        <v>1</v>
      </c>
      <c r="F389">
        <v>3</v>
      </c>
      <c r="G389">
        <v>3</v>
      </c>
      <c r="H389" t="s">
        <v>43</v>
      </c>
      <c r="I389" t="s">
        <v>1597</v>
      </c>
      <c r="J389">
        <v>224</v>
      </c>
      <c r="L389" s="5">
        <v>5182</v>
      </c>
      <c r="M389" s="5">
        <v>1367</v>
      </c>
      <c r="N389" s="5">
        <v>1006</v>
      </c>
      <c r="O389" s="5">
        <v>1508</v>
      </c>
      <c r="P389">
        <v>10.41</v>
      </c>
      <c r="Q389">
        <v>15</v>
      </c>
      <c r="R389">
        <v>8.0299999999999994</v>
      </c>
      <c r="S389">
        <v>2.2400000000000002</v>
      </c>
      <c r="T389" t="s">
        <v>163</v>
      </c>
      <c r="U389" t="s">
        <v>11</v>
      </c>
      <c r="V389" t="s">
        <v>1598</v>
      </c>
      <c r="W389" t="s">
        <v>1599</v>
      </c>
      <c r="X389" t="s">
        <v>1600</v>
      </c>
    </row>
    <row r="390" spans="1:24" x14ac:dyDescent="0.3">
      <c r="A390" t="s">
        <v>1601</v>
      </c>
      <c r="B390" t="s">
        <v>1586</v>
      </c>
      <c r="C390" t="s">
        <v>1602</v>
      </c>
      <c r="D390" t="s">
        <v>6</v>
      </c>
      <c r="E390">
        <v>1</v>
      </c>
      <c r="F390">
        <v>1</v>
      </c>
      <c r="G390">
        <v>1</v>
      </c>
      <c r="H390" t="s">
        <v>43</v>
      </c>
      <c r="I390" t="s">
        <v>759</v>
      </c>
      <c r="J390">
        <v>134</v>
      </c>
      <c r="K390">
        <v>254</v>
      </c>
      <c r="L390" s="5">
        <v>4877</v>
      </c>
      <c r="M390" s="5">
        <v>1006</v>
      </c>
      <c r="N390">
        <v>596</v>
      </c>
      <c r="O390">
        <v>816</v>
      </c>
      <c r="P390">
        <v>9.75</v>
      </c>
      <c r="Q390">
        <v>15.7</v>
      </c>
      <c r="R390">
        <v>6.98</v>
      </c>
      <c r="S390">
        <v>2.36</v>
      </c>
      <c r="T390" t="s">
        <v>409</v>
      </c>
      <c r="U390" t="s">
        <v>30</v>
      </c>
      <c r="V390" t="s">
        <v>760</v>
      </c>
      <c r="W390" t="s">
        <v>761</v>
      </c>
      <c r="X390" t="s">
        <v>762</v>
      </c>
    </row>
    <row r="391" spans="1:24" x14ac:dyDescent="0.3">
      <c r="A391" t="s">
        <v>756</v>
      </c>
      <c r="B391" t="s">
        <v>1586</v>
      </c>
      <c r="C391" t="s">
        <v>1603</v>
      </c>
      <c r="D391" t="s">
        <v>6</v>
      </c>
      <c r="E391">
        <v>1</v>
      </c>
      <c r="F391">
        <v>1</v>
      </c>
      <c r="G391">
        <v>1</v>
      </c>
      <c r="H391" t="s">
        <v>43</v>
      </c>
      <c r="I391" t="s">
        <v>759</v>
      </c>
      <c r="J391">
        <v>134</v>
      </c>
      <c r="K391">
        <v>254</v>
      </c>
      <c r="L391" s="5">
        <v>4877</v>
      </c>
      <c r="M391" s="5">
        <v>1006</v>
      </c>
      <c r="N391">
        <v>596</v>
      </c>
      <c r="O391">
        <v>816</v>
      </c>
      <c r="P391">
        <v>9.75</v>
      </c>
      <c r="Q391">
        <v>15.7</v>
      </c>
      <c r="R391">
        <v>6.98</v>
      </c>
      <c r="S391">
        <v>2.36</v>
      </c>
      <c r="T391" t="s">
        <v>409</v>
      </c>
      <c r="U391" t="s">
        <v>30</v>
      </c>
      <c r="V391" t="s">
        <v>760</v>
      </c>
      <c r="W391" t="s">
        <v>761</v>
      </c>
      <c r="X391" t="s">
        <v>762</v>
      </c>
    </row>
    <row r="392" spans="1:24" x14ac:dyDescent="0.3">
      <c r="A392" t="s">
        <v>756</v>
      </c>
      <c r="B392" t="s">
        <v>1586</v>
      </c>
      <c r="C392" t="s">
        <v>758</v>
      </c>
      <c r="D392" t="s">
        <v>6</v>
      </c>
      <c r="E392">
        <v>1</v>
      </c>
      <c r="F392">
        <v>1</v>
      </c>
      <c r="G392">
        <v>1</v>
      </c>
      <c r="H392" t="s">
        <v>43</v>
      </c>
      <c r="I392" t="s">
        <v>759</v>
      </c>
      <c r="J392">
        <v>134</v>
      </c>
      <c r="K392">
        <v>254</v>
      </c>
      <c r="L392" s="5">
        <v>4877</v>
      </c>
      <c r="M392" s="5">
        <v>1006</v>
      </c>
      <c r="N392">
        <v>596</v>
      </c>
      <c r="O392">
        <v>816</v>
      </c>
      <c r="P392">
        <v>9.75</v>
      </c>
      <c r="Q392">
        <v>15.7</v>
      </c>
      <c r="R392">
        <v>6.98</v>
      </c>
      <c r="S392">
        <v>2.36</v>
      </c>
      <c r="T392" t="s">
        <v>409</v>
      </c>
      <c r="U392" t="s">
        <v>30</v>
      </c>
      <c r="V392" t="s">
        <v>760</v>
      </c>
      <c r="W392" t="s">
        <v>761</v>
      </c>
      <c r="X392" t="s">
        <v>762</v>
      </c>
    </row>
    <row r="393" spans="1:24" x14ac:dyDescent="0.3">
      <c r="A393" t="s">
        <v>243</v>
      </c>
      <c r="B393" t="s">
        <v>1586</v>
      </c>
      <c r="C393" t="s">
        <v>1604</v>
      </c>
      <c r="D393" t="s">
        <v>6</v>
      </c>
      <c r="E393">
        <v>1</v>
      </c>
      <c r="F393">
        <v>1</v>
      </c>
      <c r="G393">
        <v>1</v>
      </c>
      <c r="H393" t="s">
        <v>43</v>
      </c>
      <c r="I393" t="s">
        <v>234</v>
      </c>
      <c r="J393">
        <v>48</v>
      </c>
      <c r="K393">
        <v>161</v>
      </c>
      <c r="L393" s="5">
        <v>3780</v>
      </c>
      <c r="M393">
        <v>741</v>
      </c>
      <c r="N393">
        <v>325</v>
      </c>
      <c r="O393">
        <v>533</v>
      </c>
      <c r="P393">
        <v>10.73</v>
      </c>
      <c r="Q393">
        <v>15.8</v>
      </c>
      <c r="R393">
        <v>6.65</v>
      </c>
      <c r="S393">
        <v>2.13</v>
      </c>
      <c r="T393" t="s">
        <v>235</v>
      </c>
      <c r="U393" t="s">
        <v>11</v>
      </c>
      <c r="V393" t="s">
        <v>216</v>
      </c>
      <c r="W393" t="s">
        <v>245</v>
      </c>
    </row>
    <row r="394" spans="1:24" x14ac:dyDescent="0.3">
      <c r="A394" t="s">
        <v>243</v>
      </c>
      <c r="B394" t="s">
        <v>1586</v>
      </c>
      <c r="C394" t="s">
        <v>1605</v>
      </c>
      <c r="D394" t="s">
        <v>6</v>
      </c>
      <c r="E394">
        <v>1</v>
      </c>
      <c r="F394">
        <v>1</v>
      </c>
      <c r="G394">
        <v>1</v>
      </c>
      <c r="H394" t="s">
        <v>43</v>
      </c>
      <c r="I394" t="s">
        <v>766</v>
      </c>
      <c r="J394">
        <v>112</v>
      </c>
      <c r="K394">
        <v>261</v>
      </c>
      <c r="L394" s="5">
        <v>3658</v>
      </c>
      <c r="M394" s="5">
        <v>1154</v>
      </c>
      <c r="N394">
        <v>504</v>
      </c>
      <c r="O394">
        <v>748</v>
      </c>
      <c r="P394">
        <v>10.199999999999999</v>
      </c>
      <c r="Q394">
        <v>15.3</v>
      </c>
      <c r="R394">
        <v>6.9</v>
      </c>
      <c r="S394">
        <v>2.4</v>
      </c>
      <c r="T394" t="s">
        <v>767</v>
      </c>
      <c r="U394" t="s">
        <v>11</v>
      </c>
      <c r="V394" t="s">
        <v>768</v>
      </c>
      <c r="W394" t="s">
        <v>769</v>
      </c>
      <c r="X394" t="s">
        <v>770</v>
      </c>
    </row>
    <row r="395" spans="1:24" x14ac:dyDescent="0.3">
      <c r="A395" t="s">
        <v>771</v>
      </c>
      <c r="B395" t="s">
        <v>1586</v>
      </c>
      <c r="C395" t="s">
        <v>1606</v>
      </c>
      <c r="D395" t="s">
        <v>6</v>
      </c>
      <c r="E395">
        <v>1</v>
      </c>
      <c r="F395">
        <v>1</v>
      </c>
      <c r="G395">
        <v>1</v>
      </c>
      <c r="H395" t="s">
        <v>43</v>
      </c>
      <c r="I395" t="s">
        <v>766</v>
      </c>
      <c r="J395">
        <v>112</v>
      </c>
      <c r="K395">
        <v>261</v>
      </c>
      <c r="L395" s="5">
        <v>3658</v>
      </c>
      <c r="M395" s="5">
        <v>1154</v>
      </c>
      <c r="N395">
        <v>504</v>
      </c>
      <c r="O395">
        <v>748</v>
      </c>
      <c r="P395">
        <v>10.199999999999999</v>
      </c>
      <c r="Q395">
        <v>15.3</v>
      </c>
      <c r="R395">
        <v>6.9</v>
      </c>
      <c r="S395">
        <v>2.4</v>
      </c>
      <c r="T395" t="s">
        <v>767</v>
      </c>
      <c r="U395" t="s">
        <v>11</v>
      </c>
      <c r="V395" t="s">
        <v>768</v>
      </c>
      <c r="W395" t="s">
        <v>769</v>
      </c>
      <c r="X395" t="s">
        <v>770</v>
      </c>
    </row>
    <row r="396" spans="1:24" x14ac:dyDescent="0.3">
      <c r="A396" t="s">
        <v>1607</v>
      </c>
      <c r="B396" t="s">
        <v>1586</v>
      </c>
      <c r="C396" t="s">
        <v>1608</v>
      </c>
      <c r="D396" t="s">
        <v>6</v>
      </c>
      <c r="E396">
        <v>2</v>
      </c>
      <c r="F396">
        <v>0</v>
      </c>
      <c r="G396">
        <v>0</v>
      </c>
      <c r="H396" t="s">
        <v>177</v>
      </c>
      <c r="I396" t="s">
        <v>1609</v>
      </c>
      <c r="J396">
        <v>1063</v>
      </c>
      <c r="K396">
        <v>552</v>
      </c>
      <c r="L396" s="5">
        <v>10820</v>
      </c>
      <c r="M396" s="5">
        <v>1706</v>
      </c>
      <c r="N396" s="5">
        <v>2914</v>
      </c>
      <c r="O396" s="5">
        <v>3856</v>
      </c>
      <c r="P396">
        <v>12.22</v>
      </c>
      <c r="Q396">
        <v>24.9</v>
      </c>
      <c r="R396">
        <v>10.06</v>
      </c>
      <c r="S396">
        <v>3.86</v>
      </c>
      <c r="T396" t="s">
        <v>1610</v>
      </c>
      <c r="U396" t="s">
        <v>11</v>
      </c>
      <c r="V396" t="s">
        <v>1611</v>
      </c>
      <c r="W396" t="s">
        <v>1612</v>
      </c>
      <c r="X396" t="s">
        <v>1613</v>
      </c>
    </row>
    <row r="397" spans="1:24" x14ac:dyDescent="0.3">
      <c r="A397" t="s">
        <v>1572</v>
      </c>
      <c r="B397" t="s">
        <v>1614</v>
      </c>
      <c r="C397" t="s">
        <v>1573</v>
      </c>
      <c r="D397" t="s">
        <v>26</v>
      </c>
      <c r="E397">
        <v>2</v>
      </c>
      <c r="F397">
        <v>24</v>
      </c>
      <c r="G397">
        <v>24</v>
      </c>
      <c r="H397" t="s">
        <v>27</v>
      </c>
      <c r="I397" t="s">
        <v>1574</v>
      </c>
      <c r="K397">
        <v>509</v>
      </c>
      <c r="L397" s="5">
        <v>7620</v>
      </c>
      <c r="M397" s="5">
        <v>1628</v>
      </c>
      <c r="N397" s="5">
        <v>15032</v>
      </c>
      <c r="O397" s="5">
        <v>27443</v>
      </c>
      <c r="P397">
        <v>13.97</v>
      </c>
      <c r="R397">
        <v>17.48</v>
      </c>
      <c r="S397">
        <v>6.73</v>
      </c>
      <c r="T397" t="s">
        <v>1575</v>
      </c>
      <c r="U397" t="s">
        <v>30</v>
      </c>
      <c r="W397" t="s">
        <v>1576</v>
      </c>
      <c r="X397" t="s">
        <v>1577</v>
      </c>
    </row>
    <row r="398" spans="1:24" x14ac:dyDescent="0.3">
      <c r="A398" t="s">
        <v>1615</v>
      </c>
      <c r="B398" t="s">
        <v>1616</v>
      </c>
      <c r="C398" t="s">
        <v>1617</v>
      </c>
      <c r="D398" t="s">
        <v>6</v>
      </c>
      <c r="E398">
        <v>2</v>
      </c>
      <c r="F398">
        <v>0</v>
      </c>
      <c r="G398">
        <v>0</v>
      </c>
      <c r="H398" t="s">
        <v>43</v>
      </c>
      <c r="I398" t="s">
        <v>1618</v>
      </c>
      <c r="J398">
        <v>177</v>
      </c>
      <c r="K398">
        <v>176</v>
      </c>
      <c r="L398" s="5">
        <v>4600</v>
      </c>
      <c r="M398">
        <v>385</v>
      </c>
      <c r="N398">
        <v>930</v>
      </c>
      <c r="O398" s="5">
        <v>1325</v>
      </c>
      <c r="P398">
        <v>14.25</v>
      </c>
      <c r="Q398">
        <v>26</v>
      </c>
      <c r="R398">
        <v>9.9</v>
      </c>
      <c r="S398">
        <v>3.05</v>
      </c>
      <c r="T398" t="s">
        <v>1619</v>
      </c>
      <c r="U398" t="s">
        <v>11</v>
      </c>
      <c r="V398" t="s">
        <v>1620</v>
      </c>
      <c r="W398" t="s">
        <v>1621</v>
      </c>
      <c r="X398" t="s">
        <v>1622</v>
      </c>
    </row>
    <row r="399" spans="1:24" x14ac:dyDescent="0.3">
      <c r="A399" t="s">
        <v>1623</v>
      </c>
      <c r="B399" t="s">
        <v>1616</v>
      </c>
      <c r="C399" t="s">
        <v>1624</v>
      </c>
      <c r="D399" t="s">
        <v>6</v>
      </c>
      <c r="E399">
        <v>1</v>
      </c>
      <c r="F399">
        <v>2</v>
      </c>
      <c r="G399">
        <v>2</v>
      </c>
      <c r="H399" t="s">
        <v>43</v>
      </c>
      <c r="I399" t="s">
        <v>1625</v>
      </c>
      <c r="J399">
        <v>78</v>
      </c>
      <c r="K399">
        <v>213</v>
      </c>
      <c r="L399" s="5">
        <v>4800</v>
      </c>
      <c r="M399" s="5">
        <v>1000</v>
      </c>
      <c r="N399">
        <v>465</v>
      </c>
      <c r="O399">
        <v>815</v>
      </c>
      <c r="P399">
        <v>10</v>
      </c>
      <c r="R399">
        <v>7.35</v>
      </c>
      <c r="S399">
        <v>2.2000000000000002</v>
      </c>
      <c r="T399" t="s">
        <v>1626</v>
      </c>
      <c r="U399" t="s">
        <v>11</v>
      </c>
      <c r="V399" t="s">
        <v>1627</v>
      </c>
      <c r="W399" t="s">
        <v>1628</v>
      </c>
    </row>
    <row r="400" spans="1:24" x14ac:dyDescent="0.3">
      <c r="A400" t="s">
        <v>1629</v>
      </c>
      <c r="B400" t="s">
        <v>1630</v>
      </c>
      <c r="C400" t="s">
        <v>1631</v>
      </c>
      <c r="D400" t="s">
        <v>552</v>
      </c>
      <c r="E400">
        <v>2</v>
      </c>
      <c r="F400">
        <v>0</v>
      </c>
      <c r="G400">
        <v>0</v>
      </c>
      <c r="H400" t="s">
        <v>7</v>
      </c>
      <c r="I400" t="s">
        <v>8</v>
      </c>
      <c r="J400">
        <v>82</v>
      </c>
      <c r="K400">
        <v>144</v>
      </c>
      <c r="L400" s="5">
        <v>4877</v>
      </c>
      <c r="M400">
        <v>402</v>
      </c>
      <c r="N400">
        <v>558</v>
      </c>
      <c r="O400">
        <v>830</v>
      </c>
      <c r="P400">
        <v>10.97</v>
      </c>
      <c r="Q400">
        <v>30.7</v>
      </c>
      <c r="R400">
        <v>8.9700000000000006</v>
      </c>
      <c r="S400">
        <v>3.17</v>
      </c>
      <c r="T400" t="s">
        <v>10</v>
      </c>
      <c r="U400" t="s">
        <v>11</v>
      </c>
      <c r="V400" t="s">
        <v>12</v>
      </c>
      <c r="W400" t="s">
        <v>13</v>
      </c>
      <c r="X400" t="s">
        <v>14</v>
      </c>
    </row>
    <row r="401" spans="1:24" x14ac:dyDescent="0.3">
      <c r="A401" t="s">
        <v>1632</v>
      </c>
      <c r="B401" t="s">
        <v>1630</v>
      </c>
      <c r="C401" t="s">
        <v>1633</v>
      </c>
      <c r="D401" t="s">
        <v>6</v>
      </c>
      <c r="E401">
        <v>1</v>
      </c>
      <c r="F401">
        <v>4</v>
      </c>
      <c r="G401">
        <v>4</v>
      </c>
      <c r="H401" t="s">
        <v>273</v>
      </c>
      <c r="I401" t="s">
        <v>1634</v>
      </c>
      <c r="L401" s="5">
        <v>5182</v>
      </c>
      <c r="M401">
        <v>550</v>
      </c>
      <c r="N401" s="5">
        <v>1256</v>
      </c>
      <c r="O401" s="5">
        <v>2400</v>
      </c>
      <c r="R401">
        <v>11.86</v>
      </c>
      <c r="S401">
        <v>3</v>
      </c>
      <c r="T401" t="s">
        <v>1635</v>
      </c>
      <c r="U401" t="s">
        <v>11</v>
      </c>
      <c r="V401" t="s">
        <v>1636</v>
      </c>
      <c r="W401" t="s">
        <v>1637</v>
      </c>
      <c r="X401" t="s">
        <v>1638</v>
      </c>
    </row>
    <row r="402" spans="1:24" x14ac:dyDescent="0.3">
      <c r="A402" t="s">
        <v>1639</v>
      </c>
      <c r="B402" t="s">
        <v>1630</v>
      </c>
      <c r="C402" t="s">
        <v>1640</v>
      </c>
      <c r="D402" t="s">
        <v>26</v>
      </c>
      <c r="E402">
        <v>4</v>
      </c>
      <c r="F402">
        <v>0</v>
      </c>
      <c r="G402">
        <v>0</v>
      </c>
      <c r="H402" t="s">
        <v>27</v>
      </c>
      <c r="I402" t="s">
        <v>878</v>
      </c>
      <c r="K402">
        <v>530</v>
      </c>
      <c r="L402" s="5">
        <v>8000</v>
      </c>
      <c r="M402" s="5">
        <v>3300</v>
      </c>
      <c r="N402" s="5">
        <v>24000</v>
      </c>
      <c r="O402" s="5">
        <v>36000</v>
      </c>
      <c r="P402">
        <v>29.84</v>
      </c>
      <c r="Q402">
        <v>99</v>
      </c>
      <c r="R402">
        <v>30.11</v>
      </c>
      <c r="S402">
        <v>7.94</v>
      </c>
      <c r="T402" t="s">
        <v>224</v>
      </c>
      <c r="U402" t="s">
        <v>11</v>
      </c>
      <c r="V402" t="s">
        <v>1641</v>
      </c>
      <c r="W402" t="s">
        <v>1642</v>
      </c>
    </row>
    <row r="403" spans="1:24" x14ac:dyDescent="0.3">
      <c r="A403" t="s">
        <v>1643</v>
      </c>
      <c r="B403" t="s">
        <v>1630</v>
      </c>
      <c r="C403" t="s">
        <v>1644</v>
      </c>
      <c r="D403" t="s">
        <v>26</v>
      </c>
      <c r="E403">
        <v>2</v>
      </c>
      <c r="F403">
        <v>17</v>
      </c>
      <c r="G403">
        <v>17</v>
      </c>
      <c r="H403" t="s">
        <v>27</v>
      </c>
      <c r="I403" t="s">
        <v>1645</v>
      </c>
      <c r="K403">
        <v>509</v>
      </c>
      <c r="L403" s="5">
        <v>4200</v>
      </c>
      <c r="M403">
        <v>600</v>
      </c>
      <c r="N403" s="5">
        <v>4600</v>
      </c>
      <c r="O403" s="5">
        <v>7600</v>
      </c>
      <c r="P403">
        <v>17</v>
      </c>
      <c r="Q403">
        <v>32</v>
      </c>
      <c r="R403">
        <v>15.7</v>
      </c>
      <c r="S403">
        <v>5.46</v>
      </c>
      <c r="T403" t="s">
        <v>1356</v>
      </c>
      <c r="U403" t="s">
        <v>11</v>
      </c>
      <c r="V403" t="s">
        <v>1646</v>
      </c>
      <c r="W403" t="s">
        <v>1647</v>
      </c>
    </row>
    <row r="404" spans="1:24" x14ac:dyDescent="0.3">
      <c r="A404" t="s">
        <v>1643</v>
      </c>
      <c r="B404" t="s">
        <v>1630</v>
      </c>
      <c r="C404" t="s">
        <v>1648</v>
      </c>
      <c r="D404" t="s">
        <v>26</v>
      </c>
      <c r="E404">
        <v>2</v>
      </c>
      <c r="F404">
        <v>17</v>
      </c>
      <c r="G404">
        <v>17</v>
      </c>
      <c r="H404" t="s">
        <v>27</v>
      </c>
      <c r="I404" t="s">
        <v>1645</v>
      </c>
      <c r="K404">
        <v>509</v>
      </c>
      <c r="L404" s="5">
        <v>4200</v>
      </c>
      <c r="M404">
        <v>600</v>
      </c>
      <c r="N404" s="5">
        <v>4600</v>
      </c>
      <c r="O404" s="5">
        <v>7600</v>
      </c>
      <c r="P404">
        <v>17</v>
      </c>
      <c r="Q404">
        <v>32</v>
      </c>
      <c r="R404">
        <v>15.7</v>
      </c>
      <c r="S404">
        <v>5.46</v>
      </c>
      <c r="T404" t="s">
        <v>1356</v>
      </c>
      <c r="U404" t="s">
        <v>11</v>
      </c>
      <c r="V404" t="s">
        <v>1646</v>
      </c>
      <c r="W404" t="s">
        <v>1647</v>
      </c>
    </row>
    <row r="405" spans="1:24" x14ac:dyDescent="0.3">
      <c r="A405" t="s">
        <v>1649</v>
      </c>
      <c r="B405" t="s">
        <v>1630</v>
      </c>
      <c r="C405" t="s">
        <v>1650</v>
      </c>
      <c r="D405" t="s">
        <v>26</v>
      </c>
      <c r="E405">
        <v>2</v>
      </c>
      <c r="F405">
        <v>0</v>
      </c>
      <c r="G405">
        <v>0</v>
      </c>
      <c r="H405" t="s">
        <v>17</v>
      </c>
      <c r="I405" t="s">
        <v>1651</v>
      </c>
      <c r="K405">
        <v>750</v>
      </c>
      <c r="L405" s="5">
        <v>8000</v>
      </c>
      <c r="M405" s="5">
        <v>2100</v>
      </c>
      <c r="N405" s="5">
        <v>25120</v>
      </c>
      <c r="O405" s="5">
        <v>43000</v>
      </c>
      <c r="P405">
        <v>32.78</v>
      </c>
      <c r="Q405">
        <v>117.4</v>
      </c>
      <c r="R405">
        <v>32.049999999999997</v>
      </c>
      <c r="S405">
        <v>8.9</v>
      </c>
      <c r="T405" t="s">
        <v>1652</v>
      </c>
      <c r="U405" t="s">
        <v>30</v>
      </c>
      <c r="W405" t="s">
        <v>1653</v>
      </c>
      <c r="X405" t="s">
        <v>1654</v>
      </c>
    </row>
    <row r="406" spans="1:24" x14ac:dyDescent="0.3">
      <c r="A406" t="s">
        <v>1655</v>
      </c>
      <c r="B406" t="s">
        <v>1630</v>
      </c>
      <c r="C406" t="s">
        <v>1656</v>
      </c>
      <c r="D406" t="s">
        <v>26</v>
      </c>
      <c r="E406">
        <v>8</v>
      </c>
      <c r="F406">
        <v>0</v>
      </c>
      <c r="G406">
        <v>0</v>
      </c>
      <c r="H406" t="s">
        <v>17</v>
      </c>
      <c r="I406" t="s">
        <v>1657</v>
      </c>
      <c r="K406">
        <v>800</v>
      </c>
      <c r="L406" s="5">
        <v>8000</v>
      </c>
      <c r="M406" s="5">
        <v>4100</v>
      </c>
      <c r="N406" s="5">
        <v>43900</v>
      </c>
      <c r="O406" s="5">
        <v>86000</v>
      </c>
      <c r="P406">
        <v>42.5</v>
      </c>
      <c r="Q406">
        <v>200</v>
      </c>
      <c r="R406">
        <v>45.7</v>
      </c>
      <c r="S406">
        <v>11.07</v>
      </c>
      <c r="T406" t="s">
        <v>1046</v>
      </c>
      <c r="U406" t="s">
        <v>20</v>
      </c>
      <c r="V406" t="s">
        <v>21</v>
      </c>
      <c r="W406" t="s">
        <v>1658</v>
      </c>
    </row>
    <row r="407" spans="1:24" x14ac:dyDescent="0.3">
      <c r="A407" t="s">
        <v>1659</v>
      </c>
      <c r="B407" t="s">
        <v>1630</v>
      </c>
      <c r="C407" t="s">
        <v>1660</v>
      </c>
      <c r="D407" t="s">
        <v>6</v>
      </c>
      <c r="E407">
        <v>8</v>
      </c>
      <c r="F407">
        <v>0</v>
      </c>
      <c r="G407">
        <v>0</v>
      </c>
      <c r="H407" t="s">
        <v>1059</v>
      </c>
      <c r="I407" t="s">
        <v>1661</v>
      </c>
      <c r="K407">
        <v>343</v>
      </c>
      <c r="L407" s="5">
        <v>5456</v>
      </c>
      <c r="M407" s="5">
        <v>4328</v>
      </c>
      <c r="N407" s="5">
        <v>16738</v>
      </c>
      <c r="O407" s="5">
        <v>29484</v>
      </c>
      <c r="P407">
        <v>34.380000000000003</v>
      </c>
      <c r="Q407">
        <v>156.69999999999999</v>
      </c>
      <c r="R407">
        <v>26</v>
      </c>
      <c r="S407">
        <v>10.52</v>
      </c>
      <c r="T407" t="s">
        <v>1662</v>
      </c>
      <c r="U407" t="s">
        <v>11</v>
      </c>
      <c r="V407" t="s">
        <v>1663</v>
      </c>
      <c r="W407" t="s">
        <v>1664</v>
      </c>
      <c r="X407" t="s">
        <v>1665</v>
      </c>
    </row>
    <row r="408" spans="1:24" x14ac:dyDescent="0.3">
      <c r="A408" t="s">
        <v>1666</v>
      </c>
      <c r="B408" t="s">
        <v>1667</v>
      </c>
      <c r="C408" t="s">
        <v>1668</v>
      </c>
      <c r="E408">
        <v>0</v>
      </c>
      <c r="F408">
        <v>2</v>
      </c>
      <c r="G408">
        <v>2</v>
      </c>
      <c r="O408" s="5">
        <v>28123</v>
      </c>
    </row>
    <row r="409" spans="1:24" x14ac:dyDescent="0.3">
      <c r="A409" t="s">
        <v>1669</v>
      </c>
      <c r="B409" t="s">
        <v>1667</v>
      </c>
      <c r="C409" t="s">
        <v>1670</v>
      </c>
      <c r="D409" t="s">
        <v>6</v>
      </c>
      <c r="E409">
        <v>2</v>
      </c>
      <c r="F409">
        <v>0</v>
      </c>
      <c r="G409">
        <v>0</v>
      </c>
      <c r="H409" t="s">
        <v>177</v>
      </c>
      <c r="I409" t="s">
        <v>1671</v>
      </c>
      <c r="J409">
        <v>559</v>
      </c>
      <c r="K409">
        <v>222</v>
      </c>
      <c r="L409" s="5">
        <v>3261</v>
      </c>
      <c r="M409" s="5">
        <v>1658</v>
      </c>
      <c r="N409" s="5">
        <v>2132</v>
      </c>
      <c r="O409" s="5">
        <v>3402</v>
      </c>
      <c r="P409">
        <v>13.92</v>
      </c>
      <c r="Q409">
        <v>56.4</v>
      </c>
      <c r="R409">
        <v>11.22</v>
      </c>
      <c r="S409">
        <v>3.76</v>
      </c>
      <c r="T409" t="s">
        <v>1672</v>
      </c>
      <c r="U409" t="s">
        <v>11</v>
      </c>
      <c r="V409" t="s">
        <v>1673</v>
      </c>
      <c r="W409" t="s">
        <v>1674</v>
      </c>
      <c r="X409" t="s">
        <v>1675</v>
      </c>
    </row>
    <row r="410" spans="1:24" x14ac:dyDescent="0.3">
      <c r="A410" t="s">
        <v>1676</v>
      </c>
      <c r="B410" t="s">
        <v>1677</v>
      </c>
      <c r="C410" t="s">
        <v>1678</v>
      </c>
      <c r="E410">
        <v>0</v>
      </c>
      <c r="F410">
        <v>1</v>
      </c>
      <c r="G410">
        <v>1</v>
      </c>
      <c r="O410">
        <v>600</v>
      </c>
      <c r="P410">
        <v>7.94</v>
      </c>
      <c r="R410">
        <v>71.8</v>
      </c>
      <c r="S410">
        <v>2.41</v>
      </c>
    </row>
    <row r="411" spans="1:24" x14ac:dyDescent="0.3">
      <c r="A411" t="s">
        <v>1679</v>
      </c>
      <c r="B411" t="s">
        <v>1680</v>
      </c>
      <c r="C411" t="s">
        <v>1681</v>
      </c>
      <c r="D411" t="s">
        <v>6</v>
      </c>
      <c r="E411">
        <v>1</v>
      </c>
      <c r="F411">
        <v>0</v>
      </c>
      <c r="G411">
        <v>0</v>
      </c>
      <c r="H411" t="s">
        <v>7</v>
      </c>
      <c r="I411" t="s">
        <v>1682</v>
      </c>
      <c r="J411">
        <v>52</v>
      </c>
      <c r="K411">
        <v>106</v>
      </c>
      <c r="L411" s="5">
        <v>2000</v>
      </c>
      <c r="N411">
        <v>349</v>
      </c>
      <c r="O411">
        <v>625</v>
      </c>
      <c r="P411">
        <v>10.25</v>
      </c>
      <c r="Q411">
        <v>23</v>
      </c>
      <c r="R411">
        <v>8.4499999999999993</v>
      </c>
      <c r="S411">
        <v>2.5</v>
      </c>
      <c r="T411" t="s">
        <v>1683</v>
      </c>
      <c r="U411" t="s">
        <v>11</v>
      </c>
      <c r="V411" t="s">
        <v>171</v>
      </c>
      <c r="W411" t="s">
        <v>1684</v>
      </c>
    </row>
    <row r="412" spans="1:24" x14ac:dyDescent="0.3">
      <c r="A412" t="s">
        <v>1685</v>
      </c>
      <c r="B412" t="s">
        <v>1686</v>
      </c>
      <c r="C412" t="s">
        <v>1687</v>
      </c>
      <c r="D412" t="s">
        <v>26</v>
      </c>
      <c r="E412">
        <v>10</v>
      </c>
      <c r="F412">
        <v>0</v>
      </c>
      <c r="G412">
        <v>0</v>
      </c>
      <c r="H412" t="s">
        <v>1059</v>
      </c>
      <c r="I412" t="s">
        <v>1688</v>
      </c>
      <c r="K412">
        <v>463</v>
      </c>
      <c r="L412" s="5">
        <v>10851</v>
      </c>
      <c r="M412" s="5">
        <v>3219</v>
      </c>
      <c r="N412" s="5">
        <v>16391</v>
      </c>
      <c r="O412" s="5">
        <v>29710</v>
      </c>
      <c r="P412">
        <v>31.62</v>
      </c>
      <c r="Q412">
        <v>131.9</v>
      </c>
      <c r="R412">
        <v>22.66</v>
      </c>
      <c r="S412">
        <v>5.82</v>
      </c>
      <c r="T412" t="s">
        <v>1689</v>
      </c>
      <c r="U412" t="s">
        <v>11</v>
      </c>
      <c r="V412" t="s">
        <v>1690</v>
      </c>
      <c r="W412" t="s">
        <v>1691</v>
      </c>
    </row>
    <row r="413" spans="1:24" x14ac:dyDescent="0.3">
      <c r="A413" t="s">
        <v>1692</v>
      </c>
      <c r="B413" t="s">
        <v>1686</v>
      </c>
      <c r="C413" t="s">
        <v>1693</v>
      </c>
      <c r="D413" t="s">
        <v>26</v>
      </c>
      <c r="E413">
        <v>11</v>
      </c>
      <c r="F413">
        <v>0</v>
      </c>
      <c r="G413">
        <v>0</v>
      </c>
      <c r="H413" t="s">
        <v>1059</v>
      </c>
      <c r="I413" t="s">
        <v>1694</v>
      </c>
      <c r="K413">
        <v>576</v>
      </c>
      <c r="L413" s="5">
        <v>10241</v>
      </c>
      <c r="M413" s="5">
        <v>11019</v>
      </c>
      <c r="N413" s="5">
        <v>31815</v>
      </c>
      <c r="O413" s="5">
        <v>56245</v>
      </c>
      <c r="P413">
        <v>43.05</v>
      </c>
      <c r="Q413">
        <v>161.30000000000001</v>
      </c>
      <c r="R413">
        <v>30.18</v>
      </c>
      <c r="S413">
        <v>9.02</v>
      </c>
      <c r="T413" t="s">
        <v>1695</v>
      </c>
      <c r="U413" t="s">
        <v>11</v>
      </c>
      <c r="V413" t="s">
        <v>1696</v>
      </c>
      <c r="W413" t="s">
        <v>1697</v>
      </c>
    </row>
    <row r="414" spans="1:24" x14ac:dyDescent="0.3">
      <c r="A414" t="s">
        <v>1698</v>
      </c>
      <c r="B414" t="s">
        <v>1686</v>
      </c>
      <c r="C414" t="s">
        <v>1699</v>
      </c>
      <c r="E414">
        <v>0</v>
      </c>
      <c r="F414">
        <v>0</v>
      </c>
      <c r="G414">
        <v>0</v>
      </c>
      <c r="O414" s="5">
        <v>177000</v>
      </c>
    </row>
    <row r="415" spans="1:24" x14ac:dyDescent="0.3">
      <c r="A415" t="s">
        <v>1700</v>
      </c>
      <c r="B415" t="s">
        <v>1686</v>
      </c>
      <c r="C415" t="s">
        <v>1701</v>
      </c>
      <c r="E415">
        <v>0</v>
      </c>
      <c r="F415">
        <v>0</v>
      </c>
      <c r="G415">
        <v>0</v>
      </c>
      <c r="O415" s="5">
        <v>177000</v>
      </c>
    </row>
    <row r="416" spans="1:24" x14ac:dyDescent="0.3">
      <c r="A416" t="s">
        <v>1702</v>
      </c>
      <c r="B416" t="s">
        <v>1686</v>
      </c>
      <c r="C416" t="s">
        <v>1703</v>
      </c>
      <c r="D416" t="s">
        <v>552</v>
      </c>
      <c r="E416">
        <v>5</v>
      </c>
      <c r="F416">
        <v>0</v>
      </c>
      <c r="G416">
        <v>0</v>
      </c>
      <c r="H416" t="s">
        <v>1704</v>
      </c>
      <c r="I416" t="s">
        <v>1705</v>
      </c>
      <c r="K416">
        <v>957</v>
      </c>
      <c r="L416" s="5">
        <v>15240</v>
      </c>
      <c r="M416" s="5">
        <v>14172</v>
      </c>
      <c r="N416" s="5">
        <v>111350</v>
      </c>
      <c r="O416" s="5">
        <v>251353</v>
      </c>
      <c r="P416">
        <v>56.39</v>
      </c>
      <c r="Q416">
        <v>371.6</v>
      </c>
      <c r="R416">
        <v>49.05</v>
      </c>
      <c r="S416">
        <v>12.4</v>
      </c>
      <c r="T416" t="s">
        <v>1706</v>
      </c>
      <c r="U416" t="s">
        <v>11</v>
      </c>
      <c r="V416" t="s">
        <v>1357</v>
      </c>
      <c r="W416" t="s">
        <v>1707</v>
      </c>
    </row>
    <row r="417" spans="1:24" x14ac:dyDescent="0.3">
      <c r="A417" t="s">
        <v>1708</v>
      </c>
      <c r="B417" t="s">
        <v>1686</v>
      </c>
      <c r="C417" t="s">
        <v>1709</v>
      </c>
      <c r="D417" t="s">
        <v>26</v>
      </c>
      <c r="E417">
        <v>3</v>
      </c>
      <c r="F417">
        <v>0</v>
      </c>
      <c r="G417">
        <v>189</v>
      </c>
      <c r="H417" t="s">
        <v>605</v>
      </c>
      <c r="I417" t="s">
        <v>1710</v>
      </c>
      <c r="K417">
        <v>1009</v>
      </c>
      <c r="L417" s="5">
        <v>12802</v>
      </c>
      <c r="M417" s="5">
        <v>9260</v>
      </c>
      <c r="N417" s="5">
        <v>67495</v>
      </c>
      <c r="O417" s="5">
        <v>151381</v>
      </c>
      <c r="P417">
        <v>43.4</v>
      </c>
      <c r="Q417">
        <v>283</v>
      </c>
      <c r="R417">
        <v>46.61</v>
      </c>
      <c r="S417">
        <v>12.85</v>
      </c>
      <c r="T417" t="s">
        <v>1711</v>
      </c>
      <c r="U417" t="s">
        <v>11</v>
      </c>
      <c r="V417" t="s">
        <v>1712</v>
      </c>
      <c r="W417" t="s">
        <v>1713</v>
      </c>
      <c r="X417" t="s">
        <v>1714</v>
      </c>
    </row>
    <row r="418" spans="1:24" x14ac:dyDescent="0.3">
      <c r="A418" t="s">
        <v>1715</v>
      </c>
      <c r="B418" t="s">
        <v>1686</v>
      </c>
      <c r="C418" t="s">
        <v>1716</v>
      </c>
      <c r="D418" t="s">
        <v>552</v>
      </c>
      <c r="E418">
        <v>3</v>
      </c>
      <c r="F418">
        <v>0</v>
      </c>
      <c r="G418">
        <v>189</v>
      </c>
      <c r="H418" t="s">
        <v>605</v>
      </c>
      <c r="I418" t="s">
        <v>1710</v>
      </c>
      <c r="K418">
        <v>1009</v>
      </c>
      <c r="L418" s="5">
        <v>12802</v>
      </c>
      <c r="M418" s="5">
        <v>9260</v>
      </c>
      <c r="N418" s="5">
        <v>67495</v>
      </c>
      <c r="O418" s="5">
        <v>151381</v>
      </c>
      <c r="P418">
        <v>43.4</v>
      </c>
      <c r="Q418">
        <v>283</v>
      </c>
      <c r="R418">
        <v>46.61</v>
      </c>
      <c r="S418">
        <v>12.85</v>
      </c>
      <c r="T418" t="s">
        <v>1711</v>
      </c>
      <c r="U418" t="s">
        <v>11</v>
      </c>
      <c r="V418" t="s">
        <v>1712</v>
      </c>
      <c r="W418" t="s">
        <v>1713</v>
      </c>
      <c r="X418" t="s">
        <v>1714</v>
      </c>
    </row>
    <row r="419" spans="1:24" x14ac:dyDescent="0.3">
      <c r="A419" t="s">
        <v>1715</v>
      </c>
      <c r="B419" t="s">
        <v>1686</v>
      </c>
      <c r="C419" t="s">
        <v>1717</v>
      </c>
      <c r="D419" t="s">
        <v>552</v>
      </c>
      <c r="E419">
        <v>3</v>
      </c>
      <c r="F419">
        <v>37</v>
      </c>
      <c r="G419">
        <v>37</v>
      </c>
      <c r="H419" t="s">
        <v>1718</v>
      </c>
      <c r="I419" t="s">
        <v>1719</v>
      </c>
      <c r="L419" s="5">
        <v>15240</v>
      </c>
      <c r="M419" s="5">
        <v>2419</v>
      </c>
      <c r="N419" s="5">
        <v>54130</v>
      </c>
      <c r="O419" s="5">
        <v>146284</v>
      </c>
      <c r="P419">
        <v>39.880000000000003</v>
      </c>
      <c r="Q419">
        <v>226</v>
      </c>
      <c r="R419">
        <v>41.53</v>
      </c>
      <c r="S419">
        <v>12.69</v>
      </c>
      <c r="T419" t="s">
        <v>1720</v>
      </c>
      <c r="U419" t="s">
        <v>11</v>
      </c>
      <c r="V419" t="s">
        <v>1721</v>
      </c>
      <c r="W419" t="s">
        <v>1722</v>
      </c>
      <c r="X419" t="s">
        <v>1723</v>
      </c>
    </row>
    <row r="420" spans="1:24" x14ac:dyDescent="0.3">
      <c r="A420" t="s">
        <v>1724</v>
      </c>
      <c r="B420" t="s">
        <v>1686</v>
      </c>
      <c r="C420" t="s">
        <v>1725</v>
      </c>
      <c r="D420" t="s">
        <v>26</v>
      </c>
      <c r="E420">
        <v>2</v>
      </c>
      <c r="F420">
        <v>106</v>
      </c>
      <c r="G420">
        <v>134</v>
      </c>
      <c r="H420" t="s">
        <v>17</v>
      </c>
      <c r="I420" t="s">
        <v>1726</v>
      </c>
      <c r="K420">
        <v>811</v>
      </c>
      <c r="L420" s="5">
        <v>11278</v>
      </c>
      <c r="M420" s="5">
        <v>3815</v>
      </c>
      <c r="N420" s="5">
        <v>30618</v>
      </c>
      <c r="O420" s="5">
        <v>53524</v>
      </c>
      <c r="P420">
        <v>28.45</v>
      </c>
      <c r="Q420">
        <v>93</v>
      </c>
      <c r="R420">
        <v>37.81</v>
      </c>
      <c r="S420">
        <v>8.92</v>
      </c>
      <c r="T420" t="s">
        <v>1727</v>
      </c>
      <c r="U420" t="s">
        <v>11</v>
      </c>
      <c r="V420" t="s">
        <v>1728</v>
      </c>
      <c r="W420" t="s">
        <v>1729</v>
      </c>
      <c r="X420" t="s">
        <v>1725</v>
      </c>
    </row>
    <row r="421" spans="1:24" x14ac:dyDescent="0.3">
      <c r="A421" t="s">
        <v>1730</v>
      </c>
      <c r="B421" t="s">
        <v>1686</v>
      </c>
      <c r="C421" t="s">
        <v>1731</v>
      </c>
      <c r="D421" t="s">
        <v>26</v>
      </c>
      <c r="E421">
        <v>3</v>
      </c>
      <c r="F421">
        <v>149</v>
      </c>
      <c r="G421">
        <v>165</v>
      </c>
      <c r="H421" t="s">
        <v>605</v>
      </c>
      <c r="I421" t="s">
        <v>1732</v>
      </c>
      <c r="K421">
        <v>1009</v>
      </c>
      <c r="L421" s="5">
        <v>12802</v>
      </c>
      <c r="M421" s="5">
        <v>5800</v>
      </c>
      <c r="N421" s="5">
        <v>50258</v>
      </c>
      <c r="O421" s="5">
        <v>103872</v>
      </c>
      <c r="P421">
        <v>39.880000000000003</v>
      </c>
      <c r="Q421">
        <v>234</v>
      </c>
      <c r="R421">
        <v>41.3</v>
      </c>
      <c r="S421">
        <v>12.62</v>
      </c>
      <c r="T421" t="s">
        <v>1733</v>
      </c>
      <c r="U421" t="s">
        <v>11</v>
      </c>
      <c r="V421" t="s">
        <v>1734</v>
      </c>
      <c r="W421" t="s">
        <v>1735</v>
      </c>
      <c r="X421" t="s">
        <v>1736</v>
      </c>
    </row>
    <row r="422" spans="1:24" x14ac:dyDescent="0.3">
      <c r="A422" t="s">
        <v>1737</v>
      </c>
      <c r="B422" t="s">
        <v>1686</v>
      </c>
      <c r="C422" t="s">
        <v>1738</v>
      </c>
      <c r="D422" t="s">
        <v>26</v>
      </c>
      <c r="E422">
        <v>3</v>
      </c>
      <c r="F422">
        <v>134</v>
      </c>
      <c r="G422">
        <v>189</v>
      </c>
      <c r="H422" t="s">
        <v>1020</v>
      </c>
      <c r="I422" t="s">
        <v>1739</v>
      </c>
      <c r="K422">
        <v>998</v>
      </c>
      <c r="L422" s="5">
        <v>12802</v>
      </c>
      <c r="M422" s="5">
        <v>4021</v>
      </c>
      <c r="N422" s="5">
        <v>44510</v>
      </c>
      <c r="O422" s="5">
        <v>89400</v>
      </c>
      <c r="P422">
        <v>32.92</v>
      </c>
      <c r="Q422">
        <v>158</v>
      </c>
      <c r="R422">
        <v>46.68</v>
      </c>
      <c r="S422">
        <v>10.36</v>
      </c>
      <c r="T422" t="s">
        <v>1740</v>
      </c>
      <c r="U422" t="s">
        <v>11</v>
      </c>
      <c r="V422" t="s">
        <v>1741</v>
      </c>
      <c r="W422" t="s">
        <v>1742</v>
      </c>
      <c r="X422" t="s">
        <v>1743</v>
      </c>
    </row>
    <row r="423" spans="1:24" x14ac:dyDescent="0.3">
      <c r="A423" t="s">
        <v>1737</v>
      </c>
      <c r="B423" t="s">
        <v>1686</v>
      </c>
      <c r="C423" t="s">
        <v>1744</v>
      </c>
      <c r="D423" t="s">
        <v>26</v>
      </c>
      <c r="E423">
        <v>3</v>
      </c>
      <c r="F423">
        <v>134</v>
      </c>
      <c r="G423">
        <v>189</v>
      </c>
      <c r="H423" t="s">
        <v>1020</v>
      </c>
      <c r="I423" t="s">
        <v>1739</v>
      </c>
      <c r="K423">
        <v>998</v>
      </c>
      <c r="L423" s="5">
        <v>12802</v>
      </c>
      <c r="M423" s="5">
        <v>4021</v>
      </c>
      <c r="N423" s="5">
        <v>44510</v>
      </c>
      <c r="O423" s="5">
        <v>89400</v>
      </c>
      <c r="P423">
        <v>32.92</v>
      </c>
      <c r="Q423">
        <v>158</v>
      </c>
      <c r="R423">
        <v>46.68</v>
      </c>
      <c r="S423">
        <v>10.36</v>
      </c>
      <c r="T423" t="s">
        <v>1740</v>
      </c>
      <c r="U423" t="s">
        <v>11</v>
      </c>
      <c r="V423" t="s">
        <v>1741</v>
      </c>
      <c r="W423" t="s">
        <v>1742</v>
      </c>
      <c r="X423" t="s">
        <v>1743</v>
      </c>
    </row>
    <row r="424" spans="1:24" x14ac:dyDescent="0.3">
      <c r="A424" t="s">
        <v>1745</v>
      </c>
      <c r="B424" t="s">
        <v>1686</v>
      </c>
      <c r="C424" t="s">
        <v>1746</v>
      </c>
      <c r="D424" t="s">
        <v>26</v>
      </c>
      <c r="E424">
        <v>3</v>
      </c>
      <c r="F424">
        <v>134</v>
      </c>
      <c r="G424">
        <v>189</v>
      </c>
      <c r="H424" t="s">
        <v>1020</v>
      </c>
      <c r="I424" t="s">
        <v>1739</v>
      </c>
      <c r="K424">
        <v>998</v>
      </c>
      <c r="L424" s="5">
        <v>12802</v>
      </c>
      <c r="M424" s="5">
        <v>4021</v>
      </c>
      <c r="N424" s="5">
        <v>44510</v>
      </c>
      <c r="O424" s="5">
        <v>89400</v>
      </c>
      <c r="P424">
        <v>32.92</v>
      </c>
      <c r="Q424">
        <v>158</v>
      </c>
      <c r="R424">
        <v>46.68</v>
      </c>
      <c r="S424">
        <v>10.36</v>
      </c>
      <c r="T424" t="s">
        <v>1740</v>
      </c>
      <c r="U424" t="s">
        <v>11</v>
      </c>
      <c r="V424" t="s">
        <v>1741</v>
      </c>
      <c r="W424" t="s">
        <v>1742</v>
      </c>
      <c r="X424" t="s">
        <v>1743</v>
      </c>
    </row>
    <row r="425" spans="1:24" x14ac:dyDescent="0.3">
      <c r="A425" t="s">
        <v>1747</v>
      </c>
      <c r="B425" t="s">
        <v>1686</v>
      </c>
      <c r="C425" t="s">
        <v>1748</v>
      </c>
      <c r="D425" t="s">
        <v>26</v>
      </c>
      <c r="E425">
        <v>2</v>
      </c>
      <c r="F425">
        <v>85</v>
      </c>
      <c r="G425">
        <v>124</v>
      </c>
      <c r="H425" t="s">
        <v>17</v>
      </c>
      <c r="I425" t="s">
        <v>1749</v>
      </c>
      <c r="K425">
        <v>933</v>
      </c>
      <c r="L425" s="5">
        <v>10668</v>
      </c>
      <c r="M425" s="5">
        <v>3185</v>
      </c>
      <c r="N425" s="5">
        <v>28120</v>
      </c>
      <c r="O425" s="5">
        <v>49896</v>
      </c>
      <c r="P425">
        <v>28.35</v>
      </c>
      <c r="Q425">
        <v>102</v>
      </c>
      <c r="R425">
        <v>28.65</v>
      </c>
      <c r="S425">
        <v>11.23</v>
      </c>
      <c r="T425" t="s">
        <v>1750</v>
      </c>
      <c r="U425" t="s">
        <v>11</v>
      </c>
      <c r="V425" t="s">
        <v>1751</v>
      </c>
      <c r="W425" t="s">
        <v>1752</v>
      </c>
    </row>
    <row r="426" spans="1:24" x14ac:dyDescent="0.3">
      <c r="A426" t="s">
        <v>1753</v>
      </c>
      <c r="B426" t="s">
        <v>1686</v>
      </c>
      <c r="C426" t="s">
        <v>1754</v>
      </c>
      <c r="D426" t="s">
        <v>26</v>
      </c>
      <c r="E426">
        <v>2</v>
      </c>
      <c r="F426">
        <v>97</v>
      </c>
      <c r="G426">
        <v>136</v>
      </c>
      <c r="H426" t="s">
        <v>17</v>
      </c>
      <c r="I426" t="s">
        <v>1739</v>
      </c>
      <c r="K426">
        <v>933</v>
      </c>
      <c r="L426" s="5">
        <v>11278</v>
      </c>
      <c r="M426" s="5">
        <v>4899</v>
      </c>
      <c r="N426" s="5">
        <v>27120</v>
      </c>
      <c r="O426" s="5">
        <v>52390</v>
      </c>
      <c r="P426">
        <v>28.35</v>
      </c>
      <c r="Q426">
        <v>102</v>
      </c>
      <c r="R426">
        <v>30.53</v>
      </c>
      <c r="S426">
        <v>11.23</v>
      </c>
      <c r="T426" t="s">
        <v>1755</v>
      </c>
      <c r="U426" t="s">
        <v>11</v>
      </c>
      <c r="V426" t="s">
        <v>1756</v>
      </c>
      <c r="W426" t="s">
        <v>1757</v>
      </c>
      <c r="X426" t="s">
        <v>1758</v>
      </c>
    </row>
    <row r="427" spans="1:24" x14ac:dyDescent="0.3">
      <c r="A427" t="s">
        <v>1759</v>
      </c>
      <c r="B427" t="s">
        <v>1686</v>
      </c>
      <c r="C427" t="s">
        <v>1760</v>
      </c>
      <c r="D427" t="s">
        <v>26</v>
      </c>
      <c r="E427">
        <v>2</v>
      </c>
      <c r="F427">
        <v>128</v>
      </c>
      <c r="G427">
        <v>149</v>
      </c>
      <c r="H427" t="s">
        <v>17</v>
      </c>
      <c r="I427" t="s">
        <v>1761</v>
      </c>
      <c r="K427">
        <v>933</v>
      </c>
      <c r="L427" s="5">
        <v>11278</v>
      </c>
      <c r="M427" s="5">
        <v>5463</v>
      </c>
      <c r="N427" s="5">
        <v>32900</v>
      </c>
      <c r="O427" s="5">
        <v>63277</v>
      </c>
      <c r="P427">
        <v>28.88</v>
      </c>
      <c r="Q427">
        <v>105.4</v>
      </c>
      <c r="R427">
        <v>33.4</v>
      </c>
      <c r="S427">
        <v>11.07</v>
      </c>
      <c r="T427" t="s">
        <v>1762</v>
      </c>
      <c r="U427" t="s">
        <v>11</v>
      </c>
      <c r="V427" t="s">
        <v>1763</v>
      </c>
      <c r="W427" t="s">
        <v>1764</v>
      </c>
    </row>
    <row r="428" spans="1:24" x14ac:dyDescent="0.3">
      <c r="A428" t="s">
        <v>1765</v>
      </c>
      <c r="B428" t="s">
        <v>1686</v>
      </c>
      <c r="C428" t="s">
        <v>1766</v>
      </c>
      <c r="D428" t="s">
        <v>26</v>
      </c>
      <c r="E428">
        <v>2</v>
      </c>
      <c r="F428">
        <v>146</v>
      </c>
      <c r="G428">
        <v>189</v>
      </c>
      <c r="H428" t="s">
        <v>17</v>
      </c>
      <c r="I428" t="s">
        <v>1767</v>
      </c>
      <c r="K428">
        <v>933</v>
      </c>
      <c r="L428" s="5">
        <v>11278</v>
      </c>
      <c r="M428" s="5">
        <v>5186</v>
      </c>
      <c r="N428" s="5">
        <v>33650</v>
      </c>
      <c r="O428" s="5">
        <v>68039</v>
      </c>
      <c r="P428">
        <v>28.88</v>
      </c>
      <c r="Q428">
        <v>105.4</v>
      </c>
      <c r="R428">
        <v>36.4</v>
      </c>
      <c r="S428">
        <v>11.07</v>
      </c>
      <c r="T428" t="s">
        <v>1768</v>
      </c>
      <c r="U428" t="s">
        <v>11</v>
      </c>
      <c r="V428" t="s">
        <v>1769</v>
      </c>
      <c r="W428" t="s">
        <v>1770</v>
      </c>
    </row>
    <row r="429" spans="1:24" x14ac:dyDescent="0.3">
      <c r="A429" t="s">
        <v>1771</v>
      </c>
      <c r="B429" t="s">
        <v>1686</v>
      </c>
      <c r="C429" t="s">
        <v>1772</v>
      </c>
      <c r="D429" t="s">
        <v>26</v>
      </c>
      <c r="E429">
        <v>2</v>
      </c>
      <c r="F429">
        <v>108</v>
      </c>
      <c r="G429">
        <v>149</v>
      </c>
      <c r="H429" t="s">
        <v>17</v>
      </c>
      <c r="I429" t="s">
        <v>1773</v>
      </c>
      <c r="K429">
        <v>946</v>
      </c>
      <c r="L429" s="5">
        <v>11278</v>
      </c>
      <c r="M429" s="5">
        <v>5463</v>
      </c>
      <c r="N429" s="5">
        <v>31300</v>
      </c>
      <c r="O429" s="5">
        <v>60555</v>
      </c>
      <c r="P429">
        <v>28.88</v>
      </c>
      <c r="Q429">
        <v>105.4</v>
      </c>
      <c r="R429">
        <v>31.01</v>
      </c>
      <c r="S429">
        <v>11.07</v>
      </c>
      <c r="T429" t="s">
        <v>1774</v>
      </c>
      <c r="U429" t="s">
        <v>11</v>
      </c>
      <c r="V429" t="s">
        <v>1775</v>
      </c>
      <c r="W429" t="s">
        <v>1776</v>
      </c>
    </row>
    <row r="430" spans="1:24" x14ac:dyDescent="0.3">
      <c r="A430" t="s">
        <v>1777</v>
      </c>
      <c r="B430" t="s">
        <v>1686</v>
      </c>
      <c r="C430" t="s">
        <v>1778</v>
      </c>
      <c r="D430" t="s">
        <v>26</v>
      </c>
      <c r="E430">
        <v>2</v>
      </c>
      <c r="F430">
        <v>108</v>
      </c>
      <c r="G430">
        <v>149</v>
      </c>
      <c r="H430" t="s">
        <v>17</v>
      </c>
      <c r="I430" t="s">
        <v>1779</v>
      </c>
      <c r="K430">
        <v>946</v>
      </c>
      <c r="L430" s="5">
        <v>12497</v>
      </c>
      <c r="M430" s="5">
        <v>8334</v>
      </c>
      <c r="N430" s="5">
        <v>36378</v>
      </c>
      <c r="O430" s="5">
        <v>65544</v>
      </c>
      <c r="P430">
        <v>34.32</v>
      </c>
      <c r="Q430">
        <v>124.6</v>
      </c>
      <c r="R430">
        <v>31.27</v>
      </c>
      <c r="S430">
        <v>12.59</v>
      </c>
      <c r="T430" t="s">
        <v>1780</v>
      </c>
      <c r="U430" t="s">
        <v>30</v>
      </c>
      <c r="W430" t="s">
        <v>1781</v>
      </c>
    </row>
    <row r="431" spans="1:24" x14ac:dyDescent="0.3">
      <c r="A431" t="s">
        <v>1782</v>
      </c>
      <c r="B431" t="s">
        <v>1686</v>
      </c>
      <c r="C431" t="s">
        <v>1783</v>
      </c>
      <c r="D431" t="s">
        <v>26</v>
      </c>
      <c r="E431">
        <v>2</v>
      </c>
      <c r="F431">
        <v>128</v>
      </c>
      <c r="G431">
        <v>149</v>
      </c>
      <c r="H431" t="s">
        <v>17</v>
      </c>
      <c r="I431" t="s">
        <v>1779</v>
      </c>
      <c r="K431">
        <v>946</v>
      </c>
      <c r="L431" s="5">
        <v>12497</v>
      </c>
      <c r="M431" s="5">
        <v>8149</v>
      </c>
      <c r="N431" s="5">
        <v>37648</v>
      </c>
      <c r="O431" s="5">
        <v>70080</v>
      </c>
      <c r="P431">
        <v>34.32</v>
      </c>
      <c r="Q431">
        <v>124.6</v>
      </c>
      <c r="R431">
        <v>33.65</v>
      </c>
      <c r="S431">
        <v>12.59</v>
      </c>
      <c r="T431" t="s">
        <v>1784</v>
      </c>
      <c r="U431" t="s">
        <v>30</v>
      </c>
      <c r="W431" t="s">
        <v>1785</v>
      </c>
      <c r="X431" t="s">
        <v>1786</v>
      </c>
    </row>
    <row r="432" spans="1:24" x14ac:dyDescent="0.3">
      <c r="A432" t="s">
        <v>1782</v>
      </c>
      <c r="B432" t="s">
        <v>1686</v>
      </c>
      <c r="C432" t="s">
        <v>1787</v>
      </c>
      <c r="D432" t="s">
        <v>26</v>
      </c>
      <c r="E432">
        <v>2</v>
      </c>
      <c r="F432">
        <v>128</v>
      </c>
      <c r="G432">
        <v>149</v>
      </c>
      <c r="H432" t="s">
        <v>17</v>
      </c>
      <c r="I432" t="s">
        <v>1779</v>
      </c>
      <c r="K432">
        <v>946</v>
      </c>
      <c r="L432" s="5">
        <v>12497</v>
      </c>
      <c r="M432" s="5">
        <v>8149</v>
      </c>
      <c r="N432" s="5">
        <v>37648</v>
      </c>
      <c r="O432" s="5">
        <v>70080</v>
      </c>
      <c r="P432">
        <v>34.32</v>
      </c>
      <c r="Q432">
        <v>124.6</v>
      </c>
      <c r="R432">
        <v>33.65</v>
      </c>
      <c r="S432">
        <v>12.59</v>
      </c>
      <c r="T432" t="s">
        <v>1784</v>
      </c>
      <c r="U432" t="s">
        <v>30</v>
      </c>
      <c r="W432" t="s">
        <v>1785</v>
      </c>
      <c r="X432" t="s">
        <v>1786</v>
      </c>
    </row>
    <row r="433" spans="1:24" x14ac:dyDescent="0.3">
      <c r="A433" t="s">
        <v>1788</v>
      </c>
      <c r="B433" t="s">
        <v>1686</v>
      </c>
      <c r="C433" t="s">
        <v>1789</v>
      </c>
      <c r="D433" t="s">
        <v>26</v>
      </c>
      <c r="E433">
        <v>2</v>
      </c>
      <c r="F433">
        <v>160</v>
      </c>
      <c r="G433">
        <v>189</v>
      </c>
      <c r="H433" t="s">
        <v>17</v>
      </c>
      <c r="I433" t="s">
        <v>1790</v>
      </c>
      <c r="K433">
        <v>946</v>
      </c>
      <c r="L433" s="5">
        <v>12497</v>
      </c>
      <c r="M433" s="5">
        <v>7408</v>
      </c>
      <c r="N433" s="5">
        <v>41413</v>
      </c>
      <c r="O433" s="5">
        <v>78245</v>
      </c>
      <c r="P433">
        <v>34.32</v>
      </c>
      <c r="Q433">
        <v>124.6</v>
      </c>
      <c r="R433">
        <v>39.5</v>
      </c>
      <c r="S433">
        <v>12.57</v>
      </c>
      <c r="T433" t="s">
        <v>1791</v>
      </c>
      <c r="U433" t="s">
        <v>30</v>
      </c>
      <c r="W433" t="s">
        <v>1792</v>
      </c>
    </row>
    <row r="434" spans="1:24" x14ac:dyDescent="0.3">
      <c r="A434" t="s">
        <v>1793</v>
      </c>
      <c r="B434" t="s">
        <v>1686</v>
      </c>
      <c r="C434" t="s">
        <v>1794</v>
      </c>
      <c r="D434" t="s">
        <v>26</v>
      </c>
      <c r="E434">
        <v>2</v>
      </c>
      <c r="F434">
        <v>177</v>
      </c>
      <c r="G434">
        <v>215</v>
      </c>
      <c r="H434" t="s">
        <v>17</v>
      </c>
      <c r="I434" t="s">
        <v>1790</v>
      </c>
      <c r="K434">
        <v>946</v>
      </c>
      <c r="L434" s="5">
        <v>12497</v>
      </c>
      <c r="M434" s="5">
        <v>5926</v>
      </c>
      <c r="N434" s="5">
        <v>42493</v>
      </c>
      <c r="O434" s="5">
        <v>85130</v>
      </c>
      <c r="P434">
        <v>34.32</v>
      </c>
      <c r="Q434">
        <v>124.6</v>
      </c>
      <c r="R434">
        <v>42.12</v>
      </c>
      <c r="S434">
        <v>12.57</v>
      </c>
      <c r="T434" t="s">
        <v>1795</v>
      </c>
      <c r="U434" t="s">
        <v>30</v>
      </c>
      <c r="W434" t="s">
        <v>1796</v>
      </c>
    </row>
    <row r="435" spans="1:24" x14ac:dyDescent="0.3">
      <c r="A435" t="s">
        <v>1797</v>
      </c>
      <c r="B435" t="s">
        <v>1686</v>
      </c>
      <c r="C435" t="s">
        <v>1798</v>
      </c>
      <c r="D435" t="s">
        <v>552</v>
      </c>
      <c r="E435">
        <v>3</v>
      </c>
      <c r="F435">
        <v>366</v>
      </c>
      <c r="G435">
        <v>480</v>
      </c>
      <c r="H435" t="s">
        <v>605</v>
      </c>
      <c r="I435" t="s">
        <v>1799</v>
      </c>
      <c r="K435">
        <v>969</v>
      </c>
      <c r="L435" s="5">
        <v>13747</v>
      </c>
      <c r="M435" s="5">
        <v>9801</v>
      </c>
      <c r="N435" s="5">
        <v>162500</v>
      </c>
      <c r="O435" s="5">
        <v>322100</v>
      </c>
      <c r="P435">
        <v>59.64</v>
      </c>
      <c r="Q435">
        <v>511</v>
      </c>
      <c r="R435">
        <v>70.510000000000005</v>
      </c>
      <c r="S435">
        <v>19.329999999999998</v>
      </c>
      <c r="T435" t="s">
        <v>1800</v>
      </c>
      <c r="U435" t="s">
        <v>11</v>
      </c>
      <c r="V435" t="s">
        <v>1801</v>
      </c>
      <c r="W435" t="s">
        <v>1802</v>
      </c>
      <c r="X435" t="s">
        <v>1803</v>
      </c>
    </row>
    <row r="436" spans="1:24" x14ac:dyDescent="0.3">
      <c r="A436" t="s">
        <v>1804</v>
      </c>
      <c r="B436" t="s">
        <v>1686</v>
      </c>
      <c r="C436" t="s">
        <v>1805</v>
      </c>
      <c r="D436" t="s">
        <v>552</v>
      </c>
      <c r="E436">
        <v>3</v>
      </c>
      <c r="F436">
        <v>366</v>
      </c>
      <c r="G436">
        <v>480</v>
      </c>
      <c r="H436" t="s">
        <v>605</v>
      </c>
      <c r="I436" t="s">
        <v>1806</v>
      </c>
      <c r="K436">
        <v>969</v>
      </c>
      <c r="L436" s="5">
        <v>13747</v>
      </c>
      <c r="M436" s="5">
        <v>12699</v>
      </c>
      <c r="N436" s="5">
        <v>172570</v>
      </c>
      <c r="O436" s="5">
        <v>356000</v>
      </c>
      <c r="P436">
        <v>59.64</v>
      </c>
      <c r="Q436">
        <v>511</v>
      </c>
      <c r="R436">
        <v>70.510000000000005</v>
      </c>
      <c r="S436">
        <v>19.329999999999998</v>
      </c>
      <c r="T436" t="s">
        <v>1807</v>
      </c>
      <c r="U436" t="s">
        <v>11</v>
      </c>
      <c r="V436" t="s">
        <v>1808</v>
      </c>
      <c r="W436" t="s">
        <v>1809</v>
      </c>
      <c r="X436" t="s">
        <v>1810</v>
      </c>
    </row>
    <row r="437" spans="1:24" x14ac:dyDescent="0.3">
      <c r="A437" t="s">
        <v>1804</v>
      </c>
      <c r="B437" t="s">
        <v>1686</v>
      </c>
      <c r="C437" t="s">
        <v>1811</v>
      </c>
      <c r="D437" t="s">
        <v>552</v>
      </c>
      <c r="E437">
        <v>3</v>
      </c>
      <c r="F437">
        <v>366</v>
      </c>
      <c r="G437">
        <v>480</v>
      </c>
      <c r="H437" t="s">
        <v>605</v>
      </c>
      <c r="I437" t="s">
        <v>1806</v>
      </c>
      <c r="K437">
        <v>969</v>
      </c>
      <c r="L437" s="5">
        <v>13747</v>
      </c>
      <c r="M437" s="5">
        <v>12699</v>
      </c>
      <c r="N437" s="5">
        <v>172570</v>
      </c>
      <c r="O437" s="5">
        <v>356000</v>
      </c>
      <c r="P437">
        <v>59.64</v>
      </c>
      <c r="Q437">
        <v>511</v>
      </c>
      <c r="R437">
        <v>70.510000000000005</v>
      </c>
      <c r="S437">
        <v>19.329999999999998</v>
      </c>
      <c r="T437" t="s">
        <v>1807</v>
      </c>
      <c r="U437" t="s">
        <v>11</v>
      </c>
      <c r="V437" t="s">
        <v>1808</v>
      </c>
      <c r="W437" t="s">
        <v>1809</v>
      </c>
      <c r="X437" t="s">
        <v>1810</v>
      </c>
    </row>
    <row r="438" spans="1:24" x14ac:dyDescent="0.3">
      <c r="A438" t="s">
        <v>1812</v>
      </c>
      <c r="B438" t="s">
        <v>1686</v>
      </c>
      <c r="C438" t="s">
        <v>1813</v>
      </c>
      <c r="D438" t="s">
        <v>552</v>
      </c>
      <c r="E438">
        <v>3</v>
      </c>
      <c r="F438">
        <v>412</v>
      </c>
      <c r="G438">
        <v>660</v>
      </c>
      <c r="H438" t="s">
        <v>605</v>
      </c>
      <c r="I438" t="s">
        <v>1814</v>
      </c>
      <c r="K438">
        <v>969</v>
      </c>
      <c r="L438" s="5">
        <v>13747</v>
      </c>
      <c r="M438" s="5">
        <v>12401</v>
      </c>
      <c r="N438" s="5">
        <v>173030</v>
      </c>
      <c r="O438" s="5">
        <v>340100</v>
      </c>
      <c r="P438">
        <v>59.64</v>
      </c>
      <c r="Q438">
        <v>511</v>
      </c>
      <c r="R438">
        <v>70.599999999999994</v>
      </c>
      <c r="S438">
        <v>19.329999999999998</v>
      </c>
      <c r="T438" t="s">
        <v>1815</v>
      </c>
      <c r="U438" t="s">
        <v>11</v>
      </c>
      <c r="V438" t="s">
        <v>1816</v>
      </c>
      <c r="W438" t="s">
        <v>1817</v>
      </c>
      <c r="X438" t="s">
        <v>1818</v>
      </c>
    </row>
    <row r="439" spans="1:24" x14ac:dyDescent="0.3">
      <c r="A439" t="s">
        <v>1819</v>
      </c>
      <c r="B439" t="s">
        <v>1686</v>
      </c>
      <c r="C439" t="s">
        <v>1820</v>
      </c>
      <c r="D439" t="s">
        <v>552</v>
      </c>
      <c r="E439">
        <v>2</v>
      </c>
      <c r="F439">
        <v>416</v>
      </c>
      <c r="G439">
        <v>660</v>
      </c>
      <c r="H439" t="s">
        <v>605</v>
      </c>
      <c r="I439" t="s">
        <v>1821</v>
      </c>
      <c r="K439">
        <v>982</v>
      </c>
      <c r="L439" s="5">
        <v>13747</v>
      </c>
      <c r="M439" s="5">
        <v>13449</v>
      </c>
      <c r="N439" s="5">
        <v>184567</v>
      </c>
      <c r="O439" s="5">
        <v>412770</v>
      </c>
      <c r="P439">
        <v>64.400000000000006</v>
      </c>
      <c r="Q439">
        <v>541.20000000000005</v>
      </c>
      <c r="R439">
        <v>70.599999999999994</v>
      </c>
      <c r="S439">
        <v>19.41</v>
      </c>
      <c r="T439" t="s">
        <v>1822</v>
      </c>
      <c r="U439" t="s">
        <v>11</v>
      </c>
      <c r="V439" t="s">
        <v>1823</v>
      </c>
      <c r="W439" t="s">
        <v>1824</v>
      </c>
      <c r="X439" t="s">
        <v>1825</v>
      </c>
    </row>
    <row r="440" spans="1:24" x14ac:dyDescent="0.3">
      <c r="A440" t="s">
        <v>1826</v>
      </c>
      <c r="B440" t="s">
        <v>1686</v>
      </c>
      <c r="C440" t="s">
        <v>1827</v>
      </c>
      <c r="D440" t="s">
        <v>552</v>
      </c>
      <c r="E440">
        <v>2</v>
      </c>
      <c r="F440">
        <v>0</v>
      </c>
      <c r="G440">
        <v>605</v>
      </c>
      <c r="H440" t="s">
        <v>605</v>
      </c>
      <c r="I440" t="s">
        <v>1828</v>
      </c>
      <c r="L440" s="5">
        <v>13137</v>
      </c>
      <c r="M440" s="5">
        <v>14816</v>
      </c>
      <c r="N440" s="5">
        <v>213188</v>
      </c>
      <c r="O440" s="5">
        <v>447696</v>
      </c>
      <c r="P440">
        <v>68.45</v>
      </c>
      <c r="Q440">
        <v>554</v>
      </c>
      <c r="R440">
        <v>76.25</v>
      </c>
      <c r="S440">
        <v>19.36</v>
      </c>
      <c r="T440" t="s">
        <v>1829</v>
      </c>
      <c r="U440" t="s">
        <v>30</v>
      </c>
      <c r="W440" t="s">
        <v>1830</v>
      </c>
      <c r="X440" t="s">
        <v>1831</v>
      </c>
    </row>
    <row r="441" spans="1:24" x14ac:dyDescent="0.3">
      <c r="A441" t="s">
        <v>1832</v>
      </c>
      <c r="B441" t="s">
        <v>1686</v>
      </c>
      <c r="C441" t="s">
        <v>1833</v>
      </c>
      <c r="D441" t="s">
        <v>552</v>
      </c>
      <c r="E441">
        <v>3</v>
      </c>
      <c r="F441">
        <v>297</v>
      </c>
      <c r="G441">
        <v>331</v>
      </c>
      <c r="H441" t="s">
        <v>17</v>
      </c>
      <c r="I441" t="s">
        <v>1834</v>
      </c>
      <c r="K441">
        <v>1093</v>
      </c>
      <c r="L441" s="5">
        <v>13747</v>
      </c>
      <c r="M441" s="5">
        <v>10840</v>
      </c>
      <c r="N441" s="5">
        <v>147717</v>
      </c>
      <c r="O441" s="5">
        <v>299371</v>
      </c>
      <c r="P441">
        <v>59.64</v>
      </c>
      <c r="Q441">
        <v>511</v>
      </c>
      <c r="R441">
        <v>56.31</v>
      </c>
      <c r="S441">
        <v>20.059999999999999</v>
      </c>
      <c r="T441" t="s">
        <v>1835</v>
      </c>
      <c r="U441" t="s">
        <v>11</v>
      </c>
      <c r="V441" t="s">
        <v>1836</v>
      </c>
      <c r="W441" t="s">
        <v>1837</v>
      </c>
    </row>
    <row r="442" spans="1:24" x14ac:dyDescent="0.3">
      <c r="A442" t="s">
        <v>1838</v>
      </c>
      <c r="B442" t="s">
        <v>1686</v>
      </c>
      <c r="C442" t="s">
        <v>1839</v>
      </c>
      <c r="D442" t="s">
        <v>552</v>
      </c>
      <c r="E442">
        <v>3</v>
      </c>
      <c r="F442">
        <v>297</v>
      </c>
      <c r="G442">
        <v>331</v>
      </c>
      <c r="H442" t="s">
        <v>17</v>
      </c>
      <c r="I442" t="s">
        <v>1834</v>
      </c>
      <c r="K442">
        <v>1093</v>
      </c>
      <c r="L442" s="5">
        <v>13747</v>
      </c>
      <c r="M442" s="5">
        <v>10840</v>
      </c>
      <c r="N442" s="5">
        <v>147717</v>
      </c>
      <c r="O442" s="5">
        <v>299371</v>
      </c>
      <c r="P442">
        <v>59.64</v>
      </c>
      <c r="Q442">
        <v>511</v>
      </c>
      <c r="R442">
        <v>56.31</v>
      </c>
      <c r="S442">
        <v>20.059999999999999</v>
      </c>
      <c r="T442" t="s">
        <v>1835</v>
      </c>
      <c r="U442" t="s">
        <v>11</v>
      </c>
      <c r="V442" t="s">
        <v>1836</v>
      </c>
      <c r="W442" t="s">
        <v>1837</v>
      </c>
    </row>
    <row r="443" spans="1:24" x14ac:dyDescent="0.3">
      <c r="A443" t="s">
        <v>1840</v>
      </c>
      <c r="B443" t="s">
        <v>1686</v>
      </c>
      <c r="C443" t="s">
        <v>1841</v>
      </c>
      <c r="D443" t="s">
        <v>26</v>
      </c>
      <c r="E443">
        <v>2</v>
      </c>
      <c r="F443">
        <v>186</v>
      </c>
      <c r="G443">
        <v>239</v>
      </c>
      <c r="H443" t="s">
        <v>17</v>
      </c>
      <c r="I443" t="s">
        <v>1842</v>
      </c>
      <c r="K443">
        <v>982</v>
      </c>
      <c r="L443" s="5">
        <v>12802</v>
      </c>
      <c r="M443" s="5">
        <v>7223</v>
      </c>
      <c r="N443" s="5">
        <v>59350</v>
      </c>
      <c r="O443" s="5">
        <v>104350</v>
      </c>
      <c r="P443">
        <v>38.049999999999997</v>
      </c>
      <c r="Q443">
        <v>185.3</v>
      </c>
      <c r="R443">
        <v>47.32</v>
      </c>
      <c r="S443">
        <v>13.56</v>
      </c>
      <c r="T443" t="s">
        <v>1843</v>
      </c>
      <c r="U443" t="s">
        <v>11</v>
      </c>
      <c r="V443" t="s">
        <v>1844</v>
      </c>
      <c r="W443" t="s">
        <v>1845</v>
      </c>
      <c r="X443" t="s">
        <v>1846</v>
      </c>
    </row>
    <row r="444" spans="1:24" x14ac:dyDescent="0.3">
      <c r="A444" t="s">
        <v>1840</v>
      </c>
      <c r="B444" t="s">
        <v>1686</v>
      </c>
      <c r="C444" t="s">
        <v>1847</v>
      </c>
      <c r="D444" t="s">
        <v>26</v>
      </c>
      <c r="E444">
        <v>2</v>
      </c>
      <c r="F444">
        <v>186</v>
      </c>
      <c r="G444">
        <v>239</v>
      </c>
      <c r="H444" t="s">
        <v>17</v>
      </c>
      <c r="I444" t="s">
        <v>1842</v>
      </c>
      <c r="K444">
        <v>982</v>
      </c>
      <c r="L444" s="5">
        <v>12802</v>
      </c>
      <c r="M444" s="5">
        <v>7223</v>
      </c>
      <c r="N444" s="5">
        <v>59350</v>
      </c>
      <c r="O444" s="5">
        <v>104350</v>
      </c>
      <c r="P444">
        <v>38.049999999999997</v>
      </c>
      <c r="Q444">
        <v>185.3</v>
      </c>
      <c r="R444">
        <v>47.32</v>
      </c>
      <c r="S444">
        <v>13.56</v>
      </c>
      <c r="T444" t="s">
        <v>1843</v>
      </c>
      <c r="U444" t="s">
        <v>11</v>
      </c>
      <c r="V444" t="s">
        <v>1844</v>
      </c>
      <c r="W444" t="s">
        <v>1845</v>
      </c>
      <c r="X444" t="s">
        <v>1846</v>
      </c>
    </row>
    <row r="445" spans="1:24" x14ac:dyDescent="0.3">
      <c r="A445" t="s">
        <v>1848</v>
      </c>
      <c r="B445" t="s">
        <v>1686</v>
      </c>
      <c r="C445" t="s">
        <v>1849</v>
      </c>
      <c r="D445" t="s">
        <v>26</v>
      </c>
      <c r="E445">
        <v>2</v>
      </c>
      <c r="F445">
        <v>243</v>
      </c>
      <c r="G445">
        <v>295</v>
      </c>
      <c r="H445" t="s">
        <v>17</v>
      </c>
      <c r="I445" t="s">
        <v>1850</v>
      </c>
      <c r="K445">
        <v>982</v>
      </c>
      <c r="L445" s="5">
        <v>12802</v>
      </c>
      <c r="M445" s="5">
        <v>6288</v>
      </c>
      <c r="N445" s="5">
        <v>64580</v>
      </c>
      <c r="O445" s="5">
        <v>122470</v>
      </c>
      <c r="P445">
        <v>38.049999999999997</v>
      </c>
      <c r="Q445">
        <v>185.3</v>
      </c>
      <c r="R445">
        <v>54.5</v>
      </c>
      <c r="S445">
        <v>13.56</v>
      </c>
      <c r="T445" t="s">
        <v>1851</v>
      </c>
      <c r="U445" t="s">
        <v>11</v>
      </c>
      <c r="V445" t="s">
        <v>1852</v>
      </c>
      <c r="W445" t="s">
        <v>1853</v>
      </c>
    </row>
    <row r="446" spans="1:24" x14ac:dyDescent="0.3">
      <c r="A446" t="s">
        <v>1854</v>
      </c>
      <c r="B446" t="s">
        <v>1686</v>
      </c>
      <c r="C446" t="s">
        <v>1855</v>
      </c>
      <c r="D446" t="s">
        <v>552</v>
      </c>
      <c r="E446">
        <v>2</v>
      </c>
      <c r="F446">
        <v>216</v>
      </c>
      <c r="G446">
        <v>290</v>
      </c>
      <c r="H446" t="s">
        <v>17</v>
      </c>
      <c r="I446" t="s">
        <v>1856</v>
      </c>
      <c r="K446">
        <v>850</v>
      </c>
      <c r="L446" s="5">
        <v>13137</v>
      </c>
      <c r="M446" s="5">
        <v>9401</v>
      </c>
      <c r="N446" s="5">
        <v>80286</v>
      </c>
      <c r="O446" s="5">
        <v>136078</v>
      </c>
      <c r="P446">
        <v>47.57</v>
      </c>
      <c r="Q446">
        <v>283.3</v>
      </c>
      <c r="R446">
        <v>48.51</v>
      </c>
      <c r="S446">
        <v>15.85</v>
      </c>
      <c r="T446" t="s">
        <v>1857</v>
      </c>
      <c r="U446" t="s">
        <v>30</v>
      </c>
      <c r="W446" t="s">
        <v>1858</v>
      </c>
      <c r="X446" t="s">
        <v>1859</v>
      </c>
    </row>
    <row r="447" spans="1:24" x14ac:dyDescent="0.3">
      <c r="A447" t="s">
        <v>1860</v>
      </c>
      <c r="B447" t="s">
        <v>1686</v>
      </c>
      <c r="C447" t="s">
        <v>1861</v>
      </c>
      <c r="D447" t="s">
        <v>552</v>
      </c>
      <c r="E447">
        <v>2</v>
      </c>
      <c r="F447">
        <v>261</v>
      </c>
      <c r="G447">
        <v>299</v>
      </c>
      <c r="H447" t="s">
        <v>17</v>
      </c>
      <c r="I447" t="s">
        <v>1862</v>
      </c>
      <c r="K447">
        <v>850</v>
      </c>
      <c r="L447" s="5">
        <v>13137</v>
      </c>
      <c r="M447" s="5">
        <v>11066</v>
      </c>
      <c r="N447" s="5">
        <v>88469</v>
      </c>
      <c r="O447" s="5">
        <v>181437</v>
      </c>
      <c r="P447">
        <v>47.57</v>
      </c>
      <c r="Q447">
        <v>283.3</v>
      </c>
      <c r="R447">
        <v>54.9</v>
      </c>
      <c r="S447">
        <v>16.8</v>
      </c>
      <c r="T447" t="s">
        <v>1863</v>
      </c>
      <c r="U447" t="s">
        <v>30</v>
      </c>
      <c r="W447" t="s">
        <v>1864</v>
      </c>
      <c r="X447" t="s">
        <v>1865</v>
      </c>
    </row>
    <row r="448" spans="1:24" x14ac:dyDescent="0.3">
      <c r="A448" t="s">
        <v>1866</v>
      </c>
      <c r="B448" t="s">
        <v>1686</v>
      </c>
      <c r="C448" t="s">
        <v>1867</v>
      </c>
      <c r="D448" t="s">
        <v>552</v>
      </c>
      <c r="E448">
        <v>2</v>
      </c>
      <c r="F448">
        <v>243</v>
      </c>
      <c r="G448">
        <v>409</v>
      </c>
      <c r="H448" t="s">
        <v>17</v>
      </c>
      <c r="I448" t="s">
        <v>1868</v>
      </c>
      <c r="K448">
        <v>850</v>
      </c>
      <c r="L448" s="5">
        <v>13137</v>
      </c>
      <c r="M448" s="5">
        <v>10416</v>
      </c>
      <c r="N448" s="5">
        <v>103147</v>
      </c>
      <c r="O448" s="5">
        <v>204116</v>
      </c>
      <c r="P448">
        <v>51.99</v>
      </c>
      <c r="Q448">
        <v>290.7</v>
      </c>
      <c r="R448">
        <v>61.37</v>
      </c>
      <c r="S448">
        <v>16.8</v>
      </c>
      <c r="T448" t="s">
        <v>1869</v>
      </c>
      <c r="U448" t="s">
        <v>30</v>
      </c>
      <c r="W448" t="s">
        <v>1870</v>
      </c>
      <c r="X448" t="s">
        <v>1871</v>
      </c>
    </row>
    <row r="449" spans="1:24" x14ac:dyDescent="0.3">
      <c r="A449" t="s">
        <v>1872</v>
      </c>
      <c r="B449" t="s">
        <v>1686</v>
      </c>
      <c r="C449" t="s">
        <v>1873</v>
      </c>
      <c r="D449" t="s">
        <v>552</v>
      </c>
      <c r="E449">
        <v>2</v>
      </c>
      <c r="F449">
        <v>305</v>
      </c>
      <c r="G449">
        <v>440</v>
      </c>
      <c r="H449" t="s">
        <v>17</v>
      </c>
      <c r="I449" t="s">
        <v>1874</v>
      </c>
      <c r="K449">
        <v>950</v>
      </c>
      <c r="L449" s="5">
        <v>13137</v>
      </c>
      <c r="M449" s="5">
        <v>9695</v>
      </c>
      <c r="N449" s="5">
        <v>134800</v>
      </c>
      <c r="O449" s="5">
        <v>242672</v>
      </c>
      <c r="P449">
        <v>60.93</v>
      </c>
      <c r="Q449">
        <v>427.8</v>
      </c>
      <c r="R449">
        <v>63.73</v>
      </c>
      <c r="S449">
        <v>18.510000000000002</v>
      </c>
      <c r="T449" t="s">
        <v>1875</v>
      </c>
      <c r="U449" t="s">
        <v>30</v>
      </c>
      <c r="W449" t="s">
        <v>1876</v>
      </c>
      <c r="X449" t="s">
        <v>1877</v>
      </c>
    </row>
    <row r="450" spans="1:24" x14ac:dyDescent="0.3">
      <c r="A450" t="s">
        <v>1878</v>
      </c>
      <c r="B450" t="s">
        <v>1686</v>
      </c>
      <c r="C450" t="s">
        <v>1879</v>
      </c>
      <c r="D450" t="s">
        <v>552</v>
      </c>
      <c r="E450">
        <v>2</v>
      </c>
      <c r="F450">
        <v>0</v>
      </c>
      <c r="G450">
        <v>550</v>
      </c>
      <c r="H450" t="s">
        <v>17</v>
      </c>
      <c r="I450" t="s">
        <v>1880</v>
      </c>
      <c r="K450">
        <v>950</v>
      </c>
      <c r="L450" s="5">
        <v>13137</v>
      </c>
      <c r="M450" s="5">
        <v>11140</v>
      </c>
      <c r="N450" s="5">
        <v>159570</v>
      </c>
      <c r="O450" s="5">
        <v>299370</v>
      </c>
      <c r="P450">
        <v>60.93</v>
      </c>
      <c r="Q450">
        <v>427.8</v>
      </c>
      <c r="R450">
        <v>73.8</v>
      </c>
      <c r="S450">
        <v>18.510000000000002</v>
      </c>
      <c r="T450" t="s">
        <v>1881</v>
      </c>
      <c r="U450" t="s">
        <v>30</v>
      </c>
      <c r="W450" t="s">
        <v>1882</v>
      </c>
      <c r="X450" t="s">
        <v>1883</v>
      </c>
    </row>
    <row r="451" spans="1:24" x14ac:dyDescent="0.3">
      <c r="A451" t="s">
        <v>1884</v>
      </c>
      <c r="B451" t="s">
        <v>1686</v>
      </c>
      <c r="C451" t="s">
        <v>1885</v>
      </c>
      <c r="D451" t="s">
        <v>552</v>
      </c>
      <c r="E451">
        <v>2</v>
      </c>
      <c r="F451">
        <v>305</v>
      </c>
      <c r="G451">
        <v>440</v>
      </c>
      <c r="H451" t="s">
        <v>17</v>
      </c>
      <c r="I451" t="s">
        <v>1874</v>
      </c>
      <c r="K451">
        <v>950</v>
      </c>
      <c r="L451" s="5">
        <v>13137</v>
      </c>
      <c r="M451" s="5">
        <v>9695</v>
      </c>
      <c r="N451" s="5">
        <v>134800</v>
      </c>
      <c r="O451" s="5">
        <v>242672</v>
      </c>
      <c r="P451">
        <v>60.93</v>
      </c>
      <c r="Q451">
        <v>427.8</v>
      </c>
      <c r="R451">
        <v>63.73</v>
      </c>
      <c r="S451">
        <v>18.510000000000002</v>
      </c>
      <c r="T451" t="s">
        <v>1875</v>
      </c>
      <c r="U451" t="s">
        <v>30</v>
      </c>
      <c r="W451" t="s">
        <v>1876</v>
      </c>
      <c r="X451" t="s">
        <v>1877</v>
      </c>
    </row>
    <row r="452" spans="1:24" x14ac:dyDescent="0.3">
      <c r="A452" t="s">
        <v>1884</v>
      </c>
      <c r="B452" t="s">
        <v>1686</v>
      </c>
      <c r="C452" t="s">
        <v>1886</v>
      </c>
      <c r="D452" t="s">
        <v>552</v>
      </c>
      <c r="E452">
        <v>2</v>
      </c>
      <c r="F452">
        <v>0</v>
      </c>
      <c r="G452">
        <v>0</v>
      </c>
      <c r="H452" t="s">
        <v>17</v>
      </c>
      <c r="I452" t="s">
        <v>1887</v>
      </c>
      <c r="L452" s="5">
        <v>13137</v>
      </c>
      <c r="M452" s="5">
        <v>9047</v>
      </c>
      <c r="N452" s="5">
        <v>144379</v>
      </c>
      <c r="O452" s="5">
        <v>347815</v>
      </c>
      <c r="P452">
        <v>64.8</v>
      </c>
      <c r="Q452">
        <v>427.8</v>
      </c>
      <c r="R452">
        <v>63.73</v>
      </c>
      <c r="S452">
        <v>18.989999999999998</v>
      </c>
      <c r="T452" t="s">
        <v>1888</v>
      </c>
      <c r="U452" t="s">
        <v>30</v>
      </c>
      <c r="W452" t="s">
        <v>1889</v>
      </c>
    </row>
    <row r="453" spans="1:24" x14ac:dyDescent="0.3">
      <c r="A453" t="s">
        <v>1890</v>
      </c>
      <c r="B453" t="s">
        <v>1686</v>
      </c>
      <c r="C453" t="s">
        <v>1891</v>
      </c>
      <c r="D453" t="s">
        <v>552</v>
      </c>
      <c r="E453">
        <v>2</v>
      </c>
      <c r="F453">
        <v>0</v>
      </c>
      <c r="G453">
        <v>550</v>
      </c>
      <c r="H453" t="s">
        <v>17</v>
      </c>
      <c r="I453" t="s">
        <v>1880</v>
      </c>
      <c r="K453">
        <v>950</v>
      </c>
      <c r="L453" s="5">
        <v>13137</v>
      </c>
      <c r="M453" s="5">
        <v>11140</v>
      </c>
      <c r="N453" s="5">
        <v>159570</v>
      </c>
      <c r="O453" s="5">
        <v>299370</v>
      </c>
      <c r="P453">
        <v>60.93</v>
      </c>
      <c r="Q453">
        <v>427.8</v>
      </c>
      <c r="R453">
        <v>73.8</v>
      </c>
      <c r="S453">
        <v>18.510000000000002</v>
      </c>
      <c r="T453" t="s">
        <v>1881</v>
      </c>
      <c r="U453" t="s">
        <v>30</v>
      </c>
      <c r="W453" t="s">
        <v>1882</v>
      </c>
      <c r="X453" t="s">
        <v>1883</v>
      </c>
    </row>
    <row r="454" spans="1:24" x14ac:dyDescent="0.3">
      <c r="A454" t="s">
        <v>1892</v>
      </c>
      <c r="B454" t="s">
        <v>1686</v>
      </c>
      <c r="C454" t="s">
        <v>1893</v>
      </c>
      <c r="D454" t="s">
        <v>552</v>
      </c>
      <c r="E454">
        <v>2</v>
      </c>
      <c r="F454">
        <v>0</v>
      </c>
      <c r="G454">
        <v>359</v>
      </c>
      <c r="H454" t="s">
        <v>17</v>
      </c>
      <c r="I454" t="s">
        <v>1894</v>
      </c>
      <c r="L454" s="5">
        <v>13137</v>
      </c>
      <c r="M454" s="5">
        <v>13621</v>
      </c>
      <c r="N454" s="5">
        <v>104099</v>
      </c>
      <c r="O454" s="5">
        <v>227930</v>
      </c>
      <c r="P454">
        <v>60.12</v>
      </c>
      <c r="Q454">
        <v>325</v>
      </c>
      <c r="R454">
        <v>56.72</v>
      </c>
      <c r="S454">
        <v>16.899999999999999</v>
      </c>
      <c r="T454" t="s">
        <v>1895</v>
      </c>
      <c r="U454" t="s">
        <v>30</v>
      </c>
      <c r="W454" t="s">
        <v>1896</v>
      </c>
    </row>
    <row r="455" spans="1:24" x14ac:dyDescent="0.3">
      <c r="A455" t="s">
        <v>1897</v>
      </c>
      <c r="B455" t="s">
        <v>1686</v>
      </c>
      <c r="C455" t="s">
        <v>1898</v>
      </c>
      <c r="D455" t="s">
        <v>552</v>
      </c>
      <c r="E455">
        <v>2</v>
      </c>
      <c r="F455">
        <v>0</v>
      </c>
      <c r="G455">
        <v>406</v>
      </c>
      <c r="H455" t="s">
        <v>17</v>
      </c>
      <c r="I455" t="s">
        <v>1899</v>
      </c>
      <c r="L455" s="5">
        <v>13137</v>
      </c>
      <c r="M455" s="5">
        <v>14140</v>
      </c>
      <c r="N455" s="5">
        <v>110677</v>
      </c>
      <c r="O455" s="5">
        <v>252650</v>
      </c>
      <c r="P455">
        <v>60.17</v>
      </c>
      <c r="Q455">
        <v>361</v>
      </c>
      <c r="R455">
        <v>62.81</v>
      </c>
      <c r="S455">
        <v>17.02</v>
      </c>
      <c r="T455" t="s">
        <v>1900</v>
      </c>
      <c r="U455" t="s">
        <v>30</v>
      </c>
      <c r="W455" t="s">
        <v>1901</v>
      </c>
    </row>
    <row r="456" spans="1:24" x14ac:dyDescent="0.3">
      <c r="A456" t="s">
        <v>1902</v>
      </c>
      <c r="B456" t="s">
        <v>1686</v>
      </c>
      <c r="C456" t="s">
        <v>1903</v>
      </c>
      <c r="E456">
        <v>0</v>
      </c>
      <c r="F456">
        <v>0</v>
      </c>
      <c r="G456">
        <v>0</v>
      </c>
      <c r="O456" s="5">
        <v>228000</v>
      </c>
    </row>
    <row r="457" spans="1:24" x14ac:dyDescent="0.3">
      <c r="A457" t="s">
        <v>1904</v>
      </c>
      <c r="B457" t="s">
        <v>1686</v>
      </c>
      <c r="C457" t="s">
        <v>1905</v>
      </c>
      <c r="D457" t="s">
        <v>552</v>
      </c>
      <c r="E457">
        <v>2</v>
      </c>
      <c r="F457">
        <v>0</v>
      </c>
      <c r="G457">
        <v>0</v>
      </c>
      <c r="H457" t="s">
        <v>605</v>
      </c>
      <c r="I457" t="s">
        <v>1906</v>
      </c>
      <c r="K457">
        <v>878</v>
      </c>
      <c r="L457" s="5">
        <v>13137</v>
      </c>
      <c r="M457" s="5">
        <v>7778</v>
      </c>
      <c r="N457" s="5">
        <v>180530</v>
      </c>
      <c r="O457" s="5">
        <v>364235</v>
      </c>
      <c r="P457">
        <v>64.44</v>
      </c>
      <c r="Q457">
        <v>541.20000000000005</v>
      </c>
      <c r="R457">
        <v>71.680000000000007</v>
      </c>
      <c r="S457">
        <v>21.54</v>
      </c>
      <c r="T457" t="s">
        <v>1907</v>
      </c>
      <c r="U457" t="s">
        <v>11</v>
      </c>
      <c r="V457" t="s">
        <v>1908</v>
      </c>
      <c r="W457" t="s">
        <v>1909</v>
      </c>
    </row>
    <row r="458" spans="1:24" x14ac:dyDescent="0.3">
      <c r="A458" t="s">
        <v>1910</v>
      </c>
      <c r="B458" t="s">
        <v>1686</v>
      </c>
      <c r="C458" t="s">
        <v>1911</v>
      </c>
      <c r="D458" t="s">
        <v>552</v>
      </c>
      <c r="E458">
        <v>3</v>
      </c>
      <c r="F458">
        <v>366</v>
      </c>
      <c r="G458">
        <v>480</v>
      </c>
      <c r="H458" t="s">
        <v>605</v>
      </c>
      <c r="I458" t="s">
        <v>1799</v>
      </c>
      <c r="K458">
        <v>969</v>
      </c>
      <c r="L458" s="5">
        <v>13747</v>
      </c>
      <c r="M458" s="5">
        <v>9801</v>
      </c>
      <c r="N458" s="5">
        <v>162500</v>
      </c>
      <c r="O458" s="5">
        <v>322100</v>
      </c>
      <c r="P458">
        <v>59.64</v>
      </c>
      <c r="Q458">
        <v>511</v>
      </c>
      <c r="R458">
        <v>70.510000000000005</v>
      </c>
      <c r="S458">
        <v>19.329999999999998</v>
      </c>
      <c r="T458" t="s">
        <v>1800</v>
      </c>
      <c r="U458" t="s">
        <v>11</v>
      </c>
      <c r="V458" t="s">
        <v>1801</v>
      </c>
      <c r="W458" t="s">
        <v>1802</v>
      </c>
      <c r="X458" t="s">
        <v>1803</v>
      </c>
    </row>
    <row r="459" spans="1:24" x14ac:dyDescent="0.3">
      <c r="A459" t="s">
        <v>1912</v>
      </c>
      <c r="B459" t="s">
        <v>1686</v>
      </c>
      <c r="C459" t="s">
        <v>1913</v>
      </c>
      <c r="D459" t="s">
        <v>552</v>
      </c>
      <c r="E459">
        <v>3</v>
      </c>
      <c r="F459">
        <v>37</v>
      </c>
      <c r="G459">
        <v>37</v>
      </c>
      <c r="H459" t="s">
        <v>1718</v>
      </c>
      <c r="I459" t="s">
        <v>1719</v>
      </c>
      <c r="L459" s="5">
        <v>15240</v>
      </c>
      <c r="M459" s="5">
        <v>2419</v>
      </c>
      <c r="N459" s="5">
        <v>54130</v>
      </c>
      <c r="O459" s="5">
        <v>146284</v>
      </c>
      <c r="P459">
        <v>39.880000000000003</v>
      </c>
      <c r="Q459">
        <v>226</v>
      </c>
      <c r="R459">
        <v>41.53</v>
      </c>
      <c r="S459">
        <v>12.69</v>
      </c>
      <c r="T459" t="s">
        <v>1720</v>
      </c>
      <c r="U459" t="s">
        <v>11</v>
      </c>
      <c r="V459" t="s">
        <v>1721</v>
      </c>
      <c r="W459" t="s">
        <v>1722</v>
      </c>
      <c r="X459" t="s">
        <v>1723</v>
      </c>
    </row>
    <row r="460" spans="1:24" x14ac:dyDescent="0.3">
      <c r="A460" t="s">
        <v>1914</v>
      </c>
      <c r="B460" t="s">
        <v>1686</v>
      </c>
      <c r="C460" t="s">
        <v>1915</v>
      </c>
      <c r="D460" t="s">
        <v>552</v>
      </c>
      <c r="E460">
        <v>3</v>
      </c>
      <c r="F460">
        <v>0</v>
      </c>
      <c r="G460">
        <v>0</v>
      </c>
      <c r="H460" t="s">
        <v>605</v>
      </c>
      <c r="I460" t="s">
        <v>1916</v>
      </c>
      <c r="L460" s="5">
        <v>13716</v>
      </c>
      <c r="M460" s="5">
        <v>4482</v>
      </c>
      <c r="N460" s="5">
        <v>122016</v>
      </c>
      <c r="O460" s="5">
        <v>265351</v>
      </c>
      <c r="P460">
        <v>51.76</v>
      </c>
      <c r="Q460">
        <v>353</v>
      </c>
      <c r="R460">
        <v>53.04</v>
      </c>
      <c r="S460">
        <v>16.79</v>
      </c>
      <c r="T460" t="s">
        <v>1917</v>
      </c>
      <c r="U460" t="s">
        <v>11</v>
      </c>
      <c r="W460" t="s">
        <v>1918</v>
      </c>
    </row>
    <row r="461" spans="1:24" x14ac:dyDescent="0.3">
      <c r="A461" t="s">
        <v>1919</v>
      </c>
      <c r="B461" t="s">
        <v>1686</v>
      </c>
      <c r="C461" t="s">
        <v>1920</v>
      </c>
      <c r="D461" t="s">
        <v>26</v>
      </c>
      <c r="E461">
        <v>5</v>
      </c>
      <c r="F461">
        <v>0</v>
      </c>
      <c r="G461">
        <v>0</v>
      </c>
      <c r="H461" t="s">
        <v>1059</v>
      </c>
      <c r="I461" t="s">
        <v>1921</v>
      </c>
      <c r="K461">
        <v>604</v>
      </c>
      <c r="L461" s="5">
        <v>9205</v>
      </c>
      <c r="M461" s="5">
        <v>6919</v>
      </c>
      <c r="N461" s="5">
        <v>37421</v>
      </c>
      <c r="O461" s="5">
        <v>79379</v>
      </c>
      <c r="P461">
        <v>43.05</v>
      </c>
      <c r="Q461">
        <v>164.3</v>
      </c>
      <c r="R461">
        <v>33.630000000000003</v>
      </c>
      <c r="S461">
        <v>11.66</v>
      </c>
      <c r="T461" t="s">
        <v>1922</v>
      </c>
      <c r="U461" t="s">
        <v>11</v>
      </c>
      <c r="V461" t="s">
        <v>1923</v>
      </c>
      <c r="W461" t="s">
        <v>1924</v>
      </c>
    </row>
    <row r="462" spans="1:24" x14ac:dyDescent="0.3">
      <c r="A462" t="s">
        <v>1925</v>
      </c>
      <c r="B462" t="s">
        <v>1686</v>
      </c>
      <c r="C462" t="s">
        <v>1926</v>
      </c>
      <c r="D462" t="s">
        <v>552</v>
      </c>
      <c r="E462">
        <v>4</v>
      </c>
      <c r="F462">
        <v>0</v>
      </c>
      <c r="G462">
        <v>0</v>
      </c>
      <c r="H462" t="s">
        <v>605</v>
      </c>
      <c r="I462" t="s">
        <v>1927</v>
      </c>
      <c r="K462">
        <v>954</v>
      </c>
      <c r="L462" s="5">
        <v>8839</v>
      </c>
      <c r="M462" s="5">
        <v>7408</v>
      </c>
      <c r="N462" s="5">
        <v>77996</v>
      </c>
      <c r="O462" s="5">
        <v>151955</v>
      </c>
      <c r="P462">
        <v>44.42</v>
      </c>
      <c r="Q462">
        <v>283.39999999999998</v>
      </c>
      <c r="R462">
        <v>46.61</v>
      </c>
      <c r="S462">
        <v>12.6</v>
      </c>
      <c r="T462" t="s">
        <v>1928</v>
      </c>
      <c r="U462" t="s">
        <v>11</v>
      </c>
      <c r="V462" t="s">
        <v>1929</v>
      </c>
      <c r="W462" t="s">
        <v>1930</v>
      </c>
    </row>
    <row r="463" spans="1:24" x14ac:dyDescent="0.3">
      <c r="A463" t="s">
        <v>1931</v>
      </c>
      <c r="B463" t="s">
        <v>1686</v>
      </c>
      <c r="C463" t="s">
        <v>1932</v>
      </c>
      <c r="D463" t="s">
        <v>552</v>
      </c>
      <c r="E463">
        <v>4</v>
      </c>
      <c r="F463">
        <v>0</v>
      </c>
      <c r="G463">
        <v>0</v>
      </c>
      <c r="H463" t="s">
        <v>605</v>
      </c>
      <c r="I463" t="s">
        <v>1927</v>
      </c>
      <c r="K463">
        <v>954</v>
      </c>
      <c r="L463" s="5">
        <v>8839</v>
      </c>
      <c r="M463" s="5">
        <v>7408</v>
      </c>
      <c r="N463" s="5">
        <v>77996</v>
      </c>
      <c r="O463" s="5">
        <v>151955</v>
      </c>
      <c r="P463">
        <v>44.42</v>
      </c>
      <c r="Q463">
        <v>283.39999999999998</v>
      </c>
      <c r="R463">
        <v>46.61</v>
      </c>
      <c r="S463">
        <v>12.6</v>
      </c>
      <c r="T463" t="s">
        <v>1928</v>
      </c>
      <c r="U463" t="s">
        <v>11</v>
      </c>
      <c r="V463" t="s">
        <v>1929</v>
      </c>
      <c r="W463" t="s">
        <v>1930</v>
      </c>
    </row>
    <row r="464" spans="1:24" x14ac:dyDescent="0.3">
      <c r="A464" t="s">
        <v>1933</v>
      </c>
      <c r="B464" t="s">
        <v>1686</v>
      </c>
      <c r="C464" t="s">
        <v>1934</v>
      </c>
      <c r="D464" t="s">
        <v>552</v>
      </c>
      <c r="E464">
        <v>3</v>
      </c>
      <c r="F464">
        <v>0</v>
      </c>
      <c r="G464">
        <v>189</v>
      </c>
      <c r="H464" t="s">
        <v>605</v>
      </c>
      <c r="I464" t="s">
        <v>1710</v>
      </c>
      <c r="K464">
        <v>1009</v>
      </c>
      <c r="L464" s="5">
        <v>12802</v>
      </c>
      <c r="M464" s="5">
        <v>9260</v>
      </c>
      <c r="N464" s="5">
        <v>67495</v>
      </c>
      <c r="O464" s="5">
        <v>151381</v>
      </c>
      <c r="P464">
        <v>43.4</v>
      </c>
      <c r="Q464">
        <v>283</v>
      </c>
      <c r="R464">
        <v>46.61</v>
      </c>
      <c r="S464">
        <v>12.85</v>
      </c>
      <c r="T464" t="s">
        <v>1711</v>
      </c>
      <c r="U464" t="s">
        <v>11</v>
      </c>
      <c r="V464" t="s">
        <v>1712</v>
      </c>
      <c r="W464" t="s">
        <v>1713</v>
      </c>
      <c r="X464" t="s">
        <v>1714</v>
      </c>
    </row>
    <row r="465" spans="1:24" x14ac:dyDescent="0.3">
      <c r="A465" t="s">
        <v>1935</v>
      </c>
      <c r="B465" t="s">
        <v>1686</v>
      </c>
      <c r="C465" t="s">
        <v>1936</v>
      </c>
      <c r="D465" t="s">
        <v>26</v>
      </c>
      <c r="E465">
        <v>1</v>
      </c>
      <c r="F465">
        <v>0</v>
      </c>
      <c r="G465">
        <v>0</v>
      </c>
      <c r="H465" t="s">
        <v>17</v>
      </c>
      <c r="I465" t="s">
        <v>1937</v>
      </c>
      <c r="K465">
        <v>2500</v>
      </c>
      <c r="L465" s="5">
        <v>19812</v>
      </c>
      <c r="M465" s="5">
        <v>5556</v>
      </c>
      <c r="N465" s="5">
        <v>14515</v>
      </c>
      <c r="O465" s="5">
        <v>36741</v>
      </c>
      <c r="P465">
        <v>13.05</v>
      </c>
      <c r="Q465">
        <v>56.5</v>
      </c>
      <c r="R465">
        <v>19.45</v>
      </c>
      <c r="S465">
        <v>5.63</v>
      </c>
      <c r="T465" t="s">
        <v>1938</v>
      </c>
      <c r="U465" t="s">
        <v>30</v>
      </c>
      <c r="W465" t="s">
        <v>1939</v>
      </c>
      <c r="X465" t="s">
        <v>1940</v>
      </c>
    </row>
    <row r="466" spans="1:24" x14ac:dyDescent="0.3">
      <c r="A466" t="s">
        <v>1941</v>
      </c>
      <c r="B466" t="s">
        <v>1686</v>
      </c>
      <c r="C466" t="s">
        <v>1942</v>
      </c>
      <c r="D466" t="s">
        <v>26</v>
      </c>
      <c r="E466">
        <v>1</v>
      </c>
      <c r="F466">
        <v>0</v>
      </c>
      <c r="G466">
        <v>0</v>
      </c>
      <c r="H466" t="s">
        <v>17</v>
      </c>
      <c r="I466" t="s">
        <v>114</v>
      </c>
      <c r="K466">
        <v>2000</v>
      </c>
      <c r="L466" s="5">
        <v>15240</v>
      </c>
      <c r="M466" s="5">
        <v>2004</v>
      </c>
      <c r="N466" s="5">
        <v>10810</v>
      </c>
      <c r="O466" s="5">
        <v>25400</v>
      </c>
      <c r="P466">
        <v>11.43</v>
      </c>
      <c r="Q466">
        <v>38</v>
      </c>
      <c r="R466">
        <v>17.07</v>
      </c>
      <c r="S466">
        <v>4.66</v>
      </c>
      <c r="T466" t="s">
        <v>115</v>
      </c>
      <c r="U466" t="s">
        <v>30</v>
      </c>
      <c r="W466" t="s">
        <v>116</v>
      </c>
      <c r="X466" t="s">
        <v>117</v>
      </c>
    </row>
    <row r="467" spans="1:24" x14ac:dyDescent="0.3">
      <c r="A467" t="s">
        <v>1941</v>
      </c>
      <c r="B467" t="s">
        <v>1686</v>
      </c>
      <c r="C467" t="s">
        <v>1943</v>
      </c>
      <c r="D467" t="s">
        <v>26</v>
      </c>
      <c r="E467">
        <v>1</v>
      </c>
      <c r="F467">
        <v>0</v>
      </c>
      <c r="G467">
        <v>0</v>
      </c>
      <c r="H467" t="s">
        <v>17</v>
      </c>
      <c r="I467" t="s">
        <v>1944</v>
      </c>
      <c r="K467">
        <v>1900</v>
      </c>
      <c r="L467" s="5">
        <v>15240</v>
      </c>
      <c r="M467" s="5">
        <v>2346</v>
      </c>
      <c r="N467" s="5">
        <v>13876</v>
      </c>
      <c r="O467" s="5">
        <v>29964</v>
      </c>
      <c r="P467">
        <v>13.7</v>
      </c>
      <c r="Q467">
        <v>46.5</v>
      </c>
      <c r="R467">
        <v>18.399999999999999</v>
      </c>
      <c r="S467">
        <v>4.88</v>
      </c>
      <c r="T467" t="s">
        <v>1945</v>
      </c>
      <c r="U467" t="s">
        <v>30</v>
      </c>
      <c r="W467" t="s">
        <v>1946</v>
      </c>
      <c r="X467" t="s">
        <v>1947</v>
      </c>
    </row>
    <row r="468" spans="1:24" x14ac:dyDescent="0.3">
      <c r="A468" t="s">
        <v>1223</v>
      </c>
      <c r="B468" t="s">
        <v>1686</v>
      </c>
      <c r="C468" t="s">
        <v>1948</v>
      </c>
      <c r="D468" t="s">
        <v>26</v>
      </c>
      <c r="E468">
        <v>1</v>
      </c>
      <c r="F468">
        <v>0</v>
      </c>
      <c r="G468">
        <v>0</v>
      </c>
      <c r="H468" t="s">
        <v>127</v>
      </c>
      <c r="I468" t="s">
        <v>1225</v>
      </c>
      <c r="J468">
        <v>95.6</v>
      </c>
      <c r="K468">
        <v>1200</v>
      </c>
      <c r="L468" s="5">
        <v>16764</v>
      </c>
      <c r="M468">
        <v>648</v>
      </c>
      <c r="N468" s="5">
        <v>5579</v>
      </c>
      <c r="O468" s="5">
        <v>11340</v>
      </c>
      <c r="P468">
        <v>7.7</v>
      </c>
      <c r="Q468">
        <v>18.7</v>
      </c>
      <c r="R468">
        <v>13.87</v>
      </c>
      <c r="S468">
        <v>3.45</v>
      </c>
      <c r="T468" t="s">
        <v>1226</v>
      </c>
      <c r="U468" t="s">
        <v>11</v>
      </c>
      <c r="V468" t="s">
        <v>1227</v>
      </c>
      <c r="W468" t="s">
        <v>1228</v>
      </c>
      <c r="X468" t="s">
        <v>1229</v>
      </c>
    </row>
    <row r="469" spans="1:24" x14ac:dyDescent="0.3">
      <c r="A469" t="s">
        <v>1949</v>
      </c>
      <c r="B469" t="s">
        <v>1686</v>
      </c>
      <c r="C469" t="s">
        <v>1950</v>
      </c>
      <c r="D469" t="s">
        <v>552</v>
      </c>
      <c r="E469">
        <v>3</v>
      </c>
      <c r="F469">
        <v>37</v>
      </c>
      <c r="G469">
        <v>37</v>
      </c>
      <c r="H469" t="s">
        <v>1718</v>
      </c>
      <c r="I469" t="s">
        <v>1719</v>
      </c>
      <c r="L469" s="5">
        <v>15240</v>
      </c>
      <c r="M469" s="5">
        <v>2419</v>
      </c>
      <c r="N469" s="5">
        <v>54130</v>
      </c>
      <c r="O469" s="5">
        <v>146284</v>
      </c>
      <c r="P469">
        <v>39.880000000000003</v>
      </c>
      <c r="Q469">
        <v>226</v>
      </c>
      <c r="R469">
        <v>41.53</v>
      </c>
      <c r="S469">
        <v>12.69</v>
      </c>
      <c r="T469" t="s">
        <v>1720</v>
      </c>
      <c r="U469" t="s">
        <v>11</v>
      </c>
      <c r="V469" t="s">
        <v>1721</v>
      </c>
      <c r="W469" t="s">
        <v>1722</v>
      </c>
      <c r="X469" t="s">
        <v>1723</v>
      </c>
    </row>
    <row r="470" spans="1:24" x14ac:dyDescent="0.3">
      <c r="A470" t="s">
        <v>1951</v>
      </c>
      <c r="B470" t="s">
        <v>1686</v>
      </c>
      <c r="C470" t="s">
        <v>1952</v>
      </c>
      <c r="D470" t="s">
        <v>552</v>
      </c>
      <c r="E470">
        <v>3</v>
      </c>
      <c r="F470">
        <v>37</v>
      </c>
      <c r="G470">
        <v>37</v>
      </c>
      <c r="H470" t="s">
        <v>1718</v>
      </c>
      <c r="I470" t="s">
        <v>1719</v>
      </c>
      <c r="L470" s="5">
        <v>15240</v>
      </c>
      <c r="M470" s="5">
        <v>2419</v>
      </c>
      <c r="N470" s="5">
        <v>54130</v>
      </c>
      <c r="O470" s="5">
        <v>146284</v>
      </c>
      <c r="P470">
        <v>39.880000000000003</v>
      </c>
      <c r="Q470">
        <v>226</v>
      </c>
      <c r="R470">
        <v>41.53</v>
      </c>
      <c r="S470">
        <v>12.69</v>
      </c>
      <c r="T470" t="s">
        <v>1720</v>
      </c>
      <c r="U470" t="s">
        <v>11</v>
      </c>
      <c r="V470" t="s">
        <v>1721</v>
      </c>
      <c r="W470" t="s">
        <v>1722</v>
      </c>
      <c r="X470" t="s">
        <v>1723</v>
      </c>
    </row>
    <row r="471" spans="1:24" x14ac:dyDescent="0.3">
      <c r="A471" t="s">
        <v>1953</v>
      </c>
      <c r="B471" t="s">
        <v>1686</v>
      </c>
      <c r="C471" t="s">
        <v>1954</v>
      </c>
      <c r="D471" t="s">
        <v>552</v>
      </c>
      <c r="E471">
        <v>3</v>
      </c>
      <c r="F471">
        <v>37</v>
      </c>
      <c r="G471">
        <v>37</v>
      </c>
      <c r="H471" t="s">
        <v>1718</v>
      </c>
      <c r="I471" t="s">
        <v>1719</v>
      </c>
      <c r="L471" s="5">
        <v>15240</v>
      </c>
      <c r="M471" s="5">
        <v>2419</v>
      </c>
      <c r="N471" s="5">
        <v>54130</v>
      </c>
      <c r="O471" s="5">
        <v>146284</v>
      </c>
      <c r="P471">
        <v>39.880000000000003</v>
      </c>
      <c r="Q471">
        <v>226</v>
      </c>
      <c r="R471">
        <v>41.53</v>
      </c>
      <c r="S471">
        <v>12.69</v>
      </c>
      <c r="T471" t="s">
        <v>1720</v>
      </c>
      <c r="U471" t="s">
        <v>11</v>
      </c>
      <c r="V471" t="s">
        <v>1721</v>
      </c>
      <c r="W471" t="s">
        <v>1722</v>
      </c>
      <c r="X471" t="s">
        <v>1723</v>
      </c>
    </row>
    <row r="472" spans="1:24" x14ac:dyDescent="0.3">
      <c r="A472" t="s">
        <v>1955</v>
      </c>
      <c r="B472" t="s">
        <v>1686</v>
      </c>
      <c r="C472" t="s">
        <v>1956</v>
      </c>
      <c r="D472" t="s">
        <v>552</v>
      </c>
      <c r="E472">
        <v>1</v>
      </c>
      <c r="F472">
        <v>0</v>
      </c>
      <c r="G472">
        <v>0</v>
      </c>
      <c r="H472" t="s">
        <v>127</v>
      </c>
      <c r="I472" t="s">
        <v>1957</v>
      </c>
      <c r="K472">
        <v>2445</v>
      </c>
      <c r="L472" s="5">
        <v>17678</v>
      </c>
      <c r="M472">
        <v>770</v>
      </c>
      <c r="N472" s="5">
        <v>7285</v>
      </c>
      <c r="O472" s="5">
        <v>16200</v>
      </c>
      <c r="P472">
        <v>8.2200000000000006</v>
      </c>
      <c r="Q472">
        <v>34.799999999999997</v>
      </c>
      <c r="R472">
        <v>15.65</v>
      </c>
      <c r="S472">
        <v>4.55</v>
      </c>
      <c r="T472" t="s">
        <v>1958</v>
      </c>
      <c r="U472" t="s">
        <v>11</v>
      </c>
      <c r="V472" t="s">
        <v>1564</v>
      </c>
      <c r="W472" t="s">
        <v>1959</v>
      </c>
      <c r="X472" t="s">
        <v>1960</v>
      </c>
    </row>
    <row r="473" spans="1:24" x14ac:dyDescent="0.3">
      <c r="A473" t="s">
        <v>1961</v>
      </c>
      <c r="B473" t="s">
        <v>1686</v>
      </c>
      <c r="C473" t="s">
        <v>1962</v>
      </c>
      <c r="D473" t="s">
        <v>552</v>
      </c>
      <c r="E473">
        <v>1</v>
      </c>
      <c r="F473">
        <v>1</v>
      </c>
      <c r="G473">
        <v>1</v>
      </c>
      <c r="H473" t="s">
        <v>43</v>
      </c>
      <c r="I473" t="s">
        <v>711</v>
      </c>
      <c r="J473">
        <v>119</v>
      </c>
      <c r="K473">
        <v>330</v>
      </c>
      <c r="L473" s="5">
        <v>4570</v>
      </c>
      <c r="M473">
        <v>795</v>
      </c>
      <c r="N473">
        <v>550</v>
      </c>
      <c r="O473">
        <v>900</v>
      </c>
      <c r="P473">
        <v>8.33</v>
      </c>
      <c r="Q473">
        <v>13</v>
      </c>
      <c r="R473">
        <v>7.1</v>
      </c>
      <c r="S473">
        <v>2.13</v>
      </c>
      <c r="T473" t="s">
        <v>712</v>
      </c>
      <c r="U473" t="s">
        <v>30</v>
      </c>
      <c r="W473" t="s">
        <v>713</v>
      </c>
      <c r="X473" t="s">
        <v>714</v>
      </c>
    </row>
    <row r="474" spans="1:24" x14ac:dyDescent="0.3">
      <c r="A474" t="s">
        <v>1963</v>
      </c>
      <c r="B474" t="s">
        <v>1686</v>
      </c>
      <c r="C474" t="s">
        <v>1964</v>
      </c>
      <c r="D474" t="s">
        <v>26</v>
      </c>
      <c r="E474">
        <v>3</v>
      </c>
      <c r="F474">
        <v>134</v>
      </c>
      <c r="G474">
        <v>189</v>
      </c>
      <c r="H474" t="s">
        <v>1020</v>
      </c>
      <c r="I474" t="s">
        <v>1739</v>
      </c>
      <c r="K474">
        <v>998</v>
      </c>
      <c r="L474" s="5">
        <v>12802</v>
      </c>
      <c r="M474" s="5">
        <v>4021</v>
      </c>
      <c r="N474" s="5">
        <v>44510</v>
      </c>
      <c r="O474" s="5">
        <v>89400</v>
      </c>
      <c r="P474">
        <v>32.92</v>
      </c>
      <c r="Q474">
        <v>158</v>
      </c>
      <c r="R474">
        <v>46.68</v>
      </c>
      <c r="S474">
        <v>10.36</v>
      </c>
      <c r="T474" t="s">
        <v>1740</v>
      </c>
      <c r="U474" t="s">
        <v>11</v>
      </c>
      <c r="V474" t="s">
        <v>1741</v>
      </c>
      <c r="W474" t="s">
        <v>1742</v>
      </c>
      <c r="X474" t="s">
        <v>1743</v>
      </c>
    </row>
    <row r="475" spans="1:24" x14ac:dyDescent="0.3">
      <c r="A475" t="s">
        <v>1965</v>
      </c>
      <c r="B475" t="s">
        <v>1686</v>
      </c>
      <c r="C475" t="s">
        <v>1966</v>
      </c>
      <c r="D475" t="s">
        <v>26</v>
      </c>
      <c r="E475">
        <v>3</v>
      </c>
      <c r="F475">
        <v>134</v>
      </c>
      <c r="G475">
        <v>189</v>
      </c>
      <c r="H475" t="s">
        <v>1020</v>
      </c>
      <c r="I475" t="s">
        <v>1739</v>
      </c>
      <c r="K475">
        <v>998</v>
      </c>
      <c r="L475" s="5">
        <v>12802</v>
      </c>
      <c r="M475" s="5">
        <v>4021</v>
      </c>
      <c r="N475" s="5">
        <v>44510</v>
      </c>
      <c r="O475" s="5">
        <v>89400</v>
      </c>
      <c r="P475">
        <v>32.92</v>
      </c>
      <c r="Q475">
        <v>158</v>
      </c>
      <c r="R475">
        <v>46.68</v>
      </c>
      <c r="S475">
        <v>10.36</v>
      </c>
      <c r="T475" t="s">
        <v>1740</v>
      </c>
      <c r="U475" t="s">
        <v>11</v>
      </c>
      <c r="V475" t="s">
        <v>1741</v>
      </c>
      <c r="W475" t="s">
        <v>1742</v>
      </c>
      <c r="X475" t="s">
        <v>1743</v>
      </c>
    </row>
    <row r="476" spans="1:24" x14ac:dyDescent="0.3">
      <c r="A476" t="s">
        <v>1967</v>
      </c>
      <c r="B476" t="s">
        <v>1686</v>
      </c>
      <c r="C476" t="s">
        <v>1968</v>
      </c>
      <c r="D476" t="s">
        <v>6</v>
      </c>
      <c r="E476">
        <v>2</v>
      </c>
      <c r="F476">
        <v>0</v>
      </c>
      <c r="G476">
        <v>0</v>
      </c>
      <c r="H476" t="s">
        <v>177</v>
      </c>
      <c r="I476" t="s">
        <v>1969</v>
      </c>
      <c r="J476">
        <v>164</v>
      </c>
      <c r="K476">
        <v>200</v>
      </c>
      <c r="L476" s="5">
        <v>3414</v>
      </c>
      <c r="M476">
        <v>813</v>
      </c>
      <c r="N476">
        <v>878</v>
      </c>
      <c r="O476" s="5">
        <v>1232</v>
      </c>
      <c r="P476">
        <v>9.8000000000000007</v>
      </c>
      <c r="Q476">
        <v>27.6</v>
      </c>
      <c r="R476">
        <v>7.63</v>
      </c>
      <c r="S476">
        <v>2.79</v>
      </c>
      <c r="T476" t="s">
        <v>1970</v>
      </c>
      <c r="U476" t="s">
        <v>11</v>
      </c>
      <c r="V476" t="s">
        <v>216</v>
      </c>
      <c r="W476" t="s">
        <v>1971</v>
      </c>
      <c r="X476" t="s">
        <v>1972</v>
      </c>
    </row>
    <row r="477" spans="1:24" x14ac:dyDescent="0.3">
      <c r="A477" t="s">
        <v>1967</v>
      </c>
      <c r="B477" t="s">
        <v>1686</v>
      </c>
      <c r="C477" t="s">
        <v>1973</v>
      </c>
      <c r="D477" t="s">
        <v>6</v>
      </c>
      <c r="E477">
        <v>2</v>
      </c>
      <c r="F477">
        <v>0</v>
      </c>
      <c r="G477">
        <v>0</v>
      </c>
      <c r="H477" t="s">
        <v>177</v>
      </c>
      <c r="I477" t="s">
        <v>1969</v>
      </c>
      <c r="J477">
        <v>164</v>
      </c>
      <c r="K477">
        <v>200</v>
      </c>
      <c r="L477" s="5">
        <v>3414</v>
      </c>
      <c r="M477">
        <v>813</v>
      </c>
      <c r="N477">
        <v>878</v>
      </c>
      <c r="O477" s="5">
        <v>1232</v>
      </c>
      <c r="P477">
        <v>9.8000000000000007</v>
      </c>
      <c r="Q477">
        <v>27.6</v>
      </c>
      <c r="R477">
        <v>7.63</v>
      </c>
      <c r="S477">
        <v>2.79</v>
      </c>
      <c r="T477" t="s">
        <v>1970</v>
      </c>
      <c r="U477" t="s">
        <v>11</v>
      </c>
      <c r="V477" t="s">
        <v>216</v>
      </c>
      <c r="W477" t="s">
        <v>1971</v>
      </c>
      <c r="X477" t="s">
        <v>1972</v>
      </c>
    </row>
    <row r="478" spans="1:24" x14ac:dyDescent="0.3">
      <c r="A478" t="s">
        <v>1967</v>
      </c>
      <c r="B478" t="s">
        <v>1686</v>
      </c>
      <c r="C478" t="s">
        <v>1974</v>
      </c>
      <c r="D478" t="s">
        <v>6</v>
      </c>
      <c r="E478">
        <v>2</v>
      </c>
      <c r="F478">
        <v>0</v>
      </c>
      <c r="G478">
        <v>0</v>
      </c>
      <c r="H478" t="s">
        <v>177</v>
      </c>
      <c r="I478" t="s">
        <v>1969</v>
      </c>
      <c r="J478">
        <v>164</v>
      </c>
      <c r="K478">
        <v>200</v>
      </c>
      <c r="L478" s="5">
        <v>3414</v>
      </c>
      <c r="M478">
        <v>813</v>
      </c>
      <c r="N478">
        <v>878</v>
      </c>
      <c r="O478" s="5">
        <v>1232</v>
      </c>
      <c r="P478">
        <v>9.8000000000000007</v>
      </c>
      <c r="Q478">
        <v>27.6</v>
      </c>
      <c r="R478">
        <v>7.63</v>
      </c>
      <c r="S478">
        <v>2.79</v>
      </c>
      <c r="T478" t="s">
        <v>1970</v>
      </c>
      <c r="U478" t="s">
        <v>11</v>
      </c>
      <c r="V478" t="s">
        <v>216</v>
      </c>
      <c r="W478" t="s">
        <v>1971</v>
      </c>
      <c r="X478" t="s">
        <v>1972</v>
      </c>
    </row>
    <row r="479" spans="1:24" x14ac:dyDescent="0.3">
      <c r="A479" t="s">
        <v>1967</v>
      </c>
      <c r="B479" t="s">
        <v>1686</v>
      </c>
      <c r="C479" t="s">
        <v>1975</v>
      </c>
      <c r="D479" t="s">
        <v>6</v>
      </c>
      <c r="E479">
        <v>2</v>
      </c>
      <c r="F479">
        <v>0</v>
      </c>
      <c r="G479">
        <v>0</v>
      </c>
      <c r="H479" t="s">
        <v>177</v>
      </c>
      <c r="I479" t="s">
        <v>1969</v>
      </c>
      <c r="J479">
        <v>164</v>
      </c>
      <c r="K479">
        <v>200</v>
      </c>
      <c r="L479" s="5">
        <v>3414</v>
      </c>
      <c r="M479">
        <v>813</v>
      </c>
      <c r="N479">
        <v>878</v>
      </c>
      <c r="O479" s="5">
        <v>1232</v>
      </c>
      <c r="P479">
        <v>9.8000000000000007</v>
      </c>
      <c r="Q479">
        <v>27.6</v>
      </c>
      <c r="R479">
        <v>7.63</v>
      </c>
      <c r="S479">
        <v>2.79</v>
      </c>
      <c r="T479" t="s">
        <v>1970</v>
      </c>
      <c r="U479" t="s">
        <v>11</v>
      </c>
      <c r="V479" t="s">
        <v>216</v>
      </c>
      <c r="W479" t="s">
        <v>1971</v>
      </c>
      <c r="X479" t="s">
        <v>1972</v>
      </c>
    </row>
    <row r="480" spans="1:24" x14ac:dyDescent="0.3">
      <c r="A480" t="s">
        <v>1967</v>
      </c>
      <c r="B480" t="s">
        <v>1686</v>
      </c>
      <c r="C480" t="s">
        <v>1976</v>
      </c>
      <c r="D480" t="s">
        <v>6</v>
      </c>
      <c r="E480">
        <v>2</v>
      </c>
      <c r="F480">
        <v>0</v>
      </c>
      <c r="G480">
        <v>0</v>
      </c>
      <c r="H480" t="s">
        <v>177</v>
      </c>
      <c r="I480" t="s">
        <v>1969</v>
      </c>
      <c r="J480">
        <v>164</v>
      </c>
      <c r="K480">
        <v>200</v>
      </c>
      <c r="L480" s="5">
        <v>3414</v>
      </c>
      <c r="M480">
        <v>813</v>
      </c>
      <c r="N480">
        <v>878</v>
      </c>
      <c r="O480" s="5">
        <v>1232</v>
      </c>
      <c r="P480">
        <v>9.8000000000000007</v>
      </c>
      <c r="Q480">
        <v>27.6</v>
      </c>
      <c r="R480">
        <v>7.63</v>
      </c>
      <c r="S480">
        <v>2.79</v>
      </c>
      <c r="T480" t="s">
        <v>1970</v>
      </c>
      <c r="U480" t="s">
        <v>11</v>
      </c>
      <c r="V480" t="s">
        <v>216</v>
      </c>
      <c r="W480" t="s">
        <v>1971</v>
      </c>
      <c r="X480" t="s">
        <v>1972</v>
      </c>
    </row>
    <row r="481" spans="1:24" x14ac:dyDescent="0.3">
      <c r="A481" t="s">
        <v>1977</v>
      </c>
      <c r="B481" t="s">
        <v>1978</v>
      </c>
      <c r="C481" t="s">
        <v>1979</v>
      </c>
      <c r="D481" t="s">
        <v>26</v>
      </c>
      <c r="E481">
        <v>2</v>
      </c>
      <c r="F481">
        <v>0</v>
      </c>
      <c r="G481">
        <v>0</v>
      </c>
      <c r="H481" t="s">
        <v>273</v>
      </c>
      <c r="I481" t="s">
        <v>484</v>
      </c>
      <c r="K481">
        <v>265</v>
      </c>
      <c r="L481" s="5">
        <v>4267</v>
      </c>
      <c r="M481">
        <v>667</v>
      </c>
      <c r="N481" s="5">
        <v>7047</v>
      </c>
      <c r="O481" s="5">
        <v>11022</v>
      </c>
      <c r="R481">
        <v>25.69</v>
      </c>
      <c r="S481">
        <v>5.0999999999999996</v>
      </c>
      <c r="T481" t="s">
        <v>1980</v>
      </c>
      <c r="U481" t="s">
        <v>11</v>
      </c>
      <c r="V481" t="s">
        <v>1981</v>
      </c>
      <c r="W481" t="s">
        <v>1982</v>
      </c>
      <c r="X481" t="s">
        <v>1983</v>
      </c>
    </row>
    <row r="482" spans="1:24" x14ac:dyDescent="0.3">
      <c r="A482" t="s">
        <v>1977</v>
      </c>
      <c r="B482" t="s">
        <v>1978</v>
      </c>
      <c r="C482" t="s">
        <v>1984</v>
      </c>
      <c r="D482" t="s">
        <v>26</v>
      </c>
      <c r="E482">
        <v>2</v>
      </c>
      <c r="F482">
        <v>0</v>
      </c>
      <c r="G482">
        <v>0</v>
      </c>
      <c r="H482" t="s">
        <v>273</v>
      </c>
      <c r="I482" t="s">
        <v>484</v>
      </c>
      <c r="K482">
        <v>265</v>
      </c>
      <c r="L482" s="5">
        <v>4267</v>
      </c>
      <c r="M482">
        <v>667</v>
      </c>
      <c r="N482" s="5">
        <v>7047</v>
      </c>
      <c r="O482" s="5">
        <v>11022</v>
      </c>
      <c r="R482">
        <v>25.69</v>
      </c>
      <c r="S482">
        <v>5.0999999999999996</v>
      </c>
      <c r="T482" t="s">
        <v>1980</v>
      </c>
      <c r="U482" t="s">
        <v>11</v>
      </c>
      <c r="V482" t="s">
        <v>1981</v>
      </c>
      <c r="W482" t="s">
        <v>1982</v>
      </c>
      <c r="X482" t="s">
        <v>1983</v>
      </c>
    </row>
    <row r="483" spans="1:24" x14ac:dyDescent="0.3">
      <c r="A483" t="s">
        <v>1977</v>
      </c>
      <c r="B483" t="s">
        <v>1978</v>
      </c>
      <c r="C483" t="s">
        <v>1985</v>
      </c>
      <c r="D483" t="s">
        <v>26</v>
      </c>
      <c r="E483">
        <v>2</v>
      </c>
      <c r="F483">
        <v>0</v>
      </c>
      <c r="G483">
        <v>0</v>
      </c>
      <c r="H483" t="s">
        <v>273</v>
      </c>
      <c r="I483" t="s">
        <v>484</v>
      </c>
      <c r="K483">
        <v>265</v>
      </c>
      <c r="L483" s="5">
        <v>4267</v>
      </c>
      <c r="M483">
        <v>667</v>
      </c>
      <c r="N483" s="5">
        <v>7047</v>
      </c>
      <c r="O483" s="5">
        <v>11022</v>
      </c>
      <c r="R483">
        <v>25.69</v>
      </c>
      <c r="S483">
        <v>5.0999999999999996</v>
      </c>
      <c r="T483" t="s">
        <v>1980</v>
      </c>
      <c r="U483" t="s">
        <v>11</v>
      </c>
      <c r="V483" t="s">
        <v>1981</v>
      </c>
      <c r="W483" t="s">
        <v>1982</v>
      </c>
      <c r="X483" t="s">
        <v>1983</v>
      </c>
    </row>
    <row r="484" spans="1:24" x14ac:dyDescent="0.3">
      <c r="A484" t="s">
        <v>1977</v>
      </c>
      <c r="B484" t="s">
        <v>1978</v>
      </c>
      <c r="C484" t="s">
        <v>1986</v>
      </c>
      <c r="D484" t="s">
        <v>26</v>
      </c>
      <c r="E484">
        <v>2</v>
      </c>
      <c r="F484">
        <v>0</v>
      </c>
      <c r="G484">
        <v>0</v>
      </c>
      <c r="H484" t="s">
        <v>273</v>
      </c>
      <c r="I484" t="s">
        <v>484</v>
      </c>
      <c r="K484">
        <v>265</v>
      </c>
      <c r="L484" s="5">
        <v>4267</v>
      </c>
      <c r="M484">
        <v>667</v>
      </c>
      <c r="N484" s="5">
        <v>7047</v>
      </c>
      <c r="O484" s="5">
        <v>11022</v>
      </c>
      <c r="R484">
        <v>25.69</v>
      </c>
      <c r="S484">
        <v>5.0999999999999996</v>
      </c>
      <c r="T484" t="s">
        <v>1980</v>
      </c>
      <c r="U484" t="s">
        <v>11</v>
      </c>
      <c r="V484" t="s">
        <v>1981</v>
      </c>
      <c r="W484" t="s">
        <v>1982</v>
      </c>
      <c r="X484" t="s">
        <v>1983</v>
      </c>
    </row>
    <row r="485" spans="1:24" x14ac:dyDescent="0.3">
      <c r="A485" t="s">
        <v>1977</v>
      </c>
      <c r="B485" t="s">
        <v>1978</v>
      </c>
      <c r="C485" t="s">
        <v>1987</v>
      </c>
      <c r="D485" t="s">
        <v>26</v>
      </c>
      <c r="E485">
        <v>2</v>
      </c>
      <c r="F485">
        <v>0</v>
      </c>
      <c r="G485">
        <v>0</v>
      </c>
      <c r="H485" t="s">
        <v>273</v>
      </c>
      <c r="I485" t="s">
        <v>484</v>
      </c>
      <c r="K485">
        <v>265</v>
      </c>
      <c r="L485" s="5">
        <v>4267</v>
      </c>
      <c r="M485">
        <v>667</v>
      </c>
      <c r="N485" s="5">
        <v>7047</v>
      </c>
      <c r="O485" s="5">
        <v>11022</v>
      </c>
      <c r="R485">
        <v>25.69</v>
      </c>
      <c r="S485">
        <v>5.0999999999999996</v>
      </c>
      <c r="T485" t="s">
        <v>1980</v>
      </c>
      <c r="U485" t="s">
        <v>11</v>
      </c>
      <c r="V485" t="s">
        <v>1981</v>
      </c>
      <c r="W485" t="s">
        <v>1982</v>
      </c>
      <c r="X485" t="s">
        <v>1983</v>
      </c>
    </row>
    <row r="486" spans="1:24" x14ac:dyDescent="0.3">
      <c r="A486" t="s">
        <v>1988</v>
      </c>
      <c r="B486" t="s">
        <v>1978</v>
      </c>
      <c r="C486" t="s">
        <v>1989</v>
      </c>
      <c r="D486" t="s">
        <v>26</v>
      </c>
      <c r="E486">
        <v>3</v>
      </c>
      <c r="F486">
        <v>0</v>
      </c>
      <c r="G486">
        <v>0</v>
      </c>
      <c r="H486" t="s">
        <v>273</v>
      </c>
      <c r="I486" t="s">
        <v>1990</v>
      </c>
      <c r="K486">
        <v>285</v>
      </c>
      <c r="L486" s="5">
        <v>5639</v>
      </c>
      <c r="M486">
        <v>426</v>
      </c>
      <c r="N486" s="5">
        <v>9736</v>
      </c>
      <c r="O486" s="5">
        <v>17463</v>
      </c>
      <c r="R486">
        <v>30.18</v>
      </c>
      <c r="S486">
        <v>5.68</v>
      </c>
      <c r="T486" t="s">
        <v>1991</v>
      </c>
      <c r="U486" t="s">
        <v>30</v>
      </c>
      <c r="V486" t="s">
        <v>1992</v>
      </c>
      <c r="W486" t="s">
        <v>1993</v>
      </c>
      <c r="X486" t="s">
        <v>1994</v>
      </c>
    </row>
    <row r="487" spans="1:24" x14ac:dyDescent="0.3">
      <c r="A487" t="s">
        <v>1988</v>
      </c>
      <c r="B487" t="s">
        <v>1978</v>
      </c>
      <c r="C487" t="s">
        <v>1995</v>
      </c>
      <c r="D487" t="s">
        <v>26</v>
      </c>
      <c r="E487">
        <v>3</v>
      </c>
      <c r="F487">
        <v>0</v>
      </c>
      <c r="G487">
        <v>0</v>
      </c>
      <c r="H487" t="s">
        <v>273</v>
      </c>
      <c r="I487" t="s">
        <v>1990</v>
      </c>
      <c r="K487">
        <v>285</v>
      </c>
      <c r="L487" s="5">
        <v>5639</v>
      </c>
      <c r="M487">
        <v>426</v>
      </c>
      <c r="N487" s="5">
        <v>9736</v>
      </c>
      <c r="O487" s="5">
        <v>17463</v>
      </c>
      <c r="R487">
        <v>30.18</v>
      </c>
      <c r="S487">
        <v>5.68</v>
      </c>
      <c r="T487" t="s">
        <v>1991</v>
      </c>
      <c r="U487" t="s">
        <v>30</v>
      </c>
      <c r="V487" t="s">
        <v>1992</v>
      </c>
      <c r="W487" t="s">
        <v>1993</v>
      </c>
      <c r="X487" t="s">
        <v>1994</v>
      </c>
    </row>
    <row r="488" spans="1:24" x14ac:dyDescent="0.3">
      <c r="A488" t="s">
        <v>1996</v>
      </c>
      <c r="B488" t="s">
        <v>1978</v>
      </c>
      <c r="C488" t="s">
        <v>1997</v>
      </c>
      <c r="D488" t="s">
        <v>26</v>
      </c>
      <c r="E488">
        <v>2</v>
      </c>
      <c r="F488">
        <v>0</v>
      </c>
      <c r="G488">
        <v>0</v>
      </c>
      <c r="H488" t="s">
        <v>273</v>
      </c>
      <c r="I488" t="s">
        <v>1998</v>
      </c>
      <c r="K488">
        <v>309</v>
      </c>
      <c r="L488" s="5">
        <v>6401</v>
      </c>
      <c r="M488">
        <v>400</v>
      </c>
      <c r="N488" s="5">
        <v>4657</v>
      </c>
      <c r="O488" s="5">
        <v>8006</v>
      </c>
      <c r="R488">
        <v>17.3</v>
      </c>
      <c r="S488">
        <v>4.2</v>
      </c>
      <c r="T488" t="s">
        <v>1999</v>
      </c>
      <c r="U488" t="s">
        <v>30</v>
      </c>
      <c r="W488" t="s">
        <v>2000</v>
      </c>
      <c r="X488" t="s">
        <v>2001</v>
      </c>
    </row>
    <row r="489" spans="1:24" x14ac:dyDescent="0.3">
      <c r="A489" t="s">
        <v>1572</v>
      </c>
      <c r="B489" t="s">
        <v>1978</v>
      </c>
      <c r="C489" t="s">
        <v>1573</v>
      </c>
      <c r="D489" t="s">
        <v>26</v>
      </c>
      <c r="E489">
        <v>2</v>
      </c>
      <c r="F489">
        <v>24</v>
      </c>
      <c r="G489">
        <v>24</v>
      </c>
      <c r="H489" t="s">
        <v>27</v>
      </c>
      <c r="I489" t="s">
        <v>1574</v>
      </c>
      <c r="K489">
        <v>509</v>
      </c>
      <c r="L489" s="5">
        <v>7620</v>
      </c>
      <c r="M489" s="5">
        <v>1628</v>
      </c>
      <c r="N489" s="5">
        <v>15032</v>
      </c>
      <c r="O489" s="5">
        <v>27443</v>
      </c>
      <c r="P489">
        <v>13.97</v>
      </c>
      <c r="R489">
        <v>17.48</v>
      </c>
      <c r="S489">
        <v>6.73</v>
      </c>
      <c r="T489" t="s">
        <v>1575</v>
      </c>
      <c r="U489" t="s">
        <v>30</v>
      </c>
      <c r="W489" t="s">
        <v>1576</v>
      </c>
      <c r="X489" t="s">
        <v>1577</v>
      </c>
    </row>
    <row r="490" spans="1:24" x14ac:dyDescent="0.3">
      <c r="A490" t="s">
        <v>2002</v>
      </c>
      <c r="B490" t="s">
        <v>2003</v>
      </c>
      <c r="C490" t="s">
        <v>2004</v>
      </c>
      <c r="D490" t="s">
        <v>6</v>
      </c>
      <c r="E490">
        <v>2</v>
      </c>
      <c r="F490">
        <v>0</v>
      </c>
      <c r="G490">
        <v>0</v>
      </c>
      <c r="H490" t="s">
        <v>273</v>
      </c>
      <c r="I490" t="s">
        <v>2005</v>
      </c>
      <c r="K490">
        <v>328</v>
      </c>
      <c r="L490" s="5">
        <v>4572</v>
      </c>
      <c r="M490">
        <v>485</v>
      </c>
      <c r="N490" s="5">
        <v>4218</v>
      </c>
      <c r="O490" s="5">
        <v>5597</v>
      </c>
      <c r="R490">
        <v>14.28</v>
      </c>
      <c r="S490">
        <v>3.37</v>
      </c>
      <c r="T490" t="s">
        <v>2006</v>
      </c>
      <c r="U490" t="s">
        <v>20</v>
      </c>
      <c r="V490" t="s">
        <v>21</v>
      </c>
      <c r="W490" t="s">
        <v>2007</v>
      </c>
    </row>
    <row r="491" spans="1:24" x14ac:dyDescent="0.3">
      <c r="A491" t="s">
        <v>2008</v>
      </c>
      <c r="B491" t="s">
        <v>2009</v>
      </c>
      <c r="C491" t="s">
        <v>2010</v>
      </c>
      <c r="D491" t="s">
        <v>6</v>
      </c>
      <c r="E491">
        <v>2</v>
      </c>
      <c r="F491">
        <v>0</v>
      </c>
      <c r="G491">
        <v>0</v>
      </c>
      <c r="H491" t="s">
        <v>43</v>
      </c>
      <c r="I491" t="s">
        <v>2011</v>
      </c>
      <c r="J491">
        <v>75</v>
      </c>
      <c r="K491">
        <v>230</v>
      </c>
      <c r="L491" s="5">
        <v>4300</v>
      </c>
      <c r="M491" s="5">
        <v>1000</v>
      </c>
      <c r="N491">
        <v>380</v>
      </c>
      <c r="O491">
        <v>630</v>
      </c>
      <c r="P491">
        <v>8.02</v>
      </c>
      <c r="Q491">
        <v>9.4</v>
      </c>
      <c r="R491">
        <v>5.79</v>
      </c>
      <c r="S491">
        <v>1.98</v>
      </c>
      <c r="T491" t="s">
        <v>2012</v>
      </c>
      <c r="U491" t="s">
        <v>11</v>
      </c>
      <c r="V491" t="s">
        <v>2013</v>
      </c>
      <c r="W491" t="s">
        <v>2014</v>
      </c>
      <c r="X491" t="s">
        <v>2015</v>
      </c>
    </row>
    <row r="492" spans="1:24" x14ac:dyDescent="0.3">
      <c r="A492" t="s">
        <v>2016</v>
      </c>
      <c r="B492" t="s">
        <v>2009</v>
      </c>
      <c r="C492" t="s">
        <v>2017</v>
      </c>
      <c r="D492" t="s">
        <v>6</v>
      </c>
      <c r="E492">
        <v>2</v>
      </c>
      <c r="F492">
        <v>0</v>
      </c>
      <c r="G492">
        <v>0</v>
      </c>
      <c r="H492" t="s">
        <v>43</v>
      </c>
      <c r="I492" t="s">
        <v>2011</v>
      </c>
      <c r="J492">
        <v>75</v>
      </c>
      <c r="K492">
        <v>230</v>
      </c>
      <c r="L492" s="5">
        <v>4300</v>
      </c>
      <c r="M492" s="5">
        <v>1000</v>
      </c>
      <c r="N492">
        <v>380</v>
      </c>
      <c r="O492">
        <v>630</v>
      </c>
      <c r="P492">
        <v>8.02</v>
      </c>
      <c r="Q492">
        <v>9.4</v>
      </c>
      <c r="R492">
        <v>5.79</v>
      </c>
      <c r="S492">
        <v>1.98</v>
      </c>
      <c r="T492" t="s">
        <v>2012</v>
      </c>
      <c r="U492" t="s">
        <v>11</v>
      </c>
      <c r="V492" t="s">
        <v>2013</v>
      </c>
      <c r="W492" t="s">
        <v>2014</v>
      </c>
      <c r="X492" t="s">
        <v>2015</v>
      </c>
    </row>
    <row r="493" spans="1:24" x14ac:dyDescent="0.3">
      <c r="A493" t="s">
        <v>2018</v>
      </c>
      <c r="B493" t="s">
        <v>2009</v>
      </c>
      <c r="C493" t="s">
        <v>2019</v>
      </c>
      <c r="D493" t="s">
        <v>6</v>
      </c>
      <c r="E493">
        <v>2</v>
      </c>
      <c r="F493">
        <v>0</v>
      </c>
      <c r="G493">
        <v>0</v>
      </c>
      <c r="H493" t="s">
        <v>43</v>
      </c>
      <c r="I493" t="s">
        <v>2020</v>
      </c>
      <c r="J493">
        <v>60</v>
      </c>
      <c r="K493">
        <v>191</v>
      </c>
      <c r="L493" s="5">
        <v>5500</v>
      </c>
      <c r="M493">
        <v>670</v>
      </c>
      <c r="N493">
        <v>475</v>
      </c>
      <c r="O493">
        <v>625</v>
      </c>
      <c r="P493">
        <v>10.87</v>
      </c>
      <c r="Q493">
        <v>15.7</v>
      </c>
      <c r="R493">
        <v>8.16</v>
      </c>
      <c r="S493">
        <v>2.06</v>
      </c>
      <c r="T493" t="s">
        <v>2021</v>
      </c>
      <c r="U493" t="s">
        <v>11</v>
      </c>
      <c r="V493" t="s">
        <v>2022</v>
      </c>
      <c r="W493" t="s">
        <v>2023</v>
      </c>
      <c r="X493" t="s">
        <v>2024</v>
      </c>
    </row>
    <row r="494" spans="1:24" x14ac:dyDescent="0.3">
      <c r="A494" t="s">
        <v>2025</v>
      </c>
      <c r="B494" t="s">
        <v>2026</v>
      </c>
      <c r="C494" t="s">
        <v>2027</v>
      </c>
      <c r="D494" t="s">
        <v>26</v>
      </c>
      <c r="E494">
        <v>2</v>
      </c>
      <c r="F494">
        <v>0</v>
      </c>
      <c r="G494">
        <v>0</v>
      </c>
      <c r="H494" t="s">
        <v>43</v>
      </c>
      <c r="I494" t="s">
        <v>1207</v>
      </c>
      <c r="J494">
        <v>149</v>
      </c>
      <c r="K494">
        <v>241</v>
      </c>
      <c r="L494" s="5">
        <v>4877</v>
      </c>
      <c r="M494">
        <v>998</v>
      </c>
      <c r="N494">
        <v>649</v>
      </c>
      <c r="O494" s="5">
        <v>1066</v>
      </c>
      <c r="P494">
        <v>10.06</v>
      </c>
      <c r="Q494">
        <v>12</v>
      </c>
      <c r="R494">
        <v>7.09</v>
      </c>
      <c r="S494">
        <v>2.2799999999999998</v>
      </c>
      <c r="T494" t="s">
        <v>1208</v>
      </c>
      <c r="U494" t="s">
        <v>11</v>
      </c>
      <c r="V494" t="s">
        <v>1209</v>
      </c>
      <c r="W494" t="s">
        <v>1210</v>
      </c>
      <c r="X494" t="s">
        <v>1211</v>
      </c>
    </row>
    <row r="495" spans="1:24" x14ac:dyDescent="0.3">
      <c r="A495" t="s">
        <v>2028</v>
      </c>
      <c r="B495" t="s">
        <v>2026</v>
      </c>
      <c r="C495" t="s">
        <v>2029</v>
      </c>
      <c r="D495" t="s">
        <v>26</v>
      </c>
      <c r="E495">
        <v>2</v>
      </c>
      <c r="F495">
        <v>0</v>
      </c>
      <c r="G495">
        <v>0</v>
      </c>
      <c r="H495" t="s">
        <v>43</v>
      </c>
      <c r="I495" t="s">
        <v>1207</v>
      </c>
      <c r="J495">
        <v>149</v>
      </c>
      <c r="K495">
        <v>241</v>
      </c>
      <c r="L495" s="5">
        <v>4877</v>
      </c>
      <c r="M495">
        <v>998</v>
      </c>
      <c r="N495">
        <v>649</v>
      </c>
      <c r="O495" s="5">
        <v>1066</v>
      </c>
      <c r="P495">
        <v>10.06</v>
      </c>
      <c r="Q495">
        <v>12</v>
      </c>
      <c r="R495">
        <v>7.09</v>
      </c>
      <c r="S495">
        <v>2.2799999999999998</v>
      </c>
      <c r="T495" t="s">
        <v>1208</v>
      </c>
      <c r="U495" t="s">
        <v>11</v>
      </c>
      <c r="V495" t="s">
        <v>1209</v>
      </c>
      <c r="W495" t="s">
        <v>1210</v>
      </c>
      <c r="X495" t="s">
        <v>1211</v>
      </c>
    </row>
    <row r="496" spans="1:24" x14ac:dyDescent="0.3">
      <c r="A496" t="s">
        <v>2030</v>
      </c>
      <c r="B496" t="s">
        <v>2026</v>
      </c>
      <c r="C496" t="s">
        <v>2031</v>
      </c>
      <c r="D496" t="s">
        <v>26</v>
      </c>
      <c r="E496">
        <v>2</v>
      </c>
      <c r="F496">
        <v>8</v>
      </c>
      <c r="G496">
        <v>11</v>
      </c>
      <c r="H496" t="s">
        <v>17</v>
      </c>
      <c r="I496" t="s">
        <v>2032</v>
      </c>
      <c r="K496">
        <v>870</v>
      </c>
      <c r="L496" s="5">
        <v>13716</v>
      </c>
      <c r="M496" s="5">
        <v>5741</v>
      </c>
      <c r="N496" s="5">
        <v>10818</v>
      </c>
      <c r="O496" s="5">
        <v>17463</v>
      </c>
      <c r="P496">
        <v>19.46</v>
      </c>
      <c r="Q496">
        <v>48.5</v>
      </c>
      <c r="R496">
        <v>20.92</v>
      </c>
      <c r="S496">
        <v>6.1</v>
      </c>
      <c r="T496" t="s">
        <v>2033</v>
      </c>
      <c r="U496" t="s">
        <v>30</v>
      </c>
      <c r="W496" t="s">
        <v>2034</v>
      </c>
    </row>
    <row r="497" spans="1:24" x14ac:dyDescent="0.3">
      <c r="A497" t="s">
        <v>2035</v>
      </c>
      <c r="B497" t="s">
        <v>2026</v>
      </c>
      <c r="C497" t="s">
        <v>2036</v>
      </c>
      <c r="E497">
        <v>0</v>
      </c>
      <c r="F497">
        <v>0</v>
      </c>
      <c r="G497">
        <v>0</v>
      </c>
      <c r="O497" s="5">
        <v>17600</v>
      </c>
    </row>
    <row r="498" spans="1:24" x14ac:dyDescent="0.3">
      <c r="A498" t="s">
        <v>2037</v>
      </c>
      <c r="B498" t="s">
        <v>2038</v>
      </c>
      <c r="C498" t="s">
        <v>2039</v>
      </c>
      <c r="E498">
        <v>0</v>
      </c>
      <c r="F498">
        <v>0</v>
      </c>
      <c r="G498">
        <v>0</v>
      </c>
      <c r="O498">
        <v>40824</v>
      </c>
      <c r="P498">
        <v>26.18</v>
      </c>
      <c r="R498">
        <v>39.1</v>
      </c>
      <c r="S498" s="7"/>
    </row>
    <row r="499" spans="1:24" x14ac:dyDescent="0.3">
      <c r="A499" t="s">
        <v>2040</v>
      </c>
      <c r="B499" t="s">
        <v>2026</v>
      </c>
      <c r="C499" t="s">
        <v>2041</v>
      </c>
      <c r="D499" t="s">
        <v>26</v>
      </c>
      <c r="E499">
        <v>2</v>
      </c>
      <c r="F499">
        <v>0</v>
      </c>
      <c r="G499">
        <v>19</v>
      </c>
      <c r="H499" t="s">
        <v>17</v>
      </c>
      <c r="I499" t="s">
        <v>2042</v>
      </c>
      <c r="K499">
        <v>950</v>
      </c>
      <c r="L499" s="5">
        <v>15545</v>
      </c>
      <c r="M499" s="5">
        <v>11714</v>
      </c>
      <c r="N499" s="5">
        <v>23224</v>
      </c>
      <c r="O499" s="5">
        <v>44452</v>
      </c>
      <c r="P499">
        <v>28.65</v>
      </c>
      <c r="Q499">
        <v>94.9</v>
      </c>
      <c r="R499">
        <v>30.3</v>
      </c>
      <c r="S499">
        <v>7.77</v>
      </c>
      <c r="T499" t="s">
        <v>2043</v>
      </c>
      <c r="U499" t="s">
        <v>30</v>
      </c>
      <c r="W499" t="s">
        <v>2044</v>
      </c>
      <c r="X499" t="s">
        <v>2045</v>
      </c>
    </row>
    <row r="500" spans="1:24" x14ac:dyDescent="0.3">
      <c r="A500" t="s">
        <v>2046</v>
      </c>
      <c r="B500" t="s">
        <v>2026</v>
      </c>
      <c r="C500" t="s">
        <v>2047</v>
      </c>
      <c r="D500" t="s">
        <v>26</v>
      </c>
      <c r="E500">
        <v>2</v>
      </c>
      <c r="F500">
        <v>0</v>
      </c>
      <c r="G500">
        <v>19</v>
      </c>
      <c r="H500" t="s">
        <v>17</v>
      </c>
      <c r="I500" t="s">
        <v>2042</v>
      </c>
      <c r="K500">
        <v>950</v>
      </c>
      <c r="L500" s="5">
        <v>15545</v>
      </c>
      <c r="M500" s="5">
        <v>11714</v>
      </c>
      <c r="N500" s="5">
        <v>23224</v>
      </c>
      <c r="O500" s="5">
        <v>44452</v>
      </c>
      <c r="P500">
        <v>28.65</v>
      </c>
      <c r="Q500">
        <v>94.9</v>
      </c>
      <c r="R500">
        <v>30.3</v>
      </c>
      <c r="S500">
        <v>7.77</v>
      </c>
      <c r="T500" t="s">
        <v>2043</v>
      </c>
      <c r="U500" t="s">
        <v>30</v>
      </c>
      <c r="W500" t="s">
        <v>2044</v>
      </c>
      <c r="X500" t="s">
        <v>2045</v>
      </c>
    </row>
    <row r="501" spans="1:24" x14ac:dyDescent="0.3">
      <c r="A501" t="s">
        <v>2048</v>
      </c>
      <c r="B501" t="s">
        <v>2049</v>
      </c>
      <c r="C501" t="s">
        <v>2050</v>
      </c>
      <c r="D501" t="s">
        <v>6</v>
      </c>
      <c r="E501">
        <v>1</v>
      </c>
      <c r="F501">
        <v>1</v>
      </c>
      <c r="G501">
        <v>1</v>
      </c>
      <c r="H501" t="s">
        <v>43</v>
      </c>
      <c r="I501" t="s">
        <v>2051</v>
      </c>
      <c r="J501">
        <v>134</v>
      </c>
      <c r="L501" s="5">
        <v>3292</v>
      </c>
      <c r="M501">
        <v>402</v>
      </c>
      <c r="N501">
        <v>481</v>
      </c>
      <c r="O501">
        <v>757</v>
      </c>
      <c r="R501">
        <v>8.5299999999999994</v>
      </c>
      <c r="S501">
        <v>2.11</v>
      </c>
      <c r="T501" t="s">
        <v>2052</v>
      </c>
      <c r="U501" t="s">
        <v>11</v>
      </c>
      <c r="V501" t="s">
        <v>2053</v>
      </c>
      <c r="W501" t="s">
        <v>2054</v>
      </c>
      <c r="X501" t="s">
        <v>2055</v>
      </c>
    </row>
    <row r="502" spans="1:24" x14ac:dyDescent="0.3">
      <c r="A502" t="s">
        <v>2056</v>
      </c>
      <c r="B502" t="s">
        <v>2057</v>
      </c>
      <c r="C502" t="s">
        <v>2058</v>
      </c>
      <c r="D502" t="s">
        <v>26</v>
      </c>
      <c r="E502">
        <v>3</v>
      </c>
      <c r="F502">
        <v>0</v>
      </c>
      <c r="G502">
        <v>0</v>
      </c>
      <c r="H502" t="s">
        <v>56</v>
      </c>
      <c r="I502" t="s">
        <v>2059</v>
      </c>
      <c r="J502">
        <v>1473</v>
      </c>
      <c r="K502">
        <v>519</v>
      </c>
      <c r="L502" s="5">
        <v>6248</v>
      </c>
      <c r="M502" s="5">
        <v>2500</v>
      </c>
      <c r="N502" s="5">
        <v>5700</v>
      </c>
      <c r="O502" s="5">
        <v>8250</v>
      </c>
      <c r="P502">
        <v>15.6</v>
      </c>
      <c r="Q502">
        <v>36</v>
      </c>
      <c r="R502">
        <v>13.86</v>
      </c>
      <c r="S502">
        <v>5</v>
      </c>
      <c r="T502" t="s">
        <v>2060</v>
      </c>
      <c r="U502" t="s">
        <v>11</v>
      </c>
      <c r="V502" t="s">
        <v>2061</v>
      </c>
      <c r="W502" t="s">
        <v>2062</v>
      </c>
    </row>
    <row r="503" spans="1:24" x14ac:dyDescent="0.3">
      <c r="A503" t="s">
        <v>2063</v>
      </c>
      <c r="B503" t="s">
        <v>2057</v>
      </c>
      <c r="C503" t="s">
        <v>2064</v>
      </c>
      <c r="D503" t="s">
        <v>6</v>
      </c>
      <c r="E503">
        <v>2</v>
      </c>
      <c r="F503">
        <v>0</v>
      </c>
      <c r="G503">
        <v>0</v>
      </c>
      <c r="H503" t="s">
        <v>43</v>
      </c>
      <c r="I503" t="s">
        <v>2065</v>
      </c>
      <c r="J503">
        <v>224</v>
      </c>
      <c r="K503">
        <v>183</v>
      </c>
      <c r="L503" s="5">
        <v>6000</v>
      </c>
      <c r="M503">
        <v>900</v>
      </c>
      <c r="N503" s="5">
        <v>1030</v>
      </c>
      <c r="O503" s="5">
        <v>1565</v>
      </c>
      <c r="P503">
        <v>14.36</v>
      </c>
      <c r="Q503">
        <v>47.5</v>
      </c>
      <c r="R503">
        <v>8.8699999999999992</v>
      </c>
      <c r="S503">
        <v>3.3</v>
      </c>
      <c r="T503" t="s">
        <v>2066</v>
      </c>
      <c r="U503" t="s">
        <v>11</v>
      </c>
      <c r="V503" t="s">
        <v>2067</v>
      </c>
      <c r="W503" t="s">
        <v>2068</v>
      </c>
    </row>
    <row r="504" spans="1:24" x14ac:dyDescent="0.3">
      <c r="A504" t="s">
        <v>1151</v>
      </c>
      <c r="B504" t="s">
        <v>2057</v>
      </c>
      <c r="C504" t="s">
        <v>1152</v>
      </c>
      <c r="D504" t="s">
        <v>26</v>
      </c>
      <c r="E504">
        <v>1</v>
      </c>
      <c r="F504">
        <v>0</v>
      </c>
      <c r="G504">
        <v>0</v>
      </c>
      <c r="H504" t="s">
        <v>17</v>
      </c>
      <c r="I504" t="s">
        <v>1153</v>
      </c>
      <c r="K504">
        <v>1700</v>
      </c>
      <c r="L504" s="5">
        <v>12192</v>
      </c>
      <c r="M504" s="5">
        <v>1408</v>
      </c>
      <c r="N504" s="5">
        <v>6985</v>
      </c>
      <c r="O504" s="5">
        <v>15700</v>
      </c>
      <c r="P504">
        <v>8.69</v>
      </c>
      <c r="Q504">
        <v>24</v>
      </c>
      <c r="R504">
        <v>15.52</v>
      </c>
      <c r="S504">
        <v>4.8899999999999997</v>
      </c>
      <c r="T504" t="s">
        <v>1154</v>
      </c>
      <c r="U504" t="s">
        <v>11</v>
      </c>
      <c r="V504" t="s">
        <v>1155</v>
      </c>
      <c r="W504" t="s">
        <v>1156</v>
      </c>
      <c r="X504" t="s">
        <v>1157</v>
      </c>
    </row>
    <row r="505" spans="1:24" x14ac:dyDescent="0.3">
      <c r="A505" t="s">
        <v>2069</v>
      </c>
      <c r="B505" t="s">
        <v>2070</v>
      </c>
      <c r="C505" t="s">
        <v>2071</v>
      </c>
      <c r="D505" t="s">
        <v>6</v>
      </c>
      <c r="E505">
        <v>2</v>
      </c>
      <c r="F505">
        <v>0</v>
      </c>
      <c r="G505">
        <v>0</v>
      </c>
      <c r="H505" t="s">
        <v>43</v>
      </c>
      <c r="I505" t="s">
        <v>2072</v>
      </c>
      <c r="J505">
        <v>205</v>
      </c>
      <c r="K505">
        <v>198</v>
      </c>
      <c r="L505" s="5">
        <v>5486</v>
      </c>
      <c r="M505">
        <v>593</v>
      </c>
      <c r="N505">
        <v>975</v>
      </c>
      <c r="O505" s="5">
        <v>1474</v>
      </c>
      <c r="P505">
        <v>11.96</v>
      </c>
      <c r="Q505">
        <v>37.6</v>
      </c>
      <c r="R505">
        <v>7.87</v>
      </c>
      <c r="S505">
        <v>2.97</v>
      </c>
      <c r="T505" t="s">
        <v>2073</v>
      </c>
      <c r="U505" t="s">
        <v>11</v>
      </c>
      <c r="V505" t="s">
        <v>2074</v>
      </c>
      <c r="W505" t="s">
        <v>2075</v>
      </c>
    </row>
    <row r="506" spans="1:24" x14ac:dyDescent="0.3">
      <c r="A506" t="s">
        <v>2069</v>
      </c>
      <c r="B506" t="s">
        <v>2070</v>
      </c>
      <c r="C506" t="s">
        <v>2076</v>
      </c>
      <c r="D506" t="s">
        <v>6</v>
      </c>
      <c r="E506">
        <v>2</v>
      </c>
      <c r="F506">
        <v>0</v>
      </c>
      <c r="G506">
        <v>0</v>
      </c>
      <c r="H506" t="s">
        <v>43</v>
      </c>
      <c r="I506" t="s">
        <v>2072</v>
      </c>
      <c r="J506">
        <v>205</v>
      </c>
      <c r="K506">
        <v>198</v>
      </c>
      <c r="L506" s="5">
        <v>5486</v>
      </c>
      <c r="M506">
        <v>593</v>
      </c>
      <c r="N506">
        <v>975</v>
      </c>
      <c r="O506" s="5">
        <v>1474</v>
      </c>
      <c r="P506">
        <v>11.96</v>
      </c>
      <c r="Q506">
        <v>37.6</v>
      </c>
      <c r="R506">
        <v>7.87</v>
      </c>
      <c r="S506">
        <v>2.97</v>
      </c>
      <c r="T506" t="s">
        <v>2073</v>
      </c>
      <c r="U506" t="s">
        <v>11</v>
      </c>
      <c r="V506" t="s">
        <v>2074</v>
      </c>
      <c r="W506" t="s">
        <v>2075</v>
      </c>
    </row>
    <row r="507" spans="1:24" x14ac:dyDescent="0.3">
      <c r="A507" t="s">
        <v>2077</v>
      </c>
      <c r="B507" t="s">
        <v>2070</v>
      </c>
      <c r="C507" t="s">
        <v>2078</v>
      </c>
      <c r="D507" t="s">
        <v>6</v>
      </c>
      <c r="E507">
        <v>3</v>
      </c>
      <c r="F507">
        <v>0</v>
      </c>
      <c r="G507">
        <v>0</v>
      </c>
      <c r="H507" t="s">
        <v>1032</v>
      </c>
      <c r="I507" t="s">
        <v>2079</v>
      </c>
      <c r="K507">
        <v>428</v>
      </c>
      <c r="L507" s="5">
        <v>8306</v>
      </c>
      <c r="M507" s="5">
        <v>2350</v>
      </c>
      <c r="N507" s="5">
        <v>4441</v>
      </c>
      <c r="O507" s="5">
        <v>6532</v>
      </c>
      <c r="P507">
        <v>17.170000000000002</v>
      </c>
      <c r="Q507">
        <v>43.6</v>
      </c>
      <c r="R507">
        <v>12.98</v>
      </c>
      <c r="S507">
        <v>3</v>
      </c>
      <c r="T507" t="s">
        <v>2080</v>
      </c>
      <c r="U507" t="s">
        <v>11</v>
      </c>
      <c r="V507" t="s">
        <v>2081</v>
      </c>
      <c r="W507" t="s">
        <v>2082</v>
      </c>
      <c r="X507" t="s">
        <v>2083</v>
      </c>
    </row>
    <row r="508" spans="1:24" x14ac:dyDescent="0.3">
      <c r="A508" t="s">
        <v>2077</v>
      </c>
      <c r="B508" t="s">
        <v>2070</v>
      </c>
      <c r="C508" t="s">
        <v>2084</v>
      </c>
      <c r="D508" t="s">
        <v>6</v>
      </c>
      <c r="E508">
        <v>3</v>
      </c>
      <c r="F508">
        <v>0</v>
      </c>
      <c r="G508">
        <v>0</v>
      </c>
      <c r="H508" t="s">
        <v>1032</v>
      </c>
      <c r="I508" t="s">
        <v>2079</v>
      </c>
      <c r="K508">
        <v>428</v>
      </c>
      <c r="L508" s="5">
        <v>8306</v>
      </c>
      <c r="M508" s="5">
        <v>2350</v>
      </c>
      <c r="N508" s="5">
        <v>4441</v>
      </c>
      <c r="O508" s="5">
        <v>6532</v>
      </c>
      <c r="P508">
        <v>17.170000000000002</v>
      </c>
      <c r="Q508">
        <v>43.6</v>
      </c>
      <c r="R508">
        <v>12.98</v>
      </c>
      <c r="S508">
        <v>3</v>
      </c>
      <c r="T508" t="s">
        <v>2080</v>
      </c>
      <c r="U508" t="s">
        <v>11</v>
      </c>
      <c r="V508" t="s">
        <v>2081</v>
      </c>
      <c r="W508" t="s">
        <v>2082</v>
      </c>
      <c r="X508" t="s">
        <v>2083</v>
      </c>
    </row>
    <row r="509" spans="1:24" x14ac:dyDescent="0.3">
      <c r="A509" t="s">
        <v>2085</v>
      </c>
      <c r="B509" t="s">
        <v>2070</v>
      </c>
      <c r="C509" t="s">
        <v>2086</v>
      </c>
      <c r="D509" t="s">
        <v>6</v>
      </c>
      <c r="E509">
        <v>2</v>
      </c>
      <c r="F509">
        <v>3</v>
      </c>
      <c r="G509">
        <v>3</v>
      </c>
      <c r="H509" t="s">
        <v>177</v>
      </c>
      <c r="I509" t="s">
        <v>2087</v>
      </c>
      <c r="J509">
        <v>410</v>
      </c>
      <c r="K509">
        <v>204</v>
      </c>
      <c r="L509" s="5">
        <v>4877</v>
      </c>
      <c r="M509">
        <v>532</v>
      </c>
      <c r="N509" s="5">
        <v>1728</v>
      </c>
      <c r="O509" s="5">
        <v>2540</v>
      </c>
      <c r="R509">
        <v>18.62</v>
      </c>
      <c r="S509">
        <v>3.71</v>
      </c>
      <c r="T509" t="s">
        <v>2088</v>
      </c>
      <c r="U509" t="s">
        <v>11</v>
      </c>
      <c r="V509" t="s">
        <v>2089</v>
      </c>
      <c r="W509" t="s">
        <v>2090</v>
      </c>
      <c r="X509" t="s">
        <v>2091</v>
      </c>
    </row>
    <row r="510" spans="1:24" x14ac:dyDescent="0.3">
      <c r="A510" t="s">
        <v>2085</v>
      </c>
      <c r="B510" t="s">
        <v>2070</v>
      </c>
      <c r="C510" t="s">
        <v>2092</v>
      </c>
      <c r="D510" t="s">
        <v>6</v>
      </c>
      <c r="E510">
        <v>2</v>
      </c>
      <c r="F510">
        <v>3</v>
      </c>
      <c r="G510">
        <v>3</v>
      </c>
      <c r="H510" t="s">
        <v>177</v>
      </c>
      <c r="I510" t="s">
        <v>2087</v>
      </c>
      <c r="J510">
        <v>410</v>
      </c>
      <c r="K510">
        <v>204</v>
      </c>
      <c r="L510" s="5">
        <v>4877</v>
      </c>
      <c r="M510">
        <v>532</v>
      </c>
      <c r="N510" s="5">
        <v>1728</v>
      </c>
      <c r="O510" s="5">
        <v>2540</v>
      </c>
      <c r="R510">
        <v>18.62</v>
      </c>
      <c r="S510">
        <v>3.71</v>
      </c>
      <c r="T510" t="s">
        <v>2088</v>
      </c>
      <c r="U510" t="s">
        <v>11</v>
      </c>
      <c r="V510" t="s">
        <v>2089</v>
      </c>
      <c r="W510" t="s">
        <v>2090</v>
      </c>
      <c r="X510" t="s">
        <v>2091</v>
      </c>
    </row>
    <row r="511" spans="1:24" x14ac:dyDescent="0.3">
      <c r="A511" t="s">
        <v>2093</v>
      </c>
      <c r="B511" t="s">
        <v>2094</v>
      </c>
      <c r="C511" t="s">
        <v>2095</v>
      </c>
      <c r="D511" t="s">
        <v>6</v>
      </c>
      <c r="E511">
        <v>1</v>
      </c>
      <c r="F511">
        <v>9</v>
      </c>
      <c r="G511">
        <v>9</v>
      </c>
      <c r="H511" t="s">
        <v>27</v>
      </c>
      <c r="I511" t="s">
        <v>2096</v>
      </c>
      <c r="K511">
        <v>272</v>
      </c>
      <c r="L511" s="5">
        <v>4450</v>
      </c>
      <c r="M511" s="5">
        <v>1400</v>
      </c>
      <c r="N511" s="5">
        <v>1638</v>
      </c>
      <c r="O511" s="5">
        <v>2994</v>
      </c>
      <c r="P511">
        <v>14.94</v>
      </c>
      <c r="Q511">
        <v>30.2</v>
      </c>
      <c r="R511">
        <v>10.86</v>
      </c>
      <c r="S511">
        <v>4.18</v>
      </c>
      <c r="T511" t="s">
        <v>2097</v>
      </c>
      <c r="U511" t="s">
        <v>30</v>
      </c>
      <c r="V511" t="s">
        <v>2098</v>
      </c>
      <c r="W511" t="s">
        <v>2099</v>
      </c>
      <c r="X511" t="s">
        <v>2100</v>
      </c>
    </row>
    <row r="512" spans="1:24" x14ac:dyDescent="0.3">
      <c r="A512" t="s">
        <v>2101</v>
      </c>
      <c r="B512" t="s">
        <v>2094</v>
      </c>
      <c r="C512" t="s">
        <v>2102</v>
      </c>
      <c r="D512" t="s">
        <v>6</v>
      </c>
      <c r="E512">
        <v>1</v>
      </c>
      <c r="F512">
        <v>9</v>
      </c>
      <c r="G512">
        <v>9</v>
      </c>
      <c r="H512" t="s">
        <v>27</v>
      </c>
      <c r="I512" t="s">
        <v>2096</v>
      </c>
      <c r="K512">
        <v>272</v>
      </c>
      <c r="L512" s="5">
        <v>4450</v>
      </c>
      <c r="M512" s="5">
        <v>1400</v>
      </c>
      <c r="N512" s="5">
        <v>1638</v>
      </c>
      <c r="O512" s="5">
        <v>2994</v>
      </c>
      <c r="P512">
        <v>14.94</v>
      </c>
      <c r="Q512">
        <v>30.2</v>
      </c>
      <c r="R512">
        <v>10.86</v>
      </c>
      <c r="S512">
        <v>4.18</v>
      </c>
      <c r="T512" t="s">
        <v>2097</v>
      </c>
      <c r="U512" t="s">
        <v>30</v>
      </c>
      <c r="V512" t="s">
        <v>2098</v>
      </c>
      <c r="W512" t="s">
        <v>2099</v>
      </c>
      <c r="X512" t="s">
        <v>2100</v>
      </c>
    </row>
    <row r="513" spans="1:24" x14ac:dyDescent="0.3">
      <c r="A513" t="s">
        <v>2103</v>
      </c>
      <c r="B513" t="s">
        <v>2094</v>
      </c>
      <c r="C513" t="s">
        <v>2104</v>
      </c>
      <c r="D513" t="s">
        <v>6</v>
      </c>
      <c r="E513">
        <v>1</v>
      </c>
      <c r="F513">
        <v>17</v>
      </c>
      <c r="G513">
        <v>17</v>
      </c>
      <c r="H513" t="s">
        <v>2105</v>
      </c>
      <c r="I513" t="s">
        <v>50</v>
      </c>
      <c r="K513">
        <v>309</v>
      </c>
      <c r="L513" s="5">
        <v>4450</v>
      </c>
      <c r="M513" s="5">
        <v>1609</v>
      </c>
      <c r="N513" s="5">
        <v>2650</v>
      </c>
      <c r="O513" s="5">
        <v>4536</v>
      </c>
      <c r="P513">
        <v>16.149999999999999</v>
      </c>
      <c r="Q513">
        <v>31.3</v>
      </c>
      <c r="R513">
        <v>15.01</v>
      </c>
      <c r="S513">
        <v>4.32</v>
      </c>
      <c r="T513" t="s">
        <v>2106</v>
      </c>
      <c r="U513" t="s">
        <v>11</v>
      </c>
      <c r="V513" t="s">
        <v>2107</v>
      </c>
      <c r="W513" t="s">
        <v>2108</v>
      </c>
    </row>
    <row r="514" spans="1:24" x14ac:dyDescent="0.3">
      <c r="A514" t="s">
        <v>2109</v>
      </c>
      <c r="B514" t="s">
        <v>2110</v>
      </c>
      <c r="C514" t="s">
        <v>2111</v>
      </c>
      <c r="E514">
        <v>0</v>
      </c>
      <c r="F514">
        <v>9</v>
      </c>
      <c r="G514">
        <v>9</v>
      </c>
      <c r="O514" s="5">
        <v>2994</v>
      </c>
      <c r="P514">
        <v>14.94</v>
      </c>
      <c r="R514">
        <v>10.86</v>
      </c>
    </row>
    <row r="515" spans="1:24" x14ac:dyDescent="0.3">
      <c r="A515" t="s">
        <v>2112</v>
      </c>
      <c r="B515" t="s">
        <v>2113</v>
      </c>
      <c r="C515" t="s">
        <v>2114</v>
      </c>
      <c r="E515">
        <v>0</v>
      </c>
      <c r="F515">
        <v>2</v>
      </c>
      <c r="G515">
        <v>2</v>
      </c>
      <c r="O515">
        <v>500</v>
      </c>
      <c r="P515" s="7"/>
      <c r="R515">
        <v>6.45</v>
      </c>
      <c r="S515">
        <v>6.5</v>
      </c>
    </row>
    <row r="516" spans="1:24" x14ac:dyDescent="0.3">
      <c r="A516" t="s">
        <v>2115</v>
      </c>
      <c r="B516" t="s">
        <v>2113</v>
      </c>
      <c r="C516" t="s">
        <v>2116</v>
      </c>
      <c r="E516">
        <v>0</v>
      </c>
      <c r="F516">
        <v>1</v>
      </c>
      <c r="G516">
        <v>1</v>
      </c>
      <c r="O516">
        <v>1320</v>
      </c>
      <c r="P516">
        <v>8.1300000000000008</v>
      </c>
      <c r="R516">
        <v>6.45</v>
      </c>
      <c r="S516">
        <v>2.2799999999999998</v>
      </c>
    </row>
    <row r="517" spans="1:24" x14ac:dyDescent="0.3">
      <c r="A517" t="s">
        <v>2117</v>
      </c>
      <c r="B517" t="s">
        <v>2118</v>
      </c>
      <c r="C517" t="s">
        <v>2119</v>
      </c>
      <c r="D517" t="s">
        <v>6</v>
      </c>
      <c r="E517">
        <v>2</v>
      </c>
      <c r="F517">
        <v>0</v>
      </c>
      <c r="G517">
        <v>0</v>
      </c>
      <c r="H517" t="s">
        <v>43</v>
      </c>
      <c r="I517" t="s">
        <v>2120</v>
      </c>
      <c r="J517">
        <v>78</v>
      </c>
      <c r="K517">
        <v>183</v>
      </c>
      <c r="L517" s="5">
        <v>3000</v>
      </c>
      <c r="M517">
        <v>650</v>
      </c>
      <c r="N517">
        <v>390</v>
      </c>
      <c r="O517">
        <v>680</v>
      </c>
      <c r="P517">
        <v>7.4</v>
      </c>
      <c r="Q517">
        <v>13.5</v>
      </c>
      <c r="R517">
        <v>6.62</v>
      </c>
      <c r="S517">
        <v>2.25</v>
      </c>
      <c r="T517" t="s">
        <v>2121</v>
      </c>
      <c r="U517" t="s">
        <v>11</v>
      </c>
      <c r="V517" t="s">
        <v>768</v>
      </c>
      <c r="W517" t="s">
        <v>2122</v>
      </c>
    </row>
    <row r="518" spans="1:24" x14ac:dyDescent="0.3">
      <c r="A518" t="s">
        <v>2123</v>
      </c>
      <c r="B518" t="s">
        <v>2118</v>
      </c>
      <c r="C518" t="s">
        <v>2119</v>
      </c>
      <c r="D518" t="s">
        <v>6</v>
      </c>
      <c r="E518">
        <v>1</v>
      </c>
      <c r="F518">
        <v>0</v>
      </c>
      <c r="G518">
        <v>0</v>
      </c>
      <c r="H518" t="s">
        <v>177</v>
      </c>
      <c r="I518" t="s">
        <v>2124</v>
      </c>
      <c r="J518">
        <v>119</v>
      </c>
      <c r="K518">
        <v>220</v>
      </c>
      <c r="L518" s="5">
        <v>4500</v>
      </c>
      <c r="M518">
        <v>500</v>
      </c>
      <c r="N518">
        <v>425</v>
      </c>
      <c r="O518">
        <v>585</v>
      </c>
      <c r="P518">
        <v>6.6</v>
      </c>
      <c r="Q518">
        <v>12</v>
      </c>
      <c r="R518">
        <v>6</v>
      </c>
      <c r="S518">
        <v>2.2000000000000002</v>
      </c>
      <c r="T518" t="s">
        <v>2125</v>
      </c>
      <c r="U518" t="s">
        <v>11</v>
      </c>
      <c r="V518" t="s">
        <v>403</v>
      </c>
      <c r="W518" t="s">
        <v>2126</v>
      </c>
    </row>
    <row r="519" spans="1:24" x14ac:dyDescent="0.3">
      <c r="A519" t="s">
        <v>2127</v>
      </c>
      <c r="B519" t="s">
        <v>2118</v>
      </c>
      <c r="C519" t="s">
        <v>2119</v>
      </c>
      <c r="D519" t="s">
        <v>6</v>
      </c>
      <c r="E519">
        <v>2</v>
      </c>
      <c r="F519">
        <v>0</v>
      </c>
      <c r="G519">
        <v>0</v>
      </c>
      <c r="H519" t="s">
        <v>43</v>
      </c>
      <c r="I519" t="s">
        <v>2128</v>
      </c>
      <c r="J519">
        <v>78</v>
      </c>
      <c r="K519">
        <v>215</v>
      </c>
      <c r="L519" s="5">
        <v>5000</v>
      </c>
      <c r="M519">
        <v>800</v>
      </c>
      <c r="N519">
        <v>480</v>
      </c>
      <c r="O519">
        <v>750</v>
      </c>
      <c r="P519">
        <v>10.6</v>
      </c>
      <c r="Q519">
        <v>13.5</v>
      </c>
      <c r="R519">
        <v>7.85</v>
      </c>
      <c r="S519">
        <v>2.0499999999999998</v>
      </c>
      <c r="T519" t="s">
        <v>2129</v>
      </c>
      <c r="U519" t="s">
        <v>11</v>
      </c>
      <c r="V519" t="s">
        <v>2130</v>
      </c>
      <c r="W519" t="s">
        <v>2131</v>
      </c>
    </row>
    <row r="520" spans="1:24" x14ac:dyDescent="0.3">
      <c r="A520" t="s">
        <v>2132</v>
      </c>
      <c r="B520" t="s">
        <v>2133</v>
      </c>
      <c r="C520" t="s">
        <v>2134</v>
      </c>
      <c r="D520" t="s">
        <v>6</v>
      </c>
      <c r="E520">
        <v>1</v>
      </c>
      <c r="F520">
        <v>0</v>
      </c>
      <c r="G520">
        <v>0</v>
      </c>
      <c r="H520" t="s">
        <v>177</v>
      </c>
      <c r="I520" t="s">
        <v>2135</v>
      </c>
      <c r="J520">
        <v>895</v>
      </c>
      <c r="K520">
        <v>491</v>
      </c>
      <c r="L520" s="5">
        <v>10363</v>
      </c>
      <c r="M520" s="5">
        <v>2574</v>
      </c>
      <c r="N520" s="5">
        <v>2437</v>
      </c>
      <c r="O520" s="5">
        <v>3742</v>
      </c>
      <c r="P520">
        <v>10.97</v>
      </c>
      <c r="Q520">
        <v>20.9</v>
      </c>
      <c r="R520">
        <v>7.77</v>
      </c>
      <c r="S520">
        <v>2.92</v>
      </c>
      <c r="T520" t="s">
        <v>2136</v>
      </c>
      <c r="U520" t="s">
        <v>11</v>
      </c>
      <c r="V520" t="s">
        <v>1801</v>
      </c>
      <c r="W520" t="s">
        <v>2137</v>
      </c>
      <c r="X520" t="s">
        <v>2138</v>
      </c>
    </row>
    <row r="521" spans="1:24" x14ac:dyDescent="0.3">
      <c r="A521" t="s">
        <v>2139</v>
      </c>
      <c r="B521" t="s">
        <v>2133</v>
      </c>
      <c r="C521" t="s">
        <v>2140</v>
      </c>
      <c r="D521" t="s">
        <v>6</v>
      </c>
      <c r="E521">
        <v>2</v>
      </c>
      <c r="F521">
        <v>0</v>
      </c>
      <c r="G521">
        <v>0</v>
      </c>
      <c r="H521" t="s">
        <v>177</v>
      </c>
      <c r="I521" t="s">
        <v>2141</v>
      </c>
      <c r="J521">
        <v>336</v>
      </c>
      <c r="K521">
        <v>291</v>
      </c>
      <c r="L521" s="5">
        <v>4816</v>
      </c>
      <c r="M521">
        <v>885</v>
      </c>
      <c r="N521" s="5">
        <v>1542</v>
      </c>
      <c r="O521" s="5">
        <v>1969</v>
      </c>
      <c r="P521">
        <v>11.81</v>
      </c>
      <c r="Q521">
        <v>23.2</v>
      </c>
      <c r="R521">
        <v>8.92</v>
      </c>
      <c r="S521">
        <v>2.52</v>
      </c>
      <c r="T521" t="s">
        <v>2142</v>
      </c>
      <c r="U521" t="s">
        <v>11</v>
      </c>
      <c r="V521" t="s">
        <v>1184</v>
      </c>
      <c r="W521" t="s">
        <v>2143</v>
      </c>
    </row>
    <row r="522" spans="1:24" x14ac:dyDescent="0.3">
      <c r="A522" t="s">
        <v>73</v>
      </c>
      <c r="B522" t="s">
        <v>2133</v>
      </c>
      <c r="C522" t="s">
        <v>2144</v>
      </c>
      <c r="D522" t="s">
        <v>6</v>
      </c>
      <c r="E522">
        <v>2</v>
      </c>
      <c r="F522">
        <v>0</v>
      </c>
      <c r="G522">
        <v>0</v>
      </c>
      <c r="H522" t="s">
        <v>75</v>
      </c>
      <c r="I522" t="s">
        <v>76</v>
      </c>
      <c r="J522">
        <v>15.1</v>
      </c>
      <c r="K522">
        <v>806</v>
      </c>
      <c r="L522" s="5">
        <v>14300</v>
      </c>
      <c r="M522" s="5">
        <v>1822</v>
      </c>
      <c r="N522" s="5">
        <v>2237</v>
      </c>
      <c r="O522" s="5">
        <v>4536</v>
      </c>
      <c r="P522">
        <v>10.56</v>
      </c>
      <c r="Q522">
        <v>20.399999999999999</v>
      </c>
      <c r="R522">
        <v>10.65</v>
      </c>
      <c r="S522">
        <v>3.72</v>
      </c>
      <c r="T522" t="s">
        <v>78</v>
      </c>
      <c r="U522" t="s">
        <v>11</v>
      </c>
      <c r="V522" t="s">
        <v>79</v>
      </c>
      <c r="W522" t="s">
        <v>80</v>
      </c>
      <c r="X522" t="s">
        <v>81</v>
      </c>
    </row>
    <row r="523" spans="1:24" x14ac:dyDescent="0.3">
      <c r="A523" t="s">
        <v>73</v>
      </c>
      <c r="B523" t="s">
        <v>2133</v>
      </c>
      <c r="C523" t="s">
        <v>74</v>
      </c>
      <c r="D523" t="s">
        <v>6</v>
      </c>
      <c r="E523">
        <v>2</v>
      </c>
      <c r="F523">
        <v>0</v>
      </c>
      <c r="G523">
        <v>0</v>
      </c>
      <c r="H523" t="s">
        <v>75</v>
      </c>
      <c r="I523" t="s">
        <v>76</v>
      </c>
      <c r="J523">
        <v>15.1</v>
      </c>
      <c r="K523">
        <v>806</v>
      </c>
      <c r="L523" s="5">
        <v>14300</v>
      </c>
      <c r="M523" s="5">
        <v>1822</v>
      </c>
      <c r="N523" s="5">
        <v>2237</v>
      </c>
      <c r="O523" s="5">
        <v>4536</v>
      </c>
      <c r="P523">
        <v>10.56</v>
      </c>
      <c r="Q523">
        <v>20.399999999999999</v>
      </c>
      <c r="R523">
        <v>10.65</v>
      </c>
      <c r="S523">
        <v>3.72</v>
      </c>
      <c r="T523" t="s">
        <v>78</v>
      </c>
      <c r="U523" t="s">
        <v>11</v>
      </c>
      <c r="V523" t="s">
        <v>79</v>
      </c>
      <c r="W523" t="s">
        <v>80</v>
      </c>
      <c r="X523" t="s">
        <v>81</v>
      </c>
    </row>
    <row r="524" spans="1:24" x14ac:dyDescent="0.3">
      <c r="A524" t="s">
        <v>929</v>
      </c>
      <c r="B524" t="s">
        <v>2133</v>
      </c>
      <c r="C524" t="s">
        <v>2145</v>
      </c>
      <c r="D524" t="s">
        <v>26</v>
      </c>
      <c r="E524">
        <v>1</v>
      </c>
      <c r="F524">
        <v>0</v>
      </c>
      <c r="G524">
        <v>0</v>
      </c>
      <c r="H524" t="s">
        <v>75</v>
      </c>
      <c r="I524" t="s">
        <v>931</v>
      </c>
      <c r="K524">
        <v>2200</v>
      </c>
      <c r="L524" s="5">
        <v>17008</v>
      </c>
      <c r="M524" s="5">
        <v>2408</v>
      </c>
      <c r="N524" s="5">
        <v>7050</v>
      </c>
      <c r="O524" s="5">
        <v>13700</v>
      </c>
      <c r="P524">
        <v>8.2200000000000006</v>
      </c>
      <c r="Q524">
        <v>34.9</v>
      </c>
      <c r="R524">
        <v>15.03</v>
      </c>
      <c r="S524">
        <v>4.5</v>
      </c>
      <c r="T524" t="s">
        <v>932</v>
      </c>
      <c r="U524" t="s">
        <v>11</v>
      </c>
      <c r="V524" t="s">
        <v>933</v>
      </c>
      <c r="W524" t="s">
        <v>934</v>
      </c>
      <c r="X524" t="s">
        <v>935</v>
      </c>
    </row>
    <row r="525" spans="1:24" x14ac:dyDescent="0.3">
      <c r="A525" t="s">
        <v>2146</v>
      </c>
      <c r="B525" t="s">
        <v>2133</v>
      </c>
      <c r="C525" t="s">
        <v>2147</v>
      </c>
      <c r="D525" t="s">
        <v>6</v>
      </c>
      <c r="E525">
        <v>1</v>
      </c>
      <c r="F525">
        <v>0</v>
      </c>
      <c r="G525">
        <v>0</v>
      </c>
      <c r="H525" t="s">
        <v>43</v>
      </c>
      <c r="I525" t="s">
        <v>2148</v>
      </c>
      <c r="J525">
        <v>1264</v>
      </c>
      <c r="K525">
        <v>704</v>
      </c>
      <c r="L525" s="5">
        <v>12802</v>
      </c>
      <c r="M525" s="5">
        <v>3347</v>
      </c>
      <c r="N525" s="5">
        <v>3232</v>
      </c>
      <c r="O525" s="5">
        <v>5488</v>
      </c>
      <c r="P525">
        <v>11.28</v>
      </c>
      <c r="Q525">
        <v>21.7</v>
      </c>
      <c r="R525">
        <v>9.83</v>
      </c>
      <c r="S525">
        <v>2.64</v>
      </c>
      <c r="T525" t="s">
        <v>2149</v>
      </c>
      <c r="U525" t="s">
        <v>11</v>
      </c>
      <c r="V525" t="s">
        <v>2150</v>
      </c>
      <c r="W525" t="s">
        <v>2151</v>
      </c>
      <c r="X525" t="s">
        <v>2152</v>
      </c>
    </row>
    <row r="526" spans="1:24" x14ac:dyDescent="0.3">
      <c r="A526" t="s">
        <v>2153</v>
      </c>
      <c r="B526" t="s">
        <v>2133</v>
      </c>
      <c r="C526" t="s">
        <v>2154</v>
      </c>
      <c r="D526" t="s">
        <v>6</v>
      </c>
      <c r="E526">
        <v>2</v>
      </c>
      <c r="F526">
        <v>0</v>
      </c>
      <c r="G526">
        <v>0</v>
      </c>
      <c r="H526" t="s">
        <v>177</v>
      </c>
      <c r="I526" t="s">
        <v>178</v>
      </c>
      <c r="J526">
        <v>447</v>
      </c>
      <c r="L526" s="5">
        <v>7010</v>
      </c>
      <c r="M526" s="5">
        <v>1159</v>
      </c>
      <c r="N526" s="5">
        <v>1811</v>
      </c>
      <c r="O526" s="5">
        <v>2991</v>
      </c>
      <c r="P526">
        <v>13.11</v>
      </c>
      <c r="Q526">
        <v>23.8</v>
      </c>
      <c r="R526">
        <v>8.48</v>
      </c>
      <c r="S526">
        <v>2.66</v>
      </c>
      <c r="T526" t="s">
        <v>2155</v>
      </c>
      <c r="U526" t="s">
        <v>11</v>
      </c>
      <c r="V526" t="s">
        <v>2156</v>
      </c>
      <c r="W526" t="s">
        <v>2157</v>
      </c>
      <c r="X526" t="s">
        <v>2158</v>
      </c>
    </row>
    <row r="527" spans="1:24" x14ac:dyDescent="0.3">
      <c r="A527" t="s">
        <v>756</v>
      </c>
      <c r="B527" t="s">
        <v>2159</v>
      </c>
      <c r="C527" t="s">
        <v>1603</v>
      </c>
      <c r="D527" t="s">
        <v>6</v>
      </c>
      <c r="E527">
        <v>1</v>
      </c>
      <c r="F527">
        <v>1</v>
      </c>
      <c r="G527">
        <v>1</v>
      </c>
      <c r="H527" t="s">
        <v>43</v>
      </c>
      <c r="I527" t="s">
        <v>759</v>
      </c>
      <c r="J527">
        <v>134</v>
      </c>
      <c r="K527">
        <v>254</v>
      </c>
      <c r="L527" s="5">
        <v>4877</v>
      </c>
      <c r="M527" s="5">
        <v>1006</v>
      </c>
      <c r="N527">
        <v>596</v>
      </c>
      <c r="O527">
        <v>816</v>
      </c>
      <c r="P527">
        <v>9.75</v>
      </c>
      <c r="Q527">
        <v>15.7</v>
      </c>
      <c r="R527">
        <v>6.98</v>
      </c>
      <c r="S527">
        <v>2.36</v>
      </c>
      <c r="T527" t="s">
        <v>409</v>
      </c>
      <c r="U527" t="s">
        <v>30</v>
      </c>
      <c r="V527" t="s">
        <v>760</v>
      </c>
      <c r="W527" t="s">
        <v>761</v>
      </c>
      <c r="X527" t="s">
        <v>762</v>
      </c>
    </row>
    <row r="528" spans="1:24" x14ac:dyDescent="0.3">
      <c r="A528" t="s">
        <v>2160</v>
      </c>
      <c r="B528" t="s">
        <v>2159</v>
      </c>
      <c r="C528" t="s">
        <v>2161</v>
      </c>
      <c r="D528" t="s">
        <v>6</v>
      </c>
      <c r="E528">
        <v>1</v>
      </c>
      <c r="F528">
        <v>1</v>
      </c>
      <c r="G528">
        <v>1</v>
      </c>
      <c r="H528" t="s">
        <v>43</v>
      </c>
      <c r="I528" t="s">
        <v>234</v>
      </c>
      <c r="J528">
        <v>48</v>
      </c>
      <c r="K528">
        <v>161</v>
      </c>
      <c r="L528" s="5">
        <v>3780</v>
      </c>
      <c r="M528">
        <v>741</v>
      </c>
      <c r="N528">
        <v>325</v>
      </c>
      <c r="O528">
        <v>533</v>
      </c>
      <c r="P528">
        <v>10.73</v>
      </c>
      <c r="Q528">
        <v>15.8</v>
      </c>
      <c r="R528">
        <v>6.65</v>
      </c>
      <c r="S528">
        <v>2.13</v>
      </c>
      <c r="T528" t="s">
        <v>235</v>
      </c>
      <c r="U528" t="s">
        <v>11</v>
      </c>
      <c r="V528" t="s">
        <v>216</v>
      </c>
      <c r="W528" t="s">
        <v>245</v>
      </c>
    </row>
    <row r="529" spans="1:24" x14ac:dyDescent="0.3">
      <c r="A529" t="s">
        <v>243</v>
      </c>
      <c r="B529" t="s">
        <v>2159</v>
      </c>
      <c r="C529" t="s">
        <v>1605</v>
      </c>
      <c r="D529" t="s">
        <v>6</v>
      </c>
      <c r="E529">
        <v>1</v>
      </c>
      <c r="F529">
        <v>1</v>
      </c>
      <c r="G529">
        <v>1</v>
      </c>
      <c r="H529" t="s">
        <v>43</v>
      </c>
      <c r="I529" t="s">
        <v>766</v>
      </c>
      <c r="J529">
        <v>112</v>
      </c>
      <c r="K529">
        <v>261</v>
      </c>
      <c r="L529" s="5">
        <v>3658</v>
      </c>
      <c r="M529" s="5">
        <v>1154</v>
      </c>
      <c r="N529">
        <v>504</v>
      </c>
      <c r="O529">
        <v>748</v>
      </c>
      <c r="P529">
        <v>10.199999999999999</v>
      </c>
      <c r="Q529">
        <v>15.3</v>
      </c>
      <c r="R529">
        <v>6.9</v>
      </c>
      <c r="S529">
        <v>2.4</v>
      </c>
      <c r="T529" t="s">
        <v>767</v>
      </c>
      <c r="U529" t="s">
        <v>11</v>
      </c>
      <c r="V529" t="s">
        <v>768</v>
      </c>
      <c r="W529" t="s">
        <v>769</v>
      </c>
      <c r="X529" t="s">
        <v>770</v>
      </c>
    </row>
    <row r="530" spans="1:24" x14ac:dyDescent="0.3">
      <c r="A530" t="s">
        <v>243</v>
      </c>
      <c r="B530" t="s">
        <v>2159</v>
      </c>
      <c r="C530" t="s">
        <v>2162</v>
      </c>
      <c r="D530" t="s">
        <v>6</v>
      </c>
      <c r="E530">
        <v>1</v>
      </c>
      <c r="F530">
        <v>1</v>
      </c>
      <c r="G530">
        <v>1</v>
      </c>
      <c r="H530" t="s">
        <v>43</v>
      </c>
      <c r="I530" t="s">
        <v>766</v>
      </c>
      <c r="J530">
        <v>112</v>
      </c>
      <c r="K530">
        <v>261</v>
      </c>
      <c r="L530" s="5">
        <v>3658</v>
      </c>
      <c r="M530" s="5">
        <v>1154</v>
      </c>
      <c r="N530">
        <v>504</v>
      </c>
      <c r="O530">
        <v>748</v>
      </c>
      <c r="P530">
        <v>10.199999999999999</v>
      </c>
      <c r="Q530">
        <v>15.3</v>
      </c>
      <c r="R530">
        <v>6.9</v>
      </c>
      <c r="S530">
        <v>2.4</v>
      </c>
      <c r="T530" t="s">
        <v>767</v>
      </c>
      <c r="U530" t="s">
        <v>11</v>
      </c>
      <c r="V530" t="s">
        <v>768</v>
      </c>
      <c r="W530" t="s">
        <v>769</v>
      </c>
      <c r="X530" t="s">
        <v>770</v>
      </c>
    </row>
    <row r="531" spans="1:24" x14ac:dyDescent="0.3">
      <c r="A531" t="s">
        <v>2163</v>
      </c>
      <c r="B531" t="s">
        <v>2164</v>
      </c>
      <c r="C531" t="s">
        <v>2165</v>
      </c>
      <c r="D531" t="s">
        <v>26</v>
      </c>
      <c r="E531">
        <v>2</v>
      </c>
      <c r="F531">
        <v>0</v>
      </c>
      <c r="G531">
        <v>0</v>
      </c>
      <c r="H531" t="s">
        <v>1032</v>
      </c>
      <c r="I531" t="s">
        <v>2166</v>
      </c>
      <c r="K531">
        <v>291</v>
      </c>
      <c r="L531" s="5">
        <v>4450</v>
      </c>
      <c r="M531" s="5">
        <v>2093</v>
      </c>
      <c r="N531" s="5">
        <v>12161</v>
      </c>
      <c r="O531" s="5">
        <v>19731</v>
      </c>
      <c r="P531">
        <v>28.6</v>
      </c>
      <c r="Q531">
        <v>100.3</v>
      </c>
      <c r="R531">
        <v>19.82</v>
      </c>
      <c r="S531">
        <v>8.92</v>
      </c>
      <c r="T531" t="s">
        <v>2167</v>
      </c>
      <c r="U531" t="s">
        <v>11</v>
      </c>
      <c r="V531" t="s">
        <v>2168</v>
      </c>
      <c r="W531" t="s">
        <v>2169</v>
      </c>
      <c r="X531" t="s">
        <v>2170</v>
      </c>
    </row>
    <row r="532" spans="1:24" x14ac:dyDescent="0.3">
      <c r="A532" t="s">
        <v>2171</v>
      </c>
      <c r="B532" t="s">
        <v>2164</v>
      </c>
      <c r="C532" t="s">
        <v>2170</v>
      </c>
      <c r="D532" t="s">
        <v>26</v>
      </c>
      <c r="E532">
        <v>2</v>
      </c>
      <c r="F532">
        <v>0</v>
      </c>
      <c r="G532">
        <v>0</v>
      </c>
      <c r="H532" t="s">
        <v>1032</v>
      </c>
      <c r="I532" t="s">
        <v>2166</v>
      </c>
      <c r="K532">
        <v>291</v>
      </c>
      <c r="L532" s="5">
        <v>4450</v>
      </c>
      <c r="M532" s="5">
        <v>2093</v>
      </c>
      <c r="N532" s="5">
        <v>12161</v>
      </c>
      <c r="O532" s="5">
        <v>19731</v>
      </c>
      <c r="P532">
        <v>28.6</v>
      </c>
      <c r="Q532">
        <v>100.3</v>
      </c>
      <c r="R532">
        <v>19.82</v>
      </c>
      <c r="S532">
        <v>8.92</v>
      </c>
      <c r="T532" t="s">
        <v>2167</v>
      </c>
      <c r="U532" t="s">
        <v>11</v>
      </c>
      <c r="V532" t="s">
        <v>2168</v>
      </c>
      <c r="W532" t="s">
        <v>2169</v>
      </c>
      <c r="X532" t="s">
        <v>2170</v>
      </c>
    </row>
    <row r="533" spans="1:24" x14ac:dyDescent="0.3">
      <c r="A533" t="s">
        <v>2171</v>
      </c>
      <c r="B533" t="s">
        <v>2164</v>
      </c>
      <c r="C533" t="s">
        <v>2172</v>
      </c>
      <c r="D533" t="s">
        <v>26</v>
      </c>
      <c r="E533">
        <v>2</v>
      </c>
      <c r="F533">
        <v>8</v>
      </c>
      <c r="G533">
        <v>8</v>
      </c>
      <c r="H533" t="s">
        <v>27</v>
      </c>
      <c r="I533" t="s">
        <v>2173</v>
      </c>
      <c r="K533">
        <v>374</v>
      </c>
      <c r="L533" s="5">
        <v>4481</v>
      </c>
      <c r="M533" s="5">
        <v>2443</v>
      </c>
      <c r="N533" s="5">
        <v>11789</v>
      </c>
      <c r="O533" s="5">
        <v>19800</v>
      </c>
      <c r="P533">
        <v>28.6</v>
      </c>
      <c r="Q533">
        <v>100.3</v>
      </c>
      <c r="R533">
        <v>19.82</v>
      </c>
      <c r="S533">
        <v>8.98</v>
      </c>
      <c r="T533" t="s">
        <v>2174</v>
      </c>
      <c r="U533" t="s">
        <v>30</v>
      </c>
      <c r="W533" t="s">
        <v>2175</v>
      </c>
      <c r="X533" t="s">
        <v>2176</v>
      </c>
    </row>
    <row r="534" spans="1:24" x14ac:dyDescent="0.3">
      <c r="A534" t="s">
        <v>2177</v>
      </c>
      <c r="B534" t="s">
        <v>2164</v>
      </c>
      <c r="C534" t="s">
        <v>2178</v>
      </c>
      <c r="D534" t="s">
        <v>6</v>
      </c>
      <c r="E534">
        <v>2</v>
      </c>
      <c r="F534">
        <v>0</v>
      </c>
      <c r="G534">
        <v>0</v>
      </c>
      <c r="H534" t="s">
        <v>75</v>
      </c>
      <c r="I534" t="s">
        <v>2179</v>
      </c>
      <c r="J534">
        <v>13.1</v>
      </c>
      <c r="K534">
        <v>772</v>
      </c>
      <c r="L534" s="5">
        <v>12802</v>
      </c>
      <c r="M534" s="5">
        <v>1563</v>
      </c>
      <c r="N534" s="5">
        <v>2220</v>
      </c>
      <c r="O534" s="5">
        <v>3532</v>
      </c>
      <c r="P534">
        <v>11.13</v>
      </c>
      <c r="Q534">
        <v>20.399999999999999</v>
      </c>
      <c r="R534">
        <v>9.75</v>
      </c>
      <c r="S534">
        <v>2.76</v>
      </c>
      <c r="T534" t="s">
        <v>2180</v>
      </c>
      <c r="U534" t="s">
        <v>11</v>
      </c>
      <c r="W534" t="s">
        <v>2181</v>
      </c>
    </row>
    <row r="535" spans="1:24" x14ac:dyDescent="0.3">
      <c r="A535" t="s">
        <v>2177</v>
      </c>
      <c r="B535" t="s">
        <v>2164</v>
      </c>
      <c r="C535" t="s">
        <v>2182</v>
      </c>
      <c r="D535" t="s">
        <v>6</v>
      </c>
      <c r="E535">
        <v>2</v>
      </c>
      <c r="F535">
        <v>0</v>
      </c>
      <c r="G535">
        <v>0</v>
      </c>
      <c r="H535" t="s">
        <v>75</v>
      </c>
      <c r="I535" t="s">
        <v>2179</v>
      </c>
      <c r="J535">
        <v>13.1</v>
      </c>
      <c r="K535">
        <v>772</v>
      </c>
      <c r="L535" s="5">
        <v>12802</v>
      </c>
      <c r="M535" s="5">
        <v>1563</v>
      </c>
      <c r="N535" s="5">
        <v>2220</v>
      </c>
      <c r="O535" s="5">
        <v>3532</v>
      </c>
      <c r="P535">
        <v>11.13</v>
      </c>
      <c r="Q535">
        <v>20.399999999999999</v>
      </c>
      <c r="R535">
        <v>9.75</v>
      </c>
      <c r="S535">
        <v>2.76</v>
      </c>
      <c r="T535" t="s">
        <v>2180</v>
      </c>
      <c r="U535" t="s">
        <v>11</v>
      </c>
      <c r="W535" t="s">
        <v>2181</v>
      </c>
    </row>
    <row r="536" spans="1:24" x14ac:dyDescent="0.3">
      <c r="A536" t="s">
        <v>2183</v>
      </c>
      <c r="B536" t="s">
        <v>2164</v>
      </c>
      <c r="C536" t="s">
        <v>2184</v>
      </c>
      <c r="D536" t="s">
        <v>26</v>
      </c>
      <c r="E536">
        <v>3</v>
      </c>
      <c r="F536">
        <v>0</v>
      </c>
      <c r="G536">
        <v>0</v>
      </c>
      <c r="H536" t="s">
        <v>810</v>
      </c>
      <c r="I536" t="s">
        <v>2185</v>
      </c>
      <c r="K536">
        <v>620</v>
      </c>
      <c r="L536" s="5">
        <v>9144</v>
      </c>
      <c r="M536" s="5">
        <v>4626</v>
      </c>
      <c r="N536" s="5">
        <v>40348</v>
      </c>
      <c r="O536" s="5">
        <v>95254</v>
      </c>
      <c r="P536">
        <v>43.37</v>
      </c>
      <c r="Q536">
        <v>192.8</v>
      </c>
      <c r="R536">
        <v>41.73</v>
      </c>
      <c r="S536">
        <v>11.79</v>
      </c>
      <c r="T536" t="s">
        <v>2186</v>
      </c>
      <c r="U536" t="s">
        <v>11</v>
      </c>
      <c r="V536" t="s">
        <v>2187</v>
      </c>
      <c r="W536" t="s">
        <v>2188</v>
      </c>
      <c r="X536" t="s">
        <v>2189</v>
      </c>
    </row>
    <row r="537" spans="1:24" x14ac:dyDescent="0.3">
      <c r="A537" t="s">
        <v>2190</v>
      </c>
      <c r="B537" t="s">
        <v>2164</v>
      </c>
      <c r="C537" t="s">
        <v>2191</v>
      </c>
      <c r="D537" t="s">
        <v>26</v>
      </c>
      <c r="E537">
        <v>3</v>
      </c>
      <c r="F537">
        <v>0</v>
      </c>
      <c r="G537">
        <v>0</v>
      </c>
      <c r="H537" t="s">
        <v>810</v>
      </c>
      <c r="I537" t="s">
        <v>2185</v>
      </c>
      <c r="K537">
        <v>620</v>
      </c>
      <c r="L537" s="5">
        <v>9144</v>
      </c>
      <c r="M537" s="5">
        <v>4626</v>
      </c>
      <c r="N537" s="5">
        <v>40348</v>
      </c>
      <c r="O537" s="5">
        <v>95254</v>
      </c>
      <c r="P537">
        <v>43.37</v>
      </c>
      <c r="Q537">
        <v>192.8</v>
      </c>
      <c r="R537">
        <v>41.73</v>
      </c>
      <c r="S537">
        <v>11.79</v>
      </c>
      <c r="T537" t="s">
        <v>2186</v>
      </c>
      <c r="U537" t="s">
        <v>11</v>
      </c>
      <c r="V537" t="s">
        <v>2187</v>
      </c>
      <c r="W537" t="s">
        <v>2188</v>
      </c>
      <c r="X537" t="s">
        <v>2189</v>
      </c>
    </row>
    <row r="538" spans="1:24" x14ac:dyDescent="0.3">
      <c r="A538" t="s">
        <v>2192</v>
      </c>
      <c r="B538" t="s">
        <v>2164</v>
      </c>
      <c r="C538" t="s">
        <v>2193</v>
      </c>
      <c r="D538" t="s">
        <v>26</v>
      </c>
      <c r="E538">
        <v>2</v>
      </c>
      <c r="F538">
        <v>18</v>
      </c>
      <c r="G538">
        <v>18</v>
      </c>
      <c r="H538" t="s">
        <v>17</v>
      </c>
      <c r="I538" t="s">
        <v>2194</v>
      </c>
      <c r="K538">
        <v>885</v>
      </c>
      <c r="L538" s="5">
        <v>12497</v>
      </c>
      <c r="M538" s="5">
        <v>6356</v>
      </c>
      <c r="N538" s="5">
        <v>11685</v>
      </c>
      <c r="O538" s="5">
        <v>20457</v>
      </c>
      <c r="P538">
        <v>19.600000000000001</v>
      </c>
      <c r="Q538">
        <v>48.3</v>
      </c>
      <c r="R538">
        <v>20.85</v>
      </c>
      <c r="S538">
        <v>6.3</v>
      </c>
      <c r="T538" t="s">
        <v>2195</v>
      </c>
      <c r="U538" t="s">
        <v>30</v>
      </c>
      <c r="W538" t="s">
        <v>2196</v>
      </c>
      <c r="X538" t="s">
        <v>2197</v>
      </c>
    </row>
    <row r="539" spans="1:24" x14ac:dyDescent="0.3">
      <c r="A539" t="s">
        <v>2192</v>
      </c>
      <c r="B539" t="s">
        <v>2164</v>
      </c>
      <c r="C539" t="s">
        <v>2198</v>
      </c>
      <c r="D539" t="s">
        <v>26</v>
      </c>
      <c r="E539">
        <v>2</v>
      </c>
      <c r="F539">
        <v>18</v>
      </c>
      <c r="G539">
        <v>18</v>
      </c>
      <c r="H539" t="s">
        <v>17</v>
      </c>
      <c r="I539" t="s">
        <v>2194</v>
      </c>
      <c r="K539">
        <v>885</v>
      </c>
      <c r="L539" s="5">
        <v>12497</v>
      </c>
      <c r="M539" s="5">
        <v>6356</v>
      </c>
      <c r="N539" s="5">
        <v>11685</v>
      </c>
      <c r="O539" s="5">
        <v>20457</v>
      </c>
      <c r="P539">
        <v>19.600000000000001</v>
      </c>
      <c r="Q539">
        <v>48.3</v>
      </c>
      <c r="R539">
        <v>20.85</v>
      </c>
      <c r="S539">
        <v>6.3</v>
      </c>
      <c r="T539" t="s">
        <v>2195</v>
      </c>
      <c r="U539" t="s">
        <v>30</v>
      </c>
      <c r="W539" t="s">
        <v>2196</v>
      </c>
      <c r="X539" t="s">
        <v>2197</v>
      </c>
    </row>
    <row r="540" spans="1:24" x14ac:dyDescent="0.3">
      <c r="A540" t="s">
        <v>2192</v>
      </c>
      <c r="B540" t="s">
        <v>2164</v>
      </c>
      <c r="C540" t="s">
        <v>2199</v>
      </c>
      <c r="D540" t="s">
        <v>26</v>
      </c>
      <c r="E540">
        <v>2</v>
      </c>
      <c r="F540">
        <v>18</v>
      </c>
      <c r="G540">
        <v>18</v>
      </c>
      <c r="H540" t="s">
        <v>17</v>
      </c>
      <c r="I540" t="s">
        <v>2194</v>
      </c>
      <c r="K540">
        <v>885</v>
      </c>
      <c r="L540" s="5">
        <v>12497</v>
      </c>
      <c r="M540" s="5">
        <v>6356</v>
      </c>
      <c r="N540" s="5">
        <v>11685</v>
      </c>
      <c r="O540" s="5">
        <v>20457</v>
      </c>
      <c r="P540">
        <v>19.600000000000001</v>
      </c>
      <c r="Q540">
        <v>48.3</v>
      </c>
      <c r="R540">
        <v>20.85</v>
      </c>
      <c r="S540">
        <v>6.3</v>
      </c>
      <c r="T540" t="s">
        <v>2195</v>
      </c>
      <c r="U540" t="s">
        <v>30</v>
      </c>
      <c r="W540" t="s">
        <v>2196</v>
      </c>
      <c r="X540" t="s">
        <v>2197</v>
      </c>
    </row>
    <row r="541" spans="1:24" x14ac:dyDescent="0.3">
      <c r="A541" t="s">
        <v>2192</v>
      </c>
      <c r="B541" t="s">
        <v>2164</v>
      </c>
      <c r="C541" t="s">
        <v>2200</v>
      </c>
      <c r="D541" t="s">
        <v>26</v>
      </c>
      <c r="E541">
        <v>2</v>
      </c>
      <c r="F541">
        <v>18</v>
      </c>
      <c r="G541">
        <v>18</v>
      </c>
      <c r="H541" t="s">
        <v>17</v>
      </c>
      <c r="I541" t="s">
        <v>2194</v>
      </c>
      <c r="K541">
        <v>885</v>
      </c>
      <c r="L541" s="5">
        <v>12497</v>
      </c>
      <c r="M541" s="5">
        <v>6356</v>
      </c>
      <c r="N541" s="5">
        <v>11685</v>
      </c>
      <c r="O541" s="5">
        <v>20457</v>
      </c>
      <c r="P541">
        <v>19.600000000000001</v>
      </c>
      <c r="Q541">
        <v>48.3</v>
      </c>
      <c r="R541">
        <v>20.85</v>
      </c>
      <c r="S541">
        <v>6.3</v>
      </c>
      <c r="T541" t="s">
        <v>2195</v>
      </c>
      <c r="U541" t="s">
        <v>30</v>
      </c>
      <c r="W541" t="s">
        <v>2196</v>
      </c>
      <c r="X541" t="s">
        <v>2197</v>
      </c>
    </row>
    <row r="542" spans="1:24" x14ac:dyDescent="0.3">
      <c r="A542" t="s">
        <v>2201</v>
      </c>
      <c r="B542" t="s">
        <v>2164</v>
      </c>
      <c r="C542" t="s">
        <v>2202</v>
      </c>
      <c r="D542" t="s">
        <v>26</v>
      </c>
      <c r="E542">
        <v>2</v>
      </c>
      <c r="F542">
        <v>50</v>
      </c>
      <c r="G542">
        <v>50</v>
      </c>
      <c r="H542" t="s">
        <v>17</v>
      </c>
      <c r="I542" t="s">
        <v>2203</v>
      </c>
      <c r="K542">
        <v>850</v>
      </c>
      <c r="L542" s="5">
        <v>12497</v>
      </c>
      <c r="M542" s="5">
        <v>1815</v>
      </c>
      <c r="N542" s="5">
        <v>13236</v>
      </c>
      <c r="O542" s="5">
        <v>21523</v>
      </c>
      <c r="P542">
        <v>21.21</v>
      </c>
      <c r="Q542">
        <v>48.4</v>
      </c>
      <c r="R542">
        <v>26.77</v>
      </c>
      <c r="S542">
        <v>6.22</v>
      </c>
      <c r="T542" t="s">
        <v>2204</v>
      </c>
      <c r="U542" t="s">
        <v>11</v>
      </c>
      <c r="V542" t="s">
        <v>2205</v>
      </c>
      <c r="W542" t="s">
        <v>2206</v>
      </c>
      <c r="X542" t="s">
        <v>2207</v>
      </c>
    </row>
    <row r="543" spans="1:24" x14ac:dyDescent="0.3">
      <c r="A543" t="s">
        <v>2208</v>
      </c>
      <c r="B543" t="s">
        <v>2164</v>
      </c>
      <c r="C543" t="s">
        <v>2209</v>
      </c>
      <c r="D543" t="s">
        <v>26</v>
      </c>
      <c r="E543">
        <v>2</v>
      </c>
      <c r="F543">
        <v>50</v>
      </c>
      <c r="G543">
        <v>50</v>
      </c>
      <c r="H543" t="s">
        <v>17</v>
      </c>
      <c r="I543" t="s">
        <v>2210</v>
      </c>
      <c r="K543">
        <v>859</v>
      </c>
      <c r="L543" s="5">
        <v>12497</v>
      </c>
      <c r="M543" s="5">
        <v>3148</v>
      </c>
      <c r="N543" s="5">
        <v>13835</v>
      </c>
      <c r="O543" s="5">
        <v>24041</v>
      </c>
      <c r="P543">
        <v>21.21</v>
      </c>
      <c r="Q543">
        <v>48.4</v>
      </c>
      <c r="R543">
        <v>26.77</v>
      </c>
      <c r="S543">
        <v>6.22</v>
      </c>
      <c r="T543" t="s">
        <v>2211</v>
      </c>
      <c r="U543" t="s">
        <v>30</v>
      </c>
      <c r="W543" t="s">
        <v>2212</v>
      </c>
      <c r="X543" t="s">
        <v>2213</v>
      </c>
    </row>
    <row r="544" spans="1:24" x14ac:dyDescent="0.3">
      <c r="A544" t="s">
        <v>2214</v>
      </c>
      <c r="B544" t="s">
        <v>2164</v>
      </c>
      <c r="C544" t="s">
        <v>2215</v>
      </c>
      <c r="D544" t="s">
        <v>26</v>
      </c>
      <c r="E544">
        <v>2</v>
      </c>
      <c r="F544">
        <v>68</v>
      </c>
      <c r="G544">
        <v>78</v>
      </c>
      <c r="H544" t="s">
        <v>17</v>
      </c>
      <c r="I544" t="s">
        <v>2216</v>
      </c>
      <c r="K544">
        <v>876</v>
      </c>
      <c r="L544" s="5">
        <v>12497</v>
      </c>
      <c r="M544" s="5">
        <v>2656</v>
      </c>
      <c r="N544" s="5">
        <v>19731</v>
      </c>
      <c r="O544" s="5">
        <v>32995</v>
      </c>
      <c r="P544">
        <v>23.24</v>
      </c>
      <c r="Q544">
        <v>70.599999999999994</v>
      </c>
      <c r="R544">
        <v>32.51</v>
      </c>
      <c r="S544">
        <v>7.57</v>
      </c>
      <c r="T544" t="s">
        <v>2217</v>
      </c>
      <c r="U544" t="s">
        <v>30</v>
      </c>
      <c r="W544" t="s">
        <v>2218</v>
      </c>
      <c r="X544" t="s">
        <v>2219</v>
      </c>
    </row>
    <row r="545" spans="1:24" x14ac:dyDescent="0.3">
      <c r="A545" t="s">
        <v>2220</v>
      </c>
      <c r="B545" t="s">
        <v>2164</v>
      </c>
      <c r="C545" t="s">
        <v>2221</v>
      </c>
      <c r="D545" t="s">
        <v>26</v>
      </c>
      <c r="E545">
        <v>2</v>
      </c>
      <c r="F545">
        <v>90</v>
      </c>
      <c r="G545">
        <v>90</v>
      </c>
      <c r="H545" t="s">
        <v>17</v>
      </c>
      <c r="I545" t="s">
        <v>2222</v>
      </c>
      <c r="K545">
        <v>880</v>
      </c>
      <c r="L545" s="5">
        <v>12497</v>
      </c>
      <c r="M545" s="5">
        <v>2956</v>
      </c>
      <c r="N545" s="5">
        <v>21432</v>
      </c>
      <c r="O545" s="5">
        <v>36514</v>
      </c>
      <c r="P545">
        <v>24.85</v>
      </c>
      <c r="Q545">
        <v>70.599999999999994</v>
      </c>
      <c r="R545">
        <v>36.4</v>
      </c>
      <c r="S545">
        <v>7.51</v>
      </c>
      <c r="T545" t="s">
        <v>2223</v>
      </c>
      <c r="U545" t="s">
        <v>30</v>
      </c>
      <c r="W545" t="s">
        <v>2224</v>
      </c>
      <c r="X545" t="s">
        <v>2225</v>
      </c>
    </row>
    <row r="546" spans="1:24" x14ac:dyDescent="0.3">
      <c r="A546" t="s">
        <v>2226</v>
      </c>
      <c r="B546" t="s">
        <v>2164</v>
      </c>
      <c r="C546" t="s">
        <v>2227</v>
      </c>
      <c r="D546" t="s">
        <v>26</v>
      </c>
      <c r="E546">
        <v>2</v>
      </c>
      <c r="F546">
        <v>52</v>
      </c>
      <c r="G546">
        <v>52</v>
      </c>
      <c r="H546" t="s">
        <v>27</v>
      </c>
      <c r="I546" t="s">
        <v>2228</v>
      </c>
      <c r="K546">
        <v>483</v>
      </c>
      <c r="L546" s="5">
        <v>7620</v>
      </c>
      <c r="M546" s="5">
        <v>1980</v>
      </c>
      <c r="N546" s="5">
        <v>13733</v>
      </c>
      <c r="O546" s="5">
        <v>25855</v>
      </c>
      <c r="P546">
        <v>32.11</v>
      </c>
      <c r="Q546">
        <v>85.5</v>
      </c>
      <c r="R546">
        <v>24.84</v>
      </c>
      <c r="S546">
        <v>8.59</v>
      </c>
      <c r="T546" t="s">
        <v>2229</v>
      </c>
      <c r="U546" t="s">
        <v>11</v>
      </c>
      <c r="W546" t="s">
        <v>2230</v>
      </c>
      <c r="X546" t="s">
        <v>2231</v>
      </c>
    </row>
    <row r="547" spans="1:24" x14ac:dyDescent="0.3">
      <c r="A547" t="s">
        <v>2226</v>
      </c>
      <c r="B547" t="s">
        <v>2164</v>
      </c>
      <c r="C547" t="s">
        <v>2232</v>
      </c>
      <c r="D547" t="s">
        <v>26</v>
      </c>
      <c r="E547">
        <v>2</v>
      </c>
      <c r="F547">
        <v>52</v>
      </c>
      <c r="G547">
        <v>52</v>
      </c>
      <c r="H547" t="s">
        <v>27</v>
      </c>
      <c r="I547" t="s">
        <v>2228</v>
      </c>
      <c r="K547">
        <v>483</v>
      </c>
      <c r="L547" s="5">
        <v>7620</v>
      </c>
      <c r="M547" s="5">
        <v>1980</v>
      </c>
      <c r="N547" s="5">
        <v>13733</v>
      </c>
      <c r="O547" s="5">
        <v>25855</v>
      </c>
      <c r="P547">
        <v>32.11</v>
      </c>
      <c r="Q547">
        <v>85.5</v>
      </c>
      <c r="R547">
        <v>24.84</v>
      </c>
      <c r="S547">
        <v>8.59</v>
      </c>
      <c r="T547" t="s">
        <v>2229</v>
      </c>
      <c r="U547" t="s">
        <v>11</v>
      </c>
      <c r="W547" t="s">
        <v>2230</v>
      </c>
      <c r="X547" t="s">
        <v>2231</v>
      </c>
    </row>
    <row r="548" spans="1:24" x14ac:dyDescent="0.3">
      <c r="A548" t="s">
        <v>510</v>
      </c>
      <c r="B548" t="s">
        <v>2164</v>
      </c>
      <c r="C548" t="s">
        <v>2233</v>
      </c>
      <c r="D548" t="s">
        <v>26</v>
      </c>
      <c r="E548">
        <v>2</v>
      </c>
      <c r="F548">
        <v>0</v>
      </c>
      <c r="G548">
        <v>58</v>
      </c>
      <c r="H548" t="s">
        <v>27</v>
      </c>
      <c r="I548" t="s">
        <v>512</v>
      </c>
      <c r="K548">
        <v>526</v>
      </c>
      <c r="L548" s="5">
        <v>7620</v>
      </c>
      <c r="M548" s="5">
        <v>2632</v>
      </c>
      <c r="N548" s="5">
        <v>12570</v>
      </c>
      <c r="O548" s="5">
        <v>18990</v>
      </c>
      <c r="P548">
        <v>29</v>
      </c>
      <c r="Q548">
        <v>70</v>
      </c>
      <c r="R548">
        <v>25.2</v>
      </c>
      <c r="S548">
        <v>8.3000000000000007</v>
      </c>
      <c r="T548" t="s">
        <v>513</v>
      </c>
      <c r="U548" t="s">
        <v>11</v>
      </c>
      <c r="V548" t="s">
        <v>514</v>
      </c>
      <c r="W548" t="s">
        <v>515</v>
      </c>
      <c r="X548" t="s">
        <v>516</v>
      </c>
    </row>
    <row r="549" spans="1:24" x14ac:dyDescent="0.3">
      <c r="A549" t="s">
        <v>2234</v>
      </c>
      <c r="B549" t="s">
        <v>2164</v>
      </c>
      <c r="C549" t="s">
        <v>2235</v>
      </c>
      <c r="D549" t="s">
        <v>26</v>
      </c>
      <c r="E549">
        <v>1</v>
      </c>
      <c r="F549">
        <v>0</v>
      </c>
      <c r="G549">
        <v>0</v>
      </c>
      <c r="H549" t="s">
        <v>75</v>
      </c>
      <c r="I549" t="s">
        <v>2236</v>
      </c>
      <c r="J549">
        <v>23.2</v>
      </c>
      <c r="K549">
        <v>1137</v>
      </c>
      <c r="L549" s="5">
        <v>16642</v>
      </c>
      <c r="M549" s="5">
        <v>1345</v>
      </c>
      <c r="N549" s="5">
        <v>5670</v>
      </c>
      <c r="O549" s="5">
        <v>7756</v>
      </c>
      <c r="P549">
        <v>11.3</v>
      </c>
      <c r="Q549">
        <v>27.8</v>
      </c>
      <c r="R549">
        <v>12.29</v>
      </c>
      <c r="S549">
        <v>4.57</v>
      </c>
      <c r="T549" t="s">
        <v>2237</v>
      </c>
      <c r="U549" t="s">
        <v>11</v>
      </c>
      <c r="V549" t="s">
        <v>2238</v>
      </c>
      <c r="W549" t="s">
        <v>2239</v>
      </c>
      <c r="X549" t="s">
        <v>2240</v>
      </c>
    </row>
    <row r="550" spans="1:24" x14ac:dyDescent="0.3">
      <c r="A550" t="s">
        <v>2241</v>
      </c>
      <c r="B550" t="s">
        <v>2164</v>
      </c>
      <c r="C550" t="s">
        <v>2242</v>
      </c>
      <c r="D550" t="s">
        <v>26</v>
      </c>
      <c r="E550">
        <v>2</v>
      </c>
      <c r="F550">
        <v>0</v>
      </c>
      <c r="G550">
        <v>0</v>
      </c>
      <c r="H550" t="s">
        <v>75</v>
      </c>
      <c r="I550" t="s">
        <v>2243</v>
      </c>
      <c r="J550">
        <v>24</v>
      </c>
      <c r="K550">
        <v>965</v>
      </c>
      <c r="L550" s="5">
        <v>14630</v>
      </c>
      <c r="M550" s="5">
        <v>2050</v>
      </c>
      <c r="N550" s="5">
        <v>3795</v>
      </c>
      <c r="O550" s="5">
        <v>5900</v>
      </c>
      <c r="P550">
        <v>11.9</v>
      </c>
      <c r="Q550">
        <v>22.1</v>
      </c>
      <c r="R550">
        <v>11.5</v>
      </c>
      <c r="S550">
        <v>3.56</v>
      </c>
      <c r="T550" t="s">
        <v>2244</v>
      </c>
      <c r="U550" t="s">
        <v>11</v>
      </c>
      <c r="V550" t="s">
        <v>2245</v>
      </c>
      <c r="W550" t="s">
        <v>2246</v>
      </c>
      <c r="X550" t="s">
        <v>2247</v>
      </c>
    </row>
    <row r="551" spans="1:24" x14ac:dyDescent="0.3">
      <c r="A551" t="s">
        <v>2241</v>
      </c>
      <c r="B551" t="s">
        <v>2164</v>
      </c>
      <c r="C551" t="s">
        <v>2248</v>
      </c>
      <c r="D551" t="s">
        <v>26</v>
      </c>
      <c r="E551">
        <v>2</v>
      </c>
      <c r="F551">
        <v>0</v>
      </c>
      <c r="G551">
        <v>0</v>
      </c>
      <c r="H551" t="s">
        <v>75</v>
      </c>
      <c r="I551" t="s">
        <v>2243</v>
      </c>
      <c r="J551">
        <v>24</v>
      </c>
      <c r="K551">
        <v>965</v>
      </c>
      <c r="L551" s="5">
        <v>14630</v>
      </c>
      <c r="M551" s="5">
        <v>2050</v>
      </c>
      <c r="N551" s="5">
        <v>3795</v>
      </c>
      <c r="O551" s="5">
        <v>5900</v>
      </c>
      <c r="P551">
        <v>11.9</v>
      </c>
      <c r="Q551">
        <v>22.1</v>
      </c>
      <c r="R551">
        <v>11.5</v>
      </c>
      <c r="S551">
        <v>3.56</v>
      </c>
      <c r="T551" t="s">
        <v>2244</v>
      </c>
      <c r="U551" t="s">
        <v>11</v>
      </c>
      <c r="V551" t="s">
        <v>2245</v>
      </c>
      <c r="W551" t="s">
        <v>2246</v>
      </c>
      <c r="X551" t="s">
        <v>2247</v>
      </c>
    </row>
    <row r="552" spans="1:24" x14ac:dyDescent="0.3">
      <c r="A552" t="s">
        <v>2249</v>
      </c>
      <c r="B552" t="s">
        <v>2250</v>
      </c>
      <c r="C552" t="s">
        <v>2251</v>
      </c>
      <c r="D552" t="s">
        <v>6</v>
      </c>
      <c r="E552">
        <v>1</v>
      </c>
      <c r="F552">
        <v>7</v>
      </c>
      <c r="G552">
        <v>7</v>
      </c>
      <c r="H552" t="s">
        <v>105</v>
      </c>
      <c r="I552" t="s">
        <v>1288</v>
      </c>
      <c r="L552" s="5">
        <v>8260</v>
      </c>
      <c r="M552" s="5">
        <v>2574</v>
      </c>
      <c r="N552" s="5">
        <v>2177</v>
      </c>
      <c r="O552" s="5">
        <v>3402</v>
      </c>
      <c r="P552">
        <v>13.96</v>
      </c>
      <c r="Q552">
        <v>19.899999999999999</v>
      </c>
      <c r="R552">
        <v>10.26</v>
      </c>
      <c r="S552">
        <v>3.45</v>
      </c>
      <c r="T552" t="s">
        <v>1289</v>
      </c>
      <c r="U552" t="s">
        <v>11</v>
      </c>
      <c r="V552" t="s">
        <v>1290</v>
      </c>
      <c r="W552" t="s">
        <v>1291</v>
      </c>
      <c r="X552" t="s">
        <v>1292</v>
      </c>
    </row>
    <row r="553" spans="1:24" x14ac:dyDescent="0.3">
      <c r="A553" t="s">
        <v>2252</v>
      </c>
      <c r="B553" t="s">
        <v>2253</v>
      </c>
      <c r="C553" t="s">
        <v>2254</v>
      </c>
      <c r="D553" t="s">
        <v>6</v>
      </c>
      <c r="E553">
        <v>1</v>
      </c>
      <c r="F553">
        <v>1</v>
      </c>
      <c r="G553">
        <v>1</v>
      </c>
      <c r="H553" t="s">
        <v>43</v>
      </c>
      <c r="I553" t="s">
        <v>2255</v>
      </c>
      <c r="J553">
        <v>134</v>
      </c>
      <c r="L553" s="5">
        <v>5000</v>
      </c>
      <c r="M553" s="5">
        <v>1000</v>
      </c>
      <c r="N553">
        <v>550</v>
      </c>
      <c r="O553">
        <v>760</v>
      </c>
      <c r="P553">
        <v>8.06</v>
      </c>
      <c r="Q553">
        <v>10.9</v>
      </c>
      <c r="R553">
        <v>7</v>
      </c>
      <c r="S553">
        <v>1.76</v>
      </c>
      <c r="T553" t="s">
        <v>2256</v>
      </c>
      <c r="U553" t="s">
        <v>11</v>
      </c>
      <c r="V553" t="s">
        <v>2257</v>
      </c>
      <c r="W553" t="s">
        <v>2258</v>
      </c>
      <c r="X553" t="s">
        <v>2259</v>
      </c>
    </row>
    <row r="554" spans="1:24" x14ac:dyDescent="0.3">
      <c r="A554" t="s">
        <v>2260</v>
      </c>
      <c r="B554" t="s">
        <v>2253</v>
      </c>
      <c r="C554" t="s">
        <v>2261</v>
      </c>
      <c r="D554" t="s">
        <v>6</v>
      </c>
      <c r="E554">
        <v>1</v>
      </c>
      <c r="F554">
        <v>1</v>
      </c>
      <c r="G554">
        <v>1</v>
      </c>
      <c r="H554" t="s">
        <v>43</v>
      </c>
      <c r="I554" t="s">
        <v>2262</v>
      </c>
      <c r="J554">
        <v>71</v>
      </c>
      <c r="K554">
        <v>206</v>
      </c>
      <c r="L554" s="5">
        <v>4000</v>
      </c>
      <c r="M554" s="5">
        <v>1000</v>
      </c>
      <c r="N554">
        <v>380</v>
      </c>
      <c r="O554">
        <v>650</v>
      </c>
      <c r="P554">
        <v>8.0399999999999991</v>
      </c>
      <c r="Q554">
        <v>10.9</v>
      </c>
      <c r="R554">
        <v>6.3</v>
      </c>
      <c r="S554">
        <v>1.85</v>
      </c>
      <c r="T554" t="s">
        <v>2263</v>
      </c>
      <c r="U554" t="s">
        <v>11</v>
      </c>
      <c r="W554" t="s">
        <v>2264</v>
      </c>
      <c r="X554" t="s">
        <v>2265</v>
      </c>
    </row>
    <row r="555" spans="1:24" x14ac:dyDescent="0.3">
      <c r="A555" t="s">
        <v>2266</v>
      </c>
      <c r="B555" t="s">
        <v>2267</v>
      </c>
      <c r="C555" t="s">
        <v>2268</v>
      </c>
      <c r="E555">
        <v>0</v>
      </c>
      <c r="F555">
        <v>0</v>
      </c>
      <c r="G555">
        <v>0</v>
      </c>
      <c r="O555" s="5">
        <v>7500</v>
      </c>
      <c r="P555">
        <v>29.9</v>
      </c>
      <c r="R555">
        <v>13.1</v>
      </c>
    </row>
    <row r="556" spans="1:24" x14ac:dyDescent="0.3">
      <c r="A556" t="s">
        <v>2269</v>
      </c>
      <c r="B556" t="s">
        <v>2267</v>
      </c>
      <c r="C556" t="s">
        <v>2270</v>
      </c>
      <c r="E556">
        <v>0</v>
      </c>
      <c r="F556">
        <v>2</v>
      </c>
      <c r="G556">
        <v>2</v>
      </c>
      <c r="O556" s="5">
        <v>680</v>
      </c>
    </row>
    <row r="557" spans="1:24" x14ac:dyDescent="0.3">
      <c r="A557" t="s">
        <v>2117</v>
      </c>
      <c r="B557" t="s">
        <v>2271</v>
      </c>
      <c r="C557" t="s">
        <v>2272</v>
      </c>
      <c r="D557" t="s">
        <v>6</v>
      </c>
      <c r="E557">
        <v>2</v>
      </c>
      <c r="F557">
        <v>0</v>
      </c>
      <c r="G557">
        <v>0</v>
      </c>
      <c r="H557" t="s">
        <v>43</v>
      </c>
      <c r="I557" t="s">
        <v>2120</v>
      </c>
      <c r="J557">
        <v>78</v>
      </c>
      <c r="K557">
        <v>183</v>
      </c>
      <c r="L557" s="5">
        <v>3000</v>
      </c>
      <c r="M557">
        <v>650</v>
      </c>
      <c r="N557">
        <v>390</v>
      </c>
      <c r="O557">
        <v>680</v>
      </c>
      <c r="P557">
        <v>7.4</v>
      </c>
      <c r="Q557">
        <v>13.5</v>
      </c>
      <c r="R557">
        <v>6.62</v>
      </c>
      <c r="S557">
        <v>2.25</v>
      </c>
      <c r="T557" t="s">
        <v>2121</v>
      </c>
      <c r="U557" t="s">
        <v>11</v>
      </c>
      <c r="V557" t="s">
        <v>768</v>
      </c>
      <c r="W557" t="s">
        <v>2122</v>
      </c>
    </row>
    <row r="558" spans="1:24" x14ac:dyDescent="0.3">
      <c r="A558" t="s">
        <v>2123</v>
      </c>
      <c r="B558" t="s">
        <v>2271</v>
      </c>
      <c r="C558" t="s">
        <v>2273</v>
      </c>
      <c r="D558" t="s">
        <v>6</v>
      </c>
      <c r="E558">
        <v>1</v>
      </c>
      <c r="F558">
        <v>0</v>
      </c>
      <c r="G558">
        <v>0</v>
      </c>
      <c r="H558" t="s">
        <v>177</v>
      </c>
      <c r="I558" t="s">
        <v>2124</v>
      </c>
      <c r="J558">
        <v>119</v>
      </c>
      <c r="K558">
        <v>220</v>
      </c>
      <c r="L558" s="5">
        <v>4500</v>
      </c>
      <c r="M558">
        <v>500</v>
      </c>
      <c r="N558">
        <v>425</v>
      </c>
      <c r="O558">
        <v>585</v>
      </c>
      <c r="P558">
        <v>6.6</v>
      </c>
      <c r="Q558">
        <v>12</v>
      </c>
      <c r="R558">
        <v>6</v>
      </c>
      <c r="S558">
        <v>2.2000000000000002</v>
      </c>
      <c r="T558" t="s">
        <v>2125</v>
      </c>
      <c r="U558" t="s">
        <v>11</v>
      </c>
      <c r="V558" t="s">
        <v>403</v>
      </c>
      <c r="W558" t="s">
        <v>2126</v>
      </c>
    </row>
    <row r="559" spans="1:24" x14ac:dyDescent="0.3">
      <c r="A559" t="s">
        <v>2274</v>
      </c>
      <c r="B559" t="s">
        <v>2271</v>
      </c>
      <c r="C559" t="s">
        <v>2275</v>
      </c>
      <c r="D559" t="s">
        <v>6</v>
      </c>
      <c r="E559">
        <v>2</v>
      </c>
      <c r="F559">
        <v>0</v>
      </c>
      <c r="G559">
        <v>0</v>
      </c>
      <c r="H559" t="s">
        <v>127</v>
      </c>
      <c r="I559" t="s">
        <v>2276</v>
      </c>
      <c r="J559">
        <v>15.6</v>
      </c>
      <c r="K559">
        <v>685</v>
      </c>
      <c r="L559" s="5">
        <v>12500</v>
      </c>
      <c r="M559" s="5">
        <v>3800</v>
      </c>
      <c r="N559" s="5">
        <v>3350</v>
      </c>
      <c r="O559" s="5">
        <v>5600</v>
      </c>
      <c r="P559">
        <v>10.6</v>
      </c>
      <c r="Q559">
        <v>20</v>
      </c>
      <c r="R559">
        <v>12.25</v>
      </c>
      <c r="S559">
        <v>4.25</v>
      </c>
      <c r="T559" t="s">
        <v>2277</v>
      </c>
      <c r="U559" t="s">
        <v>11</v>
      </c>
      <c r="V559" t="s">
        <v>2278</v>
      </c>
      <c r="W559" t="s">
        <v>2279</v>
      </c>
      <c r="X559" t="s">
        <v>2280</v>
      </c>
    </row>
    <row r="560" spans="1:24" x14ac:dyDescent="0.3">
      <c r="A560" t="s">
        <v>2281</v>
      </c>
      <c r="B560" t="s">
        <v>2271</v>
      </c>
      <c r="C560" t="s">
        <v>2282</v>
      </c>
      <c r="D560" t="s">
        <v>26</v>
      </c>
      <c r="E560">
        <v>2</v>
      </c>
      <c r="F560">
        <v>20</v>
      </c>
      <c r="G560">
        <v>20</v>
      </c>
      <c r="H560" t="s">
        <v>27</v>
      </c>
      <c r="I560" t="s">
        <v>1244</v>
      </c>
      <c r="K560">
        <v>385</v>
      </c>
      <c r="L560" s="5">
        <v>7925</v>
      </c>
      <c r="M560" s="5">
        <v>1433</v>
      </c>
      <c r="N560" s="5">
        <v>3780</v>
      </c>
      <c r="O560" s="5">
        <v>7700</v>
      </c>
      <c r="P560">
        <v>20.27</v>
      </c>
      <c r="Q560">
        <v>41</v>
      </c>
      <c r="R560">
        <v>16.149999999999999</v>
      </c>
      <c r="S560">
        <v>6.88</v>
      </c>
      <c r="T560" t="s">
        <v>2283</v>
      </c>
      <c r="U560" t="s">
        <v>11</v>
      </c>
      <c r="V560" t="s">
        <v>2284</v>
      </c>
      <c r="W560" t="s">
        <v>2285</v>
      </c>
      <c r="X560" t="s">
        <v>2286</v>
      </c>
    </row>
    <row r="561" spans="1:24" x14ac:dyDescent="0.3">
      <c r="A561" t="s">
        <v>2287</v>
      </c>
      <c r="B561" t="s">
        <v>2271</v>
      </c>
      <c r="C561" t="s">
        <v>2288</v>
      </c>
      <c r="D561" t="s">
        <v>26</v>
      </c>
      <c r="E561">
        <v>2</v>
      </c>
      <c r="F561">
        <v>71</v>
      </c>
      <c r="G561">
        <v>71</v>
      </c>
      <c r="H561" t="s">
        <v>27</v>
      </c>
      <c r="I561" t="s">
        <v>2289</v>
      </c>
      <c r="K561">
        <v>480</v>
      </c>
      <c r="L561" s="5">
        <v>9144</v>
      </c>
      <c r="M561" s="5">
        <v>4500</v>
      </c>
      <c r="N561" s="5">
        <v>11000</v>
      </c>
      <c r="O561" s="5">
        <v>23200</v>
      </c>
      <c r="P561">
        <v>25.81</v>
      </c>
      <c r="Q561">
        <v>59</v>
      </c>
      <c r="R561">
        <v>24.45</v>
      </c>
      <c r="S561">
        <v>8.6</v>
      </c>
      <c r="T561" t="s">
        <v>2290</v>
      </c>
      <c r="U561" t="s">
        <v>30</v>
      </c>
      <c r="W561" t="s">
        <v>2291</v>
      </c>
    </row>
    <row r="562" spans="1:24" x14ac:dyDescent="0.3">
      <c r="A562" t="s">
        <v>698</v>
      </c>
      <c r="B562" t="s">
        <v>2271</v>
      </c>
      <c r="C562" t="s">
        <v>700</v>
      </c>
      <c r="D562" t="s">
        <v>26</v>
      </c>
      <c r="E562">
        <v>2</v>
      </c>
      <c r="F562">
        <v>44</v>
      </c>
      <c r="G562">
        <v>44</v>
      </c>
      <c r="H562" t="s">
        <v>27</v>
      </c>
      <c r="I562" t="s">
        <v>701</v>
      </c>
      <c r="K562">
        <v>459</v>
      </c>
      <c r="L562" s="5">
        <v>9144</v>
      </c>
      <c r="M562" s="5">
        <v>2871</v>
      </c>
      <c r="N562" s="5">
        <v>8600</v>
      </c>
      <c r="O562" s="5">
        <v>16500</v>
      </c>
      <c r="P562">
        <v>25.81</v>
      </c>
      <c r="Q562">
        <v>59.1</v>
      </c>
      <c r="R562">
        <v>21.35</v>
      </c>
      <c r="S562">
        <v>8.18</v>
      </c>
      <c r="T562" t="s">
        <v>702</v>
      </c>
      <c r="U562" t="s">
        <v>30</v>
      </c>
      <c r="W562" t="s">
        <v>703</v>
      </c>
      <c r="X562" t="s">
        <v>704</v>
      </c>
    </row>
    <row r="563" spans="1:24" x14ac:dyDescent="0.3">
      <c r="A563" t="s">
        <v>2292</v>
      </c>
      <c r="B563" t="s">
        <v>2271</v>
      </c>
      <c r="C563" t="s">
        <v>2293</v>
      </c>
      <c r="D563" t="s">
        <v>26</v>
      </c>
      <c r="E563">
        <v>5</v>
      </c>
      <c r="F563">
        <v>0</v>
      </c>
      <c r="G563">
        <v>0</v>
      </c>
      <c r="H563" t="s">
        <v>105</v>
      </c>
      <c r="I563" t="s">
        <v>2294</v>
      </c>
      <c r="K563">
        <v>435</v>
      </c>
      <c r="L563" s="5">
        <v>6700</v>
      </c>
      <c r="M563" s="5">
        <v>1950</v>
      </c>
      <c r="N563" s="5">
        <v>8680</v>
      </c>
      <c r="O563" s="5">
        <v>14000</v>
      </c>
      <c r="P563">
        <v>22.5</v>
      </c>
      <c r="Q563">
        <v>86.5</v>
      </c>
      <c r="R563">
        <v>16.399999999999999</v>
      </c>
      <c r="S563">
        <v>3.4</v>
      </c>
      <c r="T563" t="s">
        <v>2295</v>
      </c>
      <c r="U563" t="s">
        <v>11</v>
      </c>
      <c r="V563" t="s">
        <v>2296</v>
      </c>
      <c r="W563" t="s">
        <v>2297</v>
      </c>
    </row>
    <row r="564" spans="1:24" x14ac:dyDescent="0.3">
      <c r="A564" t="s">
        <v>2298</v>
      </c>
      <c r="B564" t="s">
        <v>2271</v>
      </c>
      <c r="C564" t="s">
        <v>2299</v>
      </c>
      <c r="D564" t="s">
        <v>26</v>
      </c>
      <c r="E564">
        <v>3</v>
      </c>
      <c r="F564">
        <v>15</v>
      </c>
      <c r="G564">
        <v>17</v>
      </c>
      <c r="H564" t="s">
        <v>2300</v>
      </c>
      <c r="I564" t="s">
        <v>2301</v>
      </c>
      <c r="K564">
        <v>250</v>
      </c>
      <c r="L564" s="5">
        <v>5900</v>
      </c>
      <c r="M564" s="5">
        <v>1300</v>
      </c>
      <c r="N564" s="5">
        <v>5720</v>
      </c>
      <c r="O564" s="5">
        <v>10500</v>
      </c>
      <c r="P564">
        <v>29.25</v>
      </c>
      <c r="Q564">
        <v>110.5</v>
      </c>
      <c r="R564">
        <v>18.899999999999999</v>
      </c>
      <c r="S564">
        <v>5.55</v>
      </c>
      <c r="T564" t="s">
        <v>2302</v>
      </c>
      <c r="U564" t="s">
        <v>11</v>
      </c>
      <c r="V564" t="s">
        <v>2303</v>
      </c>
      <c r="W564" t="s">
        <v>2304</v>
      </c>
      <c r="X564" t="s">
        <v>2305</v>
      </c>
    </row>
    <row r="565" spans="1:24" x14ac:dyDescent="0.3">
      <c r="A565" t="s">
        <v>2306</v>
      </c>
      <c r="B565" t="s">
        <v>2271</v>
      </c>
      <c r="C565" t="s">
        <v>2307</v>
      </c>
      <c r="D565" t="s">
        <v>6</v>
      </c>
      <c r="E565">
        <v>2</v>
      </c>
      <c r="F565">
        <v>0</v>
      </c>
      <c r="G565">
        <v>0</v>
      </c>
      <c r="H565" t="s">
        <v>43</v>
      </c>
      <c r="I565" t="s">
        <v>2308</v>
      </c>
      <c r="J565">
        <v>224</v>
      </c>
      <c r="L565" s="5">
        <v>3048</v>
      </c>
      <c r="M565" s="5">
        <v>1361</v>
      </c>
      <c r="N565">
        <v>930</v>
      </c>
      <c r="O565" s="5">
        <v>1338</v>
      </c>
      <c r="P565">
        <v>8.84</v>
      </c>
      <c r="Q565">
        <v>13.7</v>
      </c>
      <c r="R565">
        <v>8</v>
      </c>
      <c r="S565">
        <v>2.64</v>
      </c>
      <c r="T565" t="s">
        <v>2309</v>
      </c>
      <c r="U565" t="s">
        <v>30</v>
      </c>
      <c r="W565" t="s">
        <v>2310</v>
      </c>
      <c r="X565" t="s">
        <v>2311</v>
      </c>
    </row>
    <row r="566" spans="1:24" x14ac:dyDescent="0.3">
      <c r="A566" t="s">
        <v>2306</v>
      </c>
      <c r="B566" t="s">
        <v>2271</v>
      </c>
      <c r="C566" t="s">
        <v>2312</v>
      </c>
      <c r="D566" t="s">
        <v>6</v>
      </c>
      <c r="E566">
        <v>2</v>
      </c>
      <c r="F566">
        <v>0</v>
      </c>
      <c r="G566">
        <v>0</v>
      </c>
      <c r="H566" t="s">
        <v>43</v>
      </c>
      <c r="I566" t="s">
        <v>2308</v>
      </c>
      <c r="J566">
        <v>224</v>
      </c>
      <c r="L566" s="5">
        <v>3048</v>
      </c>
      <c r="M566" s="5">
        <v>1361</v>
      </c>
      <c r="N566">
        <v>930</v>
      </c>
      <c r="O566" s="5">
        <v>1338</v>
      </c>
      <c r="P566">
        <v>8.84</v>
      </c>
      <c r="Q566">
        <v>13.7</v>
      </c>
      <c r="R566">
        <v>8</v>
      </c>
      <c r="S566">
        <v>2.64</v>
      </c>
      <c r="T566" t="s">
        <v>2309</v>
      </c>
      <c r="U566" t="s">
        <v>30</v>
      </c>
      <c r="W566" t="s">
        <v>2310</v>
      </c>
      <c r="X566" t="s">
        <v>2311</v>
      </c>
    </row>
    <row r="567" spans="1:24" x14ac:dyDescent="0.3">
      <c r="A567" t="s">
        <v>2313</v>
      </c>
      <c r="B567" t="s">
        <v>2271</v>
      </c>
      <c r="C567" t="s">
        <v>2314</v>
      </c>
      <c r="D567" t="s">
        <v>6</v>
      </c>
      <c r="E567">
        <v>3</v>
      </c>
      <c r="F567">
        <v>0</v>
      </c>
      <c r="G567">
        <v>0</v>
      </c>
      <c r="H567" t="s">
        <v>43</v>
      </c>
      <c r="I567" t="s">
        <v>386</v>
      </c>
      <c r="J567">
        <v>149</v>
      </c>
      <c r="L567" s="5">
        <v>6690</v>
      </c>
      <c r="M567">
        <v>893</v>
      </c>
      <c r="N567">
        <v>700</v>
      </c>
      <c r="O567" s="5">
        <v>1050</v>
      </c>
      <c r="P567">
        <v>8.2799999999999994</v>
      </c>
      <c r="Q567">
        <v>11.5</v>
      </c>
      <c r="R567">
        <v>7.6</v>
      </c>
      <c r="S567">
        <v>2.7</v>
      </c>
      <c r="T567" t="s">
        <v>2315</v>
      </c>
      <c r="U567" t="s">
        <v>11</v>
      </c>
      <c r="V567" t="s">
        <v>2316</v>
      </c>
      <c r="W567" t="s">
        <v>2317</v>
      </c>
      <c r="X567" t="s">
        <v>2318</v>
      </c>
    </row>
    <row r="568" spans="1:24" x14ac:dyDescent="0.3">
      <c r="A568" t="s">
        <v>2319</v>
      </c>
      <c r="B568" t="s">
        <v>2271</v>
      </c>
      <c r="C568" t="s">
        <v>2320</v>
      </c>
      <c r="D568" t="s">
        <v>6</v>
      </c>
      <c r="E568">
        <v>2</v>
      </c>
      <c r="F568">
        <v>0</v>
      </c>
      <c r="G568">
        <v>0</v>
      </c>
      <c r="H568" t="s">
        <v>308</v>
      </c>
      <c r="I568" t="s">
        <v>2321</v>
      </c>
      <c r="K568">
        <v>691</v>
      </c>
      <c r="L568" s="5">
        <v>13000</v>
      </c>
      <c r="M568" s="5">
        <v>1500</v>
      </c>
      <c r="N568" s="5">
        <v>2020</v>
      </c>
      <c r="O568" s="5">
        <v>3600</v>
      </c>
      <c r="P568">
        <v>10.41</v>
      </c>
      <c r="Q568">
        <v>17.399999999999999</v>
      </c>
      <c r="R568">
        <v>8.9700000000000006</v>
      </c>
      <c r="S568">
        <v>2.85</v>
      </c>
      <c r="T568" t="s">
        <v>2322</v>
      </c>
      <c r="U568" t="s">
        <v>11</v>
      </c>
      <c r="V568" t="s">
        <v>2323</v>
      </c>
      <c r="W568" t="s">
        <v>2324</v>
      </c>
      <c r="X568" t="s">
        <v>2325</v>
      </c>
    </row>
    <row r="569" spans="1:24" x14ac:dyDescent="0.3">
      <c r="A569" t="s">
        <v>2326</v>
      </c>
      <c r="B569" t="s">
        <v>2327</v>
      </c>
      <c r="C569" t="s">
        <v>2328</v>
      </c>
      <c r="D569" t="s">
        <v>6</v>
      </c>
      <c r="E569">
        <v>1</v>
      </c>
      <c r="F569">
        <v>1</v>
      </c>
      <c r="G569">
        <v>1</v>
      </c>
      <c r="H569" t="s">
        <v>43</v>
      </c>
      <c r="I569" t="s">
        <v>2329</v>
      </c>
      <c r="J569">
        <v>75</v>
      </c>
      <c r="K569">
        <v>159</v>
      </c>
      <c r="L569" s="5">
        <v>4000</v>
      </c>
      <c r="M569">
        <v>500</v>
      </c>
      <c r="N569">
        <v>516</v>
      </c>
      <c r="O569">
        <v>780</v>
      </c>
      <c r="P569">
        <v>9.9</v>
      </c>
      <c r="Q569">
        <v>24</v>
      </c>
      <c r="R569">
        <v>7.79</v>
      </c>
      <c r="S569">
        <v>2.76</v>
      </c>
      <c r="T569" t="s">
        <v>2330</v>
      </c>
      <c r="U569" t="s">
        <v>11</v>
      </c>
      <c r="V569" t="s">
        <v>2331</v>
      </c>
      <c r="W569" t="s">
        <v>2332</v>
      </c>
      <c r="X569" t="s">
        <v>2333</v>
      </c>
    </row>
    <row r="570" spans="1:24" x14ac:dyDescent="0.3">
      <c r="A570" t="s">
        <v>2326</v>
      </c>
      <c r="B570" t="s">
        <v>2327</v>
      </c>
      <c r="C570" t="s">
        <v>2334</v>
      </c>
      <c r="D570" t="s">
        <v>6</v>
      </c>
      <c r="E570">
        <v>1</v>
      </c>
      <c r="F570">
        <v>1</v>
      </c>
      <c r="G570">
        <v>1</v>
      </c>
      <c r="H570" t="s">
        <v>43</v>
      </c>
      <c r="I570" t="s">
        <v>2329</v>
      </c>
      <c r="J570">
        <v>75</v>
      </c>
      <c r="K570">
        <v>159</v>
      </c>
      <c r="L570" s="5">
        <v>4000</v>
      </c>
      <c r="M570">
        <v>500</v>
      </c>
      <c r="N570">
        <v>516</v>
      </c>
      <c r="O570">
        <v>780</v>
      </c>
      <c r="P570">
        <v>9.9</v>
      </c>
      <c r="Q570">
        <v>24</v>
      </c>
      <c r="R570">
        <v>7.79</v>
      </c>
      <c r="S570">
        <v>2.76</v>
      </c>
      <c r="T570" t="s">
        <v>2330</v>
      </c>
      <c r="U570" t="s">
        <v>11</v>
      </c>
      <c r="V570" t="s">
        <v>2331</v>
      </c>
      <c r="W570" t="s">
        <v>2332</v>
      </c>
      <c r="X570" t="s">
        <v>2333</v>
      </c>
    </row>
    <row r="571" spans="1:24" x14ac:dyDescent="0.3">
      <c r="A571" t="s">
        <v>2335</v>
      </c>
      <c r="B571" t="s">
        <v>2327</v>
      </c>
      <c r="C571" t="s">
        <v>2336</v>
      </c>
      <c r="D571" t="s">
        <v>6</v>
      </c>
      <c r="E571">
        <v>1</v>
      </c>
      <c r="F571">
        <v>1</v>
      </c>
      <c r="G571">
        <v>1</v>
      </c>
      <c r="H571" t="s">
        <v>43</v>
      </c>
      <c r="I571" t="s">
        <v>234</v>
      </c>
      <c r="J571">
        <v>48</v>
      </c>
      <c r="K571">
        <v>161</v>
      </c>
      <c r="L571" s="5">
        <v>3780</v>
      </c>
      <c r="M571">
        <v>741</v>
      </c>
      <c r="N571">
        <v>325</v>
      </c>
      <c r="O571">
        <v>533</v>
      </c>
      <c r="P571">
        <v>10.73</v>
      </c>
      <c r="Q571">
        <v>15.8</v>
      </c>
      <c r="R571">
        <v>6.65</v>
      </c>
      <c r="S571">
        <v>2.13</v>
      </c>
      <c r="T571" t="s">
        <v>235</v>
      </c>
      <c r="U571" t="s">
        <v>11</v>
      </c>
      <c r="V571" t="s">
        <v>216</v>
      </c>
      <c r="W571" t="s">
        <v>245</v>
      </c>
    </row>
    <row r="572" spans="1:24" x14ac:dyDescent="0.3">
      <c r="A572" t="s">
        <v>2337</v>
      </c>
      <c r="B572" t="s">
        <v>2327</v>
      </c>
      <c r="C572" t="s">
        <v>2338</v>
      </c>
      <c r="D572" t="s">
        <v>6</v>
      </c>
      <c r="E572">
        <v>2</v>
      </c>
      <c r="F572">
        <v>0</v>
      </c>
      <c r="G572">
        <v>0</v>
      </c>
      <c r="H572" t="s">
        <v>75</v>
      </c>
      <c r="I572" t="s">
        <v>208</v>
      </c>
      <c r="J572">
        <v>15.1</v>
      </c>
      <c r="L572" s="5">
        <v>12192</v>
      </c>
      <c r="M572" s="5">
        <v>1450</v>
      </c>
      <c r="N572" s="5">
        <v>2812</v>
      </c>
      <c r="O572" s="5">
        <v>5216</v>
      </c>
      <c r="P572">
        <v>11.23</v>
      </c>
      <c r="Q572">
        <v>19.899999999999999</v>
      </c>
      <c r="R572">
        <v>10.27</v>
      </c>
      <c r="S572">
        <v>3.34</v>
      </c>
      <c r="T572" t="s">
        <v>209</v>
      </c>
      <c r="U572" t="s">
        <v>11</v>
      </c>
      <c r="V572" t="s">
        <v>210</v>
      </c>
      <c r="W572" t="s">
        <v>211</v>
      </c>
    </row>
    <row r="573" spans="1:24" x14ac:dyDescent="0.3">
      <c r="A573" t="s">
        <v>2337</v>
      </c>
      <c r="B573" t="s">
        <v>2327</v>
      </c>
      <c r="C573" t="s">
        <v>2339</v>
      </c>
      <c r="D573" t="s">
        <v>6</v>
      </c>
      <c r="E573">
        <v>2</v>
      </c>
      <c r="F573">
        <v>0</v>
      </c>
      <c r="G573">
        <v>0</v>
      </c>
      <c r="H573" t="s">
        <v>75</v>
      </c>
      <c r="I573" t="s">
        <v>208</v>
      </c>
      <c r="J573">
        <v>15.1</v>
      </c>
      <c r="L573" s="5">
        <v>12192</v>
      </c>
      <c r="M573" s="5">
        <v>1450</v>
      </c>
      <c r="N573" s="5">
        <v>2812</v>
      </c>
      <c r="O573" s="5">
        <v>5216</v>
      </c>
      <c r="P573">
        <v>11.23</v>
      </c>
      <c r="Q573">
        <v>19.899999999999999</v>
      </c>
      <c r="R573">
        <v>10.27</v>
      </c>
      <c r="S573">
        <v>3.34</v>
      </c>
      <c r="T573" t="s">
        <v>209</v>
      </c>
      <c r="U573" t="s">
        <v>11</v>
      </c>
      <c r="V573" t="s">
        <v>210</v>
      </c>
      <c r="W573" t="s">
        <v>211</v>
      </c>
    </row>
    <row r="574" spans="1:24" x14ac:dyDescent="0.3">
      <c r="A574" t="s">
        <v>2340</v>
      </c>
      <c r="B574" t="s">
        <v>2341</v>
      </c>
      <c r="C574" t="s">
        <v>2342</v>
      </c>
      <c r="D574" t="s">
        <v>6</v>
      </c>
      <c r="E574">
        <v>2</v>
      </c>
      <c r="F574">
        <v>0</v>
      </c>
      <c r="G574">
        <v>0</v>
      </c>
      <c r="H574" t="s">
        <v>177</v>
      </c>
      <c r="I574" t="s">
        <v>178</v>
      </c>
      <c r="J574">
        <v>447</v>
      </c>
      <c r="K574">
        <v>330</v>
      </c>
      <c r="L574" s="5">
        <v>6553</v>
      </c>
      <c r="M574" s="5">
        <v>1208</v>
      </c>
      <c r="N574" s="5">
        <v>1886</v>
      </c>
      <c r="O574" s="5">
        <v>2404</v>
      </c>
      <c r="P574">
        <v>12.81</v>
      </c>
      <c r="Q574">
        <v>23.6</v>
      </c>
      <c r="R574">
        <v>8.94</v>
      </c>
      <c r="S574">
        <v>3.57</v>
      </c>
      <c r="T574" t="s">
        <v>2343</v>
      </c>
      <c r="U574" t="s">
        <v>11</v>
      </c>
      <c r="V574" t="s">
        <v>2344</v>
      </c>
      <c r="W574" t="s">
        <v>2345</v>
      </c>
      <c r="X574" t="s">
        <v>2346</v>
      </c>
    </row>
    <row r="575" spans="1:24" x14ac:dyDescent="0.3">
      <c r="A575" t="s">
        <v>2347</v>
      </c>
      <c r="B575" t="s">
        <v>2348</v>
      </c>
      <c r="C575" t="s">
        <v>2349</v>
      </c>
      <c r="D575" t="s">
        <v>6</v>
      </c>
      <c r="E575">
        <v>1</v>
      </c>
      <c r="F575">
        <v>4</v>
      </c>
      <c r="G575">
        <v>4</v>
      </c>
      <c r="H575" t="s">
        <v>43</v>
      </c>
      <c r="I575" t="s">
        <v>2350</v>
      </c>
      <c r="J575">
        <v>186</v>
      </c>
      <c r="K575">
        <v>320</v>
      </c>
      <c r="L575" s="5">
        <v>5200</v>
      </c>
      <c r="M575" s="5">
        <v>2900</v>
      </c>
      <c r="N575">
        <v>845</v>
      </c>
      <c r="O575" s="5">
        <v>1600</v>
      </c>
      <c r="P575">
        <v>10</v>
      </c>
      <c r="Q575">
        <v>16</v>
      </c>
      <c r="R575">
        <v>7.85</v>
      </c>
      <c r="S575">
        <v>2.8</v>
      </c>
      <c r="T575" t="s">
        <v>2351</v>
      </c>
      <c r="U575" t="s">
        <v>11</v>
      </c>
      <c r="V575" t="s">
        <v>1281</v>
      </c>
      <c r="W575" t="s">
        <v>2352</v>
      </c>
    </row>
    <row r="576" spans="1:24" x14ac:dyDescent="0.3">
      <c r="A576" t="s">
        <v>2353</v>
      </c>
      <c r="B576" t="s">
        <v>2354</v>
      </c>
      <c r="C576" t="s">
        <v>2355</v>
      </c>
      <c r="D576" t="s">
        <v>6</v>
      </c>
      <c r="E576">
        <v>2</v>
      </c>
      <c r="F576">
        <v>0</v>
      </c>
      <c r="G576">
        <v>0</v>
      </c>
      <c r="H576" t="s">
        <v>308</v>
      </c>
      <c r="I576" t="s">
        <v>634</v>
      </c>
      <c r="K576">
        <v>833</v>
      </c>
      <c r="L576" s="5">
        <v>12741</v>
      </c>
      <c r="M576" s="5">
        <v>1482</v>
      </c>
      <c r="N576" s="5">
        <v>2820</v>
      </c>
      <c r="O576" s="5">
        <v>6350</v>
      </c>
      <c r="P576">
        <v>10.93</v>
      </c>
      <c r="Q576">
        <v>17.100000000000001</v>
      </c>
      <c r="R576">
        <v>8.6199999999999992</v>
      </c>
      <c r="S576">
        <v>2.71</v>
      </c>
      <c r="T576" t="s">
        <v>635</v>
      </c>
      <c r="U576" t="s">
        <v>11</v>
      </c>
      <c r="V576" t="s">
        <v>636</v>
      </c>
      <c r="W576" t="s">
        <v>637</v>
      </c>
      <c r="X576" t="s">
        <v>638</v>
      </c>
    </row>
    <row r="577" spans="1:24" x14ac:dyDescent="0.3">
      <c r="A577" t="s">
        <v>2356</v>
      </c>
      <c r="B577" t="s">
        <v>2354</v>
      </c>
      <c r="C577" t="s">
        <v>2357</v>
      </c>
      <c r="D577" t="s">
        <v>6</v>
      </c>
      <c r="E577">
        <v>1</v>
      </c>
      <c r="F577">
        <v>6</v>
      </c>
      <c r="G577">
        <v>10</v>
      </c>
      <c r="H577" t="s">
        <v>105</v>
      </c>
      <c r="I577" t="s">
        <v>2358</v>
      </c>
      <c r="L577" s="5">
        <v>8199</v>
      </c>
      <c r="M577" s="5">
        <v>2359</v>
      </c>
      <c r="N577" s="5">
        <v>1846</v>
      </c>
      <c r="O577" s="5">
        <v>3107</v>
      </c>
      <c r="P577">
        <v>13.45</v>
      </c>
      <c r="Q577">
        <v>21</v>
      </c>
      <c r="R577">
        <v>11.09</v>
      </c>
      <c r="S577">
        <v>3.49</v>
      </c>
      <c r="T577" t="s">
        <v>2359</v>
      </c>
      <c r="U577" t="s">
        <v>11</v>
      </c>
      <c r="V577" t="s">
        <v>2360</v>
      </c>
      <c r="W577" t="s">
        <v>2361</v>
      </c>
      <c r="X577" t="s">
        <v>2362</v>
      </c>
    </row>
    <row r="578" spans="1:24" x14ac:dyDescent="0.3">
      <c r="A578" t="s">
        <v>2363</v>
      </c>
      <c r="B578" t="s">
        <v>2354</v>
      </c>
      <c r="C578" t="s">
        <v>2364</v>
      </c>
      <c r="D578" t="s">
        <v>6</v>
      </c>
      <c r="E578">
        <v>1</v>
      </c>
      <c r="F578">
        <v>9</v>
      </c>
      <c r="G578">
        <v>10</v>
      </c>
      <c r="H578" t="s">
        <v>105</v>
      </c>
      <c r="I578" t="s">
        <v>2365</v>
      </c>
      <c r="L578" s="5">
        <v>7925</v>
      </c>
      <c r="M578" s="5">
        <v>3410</v>
      </c>
      <c r="N578" s="5">
        <v>2192</v>
      </c>
      <c r="O578" s="5">
        <v>3810</v>
      </c>
      <c r="P578">
        <v>14.12</v>
      </c>
      <c r="Q578">
        <v>22.5</v>
      </c>
      <c r="R578">
        <v>12.04</v>
      </c>
      <c r="S578">
        <v>4.04</v>
      </c>
      <c r="T578" t="s">
        <v>2366</v>
      </c>
      <c r="U578" t="s">
        <v>11</v>
      </c>
      <c r="V578" t="s">
        <v>2367</v>
      </c>
      <c r="W578" t="s">
        <v>2368</v>
      </c>
    </row>
    <row r="579" spans="1:24" x14ac:dyDescent="0.3">
      <c r="A579" t="s">
        <v>2369</v>
      </c>
      <c r="B579" t="s">
        <v>2354</v>
      </c>
      <c r="C579" t="s">
        <v>2370</v>
      </c>
      <c r="D579" t="s">
        <v>6</v>
      </c>
      <c r="E579">
        <v>1</v>
      </c>
      <c r="F579">
        <v>5</v>
      </c>
      <c r="G579">
        <v>5</v>
      </c>
      <c r="H579" t="s">
        <v>43</v>
      </c>
      <c r="I579" t="s">
        <v>2371</v>
      </c>
      <c r="J579">
        <v>231</v>
      </c>
      <c r="L579" s="5">
        <v>4785</v>
      </c>
      <c r="M579" s="5">
        <v>1335</v>
      </c>
      <c r="N579" s="5">
        <v>1022</v>
      </c>
      <c r="O579" s="5">
        <v>1633</v>
      </c>
      <c r="P579">
        <v>10.97</v>
      </c>
      <c r="Q579">
        <v>16.2</v>
      </c>
      <c r="R579">
        <v>8.61</v>
      </c>
      <c r="S579">
        <v>2.83</v>
      </c>
      <c r="T579" t="s">
        <v>2372</v>
      </c>
      <c r="U579" t="s">
        <v>30</v>
      </c>
      <c r="W579" t="s">
        <v>2373</v>
      </c>
      <c r="X579" t="s">
        <v>2374</v>
      </c>
    </row>
    <row r="580" spans="1:24" x14ac:dyDescent="0.3">
      <c r="A580" t="s">
        <v>2375</v>
      </c>
      <c r="B580" t="s">
        <v>2354</v>
      </c>
      <c r="C580" t="s">
        <v>2376</v>
      </c>
      <c r="D580" t="s">
        <v>6</v>
      </c>
      <c r="E580">
        <v>1</v>
      </c>
      <c r="F580">
        <v>7</v>
      </c>
      <c r="G580">
        <v>7</v>
      </c>
      <c r="H580" t="s">
        <v>43</v>
      </c>
      <c r="I580" t="s">
        <v>2377</v>
      </c>
      <c r="J580">
        <v>231</v>
      </c>
      <c r="L580" s="5">
        <v>7925</v>
      </c>
      <c r="M580" s="5">
        <v>1130</v>
      </c>
      <c r="N580">
        <v>990</v>
      </c>
      <c r="O580" s="5">
        <v>1724</v>
      </c>
      <c r="P580">
        <v>10.92</v>
      </c>
      <c r="Q580">
        <v>16.2</v>
      </c>
      <c r="R580">
        <v>9.8000000000000007</v>
      </c>
      <c r="S580">
        <v>2.92</v>
      </c>
      <c r="T580" t="s">
        <v>2378</v>
      </c>
      <c r="U580" t="s">
        <v>11</v>
      </c>
      <c r="V580" t="s">
        <v>2379</v>
      </c>
      <c r="W580" t="s">
        <v>2380</v>
      </c>
      <c r="X580" t="s">
        <v>2381</v>
      </c>
    </row>
    <row r="581" spans="1:24" x14ac:dyDescent="0.3">
      <c r="A581" t="s">
        <v>2382</v>
      </c>
      <c r="B581" t="s">
        <v>2354</v>
      </c>
      <c r="C581" t="s">
        <v>2383</v>
      </c>
      <c r="D581" t="s">
        <v>6</v>
      </c>
      <c r="E581">
        <v>1</v>
      </c>
      <c r="F581">
        <v>5</v>
      </c>
      <c r="G581">
        <v>5</v>
      </c>
      <c r="H581" t="s">
        <v>43</v>
      </c>
      <c r="I581" t="s">
        <v>2384</v>
      </c>
      <c r="J581">
        <v>224</v>
      </c>
      <c r="L581" s="5">
        <v>5273</v>
      </c>
      <c r="M581" s="5">
        <v>1972</v>
      </c>
      <c r="N581" s="5">
        <v>1015</v>
      </c>
      <c r="O581" s="5">
        <v>1724</v>
      </c>
      <c r="P581">
        <v>11.15</v>
      </c>
      <c r="Q581">
        <v>16.3</v>
      </c>
      <c r="R581">
        <v>8.59</v>
      </c>
      <c r="S581">
        <v>2.95</v>
      </c>
      <c r="T581" t="s">
        <v>2385</v>
      </c>
      <c r="U581" t="s">
        <v>11</v>
      </c>
      <c r="V581" t="s">
        <v>2386</v>
      </c>
      <c r="W581" t="s">
        <v>2387</v>
      </c>
      <c r="X581" t="s">
        <v>2388</v>
      </c>
    </row>
    <row r="582" spans="1:24" x14ac:dyDescent="0.3">
      <c r="A582" t="s">
        <v>2389</v>
      </c>
      <c r="B582" t="s">
        <v>2354</v>
      </c>
      <c r="C582" t="s">
        <v>2390</v>
      </c>
      <c r="D582" t="s">
        <v>6</v>
      </c>
      <c r="E582">
        <v>1</v>
      </c>
      <c r="F582">
        <v>1</v>
      </c>
      <c r="G582">
        <v>1</v>
      </c>
      <c r="H582" t="s">
        <v>43</v>
      </c>
      <c r="I582" t="s">
        <v>2391</v>
      </c>
      <c r="J582">
        <v>63</v>
      </c>
      <c r="L582" s="5">
        <v>4724</v>
      </c>
      <c r="M582">
        <v>732</v>
      </c>
      <c r="N582">
        <v>408</v>
      </c>
      <c r="O582">
        <v>680</v>
      </c>
      <c r="P582">
        <v>10.01</v>
      </c>
      <c r="Q582">
        <v>14.8</v>
      </c>
      <c r="R582">
        <v>6.4</v>
      </c>
      <c r="S582">
        <v>1.91</v>
      </c>
      <c r="T582" t="s">
        <v>2392</v>
      </c>
      <c r="U582" t="s">
        <v>11</v>
      </c>
      <c r="V582" t="s">
        <v>2393</v>
      </c>
      <c r="W582" t="s">
        <v>2394</v>
      </c>
    </row>
    <row r="583" spans="1:24" x14ac:dyDescent="0.3">
      <c r="A583" t="s">
        <v>2395</v>
      </c>
      <c r="B583" t="s">
        <v>2354</v>
      </c>
      <c r="C583" t="s">
        <v>2396</v>
      </c>
      <c r="D583" t="s">
        <v>6</v>
      </c>
      <c r="E583">
        <v>1</v>
      </c>
      <c r="F583">
        <v>1</v>
      </c>
      <c r="G583">
        <v>1</v>
      </c>
      <c r="H583" t="s">
        <v>43</v>
      </c>
      <c r="I583" t="s">
        <v>2391</v>
      </c>
      <c r="J583">
        <v>63</v>
      </c>
      <c r="L583" s="5">
        <v>4724</v>
      </c>
      <c r="M583">
        <v>732</v>
      </c>
      <c r="N583">
        <v>408</v>
      </c>
      <c r="O583">
        <v>680</v>
      </c>
      <c r="P583">
        <v>10.01</v>
      </c>
      <c r="Q583">
        <v>14.8</v>
      </c>
      <c r="R583">
        <v>6.4</v>
      </c>
      <c r="S583">
        <v>1.91</v>
      </c>
      <c r="T583" t="s">
        <v>2392</v>
      </c>
      <c r="U583" t="s">
        <v>11</v>
      </c>
      <c r="V583" t="s">
        <v>2393</v>
      </c>
      <c r="W583" t="s">
        <v>2394</v>
      </c>
    </row>
    <row r="584" spans="1:24" x14ac:dyDescent="0.3">
      <c r="A584" t="s">
        <v>2397</v>
      </c>
      <c r="B584" t="s">
        <v>2354</v>
      </c>
      <c r="C584" t="s">
        <v>2398</v>
      </c>
      <c r="D584" t="s">
        <v>6</v>
      </c>
      <c r="E584">
        <v>1</v>
      </c>
      <c r="F584">
        <v>5</v>
      </c>
      <c r="G584">
        <v>7</v>
      </c>
      <c r="H584" t="s">
        <v>105</v>
      </c>
      <c r="I584" t="s">
        <v>2399</v>
      </c>
      <c r="L584" s="5">
        <v>9144</v>
      </c>
      <c r="M584" s="5">
        <v>2459</v>
      </c>
      <c r="N584" s="5">
        <v>1973</v>
      </c>
      <c r="O584" s="5">
        <v>3062</v>
      </c>
      <c r="P584">
        <v>13.45</v>
      </c>
      <c r="Q584">
        <v>21</v>
      </c>
      <c r="R584">
        <v>11.09</v>
      </c>
      <c r="S584">
        <v>3.49</v>
      </c>
      <c r="T584" t="s">
        <v>2400</v>
      </c>
      <c r="U584" t="s">
        <v>11</v>
      </c>
      <c r="V584" t="s">
        <v>2401</v>
      </c>
      <c r="W584" t="s">
        <v>2402</v>
      </c>
      <c r="X584" t="s">
        <v>2403</v>
      </c>
    </row>
    <row r="585" spans="1:24" x14ac:dyDescent="0.3">
      <c r="A585" t="s">
        <v>2404</v>
      </c>
      <c r="B585" t="s">
        <v>2354</v>
      </c>
      <c r="C585" t="s">
        <v>2405</v>
      </c>
      <c r="D585" t="s">
        <v>6</v>
      </c>
      <c r="E585">
        <v>1</v>
      </c>
      <c r="F585">
        <v>1</v>
      </c>
      <c r="G585">
        <v>1</v>
      </c>
      <c r="H585" t="s">
        <v>43</v>
      </c>
      <c r="I585" t="s">
        <v>1420</v>
      </c>
      <c r="J585">
        <v>82</v>
      </c>
      <c r="L585" s="5">
        <v>4481</v>
      </c>
      <c r="M585">
        <v>769</v>
      </c>
      <c r="N585">
        <v>501</v>
      </c>
      <c r="O585">
        <v>757</v>
      </c>
      <c r="P585">
        <v>10.210000000000001</v>
      </c>
      <c r="Q585">
        <v>14.9</v>
      </c>
      <c r="R585">
        <v>7.34</v>
      </c>
      <c r="S585">
        <v>2.59</v>
      </c>
      <c r="T585" t="s">
        <v>2406</v>
      </c>
      <c r="U585" t="s">
        <v>11</v>
      </c>
      <c r="V585" t="s">
        <v>2407</v>
      </c>
      <c r="W585" t="s">
        <v>2408</v>
      </c>
    </row>
    <row r="586" spans="1:24" x14ac:dyDescent="0.3">
      <c r="A586" t="s">
        <v>2404</v>
      </c>
      <c r="B586" t="s">
        <v>2354</v>
      </c>
      <c r="C586" t="s">
        <v>2409</v>
      </c>
      <c r="D586" t="s">
        <v>6</v>
      </c>
      <c r="E586">
        <v>1</v>
      </c>
      <c r="F586">
        <v>1</v>
      </c>
      <c r="G586">
        <v>1</v>
      </c>
      <c r="H586" t="s">
        <v>43</v>
      </c>
      <c r="I586" t="s">
        <v>1420</v>
      </c>
      <c r="J586">
        <v>82</v>
      </c>
      <c r="L586" s="5">
        <v>4481</v>
      </c>
      <c r="M586">
        <v>769</v>
      </c>
      <c r="N586">
        <v>501</v>
      </c>
      <c r="O586">
        <v>757</v>
      </c>
      <c r="P586">
        <v>10.210000000000001</v>
      </c>
      <c r="Q586">
        <v>14.9</v>
      </c>
      <c r="R586">
        <v>7.34</v>
      </c>
      <c r="S586">
        <v>2.59</v>
      </c>
      <c r="T586" t="s">
        <v>2406</v>
      </c>
      <c r="U586" t="s">
        <v>11</v>
      </c>
      <c r="V586" t="s">
        <v>2407</v>
      </c>
      <c r="W586" t="s">
        <v>2408</v>
      </c>
    </row>
    <row r="587" spans="1:24" x14ac:dyDescent="0.3">
      <c r="A587" t="s">
        <v>2410</v>
      </c>
      <c r="B587" t="s">
        <v>2354</v>
      </c>
      <c r="C587" t="s">
        <v>2411</v>
      </c>
      <c r="D587" t="s">
        <v>6</v>
      </c>
      <c r="E587">
        <v>1</v>
      </c>
      <c r="F587">
        <v>1</v>
      </c>
      <c r="G587">
        <v>1</v>
      </c>
      <c r="H587" t="s">
        <v>43</v>
      </c>
      <c r="I587" t="s">
        <v>1420</v>
      </c>
      <c r="J587">
        <v>82</v>
      </c>
      <c r="L587" s="5">
        <v>4481</v>
      </c>
      <c r="M587">
        <v>769</v>
      </c>
      <c r="N587">
        <v>501</v>
      </c>
      <c r="O587">
        <v>757</v>
      </c>
      <c r="P587">
        <v>10.210000000000001</v>
      </c>
      <c r="Q587">
        <v>14.9</v>
      </c>
      <c r="R587">
        <v>7.34</v>
      </c>
      <c r="S587">
        <v>2.59</v>
      </c>
      <c r="T587" t="s">
        <v>2406</v>
      </c>
      <c r="U587" t="s">
        <v>11</v>
      </c>
      <c r="V587" t="s">
        <v>2407</v>
      </c>
      <c r="W587" t="s">
        <v>2408</v>
      </c>
    </row>
    <row r="588" spans="1:24" x14ac:dyDescent="0.3">
      <c r="A588" t="s">
        <v>2410</v>
      </c>
      <c r="B588" t="s">
        <v>2354</v>
      </c>
      <c r="C588" t="s">
        <v>2412</v>
      </c>
      <c r="D588" t="s">
        <v>6</v>
      </c>
      <c r="E588">
        <v>1</v>
      </c>
      <c r="F588">
        <v>1</v>
      </c>
      <c r="G588">
        <v>1</v>
      </c>
      <c r="H588" t="s">
        <v>43</v>
      </c>
      <c r="I588" t="s">
        <v>1420</v>
      </c>
      <c r="J588">
        <v>82</v>
      </c>
      <c r="L588" s="5">
        <v>4481</v>
      </c>
      <c r="M588">
        <v>769</v>
      </c>
      <c r="N588">
        <v>501</v>
      </c>
      <c r="O588">
        <v>757</v>
      </c>
      <c r="P588">
        <v>10.210000000000001</v>
      </c>
      <c r="Q588">
        <v>14.9</v>
      </c>
      <c r="R588">
        <v>7.34</v>
      </c>
      <c r="S588">
        <v>2.59</v>
      </c>
      <c r="T588" t="s">
        <v>2406</v>
      </c>
      <c r="U588" t="s">
        <v>11</v>
      </c>
      <c r="V588" t="s">
        <v>2407</v>
      </c>
      <c r="W588" t="s">
        <v>2408</v>
      </c>
    </row>
    <row r="589" spans="1:24" x14ac:dyDescent="0.3">
      <c r="A589" t="s">
        <v>2413</v>
      </c>
      <c r="B589" t="s">
        <v>2354</v>
      </c>
      <c r="C589" t="s">
        <v>2414</v>
      </c>
      <c r="D589" t="s">
        <v>6</v>
      </c>
      <c r="E589">
        <v>3</v>
      </c>
      <c r="F589">
        <v>0</v>
      </c>
      <c r="G589">
        <v>0</v>
      </c>
      <c r="H589" t="s">
        <v>605</v>
      </c>
      <c r="I589" t="s">
        <v>1916</v>
      </c>
      <c r="L589" s="5">
        <v>13716</v>
      </c>
      <c r="M589" s="5">
        <v>4482</v>
      </c>
      <c r="N589" s="5">
        <v>122016</v>
      </c>
      <c r="O589" s="5">
        <v>265351</v>
      </c>
      <c r="P589">
        <v>51.76</v>
      </c>
      <c r="Q589">
        <v>353</v>
      </c>
      <c r="R589">
        <v>53.04</v>
      </c>
      <c r="S589">
        <v>16.79</v>
      </c>
      <c r="T589" t="s">
        <v>1917</v>
      </c>
      <c r="U589" t="s">
        <v>11</v>
      </c>
      <c r="W589" t="s">
        <v>1918</v>
      </c>
    </row>
    <row r="590" spans="1:24" x14ac:dyDescent="0.3">
      <c r="A590" t="s">
        <v>2415</v>
      </c>
      <c r="B590" t="s">
        <v>2354</v>
      </c>
      <c r="C590" t="s">
        <v>2416</v>
      </c>
      <c r="D590" t="s">
        <v>6</v>
      </c>
      <c r="E590">
        <v>1</v>
      </c>
      <c r="F590">
        <v>3</v>
      </c>
      <c r="G590">
        <v>3</v>
      </c>
      <c r="H590" t="s">
        <v>43</v>
      </c>
      <c r="I590" t="s">
        <v>2417</v>
      </c>
      <c r="J590">
        <v>108</v>
      </c>
      <c r="L590" s="5">
        <v>4724</v>
      </c>
      <c r="M590">
        <v>950</v>
      </c>
      <c r="N590">
        <v>544</v>
      </c>
      <c r="O590">
        <v>998</v>
      </c>
      <c r="P590">
        <v>10.97</v>
      </c>
      <c r="Q590">
        <v>16.2</v>
      </c>
      <c r="R590">
        <v>7.61</v>
      </c>
      <c r="S590">
        <v>2.0099999999999998</v>
      </c>
      <c r="T590" t="s">
        <v>2418</v>
      </c>
      <c r="U590" t="s">
        <v>11</v>
      </c>
      <c r="V590" t="s">
        <v>2419</v>
      </c>
      <c r="W590" t="s">
        <v>2420</v>
      </c>
      <c r="X590" t="s">
        <v>2421</v>
      </c>
    </row>
    <row r="591" spans="1:24" x14ac:dyDescent="0.3">
      <c r="A591" t="s">
        <v>2422</v>
      </c>
      <c r="B591" t="s">
        <v>2354</v>
      </c>
      <c r="C591" t="s">
        <v>368</v>
      </c>
      <c r="D591" t="s">
        <v>6</v>
      </c>
      <c r="E591">
        <v>1</v>
      </c>
      <c r="F591">
        <v>3</v>
      </c>
      <c r="G591">
        <v>3</v>
      </c>
      <c r="H591" t="s">
        <v>43</v>
      </c>
      <c r="I591" t="s">
        <v>2423</v>
      </c>
      <c r="J591">
        <v>119</v>
      </c>
      <c r="L591" s="5">
        <v>4115</v>
      </c>
      <c r="M591" s="5">
        <v>1272</v>
      </c>
      <c r="N591">
        <v>736</v>
      </c>
      <c r="O591" s="5">
        <v>1113</v>
      </c>
      <c r="P591">
        <v>11</v>
      </c>
      <c r="Q591">
        <v>16.2</v>
      </c>
      <c r="R591">
        <v>8.2799999999999994</v>
      </c>
      <c r="S591">
        <v>2.72</v>
      </c>
      <c r="T591" t="s">
        <v>2424</v>
      </c>
      <c r="U591" t="s">
        <v>30</v>
      </c>
      <c r="V591" t="s">
        <v>2425</v>
      </c>
      <c r="W591" t="s">
        <v>2426</v>
      </c>
      <c r="X591" t="s">
        <v>2427</v>
      </c>
    </row>
    <row r="592" spans="1:24" x14ac:dyDescent="0.3">
      <c r="A592" t="s">
        <v>2428</v>
      </c>
      <c r="B592" t="s">
        <v>2354</v>
      </c>
      <c r="C592" t="s">
        <v>2429</v>
      </c>
      <c r="D592" t="s">
        <v>6</v>
      </c>
      <c r="E592">
        <v>1</v>
      </c>
      <c r="F592">
        <v>3</v>
      </c>
      <c r="G592">
        <v>3</v>
      </c>
      <c r="H592" t="s">
        <v>43</v>
      </c>
      <c r="I592" t="s">
        <v>2430</v>
      </c>
      <c r="J592">
        <v>131</v>
      </c>
      <c r="L592" s="5">
        <v>5425</v>
      </c>
      <c r="M592">
        <v>926</v>
      </c>
      <c r="N592">
        <v>629</v>
      </c>
      <c r="O592" s="5">
        <v>1066</v>
      </c>
      <c r="P592">
        <v>10.97</v>
      </c>
      <c r="Q592">
        <v>16.100000000000001</v>
      </c>
      <c r="R592">
        <v>8.08</v>
      </c>
      <c r="S592">
        <v>2.72</v>
      </c>
      <c r="T592" t="s">
        <v>2431</v>
      </c>
      <c r="U592" t="s">
        <v>11</v>
      </c>
      <c r="V592" t="s">
        <v>2432</v>
      </c>
      <c r="W592" t="s">
        <v>2433</v>
      </c>
    </row>
    <row r="593" spans="1:24" x14ac:dyDescent="0.3">
      <c r="A593" t="s">
        <v>2434</v>
      </c>
      <c r="B593" t="s">
        <v>2354</v>
      </c>
      <c r="C593" t="s">
        <v>2435</v>
      </c>
      <c r="D593" t="s">
        <v>6</v>
      </c>
      <c r="E593">
        <v>1</v>
      </c>
      <c r="F593">
        <v>3</v>
      </c>
      <c r="G593">
        <v>3</v>
      </c>
      <c r="H593" t="s">
        <v>43</v>
      </c>
      <c r="I593" t="s">
        <v>2436</v>
      </c>
      <c r="J593">
        <v>134</v>
      </c>
      <c r="L593" s="5">
        <v>4450</v>
      </c>
      <c r="M593" s="5">
        <v>1120</v>
      </c>
      <c r="N593">
        <v>680</v>
      </c>
      <c r="O593" s="5">
        <v>1134</v>
      </c>
      <c r="P593">
        <v>10.82</v>
      </c>
      <c r="Q593">
        <v>16.2</v>
      </c>
      <c r="R593">
        <v>8.44</v>
      </c>
      <c r="S593">
        <v>2.62</v>
      </c>
      <c r="T593" t="s">
        <v>2437</v>
      </c>
      <c r="U593" t="s">
        <v>11</v>
      </c>
      <c r="V593" t="s">
        <v>2438</v>
      </c>
      <c r="W593" t="s">
        <v>2439</v>
      </c>
      <c r="X593" t="s">
        <v>2440</v>
      </c>
    </row>
    <row r="594" spans="1:24" x14ac:dyDescent="0.3">
      <c r="A594" t="s">
        <v>2441</v>
      </c>
      <c r="B594" t="s">
        <v>2354</v>
      </c>
      <c r="C594" t="s">
        <v>2442</v>
      </c>
      <c r="D594" t="s">
        <v>6</v>
      </c>
      <c r="E594">
        <v>1</v>
      </c>
      <c r="F594">
        <v>5</v>
      </c>
      <c r="G594">
        <v>5</v>
      </c>
      <c r="H594" t="s">
        <v>43</v>
      </c>
      <c r="I594" t="s">
        <v>2443</v>
      </c>
      <c r="J594">
        <v>224</v>
      </c>
      <c r="L594" s="5">
        <v>5227</v>
      </c>
      <c r="M594" s="5">
        <v>1061</v>
      </c>
      <c r="N594">
        <v>769</v>
      </c>
      <c r="O594" s="5">
        <v>1520</v>
      </c>
      <c r="P594">
        <v>10.92</v>
      </c>
      <c r="Q594">
        <v>16.2</v>
      </c>
      <c r="R594">
        <v>7.81</v>
      </c>
      <c r="S594">
        <v>2.36</v>
      </c>
      <c r="T594" t="s">
        <v>2444</v>
      </c>
      <c r="U594" t="s">
        <v>11</v>
      </c>
      <c r="V594" t="s">
        <v>2445</v>
      </c>
      <c r="W594" t="s">
        <v>2446</v>
      </c>
    </row>
    <row r="595" spans="1:24" x14ac:dyDescent="0.3">
      <c r="A595" t="s">
        <v>2447</v>
      </c>
      <c r="B595" t="s">
        <v>2354</v>
      </c>
      <c r="C595" t="s">
        <v>2448</v>
      </c>
      <c r="D595" t="s">
        <v>6</v>
      </c>
      <c r="E595">
        <v>1</v>
      </c>
      <c r="F595">
        <v>3</v>
      </c>
      <c r="G595">
        <v>3</v>
      </c>
      <c r="H595" t="s">
        <v>43</v>
      </c>
      <c r="I595" t="s">
        <v>2449</v>
      </c>
      <c r="J595">
        <v>172</v>
      </c>
      <c r="L595" s="5">
        <v>5517</v>
      </c>
      <c r="M595" s="5">
        <v>1078</v>
      </c>
      <c r="N595">
        <v>735</v>
      </c>
      <c r="O595" s="5">
        <v>1202</v>
      </c>
      <c r="P595">
        <v>10.97</v>
      </c>
      <c r="Q595">
        <v>16.2</v>
      </c>
      <c r="R595">
        <v>7.67</v>
      </c>
      <c r="S595">
        <v>2.8</v>
      </c>
      <c r="T595" t="s">
        <v>179</v>
      </c>
      <c r="U595" t="s">
        <v>30</v>
      </c>
      <c r="W595" t="s">
        <v>2450</v>
      </c>
      <c r="X595" t="s">
        <v>2451</v>
      </c>
    </row>
    <row r="596" spans="1:24" x14ac:dyDescent="0.3">
      <c r="A596" t="s">
        <v>2447</v>
      </c>
      <c r="B596" t="s">
        <v>2354</v>
      </c>
      <c r="C596" t="s">
        <v>2452</v>
      </c>
      <c r="D596" t="s">
        <v>6</v>
      </c>
      <c r="E596">
        <v>1</v>
      </c>
      <c r="F596">
        <v>3</v>
      </c>
      <c r="G596">
        <v>3</v>
      </c>
      <c r="H596" t="s">
        <v>43</v>
      </c>
      <c r="I596" t="s">
        <v>2449</v>
      </c>
      <c r="J596">
        <v>172</v>
      </c>
      <c r="L596" s="5">
        <v>5517</v>
      </c>
      <c r="M596" s="5">
        <v>1078</v>
      </c>
      <c r="N596">
        <v>735</v>
      </c>
      <c r="O596" s="5">
        <v>1202</v>
      </c>
      <c r="P596">
        <v>10.97</v>
      </c>
      <c r="Q596">
        <v>16.2</v>
      </c>
      <c r="R596">
        <v>7.67</v>
      </c>
      <c r="S596">
        <v>2.8</v>
      </c>
      <c r="T596" t="s">
        <v>179</v>
      </c>
      <c r="U596" t="s">
        <v>30</v>
      </c>
      <c r="W596" t="s">
        <v>2450</v>
      </c>
      <c r="X596" t="s">
        <v>2451</v>
      </c>
    </row>
    <row r="597" spans="1:24" x14ac:dyDescent="0.3">
      <c r="A597" t="s">
        <v>2453</v>
      </c>
      <c r="B597" t="s">
        <v>2354</v>
      </c>
      <c r="C597" t="s">
        <v>2454</v>
      </c>
      <c r="D597" t="s">
        <v>6</v>
      </c>
      <c r="E597">
        <v>1</v>
      </c>
      <c r="F597">
        <v>5</v>
      </c>
      <c r="G597">
        <v>5</v>
      </c>
      <c r="H597" t="s">
        <v>43</v>
      </c>
      <c r="I597" t="s">
        <v>2443</v>
      </c>
      <c r="J597">
        <v>224</v>
      </c>
      <c r="L597" s="5">
        <v>5227</v>
      </c>
      <c r="M597" s="5">
        <v>1061</v>
      </c>
      <c r="N597">
        <v>769</v>
      </c>
      <c r="O597" s="5">
        <v>1520</v>
      </c>
      <c r="P597">
        <v>10.92</v>
      </c>
      <c r="Q597">
        <v>16.2</v>
      </c>
      <c r="R597">
        <v>7.81</v>
      </c>
      <c r="S597">
        <v>2.36</v>
      </c>
      <c r="T597" t="s">
        <v>2444</v>
      </c>
      <c r="U597" t="s">
        <v>11</v>
      </c>
      <c r="V597" t="s">
        <v>2445</v>
      </c>
      <c r="W597" t="s">
        <v>2446</v>
      </c>
    </row>
    <row r="598" spans="1:24" x14ac:dyDescent="0.3">
      <c r="A598" t="s">
        <v>2453</v>
      </c>
      <c r="B598" t="s">
        <v>2354</v>
      </c>
      <c r="C598" t="s">
        <v>2455</v>
      </c>
      <c r="D598" t="s">
        <v>6</v>
      </c>
      <c r="E598">
        <v>1</v>
      </c>
      <c r="F598">
        <v>5</v>
      </c>
      <c r="G598">
        <v>5</v>
      </c>
      <c r="H598" t="s">
        <v>43</v>
      </c>
      <c r="I598" t="s">
        <v>2443</v>
      </c>
      <c r="J598">
        <v>224</v>
      </c>
      <c r="L598" s="5">
        <v>5227</v>
      </c>
      <c r="M598" s="5">
        <v>1061</v>
      </c>
      <c r="N598">
        <v>769</v>
      </c>
      <c r="O598" s="5">
        <v>1520</v>
      </c>
      <c r="P598">
        <v>10.92</v>
      </c>
      <c r="Q598">
        <v>16.2</v>
      </c>
      <c r="R598">
        <v>7.81</v>
      </c>
      <c r="S598">
        <v>2.36</v>
      </c>
      <c r="T598" t="s">
        <v>2444</v>
      </c>
      <c r="U598" t="s">
        <v>11</v>
      </c>
      <c r="V598" t="s">
        <v>2445</v>
      </c>
      <c r="W598" t="s">
        <v>2446</v>
      </c>
    </row>
    <row r="599" spans="1:24" x14ac:dyDescent="0.3">
      <c r="A599" t="s">
        <v>2456</v>
      </c>
      <c r="B599" t="s">
        <v>2354</v>
      </c>
      <c r="C599" t="s">
        <v>2457</v>
      </c>
      <c r="D599" t="s">
        <v>6</v>
      </c>
      <c r="E599">
        <v>1</v>
      </c>
      <c r="F599">
        <v>0</v>
      </c>
      <c r="G599">
        <v>0</v>
      </c>
      <c r="H599" t="s">
        <v>43</v>
      </c>
      <c r="I599" t="s">
        <v>2443</v>
      </c>
      <c r="J599">
        <v>224</v>
      </c>
      <c r="L599" s="5">
        <v>2377</v>
      </c>
      <c r="M599">
        <v>467</v>
      </c>
      <c r="N599">
        <v>921</v>
      </c>
      <c r="O599" s="5">
        <v>1497</v>
      </c>
      <c r="P599">
        <v>12.7</v>
      </c>
      <c r="Q599">
        <v>19.100000000000001</v>
      </c>
      <c r="R599">
        <v>7.9</v>
      </c>
      <c r="S599">
        <v>2.4900000000000002</v>
      </c>
      <c r="T599" t="s">
        <v>2458</v>
      </c>
      <c r="U599" t="s">
        <v>11</v>
      </c>
      <c r="V599" t="s">
        <v>2459</v>
      </c>
      <c r="W599" t="s">
        <v>2460</v>
      </c>
      <c r="X599" t="s">
        <v>2461</v>
      </c>
    </row>
    <row r="600" spans="1:24" x14ac:dyDescent="0.3">
      <c r="A600" t="s">
        <v>2462</v>
      </c>
      <c r="B600" t="s">
        <v>2354</v>
      </c>
      <c r="C600" t="s">
        <v>2463</v>
      </c>
      <c r="D600" t="s">
        <v>6</v>
      </c>
      <c r="E600">
        <v>1</v>
      </c>
      <c r="F600">
        <v>4</v>
      </c>
      <c r="G600">
        <v>4</v>
      </c>
      <c r="H600" t="s">
        <v>177</v>
      </c>
      <c r="I600" t="s">
        <v>2464</v>
      </c>
      <c r="J600">
        <v>183</v>
      </c>
      <c r="L600" s="5">
        <v>4877</v>
      </c>
      <c r="M600" s="5">
        <v>1389</v>
      </c>
      <c r="N600">
        <v>921</v>
      </c>
      <c r="O600" s="5">
        <v>1520</v>
      </c>
      <c r="P600">
        <v>11.02</v>
      </c>
      <c r="Q600">
        <v>20.3</v>
      </c>
      <c r="R600">
        <v>8.33</v>
      </c>
      <c r="S600">
        <v>2.1800000000000002</v>
      </c>
      <c r="T600" t="s">
        <v>235</v>
      </c>
      <c r="U600" t="s">
        <v>11</v>
      </c>
      <c r="V600" t="s">
        <v>2465</v>
      </c>
      <c r="W600" t="s">
        <v>2466</v>
      </c>
      <c r="X600" t="s">
        <v>2467</v>
      </c>
    </row>
    <row r="601" spans="1:24" x14ac:dyDescent="0.3">
      <c r="A601" t="s">
        <v>2468</v>
      </c>
      <c r="B601" t="s">
        <v>2354</v>
      </c>
      <c r="C601" t="s">
        <v>2469</v>
      </c>
      <c r="D601" t="s">
        <v>6</v>
      </c>
      <c r="E601">
        <v>1</v>
      </c>
      <c r="F601">
        <v>4</v>
      </c>
      <c r="G601">
        <v>4</v>
      </c>
      <c r="H601" t="s">
        <v>177</v>
      </c>
      <c r="I601" t="s">
        <v>2464</v>
      </c>
      <c r="J601">
        <v>183</v>
      </c>
      <c r="L601" s="5">
        <v>4877</v>
      </c>
      <c r="M601" s="5">
        <v>1389</v>
      </c>
      <c r="N601">
        <v>921</v>
      </c>
      <c r="O601" s="5">
        <v>1520</v>
      </c>
      <c r="P601">
        <v>11.02</v>
      </c>
      <c r="Q601">
        <v>20.3</v>
      </c>
      <c r="R601">
        <v>8.33</v>
      </c>
      <c r="S601">
        <v>2.1800000000000002</v>
      </c>
      <c r="T601" t="s">
        <v>235</v>
      </c>
      <c r="U601" t="s">
        <v>11</v>
      </c>
      <c r="V601" t="s">
        <v>2465</v>
      </c>
      <c r="W601" t="s">
        <v>2466</v>
      </c>
      <c r="X601" t="s">
        <v>2467</v>
      </c>
    </row>
    <row r="602" spans="1:24" x14ac:dyDescent="0.3">
      <c r="A602" t="s">
        <v>2470</v>
      </c>
      <c r="B602" t="s">
        <v>2354</v>
      </c>
      <c r="C602" t="s">
        <v>1559</v>
      </c>
      <c r="D602" t="s">
        <v>6</v>
      </c>
      <c r="E602">
        <v>1</v>
      </c>
      <c r="F602">
        <v>5</v>
      </c>
      <c r="G602">
        <v>5</v>
      </c>
      <c r="H602" t="s">
        <v>43</v>
      </c>
      <c r="I602" t="s">
        <v>2371</v>
      </c>
      <c r="J602">
        <v>231</v>
      </c>
      <c r="L602" s="5">
        <v>4785</v>
      </c>
      <c r="M602" s="5">
        <v>1335</v>
      </c>
      <c r="N602" s="5">
        <v>1022</v>
      </c>
      <c r="O602" s="5">
        <v>1633</v>
      </c>
      <c r="P602">
        <v>10.97</v>
      </c>
      <c r="Q602">
        <v>16.2</v>
      </c>
      <c r="R602">
        <v>8.61</v>
      </c>
      <c r="S602">
        <v>2.83</v>
      </c>
      <c r="T602" t="s">
        <v>2372</v>
      </c>
      <c r="U602" t="s">
        <v>30</v>
      </c>
      <c r="W602" t="s">
        <v>2373</v>
      </c>
      <c r="X602" t="s">
        <v>2374</v>
      </c>
    </row>
    <row r="603" spans="1:24" x14ac:dyDescent="0.3">
      <c r="A603" t="s">
        <v>2471</v>
      </c>
      <c r="B603" t="s">
        <v>2354</v>
      </c>
      <c r="C603" t="s">
        <v>2472</v>
      </c>
      <c r="D603" t="s">
        <v>6</v>
      </c>
      <c r="E603">
        <v>1</v>
      </c>
      <c r="F603">
        <v>5</v>
      </c>
      <c r="G603">
        <v>5</v>
      </c>
      <c r="H603" t="s">
        <v>43</v>
      </c>
      <c r="I603" t="s">
        <v>2371</v>
      </c>
      <c r="J603">
        <v>231</v>
      </c>
      <c r="L603" s="5">
        <v>4785</v>
      </c>
      <c r="M603" s="5">
        <v>1335</v>
      </c>
      <c r="N603" s="5">
        <v>1022</v>
      </c>
      <c r="O603" s="5">
        <v>1633</v>
      </c>
      <c r="P603">
        <v>10.97</v>
      </c>
      <c r="Q603">
        <v>16.2</v>
      </c>
      <c r="R603">
        <v>8.61</v>
      </c>
      <c r="S603">
        <v>2.83</v>
      </c>
      <c r="T603" t="s">
        <v>2372</v>
      </c>
      <c r="U603" t="s">
        <v>30</v>
      </c>
      <c r="W603" t="s">
        <v>2373</v>
      </c>
      <c r="X603" t="s">
        <v>2374</v>
      </c>
    </row>
    <row r="604" spans="1:24" x14ac:dyDescent="0.3">
      <c r="A604" t="s">
        <v>2471</v>
      </c>
      <c r="B604" t="s">
        <v>2354</v>
      </c>
      <c r="C604" t="s">
        <v>2473</v>
      </c>
      <c r="D604" t="s">
        <v>6</v>
      </c>
      <c r="E604">
        <v>1</v>
      </c>
      <c r="F604">
        <v>5</v>
      </c>
      <c r="G604">
        <v>5</v>
      </c>
      <c r="H604" t="s">
        <v>43</v>
      </c>
      <c r="I604" t="s">
        <v>2371</v>
      </c>
      <c r="J604">
        <v>231</v>
      </c>
      <c r="L604" s="5">
        <v>4785</v>
      </c>
      <c r="M604" s="5">
        <v>1335</v>
      </c>
      <c r="N604" s="5">
        <v>1022</v>
      </c>
      <c r="O604" s="5">
        <v>1633</v>
      </c>
      <c r="P604">
        <v>10.97</v>
      </c>
      <c r="Q604">
        <v>16.2</v>
      </c>
      <c r="R604">
        <v>8.61</v>
      </c>
      <c r="S604">
        <v>2.83</v>
      </c>
      <c r="T604" t="s">
        <v>2372</v>
      </c>
      <c r="U604" t="s">
        <v>30</v>
      </c>
      <c r="W604" t="s">
        <v>2373</v>
      </c>
      <c r="X604" t="s">
        <v>2374</v>
      </c>
    </row>
    <row r="605" spans="1:24" x14ac:dyDescent="0.3">
      <c r="A605" t="s">
        <v>2474</v>
      </c>
      <c r="B605" t="s">
        <v>2354</v>
      </c>
      <c r="C605" t="s">
        <v>2475</v>
      </c>
      <c r="D605" t="s">
        <v>6</v>
      </c>
      <c r="E605">
        <v>1</v>
      </c>
      <c r="F605">
        <v>7</v>
      </c>
      <c r="G605">
        <v>7</v>
      </c>
      <c r="H605" t="s">
        <v>43</v>
      </c>
      <c r="I605" t="s">
        <v>2377</v>
      </c>
      <c r="J605">
        <v>231</v>
      </c>
      <c r="L605" s="5">
        <v>7925</v>
      </c>
      <c r="M605" s="5">
        <v>1130</v>
      </c>
      <c r="N605">
        <v>990</v>
      </c>
      <c r="O605" s="5">
        <v>1724</v>
      </c>
      <c r="P605">
        <v>10.92</v>
      </c>
      <c r="Q605">
        <v>16.2</v>
      </c>
      <c r="R605">
        <v>9.8000000000000007</v>
      </c>
      <c r="S605">
        <v>2.92</v>
      </c>
      <c r="T605" t="s">
        <v>2378</v>
      </c>
      <c r="U605" t="s">
        <v>11</v>
      </c>
      <c r="V605" t="s">
        <v>2379</v>
      </c>
      <c r="W605" t="s">
        <v>2380</v>
      </c>
      <c r="X605" t="s">
        <v>2381</v>
      </c>
    </row>
    <row r="606" spans="1:24" x14ac:dyDescent="0.3">
      <c r="A606" t="s">
        <v>2474</v>
      </c>
      <c r="B606" t="s">
        <v>2354</v>
      </c>
      <c r="C606" t="s">
        <v>2476</v>
      </c>
      <c r="D606" t="s">
        <v>6</v>
      </c>
      <c r="E606">
        <v>1</v>
      </c>
      <c r="F606">
        <v>7</v>
      </c>
      <c r="G606">
        <v>7</v>
      </c>
      <c r="H606" t="s">
        <v>43</v>
      </c>
      <c r="I606" t="s">
        <v>2377</v>
      </c>
      <c r="J606">
        <v>231</v>
      </c>
      <c r="L606" s="5">
        <v>7925</v>
      </c>
      <c r="M606" s="5">
        <v>1130</v>
      </c>
      <c r="N606">
        <v>990</v>
      </c>
      <c r="O606" s="5">
        <v>1724</v>
      </c>
      <c r="P606">
        <v>10.92</v>
      </c>
      <c r="Q606">
        <v>16.2</v>
      </c>
      <c r="R606">
        <v>9.8000000000000007</v>
      </c>
      <c r="S606">
        <v>2.92</v>
      </c>
      <c r="T606" t="s">
        <v>2378</v>
      </c>
      <c r="U606" t="s">
        <v>11</v>
      </c>
      <c r="V606" t="s">
        <v>2379</v>
      </c>
      <c r="W606" t="s">
        <v>2380</v>
      </c>
      <c r="X606" t="s">
        <v>2381</v>
      </c>
    </row>
    <row r="607" spans="1:24" x14ac:dyDescent="0.3">
      <c r="A607" t="s">
        <v>2474</v>
      </c>
      <c r="B607" t="s">
        <v>2354</v>
      </c>
      <c r="C607" t="s">
        <v>2477</v>
      </c>
      <c r="D607" t="s">
        <v>6</v>
      </c>
      <c r="E607">
        <v>1</v>
      </c>
      <c r="F607">
        <v>7</v>
      </c>
      <c r="G607">
        <v>7</v>
      </c>
      <c r="H607" t="s">
        <v>43</v>
      </c>
      <c r="I607" t="s">
        <v>2377</v>
      </c>
      <c r="J607">
        <v>231</v>
      </c>
      <c r="L607" s="5">
        <v>7925</v>
      </c>
      <c r="M607" s="5">
        <v>1130</v>
      </c>
      <c r="N607">
        <v>990</v>
      </c>
      <c r="O607" s="5">
        <v>1724</v>
      </c>
      <c r="P607">
        <v>10.92</v>
      </c>
      <c r="Q607">
        <v>16.2</v>
      </c>
      <c r="R607">
        <v>9.8000000000000007</v>
      </c>
      <c r="S607">
        <v>2.92</v>
      </c>
      <c r="T607" t="s">
        <v>2378</v>
      </c>
      <c r="U607" t="s">
        <v>11</v>
      </c>
      <c r="V607" t="s">
        <v>2379</v>
      </c>
      <c r="W607" t="s">
        <v>2380</v>
      </c>
      <c r="X607" t="s">
        <v>2381</v>
      </c>
    </row>
    <row r="608" spans="1:24" x14ac:dyDescent="0.3">
      <c r="A608" t="s">
        <v>2474</v>
      </c>
      <c r="B608" t="s">
        <v>2354</v>
      </c>
      <c r="C608" t="s">
        <v>2478</v>
      </c>
      <c r="D608" t="s">
        <v>6</v>
      </c>
      <c r="E608">
        <v>1</v>
      </c>
      <c r="F608">
        <v>7</v>
      </c>
      <c r="G608">
        <v>7</v>
      </c>
      <c r="H608" t="s">
        <v>43</v>
      </c>
      <c r="I608" t="s">
        <v>2377</v>
      </c>
      <c r="J608">
        <v>231</v>
      </c>
      <c r="L608" s="5">
        <v>7925</v>
      </c>
      <c r="M608" s="5">
        <v>1130</v>
      </c>
      <c r="N608">
        <v>990</v>
      </c>
      <c r="O608" s="5">
        <v>1724</v>
      </c>
      <c r="P608">
        <v>10.92</v>
      </c>
      <c r="Q608">
        <v>16.2</v>
      </c>
      <c r="R608">
        <v>9.8000000000000007</v>
      </c>
      <c r="S608">
        <v>2.92</v>
      </c>
      <c r="T608" t="s">
        <v>2378</v>
      </c>
      <c r="U608" t="s">
        <v>11</v>
      </c>
      <c r="V608" t="s">
        <v>2379</v>
      </c>
      <c r="W608" t="s">
        <v>2380</v>
      </c>
      <c r="X608" t="s">
        <v>2381</v>
      </c>
    </row>
    <row r="609" spans="1:24" x14ac:dyDescent="0.3">
      <c r="A609" t="s">
        <v>2479</v>
      </c>
      <c r="B609" t="s">
        <v>2354</v>
      </c>
      <c r="C609" t="s">
        <v>2480</v>
      </c>
      <c r="D609" t="s">
        <v>6</v>
      </c>
      <c r="E609">
        <v>1</v>
      </c>
      <c r="F609">
        <v>9</v>
      </c>
      <c r="G609">
        <v>14</v>
      </c>
      <c r="H609" t="s">
        <v>56</v>
      </c>
      <c r="I609" t="s">
        <v>2481</v>
      </c>
      <c r="J609">
        <v>647</v>
      </c>
      <c r="L609" s="5">
        <v>7620</v>
      </c>
      <c r="M609" s="5">
        <v>1983</v>
      </c>
      <c r="N609" s="5">
        <v>2134</v>
      </c>
      <c r="O609" s="5">
        <v>3629</v>
      </c>
      <c r="P609">
        <v>15.88</v>
      </c>
      <c r="Q609">
        <v>25.9</v>
      </c>
      <c r="R609">
        <v>11.46</v>
      </c>
      <c r="S609">
        <v>4.32</v>
      </c>
      <c r="T609" t="s">
        <v>2482</v>
      </c>
      <c r="U609" t="s">
        <v>30</v>
      </c>
      <c r="W609" t="s">
        <v>2483</v>
      </c>
      <c r="X609" t="s">
        <v>2484</v>
      </c>
    </row>
    <row r="610" spans="1:24" x14ac:dyDescent="0.3">
      <c r="A610" t="s">
        <v>2485</v>
      </c>
      <c r="B610" t="s">
        <v>2354</v>
      </c>
      <c r="C610" t="s">
        <v>2486</v>
      </c>
      <c r="D610" t="s">
        <v>6</v>
      </c>
      <c r="E610">
        <v>1</v>
      </c>
      <c r="F610">
        <v>5</v>
      </c>
      <c r="G610">
        <v>5</v>
      </c>
      <c r="H610" t="s">
        <v>43</v>
      </c>
      <c r="I610" t="s">
        <v>2384</v>
      </c>
      <c r="J610">
        <v>224</v>
      </c>
      <c r="L610" s="5">
        <v>5273</v>
      </c>
      <c r="M610" s="5">
        <v>1972</v>
      </c>
      <c r="N610" s="5">
        <v>1015</v>
      </c>
      <c r="O610" s="5">
        <v>1724</v>
      </c>
      <c r="P610">
        <v>11.15</v>
      </c>
      <c r="Q610">
        <v>16.3</v>
      </c>
      <c r="R610">
        <v>8.59</v>
      </c>
      <c r="S610">
        <v>2.95</v>
      </c>
      <c r="T610" t="s">
        <v>2385</v>
      </c>
      <c r="U610" t="s">
        <v>11</v>
      </c>
      <c r="V610" t="s">
        <v>2386</v>
      </c>
      <c r="W610" t="s">
        <v>2387</v>
      </c>
      <c r="X610" t="s">
        <v>2388</v>
      </c>
    </row>
    <row r="611" spans="1:24" x14ac:dyDescent="0.3">
      <c r="A611" t="s">
        <v>2487</v>
      </c>
      <c r="B611" t="s">
        <v>2354</v>
      </c>
      <c r="C611" t="s">
        <v>2488</v>
      </c>
      <c r="D611" t="s">
        <v>6</v>
      </c>
      <c r="E611">
        <v>1</v>
      </c>
      <c r="F611">
        <v>6</v>
      </c>
      <c r="G611">
        <v>8</v>
      </c>
      <c r="H611" t="s">
        <v>105</v>
      </c>
      <c r="I611" t="s">
        <v>2489</v>
      </c>
      <c r="L611" s="5">
        <v>9205</v>
      </c>
      <c r="M611" s="5">
        <v>2752</v>
      </c>
      <c r="N611" s="5">
        <v>2129</v>
      </c>
      <c r="O611" s="5">
        <v>3379</v>
      </c>
      <c r="P611">
        <v>12.53</v>
      </c>
      <c r="Q611">
        <v>20</v>
      </c>
      <c r="R611">
        <v>11.09</v>
      </c>
      <c r="S611">
        <v>3.49</v>
      </c>
      <c r="T611" t="s">
        <v>2490</v>
      </c>
      <c r="U611" t="s">
        <v>11</v>
      </c>
      <c r="V611" t="s">
        <v>2491</v>
      </c>
      <c r="W611" t="s">
        <v>2492</v>
      </c>
      <c r="X611" t="s">
        <v>2493</v>
      </c>
    </row>
    <row r="612" spans="1:24" x14ac:dyDescent="0.3">
      <c r="A612" t="s">
        <v>2494</v>
      </c>
      <c r="B612" t="s">
        <v>2495</v>
      </c>
      <c r="C612" t="s">
        <v>2496</v>
      </c>
      <c r="E612">
        <v>0</v>
      </c>
      <c r="F612">
        <v>3</v>
      </c>
      <c r="G612">
        <v>3</v>
      </c>
      <c r="O612" s="5">
        <v>1632</v>
      </c>
    </row>
    <row r="613" spans="1:24" x14ac:dyDescent="0.3">
      <c r="A613" t="s">
        <v>2497</v>
      </c>
      <c r="B613" t="s">
        <v>2354</v>
      </c>
      <c r="C613" t="s">
        <v>2498</v>
      </c>
      <c r="D613" t="s">
        <v>6</v>
      </c>
      <c r="E613">
        <v>1</v>
      </c>
      <c r="F613">
        <v>6</v>
      </c>
      <c r="G613">
        <v>6</v>
      </c>
      <c r="H613" t="s">
        <v>17</v>
      </c>
      <c r="I613" t="s">
        <v>2499</v>
      </c>
      <c r="K613">
        <v>759</v>
      </c>
      <c r="L613" s="5">
        <v>13716</v>
      </c>
      <c r="M613" s="5">
        <v>2687</v>
      </c>
      <c r="N613" s="5">
        <v>4218</v>
      </c>
      <c r="O613" s="5">
        <v>5613</v>
      </c>
      <c r="P613">
        <v>15.09</v>
      </c>
      <c r="Q613">
        <v>24.5</v>
      </c>
      <c r="R613">
        <v>14.53</v>
      </c>
      <c r="S613">
        <v>4.24</v>
      </c>
      <c r="T613" t="s">
        <v>2500</v>
      </c>
      <c r="U613" t="s">
        <v>11</v>
      </c>
      <c r="W613" t="s">
        <v>2501</v>
      </c>
      <c r="X613" t="s">
        <v>2502</v>
      </c>
    </row>
    <row r="614" spans="1:24" x14ac:dyDescent="0.3">
      <c r="A614" t="s">
        <v>2503</v>
      </c>
      <c r="B614" t="s">
        <v>2354</v>
      </c>
      <c r="C614" t="s">
        <v>2504</v>
      </c>
      <c r="D614" t="s">
        <v>6</v>
      </c>
      <c r="E614">
        <v>1</v>
      </c>
      <c r="F614">
        <v>8</v>
      </c>
      <c r="G614">
        <v>8</v>
      </c>
      <c r="H614" t="s">
        <v>17</v>
      </c>
      <c r="I614" t="s">
        <v>2505</v>
      </c>
      <c r="K614">
        <v>772</v>
      </c>
      <c r="L614" s="5">
        <v>13716</v>
      </c>
      <c r="M614" s="5">
        <v>3473</v>
      </c>
      <c r="N614" s="5">
        <v>3765</v>
      </c>
      <c r="O614" s="5">
        <v>6291</v>
      </c>
      <c r="P614">
        <v>16.260000000000002</v>
      </c>
      <c r="Q614">
        <v>27.3</v>
      </c>
      <c r="R614">
        <v>15.29</v>
      </c>
      <c r="S614">
        <v>4.62</v>
      </c>
      <c r="T614" t="s">
        <v>2506</v>
      </c>
      <c r="U614" t="s">
        <v>30</v>
      </c>
      <c r="W614" t="s">
        <v>2507</v>
      </c>
    </row>
    <row r="615" spans="1:24" x14ac:dyDescent="0.3">
      <c r="A615" t="s">
        <v>2508</v>
      </c>
      <c r="B615" t="s">
        <v>2354</v>
      </c>
      <c r="C615" t="s">
        <v>2509</v>
      </c>
      <c r="E615">
        <v>0</v>
      </c>
      <c r="F615">
        <v>0</v>
      </c>
      <c r="G615">
        <v>0</v>
      </c>
      <c r="O615" s="5">
        <v>4853</v>
      </c>
    </row>
    <row r="616" spans="1:24" x14ac:dyDescent="0.3">
      <c r="A616" t="s">
        <v>2510</v>
      </c>
      <c r="B616" t="s">
        <v>2354</v>
      </c>
      <c r="C616" t="s">
        <v>2511</v>
      </c>
      <c r="E616">
        <v>0</v>
      </c>
      <c r="F616">
        <v>0</v>
      </c>
      <c r="G616">
        <v>0</v>
      </c>
      <c r="O616" s="5">
        <v>4853</v>
      </c>
    </row>
    <row r="617" spans="1:24" x14ac:dyDescent="0.3">
      <c r="A617" t="s">
        <v>2512</v>
      </c>
      <c r="B617" t="s">
        <v>2354</v>
      </c>
      <c r="C617" t="s">
        <v>2513</v>
      </c>
      <c r="D617" t="s">
        <v>6</v>
      </c>
      <c r="E617">
        <v>1</v>
      </c>
      <c r="F617">
        <v>5</v>
      </c>
      <c r="G617">
        <v>5</v>
      </c>
      <c r="H617" t="s">
        <v>105</v>
      </c>
      <c r="I617" t="s">
        <v>2514</v>
      </c>
      <c r="K617">
        <v>400</v>
      </c>
      <c r="L617" s="5">
        <v>7620</v>
      </c>
      <c r="M617" s="5">
        <v>1658</v>
      </c>
      <c r="N617" s="5">
        <v>1500</v>
      </c>
      <c r="O617" s="5">
        <v>2336</v>
      </c>
      <c r="P617">
        <v>11.9</v>
      </c>
      <c r="Q617">
        <v>17.600000000000001</v>
      </c>
      <c r="R617">
        <v>9.27</v>
      </c>
      <c r="S617">
        <v>4.0599999999999996</v>
      </c>
      <c r="T617" t="s">
        <v>2515</v>
      </c>
      <c r="U617" t="s">
        <v>11</v>
      </c>
      <c r="V617" t="s">
        <v>2516</v>
      </c>
      <c r="W617" t="s">
        <v>2517</v>
      </c>
    </row>
    <row r="618" spans="1:24" x14ac:dyDescent="0.3">
      <c r="A618" t="s">
        <v>2518</v>
      </c>
      <c r="B618" t="s">
        <v>2354</v>
      </c>
      <c r="C618" t="s">
        <v>2519</v>
      </c>
      <c r="D618" t="s">
        <v>6</v>
      </c>
      <c r="E618">
        <v>1</v>
      </c>
      <c r="F618">
        <v>4</v>
      </c>
      <c r="G618">
        <v>4</v>
      </c>
      <c r="H618" t="s">
        <v>105</v>
      </c>
      <c r="I618" t="s">
        <v>2520</v>
      </c>
      <c r="L618" s="5">
        <v>6020</v>
      </c>
      <c r="M618" s="5">
        <v>1170</v>
      </c>
      <c r="N618" s="5">
        <v>1523</v>
      </c>
      <c r="O618" s="5">
        <v>2495</v>
      </c>
      <c r="P618">
        <v>11.25</v>
      </c>
      <c r="Q618">
        <v>16.600000000000001</v>
      </c>
      <c r="R618">
        <v>9.74</v>
      </c>
      <c r="S618">
        <v>3.25</v>
      </c>
      <c r="T618" t="s">
        <v>2521</v>
      </c>
      <c r="U618" t="s">
        <v>11</v>
      </c>
      <c r="V618" t="s">
        <v>2522</v>
      </c>
      <c r="W618" t="s">
        <v>2523</v>
      </c>
    </row>
    <row r="619" spans="1:24" x14ac:dyDescent="0.3">
      <c r="A619" t="s">
        <v>2524</v>
      </c>
      <c r="B619" t="s">
        <v>2354</v>
      </c>
      <c r="C619" t="s">
        <v>2525</v>
      </c>
      <c r="D619" t="s">
        <v>6</v>
      </c>
      <c r="E619">
        <v>1</v>
      </c>
      <c r="F619">
        <v>4</v>
      </c>
      <c r="G619">
        <v>4</v>
      </c>
      <c r="H619" t="s">
        <v>105</v>
      </c>
      <c r="I619" t="s">
        <v>2520</v>
      </c>
      <c r="L619" s="5">
        <v>6020</v>
      </c>
      <c r="M619" s="5">
        <v>1170</v>
      </c>
      <c r="N619" s="5">
        <v>1523</v>
      </c>
      <c r="O619" s="5">
        <v>2495</v>
      </c>
      <c r="P619">
        <v>11.25</v>
      </c>
      <c r="Q619">
        <v>16.600000000000001</v>
      </c>
      <c r="R619">
        <v>9.74</v>
      </c>
      <c r="S619">
        <v>3.25</v>
      </c>
      <c r="T619" t="s">
        <v>2521</v>
      </c>
      <c r="U619" t="s">
        <v>11</v>
      </c>
      <c r="V619" t="s">
        <v>2522</v>
      </c>
      <c r="W619" t="s">
        <v>2523</v>
      </c>
    </row>
    <row r="620" spans="1:24" x14ac:dyDescent="0.3">
      <c r="A620" t="s">
        <v>2526</v>
      </c>
      <c r="B620" t="s">
        <v>2354</v>
      </c>
      <c r="C620" t="s">
        <v>2527</v>
      </c>
      <c r="D620" t="s">
        <v>6</v>
      </c>
      <c r="E620">
        <v>1</v>
      </c>
      <c r="F620">
        <v>5</v>
      </c>
      <c r="G620">
        <v>5</v>
      </c>
      <c r="H620" t="s">
        <v>105</v>
      </c>
      <c r="I620" t="s">
        <v>2528</v>
      </c>
      <c r="L620" s="5">
        <v>9083</v>
      </c>
      <c r="M620">
        <v>774</v>
      </c>
      <c r="N620" s="5">
        <v>1780</v>
      </c>
      <c r="O620" s="5">
        <v>2720</v>
      </c>
      <c r="P620">
        <v>11.62</v>
      </c>
      <c r="Q620">
        <v>17.100000000000001</v>
      </c>
      <c r="R620">
        <v>10.46</v>
      </c>
      <c r="S620">
        <v>3.84</v>
      </c>
      <c r="T620" t="s">
        <v>409</v>
      </c>
      <c r="U620" t="s">
        <v>11</v>
      </c>
      <c r="V620" t="s">
        <v>2529</v>
      </c>
      <c r="W620" t="s">
        <v>2530</v>
      </c>
      <c r="X620" t="s">
        <v>2531</v>
      </c>
    </row>
    <row r="621" spans="1:24" x14ac:dyDescent="0.3">
      <c r="A621" t="s">
        <v>2532</v>
      </c>
      <c r="B621" t="s">
        <v>2354</v>
      </c>
      <c r="C621" t="s">
        <v>2533</v>
      </c>
      <c r="D621" t="s">
        <v>6</v>
      </c>
      <c r="E621">
        <v>1</v>
      </c>
      <c r="F621">
        <v>5</v>
      </c>
      <c r="G621">
        <v>5</v>
      </c>
      <c r="H621" t="s">
        <v>105</v>
      </c>
      <c r="I621" t="s">
        <v>2534</v>
      </c>
      <c r="L621" s="5">
        <v>5486</v>
      </c>
      <c r="M621" s="5">
        <v>1704</v>
      </c>
      <c r="N621" s="5">
        <v>1264</v>
      </c>
      <c r="O621" s="5">
        <v>2100</v>
      </c>
      <c r="P621">
        <v>11.63</v>
      </c>
      <c r="Q621">
        <v>18.7</v>
      </c>
      <c r="R621">
        <v>9.07</v>
      </c>
      <c r="S621">
        <v>2.79</v>
      </c>
      <c r="T621" t="s">
        <v>2535</v>
      </c>
      <c r="U621" t="s">
        <v>11</v>
      </c>
      <c r="V621" t="s">
        <v>2536</v>
      </c>
      <c r="W621" t="s">
        <v>2537</v>
      </c>
      <c r="X621" t="s">
        <v>2538</v>
      </c>
    </row>
    <row r="622" spans="1:24" x14ac:dyDescent="0.3">
      <c r="A622" t="s">
        <v>2539</v>
      </c>
      <c r="B622" t="s">
        <v>2354</v>
      </c>
      <c r="C622" t="s">
        <v>2540</v>
      </c>
      <c r="D622" t="s">
        <v>6</v>
      </c>
      <c r="E622">
        <v>1</v>
      </c>
      <c r="F622">
        <v>5</v>
      </c>
      <c r="G622">
        <v>5</v>
      </c>
      <c r="H622" t="s">
        <v>105</v>
      </c>
      <c r="I622" t="s">
        <v>2534</v>
      </c>
      <c r="L622" s="5">
        <v>5486</v>
      </c>
      <c r="M622" s="5">
        <v>1704</v>
      </c>
      <c r="N622" s="5">
        <v>1264</v>
      </c>
      <c r="O622" s="5">
        <v>2100</v>
      </c>
      <c r="P622">
        <v>11.63</v>
      </c>
      <c r="Q622">
        <v>18.7</v>
      </c>
      <c r="R622">
        <v>9.07</v>
      </c>
      <c r="S622">
        <v>2.79</v>
      </c>
      <c r="T622" t="s">
        <v>2535</v>
      </c>
      <c r="U622" t="s">
        <v>11</v>
      </c>
      <c r="V622" t="s">
        <v>2536</v>
      </c>
      <c r="W622" t="s">
        <v>2537</v>
      </c>
      <c r="X622" t="s">
        <v>2538</v>
      </c>
    </row>
    <row r="623" spans="1:24" x14ac:dyDescent="0.3">
      <c r="A623" t="s">
        <v>2541</v>
      </c>
      <c r="B623" t="s">
        <v>2354</v>
      </c>
      <c r="C623" t="s">
        <v>2542</v>
      </c>
      <c r="D623" t="s">
        <v>6</v>
      </c>
      <c r="E623">
        <v>1</v>
      </c>
      <c r="F623">
        <v>5</v>
      </c>
      <c r="G623">
        <v>5</v>
      </c>
      <c r="H623" t="s">
        <v>105</v>
      </c>
      <c r="I623" t="s">
        <v>2528</v>
      </c>
      <c r="L623" s="5">
        <v>9083</v>
      </c>
      <c r="M623">
        <v>774</v>
      </c>
      <c r="N623" s="5">
        <v>1780</v>
      </c>
      <c r="O623" s="5">
        <v>2720</v>
      </c>
      <c r="P623">
        <v>11.62</v>
      </c>
      <c r="Q623">
        <v>17.100000000000001</v>
      </c>
      <c r="R623">
        <v>10.46</v>
      </c>
      <c r="S623">
        <v>3.84</v>
      </c>
      <c r="T623" t="s">
        <v>409</v>
      </c>
      <c r="U623" t="s">
        <v>11</v>
      </c>
      <c r="V623" t="s">
        <v>2529</v>
      </c>
      <c r="W623" t="s">
        <v>2530</v>
      </c>
      <c r="X623" t="s">
        <v>2531</v>
      </c>
    </row>
    <row r="624" spans="1:24" x14ac:dyDescent="0.3">
      <c r="A624" t="s">
        <v>2543</v>
      </c>
      <c r="B624" t="s">
        <v>2354</v>
      </c>
      <c r="C624" t="s">
        <v>2544</v>
      </c>
      <c r="D624" t="s">
        <v>6</v>
      </c>
      <c r="E624">
        <v>1</v>
      </c>
      <c r="F624">
        <v>6</v>
      </c>
      <c r="G624">
        <v>10</v>
      </c>
      <c r="H624" t="s">
        <v>105</v>
      </c>
      <c r="I624" t="s">
        <v>2358</v>
      </c>
      <c r="L624" s="5">
        <v>8199</v>
      </c>
      <c r="M624" s="5">
        <v>2359</v>
      </c>
      <c r="N624" s="5">
        <v>1846</v>
      </c>
      <c r="O624" s="5">
        <v>3107</v>
      </c>
      <c r="P624">
        <v>13.45</v>
      </c>
      <c r="Q624">
        <v>21</v>
      </c>
      <c r="R624">
        <v>11.09</v>
      </c>
      <c r="S624">
        <v>3.49</v>
      </c>
      <c r="T624" t="s">
        <v>2359</v>
      </c>
      <c r="U624" t="s">
        <v>11</v>
      </c>
      <c r="V624" t="s">
        <v>2360</v>
      </c>
      <c r="W624" t="s">
        <v>2361</v>
      </c>
      <c r="X624" t="s">
        <v>2362</v>
      </c>
    </row>
    <row r="625" spans="1:24" x14ac:dyDescent="0.3">
      <c r="A625" t="s">
        <v>2543</v>
      </c>
      <c r="B625" t="s">
        <v>2354</v>
      </c>
      <c r="C625" t="s">
        <v>2545</v>
      </c>
      <c r="D625" t="s">
        <v>6</v>
      </c>
      <c r="E625">
        <v>1</v>
      </c>
      <c r="F625">
        <v>6</v>
      </c>
      <c r="G625">
        <v>10</v>
      </c>
      <c r="H625" t="s">
        <v>105</v>
      </c>
      <c r="I625" t="s">
        <v>2358</v>
      </c>
      <c r="L625" s="5">
        <v>8199</v>
      </c>
      <c r="M625" s="5">
        <v>2359</v>
      </c>
      <c r="N625" s="5">
        <v>1846</v>
      </c>
      <c r="O625" s="5">
        <v>3107</v>
      </c>
      <c r="P625">
        <v>13.45</v>
      </c>
      <c r="Q625">
        <v>21</v>
      </c>
      <c r="R625">
        <v>11.09</v>
      </c>
      <c r="S625">
        <v>3.49</v>
      </c>
      <c r="T625" t="s">
        <v>2359</v>
      </c>
      <c r="U625" t="s">
        <v>11</v>
      </c>
      <c r="V625" t="s">
        <v>2360</v>
      </c>
      <c r="W625" t="s">
        <v>2361</v>
      </c>
      <c r="X625" t="s">
        <v>2362</v>
      </c>
    </row>
    <row r="626" spans="1:24" x14ac:dyDescent="0.3">
      <c r="A626" t="s">
        <v>2546</v>
      </c>
      <c r="B626" t="s">
        <v>2354</v>
      </c>
      <c r="C626" t="s">
        <v>2547</v>
      </c>
      <c r="D626" t="s">
        <v>6</v>
      </c>
      <c r="E626">
        <v>1</v>
      </c>
      <c r="F626">
        <v>9</v>
      </c>
      <c r="G626">
        <v>10</v>
      </c>
      <c r="H626" t="s">
        <v>105</v>
      </c>
      <c r="I626" t="s">
        <v>2365</v>
      </c>
      <c r="L626" s="5">
        <v>7925</v>
      </c>
      <c r="M626" s="5">
        <v>3410</v>
      </c>
      <c r="N626" s="5">
        <v>2192</v>
      </c>
      <c r="O626" s="5">
        <v>3810</v>
      </c>
      <c r="P626">
        <v>14.12</v>
      </c>
      <c r="Q626">
        <v>22.5</v>
      </c>
      <c r="R626">
        <v>12.04</v>
      </c>
      <c r="S626">
        <v>4.04</v>
      </c>
      <c r="T626" t="s">
        <v>2366</v>
      </c>
      <c r="U626" t="s">
        <v>11</v>
      </c>
      <c r="V626" t="s">
        <v>2367</v>
      </c>
      <c r="W626" t="s">
        <v>2368</v>
      </c>
    </row>
    <row r="627" spans="1:24" x14ac:dyDescent="0.3">
      <c r="A627" t="s">
        <v>2548</v>
      </c>
      <c r="B627" t="s">
        <v>2354</v>
      </c>
      <c r="C627" t="s">
        <v>2549</v>
      </c>
      <c r="D627" t="s">
        <v>6</v>
      </c>
      <c r="E627">
        <v>1</v>
      </c>
      <c r="F627">
        <v>4</v>
      </c>
      <c r="G627">
        <v>6</v>
      </c>
      <c r="H627" t="s">
        <v>105</v>
      </c>
      <c r="I627" t="s">
        <v>1288</v>
      </c>
      <c r="L627" s="5">
        <v>7925</v>
      </c>
      <c r="M627" s="5">
        <v>2004</v>
      </c>
      <c r="N627" s="5">
        <v>1973</v>
      </c>
      <c r="O627" s="5">
        <v>2948</v>
      </c>
      <c r="P627">
        <v>12.15</v>
      </c>
      <c r="Q627">
        <v>18.600000000000001</v>
      </c>
      <c r="R627">
        <v>10.199999999999999</v>
      </c>
      <c r="S627">
        <v>3.52</v>
      </c>
      <c r="T627" t="s">
        <v>2550</v>
      </c>
      <c r="U627" t="s">
        <v>11</v>
      </c>
      <c r="V627" t="s">
        <v>2551</v>
      </c>
      <c r="W627" t="s">
        <v>2552</v>
      </c>
      <c r="X627" t="s">
        <v>2553</v>
      </c>
    </row>
    <row r="628" spans="1:24" x14ac:dyDescent="0.3">
      <c r="A628" t="s">
        <v>2554</v>
      </c>
      <c r="B628" t="s">
        <v>2354</v>
      </c>
      <c r="C628" t="s">
        <v>2555</v>
      </c>
      <c r="D628" t="s">
        <v>6</v>
      </c>
      <c r="E628">
        <v>1</v>
      </c>
      <c r="F628">
        <v>5</v>
      </c>
      <c r="G628">
        <v>7</v>
      </c>
      <c r="H628" t="s">
        <v>105</v>
      </c>
      <c r="I628" t="s">
        <v>2399</v>
      </c>
      <c r="L628" s="5">
        <v>9144</v>
      </c>
      <c r="M628" s="5">
        <v>2459</v>
      </c>
      <c r="N628" s="5">
        <v>1973</v>
      </c>
      <c r="O628" s="5">
        <v>3062</v>
      </c>
      <c r="P628">
        <v>13.45</v>
      </c>
      <c r="Q628">
        <v>21</v>
      </c>
      <c r="R628">
        <v>11.09</v>
      </c>
      <c r="S628">
        <v>3.49</v>
      </c>
      <c r="T628" t="s">
        <v>2400</v>
      </c>
      <c r="U628" t="s">
        <v>11</v>
      </c>
      <c r="V628" t="s">
        <v>2401</v>
      </c>
      <c r="W628" t="s">
        <v>2402</v>
      </c>
      <c r="X628" t="s">
        <v>2403</v>
      </c>
    </row>
    <row r="629" spans="1:24" x14ac:dyDescent="0.3">
      <c r="A629" t="s">
        <v>2556</v>
      </c>
      <c r="B629" t="s">
        <v>2354</v>
      </c>
      <c r="C629" t="s">
        <v>2557</v>
      </c>
      <c r="D629" t="s">
        <v>6</v>
      </c>
      <c r="E629">
        <v>1</v>
      </c>
      <c r="F629">
        <v>6</v>
      </c>
      <c r="G629">
        <v>8</v>
      </c>
      <c r="H629" t="s">
        <v>105</v>
      </c>
      <c r="I629" t="s">
        <v>2489</v>
      </c>
      <c r="L629" s="5">
        <v>9205</v>
      </c>
      <c r="M629" s="5">
        <v>2752</v>
      </c>
      <c r="N629" s="5">
        <v>2129</v>
      </c>
      <c r="O629" s="5">
        <v>3379</v>
      </c>
      <c r="P629">
        <v>12.53</v>
      </c>
      <c r="Q629">
        <v>20</v>
      </c>
      <c r="R629">
        <v>11.09</v>
      </c>
      <c r="S629">
        <v>3.49</v>
      </c>
      <c r="T629" t="s">
        <v>2490</v>
      </c>
      <c r="U629" t="s">
        <v>11</v>
      </c>
      <c r="V629" t="s">
        <v>2491</v>
      </c>
      <c r="W629" t="s">
        <v>2492</v>
      </c>
      <c r="X629" t="s">
        <v>2493</v>
      </c>
    </row>
    <row r="630" spans="1:24" x14ac:dyDescent="0.3">
      <c r="A630" t="s">
        <v>2558</v>
      </c>
      <c r="B630" t="s">
        <v>2354</v>
      </c>
      <c r="C630" t="s">
        <v>2559</v>
      </c>
      <c r="D630" t="s">
        <v>6</v>
      </c>
      <c r="E630">
        <v>1</v>
      </c>
      <c r="F630">
        <v>4</v>
      </c>
      <c r="G630">
        <v>6</v>
      </c>
      <c r="H630" t="s">
        <v>27</v>
      </c>
      <c r="I630" t="s">
        <v>2560</v>
      </c>
      <c r="K630">
        <v>426</v>
      </c>
      <c r="L630" s="5">
        <v>10180</v>
      </c>
      <c r="M630" s="5">
        <v>2919</v>
      </c>
      <c r="N630" s="5">
        <v>2209</v>
      </c>
      <c r="O630" s="5">
        <v>3901</v>
      </c>
      <c r="P630">
        <v>13.45</v>
      </c>
      <c r="Q630">
        <v>20.9</v>
      </c>
      <c r="R630">
        <v>10.93</v>
      </c>
      <c r="S630">
        <v>3.84</v>
      </c>
      <c r="T630" t="s">
        <v>2561</v>
      </c>
      <c r="U630" t="s">
        <v>11</v>
      </c>
      <c r="V630" t="s">
        <v>2562</v>
      </c>
      <c r="W630" t="s">
        <v>2563</v>
      </c>
    </row>
    <row r="631" spans="1:24" x14ac:dyDescent="0.3">
      <c r="A631" t="s">
        <v>2558</v>
      </c>
      <c r="B631" t="s">
        <v>2354</v>
      </c>
      <c r="C631" t="s">
        <v>2564</v>
      </c>
      <c r="D631" t="s">
        <v>6</v>
      </c>
      <c r="E631">
        <v>1</v>
      </c>
      <c r="F631">
        <v>4</v>
      </c>
      <c r="G631">
        <v>6</v>
      </c>
      <c r="H631" t="s">
        <v>27</v>
      </c>
      <c r="I631" t="s">
        <v>2560</v>
      </c>
      <c r="K631">
        <v>426</v>
      </c>
      <c r="L631" s="5">
        <v>10180</v>
      </c>
      <c r="M631" s="5">
        <v>2919</v>
      </c>
      <c r="N631" s="5">
        <v>2209</v>
      </c>
      <c r="O631" s="5">
        <v>3901</v>
      </c>
      <c r="P631">
        <v>13.45</v>
      </c>
      <c r="Q631">
        <v>20.9</v>
      </c>
      <c r="R631">
        <v>10.93</v>
      </c>
      <c r="S631">
        <v>3.84</v>
      </c>
      <c r="T631" t="s">
        <v>2561</v>
      </c>
      <c r="U631" t="s">
        <v>11</v>
      </c>
      <c r="V631" t="s">
        <v>2562</v>
      </c>
      <c r="W631" t="s">
        <v>2563</v>
      </c>
    </row>
    <row r="632" spans="1:24" x14ac:dyDescent="0.3">
      <c r="A632" t="s">
        <v>2565</v>
      </c>
      <c r="B632" t="s">
        <v>2354</v>
      </c>
      <c r="C632" t="s">
        <v>2566</v>
      </c>
      <c r="D632" t="s">
        <v>6</v>
      </c>
      <c r="E632">
        <v>1</v>
      </c>
      <c r="F632">
        <v>0</v>
      </c>
      <c r="G632">
        <v>9</v>
      </c>
      <c r="H632" t="s">
        <v>27</v>
      </c>
      <c r="I632" t="s">
        <v>2567</v>
      </c>
      <c r="K632">
        <v>454</v>
      </c>
      <c r="L632" s="5">
        <v>10668</v>
      </c>
      <c r="M632" s="5">
        <v>4245</v>
      </c>
      <c r="N632" s="5">
        <v>2588</v>
      </c>
      <c r="O632" s="5">
        <v>4468</v>
      </c>
      <c r="P632">
        <v>15.04</v>
      </c>
      <c r="Q632">
        <v>23.6</v>
      </c>
      <c r="R632">
        <v>11.89</v>
      </c>
      <c r="S632">
        <v>4.01</v>
      </c>
      <c r="T632" t="s">
        <v>2568</v>
      </c>
      <c r="U632" t="s">
        <v>11</v>
      </c>
      <c r="V632" t="s">
        <v>2569</v>
      </c>
      <c r="W632" t="s">
        <v>2570</v>
      </c>
    </row>
    <row r="633" spans="1:24" x14ac:dyDescent="0.3">
      <c r="A633" t="s">
        <v>2565</v>
      </c>
      <c r="B633" t="s">
        <v>2354</v>
      </c>
      <c r="C633" t="s">
        <v>2571</v>
      </c>
      <c r="D633" t="s">
        <v>6</v>
      </c>
      <c r="E633">
        <v>1</v>
      </c>
      <c r="F633">
        <v>0</v>
      </c>
      <c r="G633">
        <v>9</v>
      </c>
      <c r="H633" t="s">
        <v>27</v>
      </c>
      <c r="I633" t="s">
        <v>2567</v>
      </c>
      <c r="K633">
        <v>454</v>
      </c>
      <c r="L633" s="5">
        <v>10668</v>
      </c>
      <c r="M633" s="5">
        <v>4245</v>
      </c>
      <c r="N633" s="5">
        <v>2588</v>
      </c>
      <c r="O633" s="5">
        <v>4468</v>
      </c>
      <c r="P633">
        <v>15.04</v>
      </c>
      <c r="Q633">
        <v>23.6</v>
      </c>
      <c r="R633">
        <v>11.89</v>
      </c>
      <c r="S633">
        <v>4.01</v>
      </c>
      <c r="T633" t="s">
        <v>2568</v>
      </c>
      <c r="U633" t="s">
        <v>11</v>
      </c>
      <c r="V633" t="s">
        <v>2569</v>
      </c>
      <c r="W633" t="s">
        <v>2570</v>
      </c>
    </row>
    <row r="634" spans="1:24" x14ac:dyDescent="0.3">
      <c r="A634" t="s">
        <v>2572</v>
      </c>
      <c r="B634" t="s">
        <v>2354</v>
      </c>
      <c r="C634" t="s">
        <v>2573</v>
      </c>
      <c r="D634" t="s">
        <v>6</v>
      </c>
      <c r="E634">
        <v>1</v>
      </c>
      <c r="F634">
        <v>6</v>
      </c>
      <c r="G634">
        <v>6</v>
      </c>
      <c r="H634" t="s">
        <v>17</v>
      </c>
      <c r="I634" t="s">
        <v>2574</v>
      </c>
      <c r="K634">
        <v>665</v>
      </c>
      <c r="L634" s="5">
        <v>12497</v>
      </c>
      <c r="M634" s="5">
        <v>2459</v>
      </c>
      <c r="N634" s="5">
        <v>2400</v>
      </c>
      <c r="O634" s="5">
        <v>4310</v>
      </c>
      <c r="P634">
        <v>13.4</v>
      </c>
      <c r="Q634">
        <v>25.9</v>
      </c>
      <c r="R634">
        <v>13.1</v>
      </c>
      <c r="S634">
        <v>4</v>
      </c>
      <c r="T634" t="s">
        <v>2575</v>
      </c>
      <c r="U634" t="s">
        <v>11</v>
      </c>
      <c r="V634" t="s">
        <v>2576</v>
      </c>
      <c r="W634" t="s">
        <v>2577</v>
      </c>
      <c r="X634" t="s">
        <v>2578</v>
      </c>
    </row>
    <row r="635" spans="1:24" x14ac:dyDescent="0.3">
      <c r="A635" t="s">
        <v>2579</v>
      </c>
      <c r="B635" t="s">
        <v>2354</v>
      </c>
      <c r="C635" t="s">
        <v>2580</v>
      </c>
      <c r="D635" t="s">
        <v>6</v>
      </c>
      <c r="E635">
        <v>1</v>
      </c>
      <c r="F635">
        <v>6</v>
      </c>
      <c r="G635">
        <v>6</v>
      </c>
      <c r="H635" t="s">
        <v>17</v>
      </c>
      <c r="I635" t="s">
        <v>2574</v>
      </c>
      <c r="K635">
        <v>665</v>
      </c>
      <c r="L635" s="5">
        <v>12497</v>
      </c>
      <c r="M635" s="5">
        <v>2459</v>
      </c>
      <c r="N635" s="5">
        <v>2400</v>
      </c>
      <c r="O635" s="5">
        <v>4310</v>
      </c>
      <c r="P635">
        <v>13.4</v>
      </c>
      <c r="Q635">
        <v>25.9</v>
      </c>
      <c r="R635">
        <v>13.1</v>
      </c>
      <c r="S635">
        <v>4</v>
      </c>
      <c r="T635" t="s">
        <v>2575</v>
      </c>
      <c r="U635" t="s">
        <v>11</v>
      </c>
      <c r="V635" t="s">
        <v>2576</v>
      </c>
      <c r="W635" t="s">
        <v>2577</v>
      </c>
      <c r="X635" t="s">
        <v>2578</v>
      </c>
    </row>
    <row r="636" spans="1:24" x14ac:dyDescent="0.3">
      <c r="A636" t="s">
        <v>2581</v>
      </c>
      <c r="B636" t="s">
        <v>2354</v>
      </c>
      <c r="C636" t="s">
        <v>2582</v>
      </c>
      <c r="D636" t="s">
        <v>6</v>
      </c>
      <c r="E636">
        <v>1</v>
      </c>
      <c r="F636">
        <v>4</v>
      </c>
      <c r="G636">
        <v>4</v>
      </c>
      <c r="H636" t="s">
        <v>17</v>
      </c>
      <c r="I636" t="s">
        <v>2583</v>
      </c>
      <c r="K636">
        <v>630</v>
      </c>
      <c r="L636" s="5">
        <v>12497</v>
      </c>
      <c r="M636" s="5">
        <v>2130</v>
      </c>
      <c r="N636" s="5">
        <v>2404</v>
      </c>
      <c r="O636" s="5">
        <v>3921</v>
      </c>
      <c r="P636">
        <v>13.16</v>
      </c>
      <c r="Q636">
        <v>19.5</v>
      </c>
      <c r="R636">
        <v>12.37</v>
      </c>
      <c r="S636">
        <v>4.09</v>
      </c>
      <c r="T636" t="s">
        <v>2584</v>
      </c>
      <c r="U636" t="s">
        <v>30</v>
      </c>
      <c r="W636" t="s">
        <v>2585</v>
      </c>
    </row>
    <row r="637" spans="1:24" x14ac:dyDescent="0.3">
      <c r="A637" t="s">
        <v>2586</v>
      </c>
      <c r="B637" t="s">
        <v>2354</v>
      </c>
      <c r="C637" t="s">
        <v>2587</v>
      </c>
      <c r="D637" t="s">
        <v>6</v>
      </c>
      <c r="E637">
        <v>1</v>
      </c>
      <c r="F637">
        <v>6</v>
      </c>
      <c r="G637">
        <v>6</v>
      </c>
      <c r="H637" t="s">
        <v>17</v>
      </c>
      <c r="I637" t="s">
        <v>2588</v>
      </c>
      <c r="K637">
        <v>704</v>
      </c>
      <c r="L637" s="5">
        <v>12497</v>
      </c>
      <c r="M637" s="5">
        <v>2750</v>
      </c>
      <c r="N637" s="5">
        <v>2794</v>
      </c>
      <c r="O637" s="5">
        <v>4808</v>
      </c>
      <c r="P637">
        <v>14.26</v>
      </c>
      <c r="Q637">
        <v>22.3</v>
      </c>
      <c r="R637">
        <v>12.98</v>
      </c>
      <c r="S637">
        <v>4.2</v>
      </c>
      <c r="T637" t="s">
        <v>2589</v>
      </c>
      <c r="U637" t="s">
        <v>11</v>
      </c>
      <c r="W637" t="s">
        <v>2590</v>
      </c>
      <c r="X637" t="s">
        <v>2591</v>
      </c>
    </row>
    <row r="638" spans="1:24" x14ac:dyDescent="0.3">
      <c r="A638" t="s">
        <v>2592</v>
      </c>
      <c r="B638" t="s">
        <v>2354</v>
      </c>
      <c r="C638" t="s">
        <v>2593</v>
      </c>
      <c r="D638" t="s">
        <v>6</v>
      </c>
      <c r="E638">
        <v>1</v>
      </c>
      <c r="F638">
        <v>6</v>
      </c>
      <c r="G638">
        <v>6</v>
      </c>
      <c r="H638" t="s">
        <v>17</v>
      </c>
      <c r="I638" t="s">
        <v>2588</v>
      </c>
      <c r="K638">
        <v>704</v>
      </c>
      <c r="L638" s="5">
        <v>12497</v>
      </c>
      <c r="M638" s="5">
        <v>2750</v>
      </c>
      <c r="N638" s="5">
        <v>2794</v>
      </c>
      <c r="O638" s="5">
        <v>4808</v>
      </c>
      <c r="P638">
        <v>14.26</v>
      </c>
      <c r="Q638">
        <v>22.3</v>
      </c>
      <c r="R638">
        <v>12.98</v>
      </c>
      <c r="S638">
        <v>4.2</v>
      </c>
      <c r="T638" t="s">
        <v>2589</v>
      </c>
      <c r="U638" t="s">
        <v>11</v>
      </c>
      <c r="W638" t="s">
        <v>2590</v>
      </c>
      <c r="X638" t="s">
        <v>2591</v>
      </c>
    </row>
    <row r="639" spans="1:24" x14ac:dyDescent="0.3">
      <c r="A639" t="s">
        <v>2594</v>
      </c>
      <c r="B639" t="s">
        <v>2354</v>
      </c>
      <c r="C639" t="s">
        <v>2595</v>
      </c>
      <c r="D639" t="s">
        <v>6</v>
      </c>
      <c r="E639">
        <v>2</v>
      </c>
      <c r="F639">
        <v>12</v>
      </c>
      <c r="G639">
        <v>12</v>
      </c>
      <c r="H639" t="s">
        <v>17</v>
      </c>
      <c r="I639" t="s">
        <v>358</v>
      </c>
      <c r="K639">
        <v>711</v>
      </c>
      <c r="L639" s="5">
        <v>13106</v>
      </c>
      <c r="M639" s="5">
        <v>3169</v>
      </c>
      <c r="N639" s="5">
        <v>3364</v>
      </c>
      <c r="O639" s="5">
        <v>6033</v>
      </c>
      <c r="P639">
        <v>15.9</v>
      </c>
      <c r="Q639">
        <v>30</v>
      </c>
      <c r="R639">
        <v>14.39</v>
      </c>
      <c r="S639">
        <v>4.57</v>
      </c>
      <c r="T639" t="s">
        <v>2596</v>
      </c>
      <c r="U639" t="s">
        <v>11</v>
      </c>
      <c r="V639" t="s">
        <v>2597</v>
      </c>
      <c r="W639" t="s">
        <v>2598</v>
      </c>
      <c r="X639" t="s">
        <v>2599</v>
      </c>
    </row>
    <row r="640" spans="1:24" x14ac:dyDescent="0.3">
      <c r="A640" t="s">
        <v>2594</v>
      </c>
      <c r="B640" t="s">
        <v>2354</v>
      </c>
      <c r="C640" t="s">
        <v>2600</v>
      </c>
      <c r="D640" t="s">
        <v>6</v>
      </c>
      <c r="E640">
        <v>2</v>
      </c>
      <c r="F640">
        <v>12</v>
      </c>
      <c r="G640">
        <v>12</v>
      </c>
      <c r="H640" t="s">
        <v>17</v>
      </c>
      <c r="I640" t="s">
        <v>358</v>
      </c>
      <c r="K640">
        <v>711</v>
      </c>
      <c r="L640" s="5">
        <v>13106</v>
      </c>
      <c r="M640" s="5">
        <v>3169</v>
      </c>
      <c r="N640" s="5">
        <v>3364</v>
      </c>
      <c r="O640" s="5">
        <v>6033</v>
      </c>
      <c r="P640">
        <v>15.9</v>
      </c>
      <c r="Q640">
        <v>30</v>
      </c>
      <c r="R640">
        <v>14.39</v>
      </c>
      <c r="S640">
        <v>4.57</v>
      </c>
      <c r="T640" t="s">
        <v>2596</v>
      </c>
      <c r="U640" t="s">
        <v>11</v>
      </c>
      <c r="V640" t="s">
        <v>2597</v>
      </c>
      <c r="W640" t="s">
        <v>2598</v>
      </c>
      <c r="X640" t="s">
        <v>2599</v>
      </c>
    </row>
    <row r="641" spans="1:24" x14ac:dyDescent="0.3">
      <c r="A641" t="s">
        <v>2594</v>
      </c>
      <c r="B641" t="s">
        <v>2354</v>
      </c>
      <c r="C641" t="s">
        <v>2601</v>
      </c>
      <c r="D641" t="s">
        <v>6</v>
      </c>
      <c r="E641">
        <v>2</v>
      </c>
      <c r="F641">
        <v>12</v>
      </c>
      <c r="G641">
        <v>12</v>
      </c>
      <c r="H641" t="s">
        <v>17</v>
      </c>
      <c r="I641" t="s">
        <v>358</v>
      </c>
      <c r="K641">
        <v>711</v>
      </c>
      <c r="L641" s="5">
        <v>13106</v>
      </c>
      <c r="M641" s="5">
        <v>3169</v>
      </c>
      <c r="N641" s="5">
        <v>3364</v>
      </c>
      <c r="O641" s="5">
        <v>6033</v>
      </c>
      <c r="P641">
        <v>15.9</v>
      </c>
      <c r="Q641">
        <v>30</v>
      </c>
      <c r="R641">
        <v>14.39</v>
      </c>
      <c r="S641">
        <v>4.57</v>
      </c>
      <c r="T641" t="s">
        <v>2596</v>
      </c>
      <c r="U641" t="s">
        <v>11</v>
      </c>
      <c r="V641" t="s">
        <v>2597</v>
      </c>
      <c r="W641" t="s">
        <v>2598</v>
      </c>
      <c r="X641" t="s">
        <v>2599</v>
      </c>
    </row>
    <row r="642" spans="1:24" x14ac:dyDescent="0.3">
      <c r="A642" t="s">
        <v>2602</v>
      </c>
      <c r="B642" t="s">
        <v>2354</v>
      </c>
      <c r="C642" t="s">
        <v>2603</v>
      </c>
      <c r="D642" t="s">
        <v>6</v>
      </c>
      <c r="E642">
        <v>2</v>
      </c>
      <c r="F642">
        <v>12</v>
      </c>
      <c r="G642">
        <v>12</v>
      </c>
      <c r="H642" t="s">
        <v>17</v>
      </c>
      <c r="I642" t="s">
        <v>358</v>
      </c>
      <c r="K642">
        <v>711</v>
      </c>
      <c r="L642" s="5">
        <v>13106</v>
      </c>
      <c r="M642" s="5">
        <v>3169</v>
      </c>
      <c r="N642" s="5">
        <v>3364</v>
      </c>
      <c r="O642" s="5">
        <v>6033</v>
      </c>
      <c r="P642">
        <v>15.9</v>
      </c>
      <c r="Q642">
        <v>30</v>
      </c>
      <c r="R642">
        <v>14.39</v>
      </c>
      <c r="S642">
        <v>4.57</v>
      </c>
      <c r="T642" t="s">
        <v>2596</v>
      </c>
      <c r="U642" t="s">
        <v>11</v>
      </c>
      <c r="V642" t="s">
        <v>2597</v>
      </c>
      <c r="W642" t="s">
        <v>2598</v>
      </c>
      <c r="X642" t="s">
        <v>2599</v>
      </c>
    </row>
    <row r="643" spans="1:24" x14ac:dyDescent="0.3">
      <c r="A643" t="s">
        <v>2604</v>
      </c>
      <c r="B643" t="s">
        <v>2354</v>
      </c>
      <c r="C643" t="s">
        <v>2605</v>
      </c>
      <c r="E643">
        <v>0</v>
      </c>
      <c r="F643">
        <v>0</v>
      </c>
      <c r="G643">
        <v>0</v>
      </c>
      <c r="O643" s="5">
        <v>2717</v>
      </c>
      <c r="P643">
        <v>11.61</v>
      </c>
      <c r="R643">
        <v>10.46</v>
      </c>
    </row>
    <row r="644" spans="1:24" x14ac:dyDescent="0.3">
      <c r="A644" t="s">
        <v>2606</v>
      </c>
      <c r="B644" t="s">
        <v>2354</v>
      </c>
      <c r="C644" t="s">
        <v>2607</v>
      </c>
      <c r="D644" t="s">
        <v>26</v>
      </c>
      <c r="E644">
        <v>2</v>
      </c>
      <c r="F644">
        <v>0</v>
      </c>
      <c r="G644">
        <v>11</v>
      </c>
      <c r="H644" t="s">
        <v>17</v>
      </c>
      <c r="I644" t="s">
        <v>2608</v>
      </c>
      <c r="K644">
        <v>793</v>
      </c>
      <c r="L644" s="5">
        <v>13716</v>
      </c>
      <c r="M644" s="5">
        <v>3297</v>
      </c>
      <c r="N644" s="5">
        <v>4627</v>
      </c>
      <c r="O644" s="5">
        <v>7543</v>
      </c>
      <c r="P644">
        <v>16.489999999999998</v>
      </c>
      <c r="Q644">
        <v>29.9</v>
      </c>
      <c r="R644">
        <v>14.9</v>
      </c>
      <c r="S644">
        <v>4.63</v>
      </c>
      <c r="T644" t="s">
        <v>2609</v>
      </c>
      <c r="U644" t="s">
        <v>11</v>
      </c>
      <c r="W644" t="s">
        <v>2610</v>
      </c>
      <c r="X644" t="s">
        <v>2611</v>
      </c>
    </row>
    <row r="645" spans="1:24" x14ac:dyDescent="0.3">
      <c r="A645" t="s">
        <v>2606</v>
      </c>
      <c r="B645" t="s">
        <v>2354</v>
      </c>
      <c r="C645" t="s">
        <v>2612</v>
      </c>
      <c r="D645" t="s">
        <v>26</v>
      </c>
      <c r="E645">
        <v>2</v>
      </c>
      <c r="F645">
        <v>0</v>
      </c>
      <c r="G645">
        <v>11</v>
      </c>
      <c r="H645" t="s">
        <v>17</v>
      </c>
      <c r="I645" t="s">
        <v>2608</v>
      </c>
      <c r="K645">
        <v>793</v>
      </c>
      <c r="L645" s="5">
        <v>13716</v>
      </c>
      <c r="M645" s="5">
        <v>3297</v>
      </c>
      <c r="N645" s="5">
        <v>4627</v>
      </c>
      <c r="O645" s="5">
        <v>7543</v>
      </c>
      <c r="P645">
        <v>16.489999999999998</v>
      </c>
      <c r="Q645">
        <v>29.9</v>
      </c>
      <c r="R645">
        <v>14.9</v>
      </c>
      <c r="S645">
        <v>4.63</v>
      </c>
      <c r="T645" t="s">
        <v>2609</v>
      </c>
      <c r="U645" t="s">
        <v>11</v>
      </c>
      <c r="W645" t="s">
        <v>2610</v>
      </c>
      <c r="X645" t="s">
        <v>2611</v>
      </c>
    </row>
    <row r="646" spans="1:24" x14ac:dyDescent="0.3">
      <c r="A646" t="s">
        <v>2606</v>
      </c>
      <c r="B646" t="s">
        <v>2354</v>
      </c>
      <c r="C646" t="s">
        <v>2613</v>
      </c>
      <c r="D646" t="s">
        <v>26</v>
      </c>
      <c r="E646">
        <v>2</v>
      </c>
      <c r="F646">
        <v>0</v>
      </c>
      <c r="G646">
        <v>11</v>
      </c>
      <c r="H646" t="s">
        <v>17</v>
      </c>
      <c r="I646" t="s">
        <v>2608</v>
      </c>
      <c r="K646">
        <v>793</v>
      </c>
      <c r="L646" s="5">
        <v>13716</v>
      </c>
      <c r="M646" s="5">
        <v>3297</v>
      </c>
      <c r="N646" s="5">
        <v>4627</v>
      </c>
      <c r="O646" s="5">
        <v>7543</v>
      </c>
      <c r="P646">
        <v>16.489999999999998</v>
      </c>
      <c r="Q646">
        <v>29.9</v>
      </c>
      <c r="R646">
        <v>14.9</v>
      </c>
      <c r="S646">
        <v>4.63</v>
      </c>
      <c r="T646" t="s">
        <v>2609</v>
      </c>
      <c r="U646" t="s">
        <v>11</v>
      </c>
      <c r="W646" t="s">
        <v>2610</v>
      </c>
      <c r="X646" t="s">
        <v>2611</v>
      </c>
    </row>
    <row r="647" spans="1:24" x14ac:dyDescent="0.3">
      <c r="A647" t="s">
        <v>2614</v>
      </c>
      <c r="B647" t="s">
        <v>2354</v>
      </c>
      <c r="C647" t="s">
        <v>2615</v>
      </c>
      <c r="D647" t="s">
        <v>26</v>
      </c>
      <c r="E647">
        <v>2</v>
      </c>
      <c r="F647">
        <v>0</v>
      </c>
      <c r="G647">
        <v>12</v>
      </c>
      <c r="H647" t="s">
        <v>17</v>
      </c>
      <c r="I647" t="s">
        <v>2616</v>
      </c>
      <c r="K647">
        <v>815</v>
      </c>
      <c r="L647" s="5">
        <v>13716</v>
      </c>
      <c r="M647" s="5">
        <v>3441</v>
      </c>
      <c r="N647" s="5">
        <v>5402</v>
      </c>
      <c r="O647" s="5">
        <v>9163</v>
      </c>
      <c r="P647">
        <v>17.170000000000002</v>
      </c>
      <c r="Q647">
        <v>34.5</v>
      </c>
      <c r="R647">
        <v>16</v>
      </c>
      <c r="S647">
        <v>5.23</v>
      </c>
      <c r="T647" t="s">
        <v>2617</v>
      </c>
      <c r="U647" t="s">
        <v>30</v>
      </c>
      <c r="W647" t="s">
        <v>2618</v>
      </c>
      <c r="X647" t="s">
        <v>2619</v>
      </c>
    </row>
    <row r="648" spans="1:24" x14ac:dyDescent="0.3">
      <c r="A648" t="s">
        <v>2614</v>
      </c>
      <c r="B648" t="s">
        <v>2354</v>
      </c>
      <c r="C648" t="s">
        <v>2620</v>
      </c>
      <c r="D648" t="s">
        <v>26</v>
      </c>
      <c r="E648">
        <v>2</v>
      </c>
      <c r="F648">
        <v>0</v>
      </c>
      <c r="G648">
        <v>12</v>
      </c>
      <c r="H648" t="s">
        <v>17</v>
      </c>
      <c r="I648" t="s">
        <v>2616</v>
      </c>
      <c r="K648">
        <v>815</v>
      </c>
      <c r="L648" s="5">
        <v>13716</v>
      </c>
      <c r="M648" s="5">
        <v>3441</v>
      </c>
      <c r="N648" s="5">
        <v>5402</v>
      </c>
      <c r="O648" s="5">
        <v>9163</v>
      </c>
      <c r="P648">
        <v>17.170000000000002</v>
      </c>
      <c r="Q648">
        <v>34.5</v>
      </c>
      <c r="R648">
        <v>16</v>
      </c>
      <c r="S648">
        <v>5.23</v>
      </c>
      <c r="T648" t="s">
        <v>2617</v>
      </c>
      <c r="U648" t="s">
        <v>30</v>
      </c>
      <c r="W648" t="s">
        <v>2618</v>
      </c>
      <c r="X648" t="s">
        <v>2619</v>
      </c>
    </row>
    <row r="649" spans="1:24" x14ac:dyDescent="0.3">
      <c r="A649" t="s">
        <v>2621</v>
      </c>
      <c r="B649" t="s">
        <v>2354</v>
      </c>
      <c r="C649" t="s">
        <v>2622</v>
      </c>
      <c r="E649">
        <v>0</v>
      </c>
      <c r="F649">
        <v>0</v>
      </c>
      <c r="G649">
        <v>0</v>
      </c>
      <c r="O649" s="5">
        <v>4853</v>
      </c>
    </row>
    <row r="650" spans="1:24" x14ac:dyDescent="0.3">
      <c r="A650" t="s">
        <v>2623</v>
      </c>
      <c r="B650" t="s">
        <v>2354</v>
      </c>
      <c r="C650" t="s">
        <v>2624</v>
      </c>
      <c r="D650" t="s">
        <v>26</v>
      </c>
      <c r="E650">
        <v>2</v>
      </c>
      <c r="F650">
        <v>0</v>
      </c>
      <c r="G650">
        <v>45175</v>
      </c>
      <c r="H650" t="s">
        <v>17</v>
      </c>
      <c r="I650" t="s">
        <v>2625</v>
      </c>
      <c r="L650" s="5">
        <v>15545</v>
      </c>
      <c r="M650" s="5">
        <v>4352</v>
      </c>
      <c r="N650" s="5">
        <v>5357</v>
      </c>
      <c r="O650" s="5">
        <v>9752</v>
      </c>
      <c r="P650">
        <v>16.309999999999999</v>
      </c>
      <c r="Q650">
        <v>29</v>
      </c>
      <c r="R650">
        <v>16.899999999999999</v>
      </c>
      <c r="S650">
        <v>5.12</v>
      </c>
      <c r="T650" t="s">
        <v>2626</v>
      </c>
      <c r="U650" t="s">
        <v>11</v>
      </c>
      <c r="V650" t="s">
        <v>2627</v>
      </c>
      <c r="W650" t="s">
        <v>2628</v>
      </c>
      <c r="X650" t="s">
        <v>2629</v>
      </c>
    </row>
    <row r="651" spans="1:24" x14ac:dyDescent="0.3">
      <c r="A651" t="s">
        <v>2623</v>
      </c>
      <c r="B651" t="s">
        <v>2354</v>
      </c>
      <c r="C651" t="s">
        <v>2630</v>
      </c>
      <c r="D651" t="s">
        <v>26</v>
      </c>
      <c r="E651">
        <v>2</v>
      </c>
      <c r="F651">
        <v>0</v>
      </c>
      <c r="G651">
        <v>45175</v>
      </c>
      <c r="H651" t="s">
        <v>17</v>
      </c>
      <c r="I651" t="s">
        <v>2625</v>
      </c>
      <c r="L651" s="5">
        <v>15545</v>
      </c>
      <c r="M651" s="5">
        <v>4352</v>
      </c>
      <c r="N651" s="5">
        <v>5357</v>
      </c>
      <c r="O651" s="5">
        <v>9752</v>
      </c>
      <c r="P651">
        <v>16.309999999999999</v>
      </c>
      <c r="Q651">
        <v>29</v>
      </c>
      <c r="R651">
        <v>16.899999999999999</v>
      </c>
      <c r="S651">
        <v>5.12</v>
      </c>
      <c r="T651" t="s">
        <v>2626</v>
      </c>
      <c r="U651" t="s">
        <v>11</v>
      </c>
      <c r="V651" t="s">
        <v>2627</v>
      </c>
      <c r="W651" t="s">
        <v>2628</v>
      </c>
      <c r="X651" t="s">
        <v>2629</v>
      </c>
    </row>
    <row r="652" spans="1:24" x14ac:dyDescent="0.3">
      <c r="A652" t="s">
        <v>2623</v>
      </c>
      <c r="B652" t="s">
        <v>2354</v>
      </c>
      <c r="C652" t="s">
        <v>2631</v>
      </c>
      <c r="D652" t="s">
        <v>26</v>
      </c>
      <c r="E652">
        <v>2</v>
      </c>
      <c r="F652">
        <v>0</v>
      </c>
      <c r="G652">
        <v>45175</v>
      </c>
      <c r="H652" t="s">
        <v>17</v>
      </c>
      <c r="I652" t="s">
        <v>2632</v>
      </c>
      <c r="L652" s="5">
        <v>15545</v>
      </c>
      <c r="M652" s="5">
        <v>4110</v>
      </c>
      <c r="N652" s="5">
        <v>5316</v>
      </c>
      <c r="O652" s="5">
        <v>10433</v>
      </c>
      <c r="P652">
        <v>16.309999999999999</v>
      </c>
      <c r="Q652">
        <v>29</v>
      </c>
      <c r="R652">
        <v>16.899999999999999</v>
      </c>
      <c r="S652">
        <v>5.12</v>
      </c>
      <c r="T652" t="s">
        <v>2633</v>
      </c>
      <c r="U652" t="s">
        <v>11</v>
      </c>
      <c r="V652" t="s">
        <v>2634</v>
      </c>
      <c r="W652" t="s">
        <v>2635</v>
      </c>
    </row>
    <row r="653" spans="1:24" x14ac:dyDescent="0.3">
      <c r="A653" t="s">
        <v>2636</v>
      </c>
      <c r="B653" t="s">
        <v>2354</v>
      </c>
      <c r="C653" t="s">
        <v>2637</v>
      </c>
      <c r="D653" t="s">
        <v>26</v>
      </c>
      <c r="E653">
        <v>2</v>
      </c>
      <c r="F653">
        <v>0</v>
      </c>
      <c r="G653">
        <v>10</v>
      </c>
      <c r="H653" t="s">
        <v>17</v>
      </c>
      <c r="I653" t="s">
        <v>2638</v>
      </c>
      <c r="K653">
        <v>846</v>
      </c>
      <c r="L653" s="5">
        <v>14326</v>
      </c>
      <c r="M653" s="5">
        <v>5273</v>
      </c>
      <c r="N653" s="5">
        <v>7893</v>
      </c>
      <c r="O653" s="5">
        <v>13608</v>
      </c>
      <c r="P653">
        <v>19.239999999999998</v>
      </c>
      <c r="Q653">
        <v>47.4</v>
      </c>
      <c r="R653">
        <v>19.37</v>
      </c>
      <c r="S653">
        <v>6.2</v>
      </c>
      <c r="T653" t="s">
        <v>2639</v>
      </c>
      <c r="U653" t="s">
        <v>30</v>
      </c>
      <c r="W653" t="s">
        <v>2640</v>
      </c>
    </row>
    <row r="654" spans="1:24" x14ac:dyDescent="0.3">
      <c r="A654" t="s">
        <v>2641</v>
      </c>
      <c r="B654" t="s">
        <v>2354</v>
      </c>
      <c r="C654" t="s">
        <v>2642</v>
      </c>
      <c r="E654">
        <v>0</v>
      </c>
      <c r="F654">
        <v>9</v>
      </c>
      <c r="G654">
        <v>400</v>
      </c>
      <c r="O654" s="5">
        <v>9163</v>
      </c>
      <c r="P654">
        <v>17.170000000000002</v>
      </c>
      <c r="R654">
        <v>16</v>
      </c>
    </row>
    <row r="655" spans="1:24" x14ac:dyDescent="0.3">
      <c r="A655" t="s">
        <v>2643</v>
      </c>
      <c r="B655" t="s">
        <v>2354</v>
      </c>
      <c r="C655" t="s">
        <v>2644</v>
      </c>
      <c r="E655">
        <v>0</v>
      </c>
      <c r="F655">
        <v>0</v>
      </c>
      <c r="G655">
        <v>0</v>
      </c>
      <c r="O655" s="5">
        <v>17917</v>
      </c>
      <c r="P655">
        <v>21.01</v>
      </c>
      <c r="R655">
        <v>22.3</v>
      </c>
    </row>
    <row r="656" spans="1:24" x14ac:dyDescent="0.3">
      <c r="A656" t="s">
        <v>2645</v>
      </c>
      <c r="B656" t="s">
        <v>2354</v>
      </c>
      <c r="C656" t="s">
        <v>2646</v>
      </c>
      <c r="D656" t="s">
        <v>6</v>
      </c>
      <c r="E656">
        <v>1</v>
      </c>
      <c r="F656">
        <v>3</v>
      </c>
      <c r="G656">
        <v>3</v>
      </c>
      <c r="H656" t="s">
        <v>43</v>
      </c>
      <c r="I656" t="s">
        <v>2423</v>
      </c>
      <c r="J656">
        <v>119</v>
      </c>
      <c r="L656" s="5">
        <v>4115</v>
      </c>
      <c r="M656" s="5">
        <v>1272</v>
      </c>
      <c r="N656">
        <v>736</v>
      </c>
      <c r="O656" s="5">
        <v>1113</v>
      </c>
      <c r="P656">
        <v>11</v>
      </c>
      <c r="Q656">
        <v>16.2</v>
      </c>
      <c r="R656">
        <v>8.2799999999999994</v>
      </c>
      <c r="S656">
        <v>2.72</v>
      </c>
      <c r="T656" t="s">
        <v>2424</v>
      </c>
      <c r="U656" t="s">
        <v>30</v>
      </c>
      <c r="V656" t="s">
        <v>2425</v>
      </c>
      <c r="W656" t="s">
        <v>2426</v>
      </c>
      <c r="X656" t="s">
        <v>2427</v>
      </c>
    </row>
    <row r="657" spans="1:24" x14ac:dyDescent="0.3">
      <c r="A657" t="s">
        <v>2647</v>
      </c>
      <c r="B657" t="s">
        <v>2354</v>
      </c>
      <c r="C657" t="s">
        <v>2648</v>
      </c>
      <c r="D657" t="s">
        <v>26</v>
      </c>
      <c r="E657">
        <v>2</v>
      </c>
      <c r="F657">
        <v>0</v>
      </c>
      <c r="G657">
        <v>12</v>
      </c>
      <c r="H657" t="s">
        <v>17</v>
      </c>
      <c r="I657" t="s">
        <v>2649</v>
      </c>
      <c r="K657">
        <v>1128</v>
      </c>
      <c r="L657" s="5">
        <v>15545</v>
      </c>
      <c r="M657" s="5">
        <v>5686</v>
      </c>
      <c r="N657" s="5">
        <v>8618</v>
      </c>
      <c r="O657" s="5">
        <v>16374</v>
      </c>
      <c r="P657">
        <v>19.5</v>
      </c>
      <c r="Q657">
        <v>49</v>
      </c>
      <c r="R657">
        <v>22</v>
      </c>
      <c r="S657">
        <v>5.09</v>
      </c>
      <c r="T657" t="s">
        <v>2650</v>
      </c>
      <c r="U657" t="s">
        <v>30</v>
      </c>
      <c r="W657" t="s">
        <v>2651</v>
      </c>
    </row>
    <row r="658" spans="1:24" x14ac:dyDescent="0.3">
      <c r="A658" t="s">
        <v>2652</v>
      </c>
      <c r="B658" t="s">
        <v>2354</v>
      </c>
      <c r="C658" t="s">
        <v>2653</v>
      </c>
      <c r="D658" t="s">
        <v>6</v>
      </c>
      <c r="E658">
        <v>1</v>
      </c>
      <c r="F658">
        <v>3</v>
      </c>
      <c r="G658">
        <v>3</v>
      </c>
      <c r="H658" t="s">
        <v>43</v>
      </c>
      <c r="I658" t="s">
        <v>2436</v>
      </c>
      <c r="J658">
        <v>134</v>
      </c>
      <c r="L658" s="5">
        <v>4450</v>
      </c>
      <c r="M658" s="5">
        <v>1120</v>
      </c>
      <c r="N658">
        <v>680</v>
      </c>
      <c r="O658" s="5">
        <v>1134</v>
      </c>
      <c r="P658">
        <v>10.82</v>
      </c>
      <c r="Q658">
        <v>16.2</v>
      </c>
      <c r="R658">
        <v>8.44</v>
      </c>
      <c r="S658">
        <v>2.62</v>
      </c>
      <c r="T658" t="s">
        <v>2437</v>
      </c>
      <c r="U658" t="s">
        <v>11</v>
      </c>
      <c r="V658" t="s">
        <v>2438</v>
      </c>
      <c r="W658" t="s">
        <v>2439</v>
      </c>
      <c r="X658" t="s">
        <v>2440</v>
      </c>
    </row>
    <row r="659" spans="1:24" x14ac:dyDescent="0.3">
      <c r="A659" t="s">
        <v>2654</v>
      </c>
      <c r="B659" t="s">
        <v>2354</v>
      </c>
      <c r="C659" t="s">
        <v>2655</v>
      </c>
      <c r="D659" t="s">
        <v>6</v>
      </c>
      <c r="E659">
        <v>1</v>
      </c>
      <c r="F659">
        <v>3</v>
      </c>
      <c r="G659">
        <v>3</v>
      </c>
      <c r="H659" t="s">
        <v>43</v>
      </c>
      <c r="I659" t="s">
        <v>2449</v>
      </c>
      <c r="J659">
        <v>172</v>
      </c>
      <c r="L659" s="5">
        <v>5517</v>
      </c>
      <c r="M659" s="5">
        <v>1078</v>
      </c>
      <c r="N659">
        <v>735</v>
      </c>
      <c r="O659" s="5">
        <v>1202</v>
      </c>
      <c r="P659">
        <v>10.97</v>
      </c>
      <c r="Q659">
        <v>16.2</v>
      </c>
      <c r="R659">
        <v>7.67</v>
      </c>
      <c r="S659">
        <v>2.8</v>
      </c>
      <c r="T659" t="s">
        <v>179</v>
      </c>
      <c r="U659" t="s">
        <v>30</v>
      </c>
      <c r="W659" t="s">
        <v>2450</v>
      </c>
      <c r="X659" t="s">
        <v>2451</v>
      </c>
    </row>
    <row r="660" spans="1:24" x14ac:dyDescent="0.3">
      <c r="A660" t="s">
        <v>2654</v>
      </c>
      <c r="B660" t="s">
        <v>2354</v>
      </c>
      <c r="C660" t="s">
        <v>2656</v>
      </c>
      <c r="D660" t="s">
        <v>6</v>
      </c>
      <c r="E660">
        <v>1</v>
      </c>
      <c r="F660">
        <v>3</v>
      </c>
      <c r="G660">
        <v>3</v>
      </c>
      <c r="H660" t="s">
        <v>43</v>
      </c>
      <c r="I660" t="s">
        <v>2449</v>
      </c>
      <c r="J660">
        <v>172</v>
      </c>
      <c r="L660" s="5">
        <v>5517</v>
      </c>
      <c r="M660" s="5">
        <v>1078</v>
      </c>
      <c r="N660">
        <v>735</v>
      </c>
      <c r="O660" s="5">
        <v>1202</v>
      </c>
      <c r="P660">
        <v>10.97</v>
      </c>
      <c r="Q660">
        <v>16.2</v>
      </c>
      <c r="R660">
        <v>7.67</v>
      </c>
      <c r="S660">
        <v>2.8</v>
      </c>
      <c r="T660" t="s">
        <v>179</v>
      </c>
      <c r="U660" t="s">
        <v>30</v>
      </c>
      <c r="W660" t="s">
        <v>2450</v>
      </c>
      <c r="X660" t="s">
        <v>2451</v>
      </c>
    </row>
    <row r="661" spans="1:24" x14ac:dyDescent="0.3">
      <c r="A661" t="s">
        <v>2657</v>
      </c>
      <c r="B661" t="s">
        <v>2354</v>
      </c>
      <c r="C661" t="s">
        <v>2658</v>
      </c>
      <c r="E661">
        <v>0</v>
      </c>
      <c r="F661">
        <v>4</v>
      </c>
      <c r="G661">
        <v>4</v>
      </c>
      <c r="O661" s="5">
        <v>1406</v>
      </c>
    </row>
    <row r="662" spans="1:24" x14ac:dyDescent="0.3">
      <c r="A662" t="s">
        <v>2659</v>
      </c>
      <c r="B662" t="s">
        <v>2354</v>
      </c>
      <c r="C662" t="s">
        <v>2660</v>
      </c>
      <c r="E662">
        <v>0</v>
      </c>
      <c r="F662">
        <v>4</v>
      </c>
      <c r="G662">
        <v>4</v>
      </c>
      <c r="O662" s="5">
        <v>1450</v>
      </c>
    </row>
    <row r="663" spans="1:24" x14ac:dyDescent="0.3">
      <c r="A663" t="s">
        <v>2661</v>
      </c>
      <c r="B663" t="s">
        <v>2354</v>
      </c>
      <c r="C663" t="s">
        <v>2662</v>
      </c>
      <c r="D663" t="s">
        <v>6</v>
      </c>
      <c r="E663">
        <v>2</v>
      </c>
      <c r="F663">
        <v>44</v>
      </c>
      <c r="G663">
        <v>44</v>
      </c>
      <c r="H663" t="s">
        <v>27</v>
      </c>
      <c r="I663" t="s">
        <v>701</v>
      </c>
      <c r="K663">
        <v>459</v>
      </c>
      <c r="L663" s="5">
        <v>9144</v>
      </c>
      <c r="M663" s="5">
        <v>2871</v>
      </c>
      <c r="N663" s="5">
        <v>8600</v>
      </c>
      <c r="O663" s="5">
        <v>16500</v>
      </c>
      <c r="P663">
        <v>25.81</v>
      </c>
      <c r="Q663">
        <v>59.1</v>
      </c>
      <c r="R663">
        <v>21.35</v>
      </c>
      <c r="S663">
        <v>8.18</v>
      </c>
      <c r="T663" t="s">
        <v>702</v>
      </c>
      <c r="U663" t="s">
        <v>30</v>
      </c>
      <c r="W663" t="s">
        <v>703</v>
      </c>
      <c r="X663" t="s">
        <v>704</v>
      </c>
    </row>
    <row r="664" spans="1:24" x14ac:dyDescent="0.3">
      <c r="A664" t="s">
        <v>2663</v>
      </c>
      <c r="B664" t="s">
        <v>2354</v>
      </c>
      <c r="C664" t="s">
        <v>2664</v>
      </c>
      <c r="D664" t="s">
        <v>6</v>
      </c>
      <c r="E664">
        <v>1</v>
      </c>
      <c r="F664">
        <v>12</v>
      </c>
      <c r="G664">
        <v>12</v>
      </c>
      <c r="H664" t="s">
        <v>27</v>
      </c>
      <c r="I664" t="s">
        <v>2560</v>
      </c>
      <c r="L664" s="5">
        <v>9144</v>
      </c>
      <c r="M664" s="5">
        <v>2200</v>
      </c>
      <c r="N664" s="5">
        <v>2283</v>
      </c>
      <c r="O664" s="5">
        <v>4468</v>
      </c>
      <c r="P664">
        <v>15.09</v>
      </c>
      <c r="Q664">
        <v>23.5</v>
      </c>
      <c r="R664">
        <v>11.89</v>
      </c>
      <c r="S664">
        <v>4.01</v>
      </c>
      <c r="T664" t="s">
        <v>2665</v>
      </c>
      <c r="U664" t="s">
        <v>30</v>
      </c>
      <c r="W664" t="s">
        <v>2666</v>
      </c>
    </row>
    <row r="665" spans="1:24" x14ac:dyDescent="0.3">
      <c r="A665" t="s">
        <v>2667</v>
      </c>
      <c r="B665" t="s">
        <v>2354</v>
      </c>
      <c r="C665" t="s">
        <v>2668</v>
      </c>
      <c r="D665" t="s">
        <v>6</v>
      </c>
      <c r="E665">
        <v>2</v>
      </c>
      <c r="F665">
        <v>0</v>
      </c>
      <c r="G665">
        <v>0</v>
      </c>
      <c r="H665" t="s">
        <v>43</v>
      </c>
      <c r="I665" t="s">
        <v>2669</v>
      </c>
      <c r="J665">
        <v>159</v>
      </c>
      <c r="K665">
        <v>209</v>
      </c>
      <c r="L665" s="5">
        <v>6187</v>
      </c>
      <c r="M665">
        <v>852</v>
      </c>
      <c r="N665">
        <v>732</v>
      </c>
      <c r="O665" s="5">
        <v>1089</v>
      </c>
      <c r="P665">
        <v>10.97</v>
      </c>
      <c r="Q665">
        <v>16.2</v>
      </c>
      <c r="R665">
        <v>7.85</v>
      </c>
      <c r="S665">
        <v>2.2200000000000002</v>
      </c>
      <c r="T665" t="s">
        <v>973</v>
      </c>
      <c r="U665" t="s">
        <v>11</v>
      </c>
      <c r="V665" t="s">
        <v>2670</v>
      </c>
      <c r="W665" t="s">
        <v>2671</v>
      </c>
      <c r="X665" t="s">
        <v>2672</v>
      </c>
    </row>
    <row r="666" spans="1:24" x14ac:dyDescent="0.3">
      <c r="A666" t="s">
        <v>2673</v>
      </c>
      <c r="B666" t="s">
        <v>2354</v>
      </c>
      <c r="C666" t="s">
        <v>2674</v>
      </c>
      <c r="D666" t="s">
        <v>6</v>
      </c>
      <c r="E666">
        <v>1</v>
      </c>
      <c r="F666">
        <v>5</v>
      </c>
      <c r="G666">
        <v>5</v>
      </c>
      <c r="H666" t="s">
        <v>43</v>
      </c>
      <c r="I666" t="s">
        <v>2384</v>
      </c>
      <c r="J666">
        <v>224</v>
      </c>
      <c r="L666" s="5">
        <v>5273</v>
      </c>
      <c r="M666" s="5">
        <v>1972</v>
      </c>
      <c r="N666" s="5">
        <v>1015</v>
      </c>
      <c r="O666" s="5">
        <v>1724</v>
      </c>
      <c r="P666">
        <v>11.15</v>
      </c>
      <c r="Q666">
        <v>16.3</v>
      </c>
      <c r="R666">
        <v>8.59</v>
      </c>
      <c r="S666">
        <v>2.95</v>
      </c>
      <c r="T666" t="s">
        <v>2385</v>
      </c>
      <c r="U666" t="s">
        <v>11</v>
      </c>
      <c r="V666" t="s">
        <v>2386</v>
      </c>
      <c r="W666" t="s">
        <v>2387</v>
      </c>
      <c r="X666" t="s">
        <v>2388</v>
      </c>
    </row>
    <row r="667" spans="1:24" x14ac:dyDescent="0.3">
      <c r="A667" t="s">
        <v>2675</v>
      </c>
      <c r="B667" t="s">
        <v>2354</v>
      </c>
      <c r="C667" t="s">
        <v>2676</v>
      </c>
      <c r="D667" t="s">
        <v>6</v>
      </c>
      <c r="E667">
        <v>1</v>
      </c>
      <c r="F667">
        <v>5</v>
      </c>
      <c r="G667">
        <v>5</v>
      </c>
      <c r="H667" t="s">
        <v>105</v>
      </c>
      <c r="I667" t="s">
        <v>2534</v>
      </c>
      <c r="L667" s="5">
        <v>5486</v>
      </c>
      <c r="M667" s="5">
        <v>1704</v>
      </c>
      <c r="N667" s="5">
        <v>1264</v>
      </c>
      <c r="O667" s="5">
        <v>2100</v>
      </c>
      <c r="P667">
        <v>11.63</v>
      </c>
      <c r="Q667">
        <v>18.7</v>
      </c>
      <c r="R667">
        <v>9.07</v>
      </c>
      <c r="S667">
        <v>2.79</v>
      </c>
      <c r="T667" t="s">
        <v>2535</v>
      </c>
      <c r="U667" t="s">
        <v>11</v>
      </c>
      <c r="V667" t="s">
        <v>2536</v>
      </c>
      <c r="W667" t="s">
        <v>2537</v>
      </c>
      <c r="X667" t="s">
        <v>2538</v>
      </c>
    </row>
    <row r="668" spans="1:24" x14ac:dyDescent="0.3">
      <c r="A668" t="s">
        <v>2677</v>
      </c>
      <c r="B668" t="s">
        <v>2354</v>
      </c>
      <c r="C668" t="s">
        <v>2678</v>
      </c>
      <c r="E668">
        <v>0</v>
      </c>
      <c r="F668">
        <v>0</v>
      </c>
      <c r="G668">
        <v>0</v>
      </c>
      <c r="O668" s="5">
        <v>1633</v>
      </c>
      <c r="P668">
        <v>10.97</v>
      </c>
      <c r="R668">
        <v>8.61</v>
      </c>
    </row>
    <row r="669" spans="1:24" x14ac:dyDescent="0.3">
      <c r="A669" t="s">
        <v>2679</v>
      </c>
      <c r="B669" t="s">
        <v>2354</v>
      </c>
      <c r="C669" t="s">
        <v>2680</v>
      </c>
      <c r="E669">
        <v>0</v>
      </c>
      <c r="F669">
        <v>6</v>
      </c>
      <c r="G669">
        <v>6</v>
      </c>
      <c r="O669" s="5">
        <v>1724</v>
      </c>
    </row>
    <row r="670" spans="1:24" x14ac:dyDescent="0.3">
      <c r="A670" t="s">
        <v>2681</v>
      </c>
      <c r="B670" t="s">
        <v>2354</v>
      </c>
      <c r="C670" t="s">
        <v>2682</v>
      </c>
      <c r="D670" t="s">
        <v>6</v>
      </c>
      <c r="E670">
        <v>2</v>
      </c>
      <c r="F670">
        <v>0</v>
      </c>
      <c r="G670">
        <v>0</v>
      </c>
      <c r="H670" t="s">
        <v>308</v>
      </c>
      <c r="I670" t="s">
        <v>2683</v>
      </c>
      <c r="K670">
        <v>685</v>
      </c>
      <c r="L670" s="5">
        <v>10668</v>
      </c>
      <c r="M670" s="5">
        <v>1500</v>
      </c>
      <c r="N670" s="5">
        <v>2982</v>
      </c>
      <c r="O670" s="5">
        <v>3946</v>
      </c>
      <c r="P670">
        <v>10.3</v>
      </c>
      <c r="Q670">
        <v>17.100000000000001</v>
      </c>
      <c r="R670">
        <v>8.6199999999999992</v>
      </c>
      <c r="S670">
        <v>2.9</v>
      </c>
      <c r="T670" t="s">
        <v>2684</v>
      </c>
      <c r="U670" t="s">
        <v>11</v>
      </c>
      <c r="V670" t="s">
        <v>2685</v>
      </c>
      <c r="W670" t="s">
        <v>2686</v>
      </c>
      <c r="X670" t="s">
        <v>2687</v>
      </c>
    </row>
    <row r="671" spans="1:24" x14ac:dyDescent="0.3">
      <c r="A671" t="s">
        <v>2688</v>
      </c>
      <c r="B671" t="s">
        <v>2689</v>
      </c>
      <c r="C671" t="s">
        <v>2690</v>
      </c>
      <c r="D671" t="s">
        <v>26</v>
      </c>
      <c r="E671">
        <v>1</v>
      </c>
      <c r="F671">
        <v>0</v>
      </c>
      <c r="G671">
        <v>0</v>
      </c>
      <c r="H671" t="s">
        <v>127</v>
      </c>
      <c r="I671" t="s">
        <v>2691</v>
      </c>
      <c r="J671">
        <v>66.7</v>
      </c>
      <c r="K671">
        <v>1122</v>
      </c>
      <c r="L671" s="5">
        <v>14996</v>
      </c>
      <c r="M671" s="5">
        <v>4223</v>
      </c>
      <c r="N671" s="5">
        <v>8841</v>
      </c>
      <c r="O671" s="5">
        <v>19051</v>
      </c>
      <c r="P671">
        <v>11.81</v>
      </c>
      <c r="Q671">
        <v>34.799999999999997</v>
      </c>
      <c r="R671">
        <v>14.06</v>
      </c>
      <c r="S671">
        <v>4.9000000000000004</v>
      </c>
      <c r="T671" t="s">
        <v>2692</v>
      </c>
      <c r="U671" t="s">
        <v>11</v>
      </c>
      <c r="V671" t="s">
        <v>2693</v>
      </c>
      <c r="W671" t="s">
        <v>2694</v>
      </c>
      <c r="X671" t="s">
        <v>2695</v>
      </c>
    </row>
    <row r="672" spans="1:24" x14ac:dyDescent="0.3">
      <c r="A672" t="s">
        <v>299</v>
      </c>
      <c r="B672" t="s">
        <v>2689</v>
      </c>
      <c r="C672" t="s">
        <v>2696</v>
      </c>
      <c r="D672" t="s">
        <v>6</v>
      </c>
      <c r="E672">
        <v>1</v>
      </c>
      <c r="F672">
        <v>11</v>
      </c>
      <c r="G672">
        <v>12</v>
      </c>
      <c r="H672" t="s">
        <v>273</v>
      </c>
      <c r="I672" t="s">
        <v>301</v>
      </c>
      <c r="L672" s="5">
        <v>5852</v>
      </c>
      <c r="M672">
        <v>800</v>
      </c>
      <c r="N672" s="5">
        <v>2356</v>
      </c>
      <c r="O672" s="5">
        <v>4300</v>
      </c>
      <c r="R672">
        <v>13.73</v>
      </c>
      <c r="S672">
        <v>4.0599999999999996</v>
      </c>
      <c r="T672" t="s">
        <v>302</v>
      </c>
      <c r="U672" t="s">
        <v>30</v>
      </c>
      <c r="W672" t="s">
        <v>303</v>
      </c>
      <c r="X672" t="s">
        <v>304</v>
      </c>
    </row>
    <row r="673" spans="1:24" x14ac:dyDescent="0.3">
      <c r="A673" t="s">
        <v>2697</v>
      </c>
      <c r="B673" t="s">
        <v>2689</v>
      </c>
      <c r="C673" t="s">
        <v>2698</v>
      </c>
      <c r="D673" t="s">
        <v>26</v>
      </c>
      <c r="E673">
        <v>1</v>
      </c>
      <c r="F673">
        <v>0</v>
      </c>
      <c r="G673">
        <v>0</v>
      </c>
      <c r="H673" t="s">
        <v>177</v>
      </c>
      <c r="I673" t="s">
        <v>2699</v>
      </c>
      <c r="J673">
        <v>1491</v>
      </c>
      <c r="K673">
        <v>670</v>
      </c>
      <c r="L673" s="5">
        <v>11247</v>
      </c>
      <c r="M673" s="5">
        <v>1633</v>
      </c>
      <c r="N673" s="5">
        <v>4074</v>
      </c>
      <c r="O673" s="5">
        <v>6350</v>
      </c>
      <c r="P673">
        <v>12.5</v>
      </c>
      <c r="Q673">
        <v>29.2</v>
      </c>
      <c r="R673">
        <v>10.16</v>
      </c>
      <c r="S673">
        <v>4.9000000000000004</v>
      </c>
      <c r="T673" t="s">
        <v>2700</v>
      </c>
      <c r="U673" t="s">
        <v>11</v>
      </c>
      <c r="V673" t="s">
        <v>2701</v>
      </c>
      <c r="W673" t="s">
        <v>2702</v>
      </c>
    </row>
    <row r="674" spans="1:24" x14ac:dyDescent="0.3">
      <c r="A674" t="s">
        <v>2703</v>
      </c>
      <c r="B674" t="s">
        <v>2689</v>
      </c>
      <c r="C674" t="s">
        <v>2704</v>
      </c>
      <c r="D674" t="s">
        <v>26</v>
      </c>
      <c r="E674">
        <v>1</v>
      </c>
      <c r="F674">
        <v>0</v>
      </c>
      <c r="G674">
        <v>0</v>
      </c>
      <c r="H674" t="s">
        <v>75</v>
      </c>
      <c r="I674" t="s">
        <v>2705</v>
      </c>
      <c r="K674">
        <v>1802</v>
      </c>
      <c r="L674" s="5">
        <v>17678</v>
      </c>
      <c r="M674" s="5">
        <v>1609</v>
      </c>
      <c r="N674" s="5">
        <v>8090</v>
      </c>
      <c r="O674" s="5">
        <v>15442</v>
      </c>
      <c r="P674">
        <v>10.72</v>
      </c>
      <c r="Q674">
        <v>34.799999999999997</v>
      </c>
      <c r="R674">
        <v>16.61</v>
      </c>
      <c r="S674">
        <v>4.8</v>
      </c>
      <c r="T674" t="s">
        <v>2706</v>
      </c>
      <c r="U674" t="s">
        <v>11</v>
      </c>
      <c r="V674" t="s">
        <v>2707</v>
      </c>
      <c r="W674" t="s">
        <v>2708</v>
      </c>
    </row>
    <row r="675" spans="1:24" x14ac:dyDescent="0.3">
      <c r="A675" t="s">
        <v>2709</v>
      </c>
      <c r="B675" t="s">
        <v>2710</v>
      </c>
      <c r="C675" t="s">
        <v>2711</v>
      </c>
      <c r="D675" t="s">
        <v>26</v>
      </c>
      <c r="E675">
        <v>2</v>
      </c>
      <c r="F675">
        <v>0</v>
      </c>
      <c r="G675">
        <v>0</v>
      </c>
      <c r="H675" t="s">
        <v>43</v>
      </c>
      <c r="I675" t="s">
        <v>2712</v>
      </c>
      <c r="J675">
        <v>1280</v>
      </c>
      <c r="K675">
        <v>513</v>
      </c>
      <c r="L675" s="5">
        <v>8504</v>
      </c>
      <c r="M675" s="5">
        <v>2100</v>
      </c>
      <c r="N675" s="5">
        <v>4388</v>
      </c>
      <c r="O675" s="5">
        <v>7303</v>
      </c>
      <c r="P675">
        <v>12.55</v>
      </c>
      <c r="Q675">
        <v>30.7</v>
      </c>
      <c r="R675">
        <v>8.51</v>
      </c>
      <c r="S675">
        <v>4.37</v>
      </c>
      <c r="T675" t="s">
        <v>2713</v>
      </c>
      <c r="U675" t="s">
        <v>11</v>
      </c>
      <c r="V675" t="s">
        <v>2714</v>
      </c>
      <c r="W675" t="s">
        <v>2715</v>
      </c>
      <c r="X675" t="s">
        <v>2716</v>
      </c>
    </row>
    <row r="676" spans="1:24" x14ac:dyDescent="0.3">
      <c r="A676" t="s">
        <v>2717</v>
      </c>
      <c r="B676" t="s">
        <v>2710</v>
      </c>
      <c r="C676" t="s">
        <v>2718</v>
      </c>
      <c r="D676" t="s">
        <v>26</v>
      </c>
      <c r="E676">
        <v>1</v>
      </c>
      <c r="F676">
        <v>0</v>
      </c>
      <c r="G676">
        <v>0</v>
      </c>
      <c r="H676" t="s">
        <v>127</v>
      </c>
      <c r="I676" t="s">
        <v>2719</v>
      </c>
      <c r="K676">
        <v>2450</v>
      </c>
      <c r="L676" s="5">
        <v>18000</v>
      </c>
      <c r="M676" s="5">
        <v>1852</v>
      </c>
      <c r="N676" s="5">
        <v>6940</v>
      </c>
      <c r="O676" s="5">
        <v>18400</v>
      </c>
      <c r="P676">
        <v>8.7799999999999994</v>
      </c>
      <c r="Q676">
        <v>33.1</v>
      </c>
      <c r="R676">
        <v>14.57</v>
      </c>
      <c r="S676">
        <v>4.8</v>
      </c>
      <c r="T676" t="s">
        <v>2720</v>
      </c>
      <c r="U676" t="s">
        <v>30</v>
      </c>
      <c r="W676" t="s">
        <v>2721</v>
      </c>
      <c r="X676" t="s">
        <v>2722</v>
      </c>
    </row>
    <row r="677" spans="1:24" x14ac:dyDescent="0.3">
      <c r="A677" t="s">
        <v>2717</v>
      </c>
      <c r="B677" t="s">
        <v>2710</v>
      </c>
      <c r="C677" t="s">
        <v>2723</v>
      </c>
      <c r="D677" t="s">
        <v>26</v>
      </c>
      <c r="E677">
        <v>1</v>
      </c>
      <c r="F677">
        <v>0</v>
      </c>
      <c r="G677">
        <v>0</v>
      </c>
      <c r="H677" t="s">
        <v>127</v>
      </c>
      <c r="I677" t="s">
        <v>2719</v>
      </c>
      <c r="K677">
        <v>2450</v>
      </c>
      <c r="L677" s="5">
        <v>18000</v>
      </c>
      <c r="M677" s="5">
        <v>1852</v>
      </c>
      <c r="N677" s="5">
        <v>6940</v>
      </c>
      <c r="O677" s="5">
        <v>18400</v>
      </c>
      <c r="P677">
        <v>8.7799999999999994</v>
      </c>
      <c r="Q677">
        <v>33.1</v>
      </c>
      <c r="R677">
        <v>14.57</v>
      </c>
      <c r="S677">
        <v>4.8</v>
      </c>
      <c r="T677" t="s">
        <v>2720</v>
      </c>
      <c r="U677" t="s">
        <v>30</v>
      </c>
      <c r="W677" t="s">
        <v>2721</v>
      </c>
      <c r="X677" t="s">
        <v>2722</v>
      </c>
    </row>
    <row r="678" spans="1:24" x14ac:dyDescent="0.3">
      <c r="A678" t="s">
        <v>2724</v>
      </c>
      <c r="B678" t="s">
        <v>2710</v>
      </c>
      <c r="C678" t="s">
        <v>2725</v>
      </c>
      <c r="D678" t="s">
        <v>6</v>
      </c>
      <c r="E678">
        <v>1</v>
      </c>
      <c r="F678">
        <v>0</v>
      </c>
      <c r="G678">
        <v>0</v>
      </c>
      <c r="H678" t="s">
        <v>75</v>
      </c>
      <c r="I678" t="s">
        <v>2726</v>
      </c>
      <c r="K678">
        <v>1145</v>
      </c>
      <c r="L678" s="5">
        <v>16600</v>
      </c>
      <c r="M678" s="5">
        <v>1980</v>
      </c>
      <c r="N678" s="5">
        <v>3930</v>
      </c>
      <c r="O678" s="5">
        <v>6075</v>
      </c>
      <c r="P678">
        <v>9.6300000000000008</v>
      </c>
      <c r="Q678">
        <v>22.6</v>
      </c>
      <c r="R678">
        <v>11.26</v>
      </c>
      <c r="S678">
        <v>3.8</v>
      </c>
      <c r="T678" t="s">
        <v>2727</v>
      </c>
      <c r="U678" t="s">
        <v>11</v>
      </c>
      <c r="V678" t="s">
        <v>2728</v>
      </c>
      <c r="W678" t="s">
        <v>2729</v>
      </c>
    </row>
    <row r="679" spans="1:24" x14ac:dyDescent="0.3">
      <c r="A679" t="s">
        <v>2724</v>
      </c>
      <c r="B679" t="s">
        <v>2710</v>
      </c>
      <c r="C679" t="s">
        <v>2730</v>
      </c>
      <c r="D679" t="s">
        <v>6</v>
      </c>
      <c r="E679">
        <v>1</v>
      </c>
      <c r="F679">
        <v>0</v>
      </c>
      <c r="G679">
        <v>0</v>
      </c>
      <c r="H679" t="s">
        <v>75</v>
      </c>
      <c r="I679" t="s">
        <v>2726</v>
      </c>
      <c r="K679">
        <v>1145</v>
      </c>
      <c r="L679" s="5">
        <v>16600</v>
      </c>
      <c r="M679" s="5">
        <v>1980</v>
      </c>
      <c r="N679" s="5">
        <v>3930</v>
      </c>
      <c r="O679" s="5">
        <v>6075</v>
      </c>
      <c r="P679">
        <v>9.6300000000000008</v>
      </c>
      <c r="Q679">
        <v>22.6</v>
      </c>
      <c r="R679">
        <v>11.26</v>
      </c>
      <c r="S679">
        <v>3.8</v>
      </c>
      <c r="T679" t="s">
        <v>2727</v>
      </c>
      <c r="U679" t="s">
        <v>11</v>
      </c>
      <c r="V679" t="s">
        <v>2728</v>
      </c>
      <c r="W679" t="s">
        <v>2729</v>
      </c>
    </row>
    <row r="680" spans="1:24" x14ac:dyDescent="0.3">
      <c r="A680" t="s">
        <v>2731</v>
      </c>
      <c r="B680" t="s">
        <v>2710</v>
      </c>
      <c r="C680" t="s">
        <v>2732</v>
      </c>
      <c r="D680" t="s">
        <v>26</v>
      </c>
      <c r="E680">
        <v>1</v>
      </c>
      <c r="F680">
        <v>0</v>
      </c>
      <c r="G680">
        <v>0</v>
      </c>
      <c r="H680" t="s">
        <v>75</v>
      </c>
      <c r="I680" t="s">
        <v>2733</v>
      </c>
      <c r="K680">
        <v>2174</v>
      </c>
      <c r="L680" s="5">
        <v>19000</v>
      </c>
      <c r="M680" s="5">
        <v>1159</v>
      </c>
      <c r="N680" s="5">
        <v>5843</v>
      </c>
      <c r="O680" s="5">
        <v>10400</v>
      </c>
      <c r="P680">
        <v>7.15</v>
      </c>
      <c r="Q680">
        <v>23</v>
      </c>
      <c r="R680">
        <v>15.75</v>
      </c>
      <c r="S680">
        <v>4.0999999999999996</v>
      </c>
      <c r="T680" t="s">
        <v>2734</v>
      </c>
      <c r="U680" t="s">
        <v>11</v>
      </c>
      <c r="V680" t="s">
        <v>2735</v>
      </c>
      <c r="W680" t="s">
        <v>2736</v>
      </c>
    </row>
    <row r="681" spans="1:24" x14ac:dyDescent="0.3">
      <c r="A681" t="s">
        <v>2731</v>
      </c>
      <c r="B681" t="s">
        <v>2710</v>
      </c>
      <c r="C681" t="s">
        <v>2737</v>
      </c>
      <c r="D681" t="s">
        <v>26</v>
      </c>
      <c r="E681">
        <v>1</v>
      </c>
      <c r="F681">
        <v>0</v>
      </c>
      <c r="G681">
        <v>0</v>
      </c>
      <c r="H681" t="s">
        <v>75</v>
      </c>
      <c r="I681" t="s">
        <v>2733</v>
      </c>
      <c r="K681">
        <v>2174</v>
      </c>
      <c r="L681" s="5">
        <v>19000</v>
      </c>
      <c r="M681" s="5">
        <v>1159</v>
      </c>
      <c r="N681" s="5">
        <v>5843</v>
      </c>
      <c r="O681" s="5">
        <v>10400</v>
      </c>
      <c r="P681">
        <v>7.15</v>
      </c>
      <c r="Q681">
        <v>23</v>
      </c>
      <c r="R681">
        <v>15.75</v>
      </c>
      <c r="S681">
        <v>4.0999999999999996</v>
      </c>
      <c r="T681" t="s">
        <v>2734</v>
      </c>
      <c r="U681" t="s">
        <v>11</v>
      </c>
      <c r="V681" t="s">
        <v>2735</v>
      </c>
      <c r="W681" t="s">
        <v>2736</v>
      </c>
    </row>
    <row r="682" spans="1:24" x14ac:dyDescent="0.3">
      <c r="A682" t="s">
        <v>2738</v>
      </c>
      <c r="B682" t="s">
        <v>2739</v>
      </c>
      <c r="C682" t="s">
        <v>2740</v>
      </c>
      <c r="D682" t="s">
        <v>6</v>
      </c>
      <c r="E682">
        <v>1</v>
      </c>
      <c r="F682">
        <v>4</v>
      </c>
      <c r="G682">
        <v>4</v>
      </c>
      <c r="H682" t="s">
        <v>258</v>
      </c>
      <c r="I682" t="s">
        <v>666</v>
      </c>
      <c r="J682">
        <v>375</v>
      </c>
      <c r="L682" s="5">
        <v>6096</v>
      </c>
      <c r="M682">
        <v>709</v>
      </c>
      <c r="N682">
        <v>895</v>
      </c>
      <c r="O682" s="5">
        <v>1680</v>
      </c>
      <c r="R682">
        <v>11.52</v>
      </c>
      <c r="S682">
        <v>3.4</v>
      </c>
      <c r="T682" t="s">
        <v>667</v>
      </c>
      <c r="U682" t="s">
        <v>30</v>
      </c>
      <c r="W682" t="s">
        <v>668</v>
      </c>
      <c r="X682" t="s">
        <v>669</v>
      </c>
    </row>
    <row r="683" spans="1:24" x14ac:dyDescent="0.3">
      <c r="A683" t="s">
        <v>383</v>
      </c>
      <c r="B683" t="s">
        <v>2739</v>
      </c>
      <c r="C683" t="s">
        <v>385</v>
      </c>
      <c r="D683" t="s">
        <v>6</v>
      </c>
      <c r="E683">
        <v>1</v>
      </c>
      <c r="F683">
        <v>0</v>
      </c>
      <c r="G683">
        <v>0</v>
      </c>
      <c r="H683" t="s">
        <v>43</v>
      </c>
      <c r="I683" t="s">
        <v>386</v>
      </c>
      <c r="J683">
        <v>149</v>
      </c>
      <c r="K683">
        <v>254</v>
      </c>
      <c r="L683" s="5">
        <v>6096</v>
      </c>
      <c r="M683">
        <v>552</v>
      </c>
      <c r="N683">
        <v>454</v>
      </c>
      <c r="O683">
        <v>680</v>
      </c>
      <c r="P683">
        <v>6.1</v>
      </c>
      <c r="Q683">
        <v>11.6</v>
      </c>
      <c r="R683">
        <v>5.41</v>
      </c>
      <c r="S683">
        <v>1.94</v>
      </c>
      <c r="T683" t="s">
        <v>387</v>
      </c>
      <c r="U683" t="s">
        <v>11</v>
      </c>
      <c r="W683" t="s">
        <v>388</v>
      </c>
      <c r="X683" t="s">
        <v>389</v>
      </c>
    </row>
    <row r="684" spans="1:24" x14ac:dyDescent="0.3">
      <c r="A684" t="s">
        <v>390</v>
      </c>
      <c r="B684" t="s">
        <v>2739</v>
      </c>
      <c r="C684" t="s">
        <v>391</v>
      </c>
      <c r="D684" t="s">
        <v>6</v>
      </c>
      <c r="E684">
        <v>1</v>
      </c>
      <c r="F684">
        <v>0</v>
      </c>
      <c r="G684">
        <v>0</v>
      </c>
      <c r="H684" t="s">
        <v>43</v>
      </c>
      <c r="I684" t="s">
        <v>386</v>
      </c>
      <c r="J684">
        <v>149</v>
      </c>
      <c r="K684">
        <v>254</v>
      </c>
      <c r="L684" s="5">
        <v>6096</v>
      </c>
      <c r="M684">
        <v>552</v>
      </c>
      <c r="N684">
        <v>454</v>
      </c>
      <c r="O684">
        <v>680</v>
      </c>
      <c r="P684">
        <v>6.1</v>
      </c>
      <c r="Q684">
        <v>11.6</v>
      </c>
      <c r="R684">
        <v>5.41</v>
      </c>
      <c r="S684">
        <v>1.94</v>
      </c>
      <c r="T684" t="s">
        <v>387</v>
      </c>
      <c r="U684" t="s">
        <v>11</v>
      </c>
      <c r="W684" t="s">
        <v>388</v>
      </c>
      <c r="X684" t="s">
        <v>389</v>
      </c>
    </row>
    <row r="685" spans="1:24" x14ac:dyDescent="0.3">
      <c r="A685" t="s">
        <v>2741</v>
      </c>
      <c r="B685" t="s">
        <v>2742</v>
      </c>
      <c r="C685" t="s">
        <v>2743</v>
      </c>
      <c r="E685">
        <v>0</v>
      </c>
      <c r="F685">
        <v>2</v>
      </c>
      <c r="G685">
        <v>2</v>
      </c>
      <c r="O685" s="5">
        <v>997</v>
      </c>
    </row>
    <row r="686" spans="1:24" x14ac:dyDescent="0.3">
      <c r="A686" t="s">
        <v>2744</v>
      </c>
      <c r="B686" t="s">
        <v>2745</v>
      </c>
      <c r="C686" t="s">
        <v>2746</v>
      </c>
      <c r="E686">
        <v>0</v>
      </c>
      <c r="F686">
        <v>5</v>
      </c>
      <c r="G686">
        <v>5</v>
      </c>
      <c r="O686" s="5">
        <v>2495</v>
      </c>
    </row>
    <row r="687" spans="1:24" x14ac:dyDescent="0.3">
      <c r="A687" t="s">
        <v>2747</v>
      </c>
      <c r="B687" t="s">
        <v>2742</v>
      </c>
      <c r="C687" t="s">
        <v>2748</v>
      </c>
      <c r="D687" t="s">
        <v>6</v>
      </c>
      <c r="E687">
        <v>1</v>
      </c>
      <c r="F687">
        <v>3</v>
      </c>
      <c r="G687">
        <v>3</v>
      </c>
      <c r="H687" t="s">
        <v>43</v>
      </c>
      <c r="I687" t="s">
        <v>2749</v>
      </c>
      <c r="J687">
        <v>149</v>
      </c>
      <c r="K687">
        <v>370</v>
      </c>
      <c r="L687" s="5">
        <v>5334</v>
      </c>
      <c r="M687" s="5">
        <v>1422</v>
      </c>
      <c r="N687">
        <v>939</v>
      </c>
      <c r="O687" s="5">
        <v>1361</v>
      </c>
      <c r="P687">
        <v>10.76</v>
      </c>
      <c r="Q687">
        <v>13.7</v>
      </c>
      <c r="R687">
        <v>7.89</v>
      </c>
      <c r="S687">
        <v>2.8</v>
      </c>
      <c r="T687" t="s">
        <v>2750</v>
      </c>
      <c r="U687" t="s">
        <v>30</v>
      </c>
      <c r="W687" t="s">
        <v>2751</v>
      </c>
      <c r="X687" t="s">
        <v>2752</v>
      </c>
    </row>
    <row r="688" spans="1:24" x14ac:dyDescent="0.3">
      <c r="A688" t="s">
        <v>2753</v>
      </c>
      <c r="B688" t="s">
        <v>2742</v>
      </c>
      <c r="C688" t="s">
        <v>2754</v>
      </c>
      <c r="D688" t="s">
        <v>6</v>
      </c>
      <c r="E688">
        <v>1</v>
      </c>
      <c r="F688">
        <v>3</v>
      </c>
      <c r="G688">
        <v>3</v>
      </c>
      <c r="H688" t="s">
        <v>43</v>
      </c>
      <c r="I688" t="s">
        <v>2755</v>
      </c>
      <c r="J688">
        <v>231</v>
      </c>
      <c r="K688">
        <v>372</v>
      </c>
      <c r="L688" s="5">
        <v>5334</v>
      </c>
      <c r="M688" s="5">
        <v>2117</v>
      </c>
      <c r="N688" s="5">
        <v>1021</v>
      </c>
      <c r="O688" s="5">
        <v>1542</v>
      </c>
      <c r="P688">
        <v>11.66</v>
      </c>
      <c r="Q688">
        <v>13.5</v>
      </c>
      <c r="R688">
        <v>7.9</v>
      </c>
      <c r="S688">
        <v>2.68</v>
      </c>
      <c r="T688" t="s">
        <v>2756</v>
      </c>
      <c r="U688" t="s">
        <v>30</v>
      </c>
      <c r="W688" t="s">
        <v>2757</v>
      </c>
      <c r="X688" t="s">
        <v>2758</v>
      </c>
    </row>
    <row r="689" spans="1:24" x14ac:dyDescent="0.3">
      <c r="A689" t="s">
        <v>2759</v>
      </c>
      <c r="B689" t="s">
        <v>2760</v>
      </c>
      <c r="C689" t="s">
        <v>2761</v>
      </c>
      <c r="E689">
        <v>0</v>
      </c>
      <c r="F689">
        <v>4</v>
      </c>
      <c r="G689">
        <v>4</v>
      </c>
      <c r="O689" s="5">
        <v>1450</v>
      </c>
    </row>
    <row r="690" spans="1:24" x14ac:dyDescent="0.3">
      <c r="A690" t="s">
        <v>2762</v>
      </c>
      <c r="B690" t="s">
        <v>2760</v>
      </c>
      <c r="C690" t="s">
        <v>2763</v>
      </c>
      <c r="E690">
        <v>0</v>
      </c>
      <c r="F690">
        <v>3</v>
      </c>
      <c r="G690">
        <v>3</v>
      </c>
      <c r="O690" s="5">
        <v>1633</v>
      </c>
      <c r="P690">
        <v>11</v>
      </c>
      <c r="R690">
        <v>7.67</v>
      </c>
    </row>
    <row r="691" spans="1:24" x14ac:dyDescent="0.3">
      <c r="A691" t="s">
        <v>2764</v>
      </c>
      <c r="B691" t="s">
        <v>2765</v>
      </c>
      <c r="C691" t="s">
        <v>2766</v>
      </c>
      <c r="E691">
        <v>0</v>
      </c>
      <c r="F691">
        <v>1</v>
      </c>
      <c r="G691">
        <v>1</v>
      </c>
      <c r="O691" s="5">
        <v>540</v>
      </c>
      <c r="P691">
        <v>9.4499999999999993</v>
      </c>
      <c r="R691">
        <v>6.2</v>
      </c>
    </row>
    <row r="692" spans="1:24" x14ac:dyDescent="0.3">
      <c r="A692" t="s">
        <v>2767</v>
      </c>
      <c r="B692" t="s">
        <v>2765</v>
      </c>
      <c r="C692" t="s">
        <v>2766</v>
      </c>
      <c r="E692">
        <v>0</v>
      </c>
      <c r="F692">
        <v>1</v>
      </c>
      <c r="G692">
        <v>1</v>
      </c>
      <c r="O692" s="5">
        <v>540</v>
      </c>
      <c r="P692">
        <v>9.4499999999999993</v>
      </c>
      <c r="R692">
        <v>6.2</v>
      </c>
    </row>
    <row r="693" spans="1:24" x14ac:dyDescent="0.3">
      <c r="A693" t="s">
        <v>2768</v>
      </c>
      <c r="B693" t="s">
        <v>2769</v>
      </c>
      <c r="C693" t="s">
        <v>2770</v>
      </c>
      <c r="D693" t="s">
        <v>6</v>
      </c>
      <c r="E693">
        <v>1</v>
      </c>
      <c r="F693">
        <v>3</v>
      </c>
      <c r="G693">
        <v>3</v>
      </c>
      <c r="H693" t="s">
        <v>43</v>
      </c>
      <c r="I693" t="s">
        <v>169</v>
      </c>
      <c r="J693">
        <v>194</v>
      </c>
      <c r="K693">
        <v>265</v>
      </c>
      <c r="L693" s="5">
        <v>4633</v>
      </c>
      <c r="M693" s="5">
        <v>1085</v>
      </c>
      <c r="N693">
        <v>804</v>
      </c>
      <c r="O693" s="5">
        <v>1270</v>
      </c>
      <c r="P693">
        <v>10.85</v>
      </c>
      <c r="Q693">
        <v>15.2</v>
      </c>
      <c r="R693">
        <v>7.63</v>
      </c>
      <c r="S693">
        <v>2.57</v>
      </c>
      <c r="T693" t="s">
        <v>170</v>
      </c>
      <c r="U693" t="s">
        <v>11</v>
      </c>
      <c r="V693" t="s">
        <v>171</v>
      </c>
      <c r="W693" t="s">
        <v>172</v>
      </c>
      <c r="X693" t="s">
        <v>173</v>
      </c>
    </row>
    <row r="694" spans="1:24" x14ac:dyDescent="0.3">
      <c r="A694" t="s">
        <v>2768</v>
      </c>
      <c r="B694" t="s">
        <v>2769</v>
      </c>
      <c r="C694" t="s">
        <v>2771</v>
      </c>
      <c r="D694" t="s">
        <v>6</v>
      </c>
      <c r="E694">
        <v>1</v>
      </c>
      <c r="F694">
        <v>3</v>
      </c>
      <c r="G694">
        <v>3</v>
      </c>
      <c r="H694" t="s">
        <v>43</v>
      </c>
      <c r="I694" t="s">
        <v>169</v>
      </c>
      <c r="J694">
        <v>194</v>
      </c>
      <c r="K694">
        <v>265</v>
      </c>
      <c r="L694" s="5">
        <v>4633</v>
      </c>
      <c r="M694" s="5">
        <v>1085</v>
      </c>
      <c r="N694">
        <v>804</v>
      </c>
      <c r="O694" s="5">
        <v>1270</v>
      </c>
      <c r="P694">
        <v>10.85</v>
      </c>
      <c r="Q694">
        <v>15.2</v>
      </c>
      <c r="R694">
        <v>7.63</v>
      </c>
      <c r="S694">
        <v>2.57</v>
      </c>
      <c r="T694" t="s">
        <v>170</v>
      </c>
      <c r="U694" t="s">
        <v>11</v>
      </c>
      <c r="V694" t="s">
        <v>171</v>
      </c>
      <c r="W694" t="s">
        <v>172</v>
      </c>
      <c r="X694" t="s">
        <v>173</v>
      </c>
    </row>
    <row r="695" spans="1:24" x14ac:dyDescent="0.3">
      <c r="A695" t="s">
        <v>2772</v>
      </c>
      <c r="B695" t="s">
        <v>2773</v>
      </c>
      <c r="C695" t="s">
        <v>2774</v>
      </c>
      <c r="D695" t="s">
        <v>26</v>
      </c>
      <c r="E695">
        <v>7</v>
      </c>
      <c r="F695">
        <v>0</v>
      </c>
      <c r="G695">
        <v>0</v>
      </c>
      <c r="H695" t="s">
        <v>1059</v>
      </c>
      <c r="I695" t="s">
        <v>2775</v>
      </c>
      <c r="K695">
        <v>467</v>
      </c>
      <c r="L695" s="5">
        <v>8534</v>
      </c>
      <c r="M695" s="5">
        <v>3539</v>
      </c>
      <c r="N695" s="5">
        <v>16798</v>
      </c>
      <c r="O695" s="5">
        <v>29510</v>
      </c>
      <c r="P695">
        <v>33.53</v>
      </c>
      <c r="Q695">
        <v>97.4</v>
      </c>
      <c r="R695">
        <v>20.47</v>
      </c>
      <c r="S695">
        <v>5.49</v>
      </c>
      <c r="T695" t="s">
        <v>2776</v>
      </c>
      <c r="U695" t="s">
        <v>11</v>
      </c>
      <c r="V695" t="s">
        <v>2777</v>
      </c>
      <c r="W695" t="s">
        <v>2778</v>
      </c>
    </row>
    <row r="696" spans="1:24" x14ac:dyDescent="0.3">
      <c r="A696" t="s">
        <v>2779</v>
      </c>
      <c r="B696" t="s">
        <v>2773</v>
      </c>
      <c r="C696" t="s">
        <v>2780</v>
      </c>
      <c r="D696" t="s">
        <v>26</v>
      </c>
      <c r="E696">
        <v>8</v>
      </c>
      <c r="F696">
        <v>0</v>
      </c>
      <c r="G696">
        <v>0</v>
      </c>
      <c r="H696" t="s">
        <v>1032</v>
      </c>
      <c r="I696" t="s">
        <v>2781</v>
      </c>
      <c r="L696" s="5">
        <v>4816</v>
      </c>
      <c r="M696" s="5">
        <v>4030</v>
      </c>
      <c r="N696" s="5">
        <v>9485</v>
      </c>
      <c r="O696" s="5">
        <v>16066</v>
      </c>
      <c r="P696">
        <v>31.7</v>
      </c>
      <c r="Q696">
        <v>130.1</v>
      </c>
      <c r="R696">
        <v>19.46</v>
      </c>
      <c r="S696">
        <v>6.15</v>
      </c>
      <c r="T696" t="s">
        <v>2782</v>
      </c>
      <c r="U696" t="s">
        <v>11</v>
      </c>
      <c r="V696" t="s">
        <v>2783</v>
      </c>
      <c r="W696" t="s">
        <v>2784</v>
      </c>
      <c r="X696" t="s">
        <v>2785</v>
      </c>
    </row>
    <row r="697" spans="1:24" x14ac:dyDescent="0.3">
      <c r="A697" t="s">
        <v>2786</v>
      </c>
      <c r="B697" t="s">
        <v>2787</v>
      </c>
      <c r="C697" t="s">
        <v>2788</v>
      </c>
      <c r="D697" t="s">
        <v>26</v>
      </c>
      <c r="E697">
        <v>2</v>
      </c>
      <c r="F697">
        <v>40</v>
      </c>
      <c r="G697">
        <v>40</v>
      </c>
      <c r="H697" t="s">
        <v>1032</v>
      </c>
      <c r="I697" t="s">
        <v>2789</v>
      </c>
      <c r="L697" s="5">
        <v>7590</v>
      </c>
      <c r="M697" s="5">
        <v>1932</v>
      </c>
      <c r="N697" s="5">
        <v>12519</v>
      </c>
      <c r="O697" s="5">
        <v>18956</v>
      </c>
      <c r="P697">
        <v>27.97</v>
      </c>
      <c r="Q697">
        <v>75.900000000000006</v>
      </c>
      <c r="R697">
        <v>22.76</v>
      </c>
      <c r="S697">
        <v>8.1999999999999993</v>
      </c>
      <c r="T697" t="s">
        <v>2790</v>
      </c>
      <c r="U697" t="s">
        <v>11</v>
      </c>
      <c r="V697" t="s">
        <v>2791</v>
      </c>
      <c r="W697" t="s">
        <v>2792</v>
      </c>
      <c r="X697" t="s">
        <v>2793</v>
      </c>
    </row>
    <row r="698" spans="1:24" x14ac:dyDescent="0.3">
      <c r="A698" t="s">
        <v>2786</v>
      </c>
      <c r="B698" t="s">
        <v>2787</v>
      </c>
      <c r="C698" t="s">
        <v>2794</v>
      </c>
      <c r="D698" t="s">
        <v>26</v>
      </c>
      <c r="E698">
        <v>2</v>
      </c>
      <c r="F698">
        <v>40</v>
      </c>
      <c r="G698">
        <v>40</v>
      </c>
      <c r="H698" t="s">
        <v>1032</v>
      </c>
      <c r="I698" t="s">
        <v>2789</v>
      </c>
      <c r="L698" s="5">
        <v>7590</v>
      </c>
      <c r="M698" s="5">
        <v>1932</v>
      </c>
      <c r="N698" s="5">
        <v>12519</v>
      </c>
      <c r="O698" s="5">
        <v>18956</v>
      </c>
      <c r="P698">
        <v>27.97</v>
      </c>
      <c r="Q698">
        <v>75.900000000000006</v>
      </c>
      <c r="R698">
        <v>22.76</v>
      </c>
      <c r="S698">
        <v>8.1999999999999993</v>
      </c>
      <c r="T698" t="s">
        <v>2790</v>
      </c>
      <c r="U698" t="s">
        <v>11</v>
      </c>
      <c r="V698" t="s">
        <v>2791</v>
      </c>
      <c r="W698" t="s">
        <v>2792</v>
      </c>
      <c r="X698" t="s">
        <v>2793</v>
      </c>
    </row>
    <row r="699" spans="1:24" x14ac:dyDescent="0.3">
      <c r="A699" t="s">
        <v>2786</v>
      </c>
      <c r="B699" t="s">
        <v>2787</v>
      </c>
      <c r="C699" t="s">
        <v>2795</v>
      </c>
      <c r="D699" t="s">
        <v>26</v>
      </c>
      <c r="E699">
        <v>2</v>
      </c>
      <c r="F699">
        <v>40</v>
      </c>
      <c r="G699">
        <v>40</v>
      </c>
      <c r="H699" t="s">
        <v>1032</v>
      </c>
      <c r="I699" t="s">
        <v>2789</v>
      </c>
      <c r="L699" s="5">
        <v>7590</v>
      </c>
      <c r="M699" s="5">
        <v>1932</v>
      </c>
      <c r="N699" s="5">
        <v>12519</v>
      </c>
      <c r="O699" s="5">
        <v>18956</v>
      </c>
      <c r="P699">
        <v>27.97</v>
      </c>
      <c r="Q699">
        <v>75.900000000000006</v>
      </c>
      <c r="R699">
        <v>22.76</v>
      </c>
      <c r="S699">
        <v>8.1999999999999993</v>
      </c>
      <c r="T699" t="s">
        <v>2790</v>
      </c>
      <c r="U699" t="s">
        <v>11</v>
      </c>
      <c r="V699" t="s">
        <v>2791</v>
      </c>
      <c r="W699" t="s">
        <v>2792</v>
      </c>
      <c r="X699" t="s">
        <v>2793</v>
      </c>
    </row>
    <row r="700" spans="1:24" x14ac:dyDescent="0.3">
      <c r="A700" t="s">
        <v>2786</v>
      </c>
      <c r="B700" t="s">
        <v>2787</v>
      </c>
      <c r="C700" t="s">
        <v>2796</v>
      </c>
      <c r="D700" t="s">
        <v>26</v>
      </c>
      <c r="E700">
        <v>2</v>
      </c>
      <c r="F700">
        <v>40</v>
      </c>
      <c r="G700">
        <v>40</v>
      </c>
      <c r="H700" t="s">
        <v>1032</v>
      </c>
      <c r="I700" t="s">
        <v>2789</v>
      </c>
      <c r="L700" s="5">
        <v>7590</v>
      </c>
      <c r="M700" s="5">
        <v>1932</v>
      </c>
      <c r="N700" s="5">
        <v>12519</v>
      </c>
      <c r="O700" s="5">
        <v>18956</v>
      </c>
      <c r="P700">
        <v>27.97</v>
      </c>
      <c r="Q700">
        <v>75.900000000000006</v>
      </c>
      <c r="R700">
        <v>22.76</v>
      </c>
      <c r="S700">
        <v>8.1999999999999993</v>
      </c>
      <c r="T700" t="s">
        <v>2790</v>
      </c>
      <c r="U700" t="s">
        <v>11</v>
      </c>
      <c r="V700" t="s">
        <v>2791</v>
      </c>
      <c r="W700" t="s">
        <v>2792</v>
      </c>
      <c r="X700" t="s">
        <v>2793</v>
      </c>
    </row>
    <row r="701" spans="1:24" x14ac:dyDescent="0.3">
      <c r="A701" t="s">
        <v>2226</v>
      </c>
      <c r="B701" t="s">
        <v>2787</v>
      </c>
      <c r="C701" t="s">
        <v>2232</v>
      </c>
      <c r="D701" t="s">
        <v>26</v>
      </c>
      <c r="E701">
        <v>2</v>
      </c>
      <c r="F701">
        <v>52</v>
      </c>
      <c r="G701">
        <v>52</v>
      </c>
      <c r="H701" t="s">
        <v>27</v>
      </c>
      <c r="I701" t="s">
        <v>2228</v>
      </c>
      <c r="K701">
        <v>483</v>
      </c>
      <c r="L701" s="5">
        <v>7620</v>
      </c>
      <c r="M701" s="5">
        <v>1980</v>
      </c>
      <c r="N701" s="5">
        <v>13733</v>
      </c>
      <c r="O701" s="5">
        <v>25855</v>
      </c>
      <c r="P701">
        <v>32.11</v>
      </c>
      <c r="Q701">
        <v>85.5</v>
      </c>
      <c r="R701">
        <v>24.84</v>
      </c>
      <c r="S701">
        <v>8.59</v>
      </c>
      <c r="T701" t="s">
        <v>2229</v>
      </c>
      <c r="U701" t="s">
        <v>11</v>
      </c>
      <c r="W701" t="s">
        <v>2230</v>
      </c>
      <c r="X701" t="s">
        <v>2231</v>
      </c>
    </row>
    <row r="702" spans="1:24" x14ac:dyDescent="0.3">
      <c r="A702" t="s">
        <v>2226</v>
      </c>
      <c r="B702" t="s">
        <v>2787</v>
      </c>
      <c r="C702" t="s">
        <v>2797</v>
      </c>
      <c r="D702" t="s">
        <v>26</v>
      </c>
      <c r="E702">
        <v>2</v>
      </c>
      <c r="F702">
        <v>52</v>
      </c>
      <c r="G702">
        <v>52</v>
      </c>
      <c r="H702" t="s">
        <v>27</v>
      </c>
      <c r="I702" t="s">
        <v>2228</v>
      </c>
      <c r="K702">
        <v>483</v>
      </c>
      <c r="L702" s="5">
        <v>7620</v>
      </c>
      <c r="M702" s="5">
        <v>1980</v>
      </c>
      <c r="N702" s="5">
        <v>13733</v>
      </c>
      <c r="O702" s="5">
        <v>25855</v>
      </c>
      <c r="P702">
        <v>32.11</v>
      </c>
      <c r="Q702">
        <v>85.5</v>
      </c>
      <c r="R702">
        <v>24.84</v>
      </c>
      <c r="S702">
        <v>8.59</v>
      </c>
      <c r="T702" t="s">
        <v>2229</v>
      </c>
      <c r="U702" t="s">
        <v>11</v>
      </c>
      <c r="W702" t="s">
        <v>2230</v>
      </c>
      <c r="X702" t="s">
        <v>2231</v>
      </c>
    </row>
    <row r="703" spans="1:24" x14ac:dyDescent="0.3">
      <c r="A703" t="s">
        <v>2226</v>
      </c>
      <c r="B703" t="s">
        <v>2787</v>
      </c>
      <c r="C703" t="s">
        <v>2798</v>
      </c>
      <c r="D703" t="s">
        <v>26</v>
      </c>
      <c r="E703">
        <v>2</v>
      </c>
      <c r="F703">
        <v>52</v>
      </c>
      <c r="G703">
        <v>52</v>
      </c>
      <c r="H703" t="s">
        <v>27</v>
      </c>
      <c r="I703" t="s">
        <v>2228</v>
      </c>
      <c r="K703">
        <v>483</v>
      </c>
      <c r="L703" s="5">
        <v>7620</v>
      </c>
      <c r="M703" s="5">
        <v>1980</v>
      </c>
      <c r="N703" s="5">
        <v>13733</v>
      </c>
      <c r="O703" s="5">
        <v>25855</v>
      </c>
      <c r="P703">
        <v>32.11</v>
      </c>
      <c r="Q703">
        <v>85.5</v>
      </c>
      <c r="R703">
        <v>24.84</v>
      </c>
      <c r="S703">
        <v>8.59</v>
      </c>
      <c r="T703" t="s">
        <v>2229</v>
      </c>
      <c r="U703" t="s">
        <v>11</v>
      </c>
      <c r="W703" t="s">
        <v>2230</v>
      </c>
      <c r="X703" t="s">
        <v>2231</v>
      </c>
    </row>
    <row r="704" spans="1:24" x14ac:dyDescent="0.3">
      <c r="A704" t="s">
        <v>2799</v>
      </c>
      <c r="B704" t="s">
        <v>2787</v>
      </c>
      <c r="C704" t="s">
        <v>2800</v>
      </c>
      <c r="D704" t="s">
        <v>26</v>
      </c>
      <c r="E704">
        <v>1</v>
      </c>
      <c r="F704">
        <v>0</v>
      </c>
      <c r="G704">
        <v>0</v>
      </c>
      <c r="H704" t="s">
        <v>75</v>
      </c>
      <c r="I704" t="s">
        <v>2801</v>
      </c>
      <c r="K704">
        <v>2454</v>
      </c>
      <c r="L704" s="5">
        <v>17374</v>
      </c>
      <c r="M704" s="5">
        <v>2963</v>
      </c>
      <c r="N704" s="5">
        <v>10728</v>
      </c>
      <c r="O704" s="5">
        <v>18975</v>
      </c>
      <c r="P704">
        <v>11.67</v>
      </c>
      <c r="Q704">
        <v>58.7</v>
      </c>
      <c r="R704">
        <v>21.56</v>
      </c>
      <c r="S704">
        <v>6.18</v>
      </c>
      <c r="T704" t="s">
        <v>2802</v>
      </c>
      <c r="U704" t="s">
        <v>11</v>
      </c>
      <c r="V704" t="s">
        <v>2542</v>
      </c>
      <c r="W704" t="s">
        <v>2803</v>
      </c>
      <c r="X704" t="s">
        <v>2804</v>
      </c>
    </row>
    <row r="705" spans="1:24" x14ac:dyDescent="0.3">
      <c r="A705" t="s">
        <v>2805</v>
      </c>
      <c r="B705" t="s">
        <v>2787</v>
      </c>
      <c r="C705" t="s">
        <v>2806</v>
      </c>
      <c r="D705" t="s">
        <v>6</v>
      </c>
      <c r="E705">
        <v>6</v>
      </c>
      <c r="F705">
        <v>0</v>
      </c>
      <c r="G705">
        <v>0</v>
      </c>
      <c r="H705" t="s">
        <v>1032</v>
      </c>
      <c r="I705" t="s">
        <v>2807</v>
      </c>
      <c r="K705">
        <v>396</v>
      </c>
      <c r="L705" s="5">
        <v>2323</v>
      </c>
      <c r="M705" s="5">
        <v>3154</v>
      </c>
      <c r="N705" s="5">
        <v>5276</v>
      </c>
      <c r="O705" s="5">
        <v>7938</v>
      </c>
      <c r="P705">
        <v>19.96</v>
      </c>
      <c r="Q705">
        <v>51.2</v>
      </c>
      <c r="R705">
        <v>13.51</v>
      </c>
      <c r="S705">
        <v>3.61</v>
      </c>
      <c r="T705" t="s">
        <v>2808</v>
      </c>
      <c r="U705" t="s">
        <v>11</v>
      </c>
      <c r="V705" t="s">
        <v>2809</v>
      </c>
      <c r="W705" t="s">
        <v>2810</v>
      </c>
      <c r="X705" t="s">
        <v>2811</v>
      </c>
    </row>
    <row r="706" spans="1:24" x14ac:dyDescent="0.3">
      <c r="A706" t="s">
        <v>2812</v>
      </c>
      <c r="B706" t="s">
        <v>2787</v>
      </c>
      <c r="C706" t="s">
        <v>2813</v>
      </c>
      <c r="D706" t="s">
        <v>26</v>
      </c>
      <c r="E706">
        <v>11</v>
      </c>
      <c r="F706">
        <v>0</v>
      </c>
      <c r="G706">
        <v>0</v>
      </c>
      <c r="H706" t="s">
        <v>1059</v>
      </c>
      <c r="I706" t="s">
        <v>2814</v>
      </c>
      <c r="L706" s="5">
        <v>6401</v>
      </c>
      <c r="M706" s="5">
        <v>4537</v>
      </c>
      <c r="N706" s="5">
        <v>12467</v>
      </c>
      <c r="O706" s="5">
        <v>29500</v>
      </c>
      <c r="P706">
        <v>33.53</v>
      </c>
      <c r="Q706">
        <v>97.4</v>
      </c>
      <c r="R706">
        <v>22.73</v>
      </c>
      <c r="S706">
        <v>9.17</v>
      </c>
      <c r="T706" t="s">
        <v>2815</v>
      </c>
      <c r="U706" t="s">
        <v>11</v>
      </c>
      <c r="V706" t="s">
        <v>2816</v>
      </c>
      <c r="W706" t="s">
        <v>2817</v>
      </c>
      <c r="X706" t="s">
        <v>2818</v>
      </c>
    </row>
    <row r="707" spans="1:24" x14ac:dyDescent="0.3">
      <c r="A707" t="s">
        <v>2819</v>
      </c>
      <c r="B707" t="s">
        <v>2787</v>
      </c>
      <c r="C707" t="s">
        <v>2820</v>
      </c>
      <c r="D707" t="s">
        <v>6</v>
      </c>
      <c r="E707">
        <v>2</v>
      </c>
      <c r="F707">
        <v>0</v>
      </c>
      <c r="G707">
        <v>0</v>
      </c>
      <c r="H707" t="s">
        <v>177</v>
      </c>
      <c r="I707" t="s">
        <v>415</v>
      </c>
      <c r="J707">
        <v>336</v>
      </c>
      <c r="K707">
        <v>291</v>
      </c>
      <c r="L707" s="5">
        <v>6584</v>
      </c>
      <c r="M707" s="5">
        <v>1167</v>
      </c>
      <c r="N707" s="5">
        <v>1351</v>
      </c>
      <c r="O707" s="5">
        <v>2039</v>
      </c>
      <c r="P707">
        <v>12.8</v>
      </c>
      <c r="Q707">
        <v>22.2</v>
      </c>
      <c r="R707">
        <v>8.7899999999999991</v>
      </c>
      <c r="S707">
        <v>3.51</v>
      </c>
      <c r="T707" t="s">
        <v>2821</v>
      </c>
      <c r="U707" t="s">
        <v>11</v>
      </c>
      <c r="V707" t="s">
        <v>2822</v>
      </c>
      <c r="W707" t="s">
        <v>2823</v>
      </c>
      <c r="X707" t="s">
        <v>2824</v>
      </c>
    </row>
    <row r="708" spans="1:24" x14ac:dyDescent="0.3">
      <c r="A708" t="s">
        <v>2825</v>
      </c>
      <c r="B708" t="s">
        <v>2826</v>
      </c>
      <c r="C708" t="s">
        <v>2827</v>
      </c>
      <c r="E708">
        <v>0</v>
      </c>
      <c r="F708">
        <v>2</v>
      </c>
      <c r="G708">
        <v>2</v>
      </c>
      <c r="O708" s="5">
        <v>472</v>
      </c>
      <c r="P708">
        <v>9.6</v>
      </c>
      <c r="R708">
        <v>6.5</v>
      </c>
      <c r="S708">
        <v>2.2599999999999998</v>
      </c>
    </row>
    <row r="709" spans="1:24" x14ac:dyDescent="0.3">
      <c r="A709" t="s">
        <v>2828</v>
      </c>
      <c r="B709" t="s">
        <v>2829</v>
      </c>
      <c r="C709" t="s">
        <v>2830</v>
      </c>
      <c r="D709" t="s">
        <v>26</v>
      </c>
      <c r="E709">
        <v>4</v>
      </c>
      <c r="F709">
        <v>0</v>
      </c>
      <c r="G709">
        <v>0</v>
      </c>
      <c r="H709" t="s">
        <v>1032</v>
      </c>
      <c r="I709" t="s">
        <v>2831</v>
      </c>
      <c r="K709">
        <v>435</v>
      </c>
      <c r="L709" s="5">
        <v>7468</v>
      </c>
      <c r="M709" s="5">
        <v>5069</v>
      </c>
      <c r="N709" s="5">
        <v>13608</v>
      </c>
      <c r="O709" s="5">
        <v>20412</v>
      </c>
      <c r="P709">
        <v>32.909999999999997</v>
      </c>
      <c r="Q709">
        <v>126.3</v>
      </c>
      <c r="R709">
        <v>23.26</v>
      </c>
      <c r="S709">
        <v>6.62</v>
      </c>
      <c r="T709" t="s">
        <v>2832</v>
      </c>
      <c r="U709" t="s">
        <v>11</v>
      </c>
      <c r="V709" t="s">
        <v>2833</v>
      </c>
      <c r="W709" t="s">
        <v>2834</v>
      </c>
      <c r="X709" t="s">
        <v>2835</v>
      </c>
    </row>
    <row r="710" spans="1:24" x14ac:dyDescent="0.3">
      <c r="A710" t="s">
        <v>2836</v>
      </c>
      <c r="B710" t="s">
        <v>2829</v>
      </c>
      <c r="C710" t="s">
        <v>2837</v>
      </c>
      <c r="D710" t="s">
        <v>6</v>
      </c>
      <c r="E710">
        <v>1</v>
      </c>
      <c r="F710">
        <v>0</v>
      </c>
      <c r="G710">
        <v>0</v>
      </c>
      <c r="H710" t="s">
        <v>43</v>
      </c>
      <c r="I710" t="s">
        <v>2838</v>
      </c>
      <c r="J710">
        <v>895</v>
      </c>
      <c r="K710">
        <v>556</v>
      </c>
      <c r="L710" s="5">
        <v>9449</v>
      </c>
      <c r="M710" s="5">
        <v>1208</v>
      </c>
      <c r="N710" s="5">
        <v>2812</v>
      </c>
      <c r="O710" s="5">
        <v>4014</v>
      </c>
      <c r="P710">
        <v>11.38</v>
      </c>
      <c r="Q710">
        <v>21.9</v>
      </c>
      <c r="R710">
        <v>10.16</v>
      </c>
      <c r="S710">
        <v>3.76</v>
      </c>
      <c r="T710" t="s">
        <v>2839</v>
      </c>
      <c r="U710" t="s">
        <v>11</v>
      </c>
      <c r="V710" t="s">
        <v>2840</v>
      </c>
      <c r="W710" t="s">
        <v>2841</v>
      </c>
      <c r="X710" t="s">
        <v>2842</v>
      </c>
    </row>
    <row r="711" spans="1:24" x14ac:dyDescent="0.3">
      <c r="A711" t="s">
        <v>2836</v>
      </c>
      <c r="B711" t="s">
        <v>2829</v>
      </c>
      <c r="C711" t="s">
        <v>2843</v>
      </c>
      <c r="D711" t="s">
        <v>6</v>
      </c>
      <c r="E711">
        <v>1</v>
      </c>
      <c r="F711">
        <v>0</v>
      </c>
      <c r="G711">
        <v>0</v>
      </c>
      <c r="H711" t="s">
        <v>43</v>
      </c>
      <c r="I711" t="s">
        <v>2838</v>
      </c>
      <c r="J711">
        <v>895</v>
      </c>
      <c r="K711">
        <v>556</v>
      </c>
      <c r="L711" s="5">
        <v>9449</v>
      </c>
      <c r="M711" s="5">
        <v>1208</v>
      </c>
      <c r="N711" s="5">
        <v>2812</v>
      </c>
      <c r="O711" s="5">
        <v>4014</v>
      </c>
      <c r="P711">
        <v>11.38</v>
      </c>
      <c r="Q711">
        <v>21.9</v>
      </c>
      <c r="R711">
        <v>10.16</v>
      </c>
      <c r="S711">
        <v>3.76</v>
      </c>
      <c r="T711" t="s">
        <v>2839</v>
      </c>
      <c r="U711" t="s">
        <v>11</v>
      </c>
      <c r="V711" t="s">
        <v>2840</v>
      </c>
      <c r="W711" t="s">
        <v>2841</v>
      </c>
      <c r="X711" t="s">
        <v>2842</v>
      </c>
    </row>
    <row r="712" spans="1:24" x14ac:dyDescent="0.3">
      <c r="A712" t="s">
        <v>2844</v>
      </c>
      <c r="B712" t="s">
        <v>2845</v>
      </c>
      <c r="C712" t="s">
        <v>2846</v>
      </c>
      <c r="E712">
        <v>0</v>
      </c>
      <c r="F712">
        <v>4</v>
      </c>
      <c r="G712">
        <v>6</v>
      </c>
      <c r="O712" s="5">
        <v>3354</v>
      </c>
      <c r="P712">
        <v>12.8</v>
      </c>
      <c r="R712">
        <v>10.7</v>
      </c>
    </row>
    <row r="713" spans="1:24" x14ac:dyDescent="0.3">
      <c r="A713" t="s">
        <v>2847</v>
      </c>
      <c r="B713" t="s">
        <v>2848</v>
      </c>
      <c r="C713" t="s">
        <v>2849</v>
      </c>
      <c r="E713">
        <v>0</v>
      </c>
      <c r="F713">
        <v>0</v>
      </c>
      <c r="G713">
        <v>0</v>
      </c>
      <c r="O713" s="5">
        <v>31751</v>
      </c>
    </row>
    <row r="714" spans="1:24" x14ac:dyDescent="0.3">
      <c r="A714" t="s">
        <v>2850</v>
      </c>
      <c r="B714" t="s">
        <v>2848</v>
      </c>
      <c r="C714" t="s">
        <v>2851</v>
      </c>
      <c r="D714" t="s">
        <v>26</v>
      </c>
      <c r="E714">
        <v>1</v>
      </c>
      <c r="F714">
        <v>0</v>
      </c>
      <c r="G714">
        <v>0</v>
      </c>
      <c r="H714" t="s">
        <v>75</v>
      </c>
      <c r="I714" t="s">
        <v>2852</v>
      </c>
      <c r="J714">
        <v>43.1</v>
      </c>
      <c r="K714">
        <v>1100</v>
      </c>
      <c r="L714" s="5">
        <v>15499</v>
      </c>
      <c r="M714" s="5">
        <v>1287</v>
      </c>
      <c r="N714" s="5">
        <v>5900</v>
      </c>
      <c r="O714" s="5">
        <v>10800</v>
      </c>
      <c r="P714">
        <v>9.6</v>
      </c>
      <c r="Q714">
        <v>28.4</v>
      </c>
      <c r="R714">
        <v>14.35</v>
      </c>
      <c r="S714">
        <v>3.86</v>
      </c>
      <c r="T714" t="s">
        <v>2853</v>
      </c>
      <c r="U714" t="s">
        <v>11</v>
      </c>
      <c r="V714" t="s">
        <v>2854</v>
      </c>
      <c r="W714" t="s">
        <v>2855</v>
      </c>
      <c r="X714" t="s">
        <v>2856</v>
      </c>
    </row>
    <row r="715" spans="1:24" x14ac:dyDescent="0.3">
      <c r="A715" t="s">
        <v>2850</v>
      </c>
      <c r="B715" t="s">
        <v>2848</v>
      </c>
      <c r="C715" t="s">
        <v>2857</v>
      </c>
      <c r="D715" t="s">
        <v>26</v>
      </c>
      <c r="E715">
        <v>1</v>
      </c>
      <c r="F715">
        <v>0</v>
      </c>
      <c r="G715">
        <v>0</v>
      </c>
      <c r="H715" t="s">
        <v>75</v>
      </c>
      <c r="I715" t="s">
        <v>2852</v>
      </c>
      <c r="J715">
        <v>43.1</v>
      </c>
      <c r="K715">
        <v>1100</v>
      </c>
      <c r="L715" s="5">
        <v>15499</v>
      </c>
      <c r="M715" s="5">
        <v>1287</v>
      </c>
      <c r="N715" s="5">
        <v>5900</v>
      </c>
      <c r="O715" s="5">
        <v>10800</v>
      </c>
      <c r="P715">
        <v>9.6</v>
      </c>
      <c r="Q715">
        <v>28.4</v>
      </c>
      <c r="R715">
        <v>14.35</v>
      </c>
      <c r="S715">
        <v>3.86</v>
      </c>
      <c r="T715" t="s">
        <v>2853</v>
      </c>
      <c r="U715" t="s">
        <v>11</v>
      </c>
      <c r="V715" t="s">
        <v>2854</v>
      </c>
      <c r="W715" t="s">
        <v>2855</v>
      </c>
      <c r="X715" t="s">
        <v>2856</v>
      </c>
    </row>
    <row r="716" spans="1:24" x14ac:dyDescent="0.3">
      <c r="A716" t="s">
        <v>2858</v>
      </c>
      <c r="B716" t="s">
        <v>2848</v>
      </c>
      <c r="C716" t="s">
        <v>2859</v>
      </c>
      <c r="D716" t="s">
        <v>26</v>
      </c>
      <c r="E716">
        <v>2</v>
      </c>
      <c r="F716">
        <v>12</v>
      </c>
      <c r="G716">
        <v>19</v>
      </c>
      <c r="H716" t="s">
        <v>17</v>
      </c>
      <c r="I716" t="s">
        <v>2860</v>
      </c>
      <c r="K716">
        <v>920</v>
      </c>
      <c r="L716" s="5">
        <v>14326</v>
      </c>
      <c r="M716" s="5">
        <v>5556</v>
      </c>
      <c r="N716" s="5">
        <v>8935</v>
      </c>
      <c r="O716" s="5">
        <v>16240</v>
      </c>
      <c r="P716">
        <v>19.329999999999998</v>
      </c>
      <c r="Q716">
        <v>49</v>
      </c>
      <c r="R716">
        <v>20.23</v>
      </c>
      <c r="S716">
        <v>7.06</v>
      </c>
      <c r="T716" t="s">
        <v>2861</v>
      </c>
      <c r="U716" t="s">
        <v>30</v>
      </c>
      <c r="W716" t="s">
        <v>2862</v>
      </c>
    </row>
    <row r="717" spans="1:24" x14ac:dyDescent="0.3">
      <c r="A717" t="s">
        <v>2863</v>
      </c>
      <c r="B717" t="s">
        <v>2848</v>
      </c>
      <c r="C717" t="s">
        <v>2864</v>
      </c>
      <c r="D717" t="s">
        <v>26</v>
      </c>
      <c r="E717">
        <v>2</v>
      </c>
      <c r="F717">
        <v>19</v>
      </c>
      <c r="G717">
        <v>19</v>
      </c>
      <c r="H717" t="s">
        <v>1020</v>
      </c>
      <c r="I717" t="s">
        <v>1021</v>
      </c>
      <c r="K717">
        <v>928</v>
      </c>
      <c r="L717" s="5">
        <v>15545</v>
      </c>
      <c r="M717" s="5">
        <v>7840</v>
      </c>
      <c r="N717" s="5">
        <v>10242</v>
      </c>
      <c r="O717" s="5">
        <v>20640</v>
      </c>
      <c r="P717">
        <v>19.329999999999998</v>
      </c>
      <c r="Q717">
        <v>49</v>
      </c>
      <c r="R717">
        <v>20.21</v>
      </c>
      <c r="S717">
        <v>7.55</v>
      </c>
      <c r="T717" t="s">
        <v>1022</v>
      </c>
      <c r="U717" t="s">
        <v>30</v>
      </c>
      <c r="W717" t="s">
        <v>1023</v>
      </c>
    </row>
    <row r="718" spans="1:24" x14ac:dyDescent="0.3">
      <c r="A718" t="s">
        <v>2863</v>
      </c>
      <c r="B718" t="s">
        <v>2848</v>
      </c>
      <c r="C718" t="s">
        <v>2865</v>
      </c>
      <c r="D718" t="s">
        <v>26</v>
      </c>
      <c r="E718">
        <v>2</v>
      </c>
      <c r="F718">
        <v>19</v>
      </c>
      <c r="G718">
        <v>19</v>
      </c>
      <c r="H718" t="s">
        <v>1020</v>
      </c>
      <c r="I718" t="s">
        <v>1021</v>
      </c>
      <c r="K718">
        <v>928</v>
      </c>
      <c r="L718" s="5">
        <v>15545</v>
      </c>
      <c r="M718" s="5">
        <v>7840</v>
      </c>
      <c r="N718" s="5">
        <v>10242</v>
      </c>
      <c r="O718" s="5">
        <v>20640</v>
      </c>
      <c r="P718">
        <v>19.329999999999998</v>
      </c>
      <c r="Q718">
        <v>49</v>
      </c>
      <c r="R718">
        <v>20.21</v>
      </c>
      <c r="S718">
        <v>7.55</v>
      </c>
      <c r="T718" t="s">
        <v>1022</v>
      </c>
      <c r="U718" t="s">
        <v>30</v>
      </c>
      <c r="W718" t="s">
        <v>1023</v>
      </c>
    </row>
    <row r="719" spans="1:24" x14ac:dyDescent="0.3">
      <c r="A719" t="s">
        <v>2866</v>
      </c>
      <c r="B719" t="s">
        <v>2848</v>
      </c>
      <c r="C719" t="s">
        <v>2867</v>
      </c>
      <c r="D719" t="s">
        <v>26</v>
      </c>
      <c r="E719">
        <v>2</v>
      </c>
      <c r="F719">
        <v>7</v>
      </c>
      <c r="G719">
        <v>7</v>
      </c>
      <c r="H719" t="s">
        <v>17</v>
      </c>
      <c r="I719" t="s">
        <v>2868</v>
      </c>
      <c r="K719">
        <v>911</v>
      </c>
      <c r="L719" s="5">
        <v>10668</v>
      </c>
      <c r="M719" s="5">
        <v>3560</v>
      </c>
      <c r="N719" s="5">
        <v>4880</v>
      </c>
      <c r="O719" s="5">
        <v>8500</v>
      </c>
      <c r="P719">
        <v>13.08</v>
      </c>
      <c r="Q719">
        <v>24.1</v>
      </c>
      <c r="R719">
        <v>13.86</v>
      </c>
      <c r="S719">
        <v>4.6100000000000003</v>
      </c>
      <c r="T719" t="s">
        <v>2869</v>
      </c>
      <c r="U719" t="s">
        <v>11</v>
      </c>
      <c r="V719" t="s">
        <v>2870</v>
      </c>
      <c r="W719" t="s">
        <v>2871</v>
      </c>
    </row>
    <row r="720" spans="1:24" x14ac:dyDescent="0.3">
      <c r="A720" t="s">
        <v>2866</v>
      </c>
      <c r="B720" t="s">
        <v>2848</v>
      </c>
      <c r="C720" t="s">
        <v>2865</v>
      </c>
      <c r="D720" t="s">
        <v>26</v>
      </c>
      <c r="E720">
        <v>2</v>
      </c>
      <c r="F720">
        <v>7</v>
      </c>
      <c r="G720">
        <v>7</v>
      </c>
      <c r="H720" t="s">
        <v>17</v>
      </c>
      <c r="I720" t="s">
        <v>2868</v>
      </c>
      <c r="K720">
        <v>911</v>
      </c>
      <c r="L720" s="5">
        <v>10668</v>
      </c>
      <c r="M720" s="5">
        <v>3560</v>
      </c>
      <c r="N720" s="5">
        <v>4880</v>
      </c>
      <c r="O720" s="5">
        <v>8500</v>
      </c>
      <c r="P720">
        <v>13.08</v>
      </c>
      <c r="Q720">
        <v>24.1</v>
      </c>
      <c r="R720">
        <v>13.86</v>
      </c>
      <c r="S720">
        <v>4.6100000000000003</v>
      </c>
      <c r="T720" t="s">
        <v>2869</v>
      </c>
      <c r="U720" t="s">
        <v>11</v>
      </c>
      <c r="V720" t="s">
        <v>2870</v>
      </c>
      <c r="W720" t="s">
        <v>2871</v>
      </c>
    </row>
    <row r="721" spans="1:24" x14ac:dyDescent="0.3">
      <c r="A721" t="s">
        <v>2866</v>
      </c>
      <c r="B721" t="s">
        <v>2848</v>
      </c>
      <c r="C721" t="s">
        <v>2865</v>
      </c>
      <c r="D721" t="s">
        <v>26</v>
      </c>
      <c r="E721">
        <v>2</v>
      </c>
      <c r="F721">
        <v>7</v>
      </c>
      <c r="G721">
        <v>7</v>
      </c>
      <c r="H721" t="s">
        <v>17</v>
      </c>
      <c r="I721" t="s">
        <v>2868</v>
      </c>
      <c r="K721">
        <v>911</v>
      </c>
      <c r="L721" s="5">
        <v>10668</v>
      </c>
      <c r="M721" s="5">
        <v>3560</v>
      </c>
      <c r="N721" s="5">
        <v>4880</v>
      </c>
      <c r="O721" s="5">
        <v>8500</v>
      </c>
      <c r="P721">
        <v>13.08</v>
      </c>
      <c r="Q721">
        <v>24.1</v>
      </c>
      <c r="R721">
        <v>13.86</v>
      </c>
      <c r="S721">
        <v>4.6100000000000003</v>
      </c>
      <c r="T721" t="s">
        <v>2869</v>
      </c>
      <c r="U721" t="s">
        <v>11</v>
      </c>
      <c r="V721" t="s">
        <v>2870</v>
      </c>
      <c r="W721" t="s">
        <v>2871</v>
      </c>
    </row>
    <row r="722" spans="1:24" x14ac:dyDescent="0.3">
      <c r="A722" t="s">
        <v>2866</v>
      </c>
      <c r="B722" t="s">
        <v>2848</v>
      </c>
      <c r="C722" t="s">
        <v>2865</v>
      </c>
      <c r="D722" t="s">
        <v>26</v>
      </c>
      <c r="E722">
        <v>2</v>
      </c>
      <c r="F722">
        <v>7</v>
      </c>
      <c r="G722">
        <v>7</v>
      </c>
      <c r="H722" t="s">
        <v>17</v>
      </c>
      <c r="I722" t="s">
        <v>2868</v>
      </c>
      <c r="K722">
        <v>911</v>
      </c>
      <c r="L722" s="5">
        <v>10668</v>
      </c>
      <c r="M722" s="5">
        <v>3560</v>
      </c>
      <c r="N722" s="5">
        <v>4880</v>
      </c>
      <c r="O722" s="5">
        <v>8500</v>
      </c>
      <c r="P722">
        <v>13.08</v>
      </c>
      <c r="Q722">
        <v>24.1</v>
      </c>
      <c r="R722">
        <v>13.86</v>
      </c>
      <c r="S722">
        <v>4.6100000000000003</v>
      </c>
      <c r="T722" t="s">
        <v>2869</v>
      </c>
      <c r="U722" t="s">
        <v>11</v>
      </c>
      <c r="V722" t="s">
        <v>2870</v>
      </c>
      <c r="W722" t="s">
        <v>2871</v>
      </c>
    </row>
    <row r="723" spans="1:24" x14ac:dyDescent="0.3">
      <c r="A723" t="s">
        <v>2872</v>
      </c>
      <c r="B723" t="s">
        <v>2848</v>
      </c>
      <c r="C723" t="s">
        <v>2873</v>
      </c>
      <c r="D723" t="s">
        <v>26</v>
      </c>
      <c r="E723">
        <v>2</v>
      </c>
      <c r="F723">
        <v>12</v>
      </c>
      <c r="G723">
        <v>12</v>
      </c>
      <c r="H723" t="s">
        <v>17</v>
      </c>
      <c r="I723" t="s">
        <v>2874</v>
      </c>
      <c r="K723">
        <v>863</v>
      </c>
      <c r="L723" s="5">
        <v>12802</v>
      </c>
      <c r="M723" s="5">
        <v>3300</v>
      </c>
      <c r="N723" s="5">
        <v>7530</v>
      </c>
      <c r="O723" s="5">
        <v>13000</v>
      </c>
      <c r="P723">
        <v>16.3</v>
      </c>
      <c r="Q723">
        <v>41</v>
      </c>
      <c r="R723">
        <v>17.149999999999999</v>
      </c>
      <c r="S723">
        <v>5.32</v>
      </c>
      <c r="T723" t="s">
        <v>2875</v>
      </c>
      <c r="U723" t="s">
        <v>11</v>
      </c>
      <c r="V723" t="s">
        <v>2876</v>
      </c>
      <c r="W723" t="s">
        <v>2877</v>
      </c>
    </row>
    <row r="724" spans="1:24" x14ac:dyDescent="0.3">
      <c r="A724" t="s">
        <v>2872</v>
      </c>
      <c r="B724" t="s">
        <v>2848</v>
      </c>
      <c r="C724" t="s">
        <v>2865</v>
      </c>
      <c r="D724" t="s">
        <v>26</v>
      </c>
      <c r="E724">
        <v>2</v>
      </c>
      <c r="F724">
        <v>12</v>
      </c>
      <c r="G724">
        <v>12</v>
      </c>
      <c r="H724" t="s">
        <v>17</v>
      </c>
      <c r="I724" t="s">
        <v>2874</v>
      </c>
      <c r="K724">
        <v>863</v>
      </c>
      <c r="L724" s="5">
        <v>12802</v>
      </c>
      <c r="M724" s="5">
        <v>3300</v>
      </c>
      <c r="N724" s="5">
        <v>7530</v>
      </c>
      <c r="O724" s="5">
        <v>13000</v>
      </c>
      <c r="P724">
        <v>16.3</v>
      </c>
      <c r="Q724">
        <v>41</v>
      </c>
      <c r="R724">
        <v>17.149999999999999</v>
      </c>
      <c r="S724">
        <v>5.32</v>
      </c>
      <c r="T724" t="s">
        <v>2875</v>
      </c>
      <c r="U724" t="s">
        <v>11</v>
      </c>
      <c r="V724" t="s">
        <v>2876</v>
      </c>
      <c r="W724" t="s">
        <v>2877</v>
      </c>
    </row>
    <row r="725" spans="1:24" x14ac:dyDescent="0.3">
      <c r="A725" t="s">
        <v>2872</v>
      </c>
      <c r="B725" t="s">
        <v>2848</v>
      </c>
      <c r="C725" t="s">
        <v>2865</v>
      </c>
      <c r="D725" t="s">
        <v>26</v>
      </c>
      <c r="E725">
        <v>2</v>
      </c>
      <c r="F725">
        <v>12</v>
      </c>
      <c r="G725">
        <v>12</v>
      </c>
      <c r="H725" t="s">
        <v>17</v>
      </c>
      <c r="I725" t="s">
        <v>2874</v>
      </c>
      <c r="K725">
        <v>863</v>
      </c>
      <c r="L725" s="5">
        <v>12802</v>
      </c>
      <c r="M725" s="5">
        <v>3300</v>
      </c>
      <c r="N725" s="5">
        <v>7530</v>
      </c>
      <c r="O725" s="5">
        <v>13000</v>
      </c>
      <c r="P725">
        <v>16.3</v>
      </c>
      <c r="Q725">
        <v>41</v>
      </c>
      <c r="R725">
        <v>17.149999999999999</v>
      </c>
      <c r="S725">
        <v>5.32</v>
      </c>
      <c r="T725" t="s">
        <v>2875</v>
      </c>
      <c r="U725" t="s">
        <v>11</v>
      </c>
      <c r="V725" t="s">
        <v>2876</v>
      </c>
      <c r="W725" t="s">
        <v>2877</v>
      </c>
    </row>
    <row r="726" spans="1:24" x14ac:dyDescent="0.3">
      <c r="A726" t="s">
        <v>2878</v>
      </c>
      <c r="B726" t="s">
        <v>2848</v>
      </c>
      <c r="C726" t="s">
        <v>2879</v>
      </c>
      <c r="D726" t="s">
        <v>26</v>
      </c>
      <c r="E726">
        <v>2</v>
      </c>
      <c r="F726">
        <v>8</v>
      </c>
      <c r="G726">
        <v>9</v>
      </c>
      <c r="H726" t="s">
        <v>1020</v>
      </c>
      <c r="I726" t="s">
        <v>2880</v>
      </c>
      <c r="K726">
        <v>880</v>
      </c>
      <c r="L726" s="5">
        <v>13807</v>
      </c>
      <c r="M726" s="5">
        <v>6297</v>
      </c>
      <c r="N726" s="5">
        <v>9150</v>
      </c>
      <c r="O726" s="5">
        <v>17600</v>
      </c>
      <c r="P726">
        <v>18.86</v>
      </c>
      <c r="Q726">
        <v>46.8</v>
      </c>
      <c r="R726">
        <v>18.5</v>
      </c>
      <c r="S726">
        <v>6.97</v>
      </c>
      <c r="T726" t="s">
        <v>2881</v>
      </c>
      <c r="U726" t="s">
        <v>30</v>
      </c>
      <c r="W726" t="s">
        <v>2882</v>
      </c>
    </row>
    <row r="727" spans="1:24" x14ac:dyDescent="0.3">
      <c r="A727" t="s">
        <v>2878</v>
      </c>
      <c r="B727" t="s">
        <v>2848</v>
      </c>
      <c r="C727" t="s">
        <v>2865</v>
      </c>
      <c r="D727" t="s">
        <v>26</v>
      </c>
      <c r="E727">
        <v>2</v>
      </c>
      <c r="F727">
        <v>8</v>
      </c>
      <c r="G727">
        <v>9</v>
      </c>
      <c r="H727" t="s">
        <v>1020</v>
      </c>
      <c r="I727" t="s">
        <v>2880</v>
      </c>
      <c r="K727">
        <v>880</v>
      </c>
      <c r="L727" s="5">
        <v>13807</v>
      </c>
      <c r="M727" s="5">
        <v>6297</v>
      </c>
      <c r="N727" s="5">
        <v>9150</v>
      </c>
      <c r="O727" s="5">
        <v>17600</v>
      </c>
      <c r="P727">
        <v>18.86</v>
      </c>
      <c r="Q727">
        <v>46.8</v>
      </c>
      <c r="R727">
        <v>18.5</v>
      </c>
      <c r="S727">
        <v>6.97</v>
      </c>
      <c r="T727" t="s">
        <v>2881</v>
      </c>
      <c r="U727" t="s">
        <v>30</v>
      </c>
      <c r="W727" t="s">
        <v>2882</v>
      </c>
    </row>
    <row r="728" spans="1:24" x14ac:dyDescent="0.3">
      <c r="A728" t="s">
        <v>2883</v>
      </c>
      <c r="B728" t="s">
        <v>2848</v>
      </c>
      <c r="C728" t="s">
        <v>2884</v>
      </c>
      <c r="E728">
        <v>0</v>
      </c>
      <c r="F728">
        <v>0</v>
      </c>
      <c r="G728">
        <v>0</v>
      </c>
      <c r="O728" s="5">
        <v>31570</v>
      </c>
    </row>
    <row r="729" spans="1:24" x14ac:dyDescent="0.3">
      <c r="A729" t="s">
        <v>2885</v>
      </c>
      <c r="B729" t="s">
        <v>2848</v>
      </c>
      <c r="C729" t="s">
        <v>2886</v>
      </c>
      <c r="D729" t="s">
        <v>26</v>
      </c>
      <c r="E729">
        <v>2</v>
      </c>
      <c r="F729">
        <v>8</v>
      </c>
      <c r="G729">
        <v>19</v>
      </c>
      <c r="H729" t="s">
        <v>1020</v>
      </c>
      <c r="I729" t="s">
        <v>2887</v>
      </c>
      <c r="L729" s="5">
        <v>15545</v>
      </c>
      <c r="M729" s="5">
        <v>11019</v>
      </c>
      <c r="N729" s="5">
        <v>15546</v>
      </c>
      <c r="O729" s="5">
        <v>31752</v>
      </c>
      <c r="P729">
        <v>26.21</v>
      </c>
      <c r="Q729">
        <v>70.7</v>
      </c>
      <c r="R729">
        <v>23.19</v>
      </c>
      <c r="S729">
        <v>7.8</v>
      </c>
      <c r="T729" t="s">
        <v>2888</v>
      </c>
      <c r="U729" t="s">
        <v>30</v>
      </c>
      <c r="W729" t="s">
        <v>2849</v>
      </c>
    </row>
    <row r="730" spans="1:24" x14ac:dyDescent="0.3">
      <c r="A730" t="s">
        <v>2889</v>
      </c>
      <c r="B730" t="s">
        <v>2848</v>
      </c>
      <c r="C730" t="s">
        <v>2890</v>
      </c>
      <c r="E730">
        <v>0</v>
      </c>
      <c r="F730">
        <v>0</v>
      </c>
      <c r="G730">
        <v>0</v>
      </c>
      <c r="O730" s="5">
        <v>31751</v>
      </c>
    </row>
    <row r="731" spans="1:24" x14ac:dyDescent="0.3">
      <c r="A731" t="s">
        <v>2891</v>
      </c>
      <c r="B731" t="s">
        <v>2848</v>
      </c>
      <c r="C731" t="s">
        <v>2892</v>
      </c>
      <c r="D731" t="s">
        <v>6</v>
      </c>
      <c r="E731">
        <v>2</v>
      </c>
      <c r="F731">
        <v>6</v>
      </c>
      <c r="G731">
        <v>6</v>
      </c>
      <c r="H731" t="s">
        <v>105</v>
      </c>
      <c r="I731" t="s">
        <v>2893</v>
      </c>
      <c r="K731">
        <v>380</v>
      </c>
      <c r="L731" s="5">
        <v>8001</v>
      </c>
      <c r="M731" s="5">
        <v>1215</v>
      </c>
      <c r="N731" s="5">
        <v>4250</v>
      </c>
      <c r="O731" s="5">
        <v>5800</v>
      </c>
      <c r="P731">
        <v>20.7</v>
      </c>
      <c r="Q731">
        <v>47.2</v>
      </c>
      <c r="R731">
        <v>12.5</v>
      </c>
      <c r="S731">
        <v>4.5</v>
      </c>
      <c r="T731" t="s">
        <v>2894</v>
      </c>
      <c r="U731" t="s">
        <v>11</v>
      </c>
      <c r="V731" t="s">
        <v>1299</v>
      </c>
      <c r="W731" t="s">
        <v>2895</v>
      </c>
      <c r="X731" t="s">
        <v>2896</v>
      </c>
    </row>
    <row r="732" spans="1:24" x14ac:dyDescent="0.3">
      <c r="A732" t="s">
        <v>2897</v>
      </c>
      <c r="B732" t="s">
        <v>2848</v>
      </c>
      <c r="C732" t="s">
        <v>2898</v>
      </c>
      <c r="D732" t="s">
        <v>26</v>
      </c>
      <c r="E732">
        <v>1</v>
      </c>
      <c r="F732">
        <v>0</v>
      </c>
      <c r="G732">
        <v>0</v>
      </c>
      <c r="H732" t="s">
        <v>127</v>
      </c>
      <c r="I732" t="s">
        <v>2899</v>
      </c>
      <c r="K732">
        <v>2334</v>
      </c>
      <c r="L732" s="5">
        <v>17983</v>
      </c>
      <c r="M732" s="5">
        <v>1450</v>
      </c>
      <c r="N732" s="5">
        <v>7500</v>
      </c>
      <c r="O732" s="5">
        <v>16500</v>
      </c>
      <c r="P732">
        <v>9.1300000000000008</v>
      </c>
      <c r="Q732">
        <v>41</v>
      </c>
      <c r="R732">
        <v>14.36</v>
      </c>
      <c r="S732">
        <v>5.2</v>
      </c>
      <c r="T732" t="s">
        <v>2900</v>
      </c>
      <c r="U732" t="s">
        <v>11</v>
      </c>
      <c r="V732" t="s">
        <v>1981</v>
      </c>
      <c r="W732" t="s">
        <v>2901</v>
      </c>
    </row>
    <row r="733" spans="1:24" x14ac:dyDescent="0.3">
      <c r="A733" t="s">
        <v>2902</v>
      </c>
      <c r="B733" t="s">
        <v>2848</v>
      </c>
      <c r="C733" t="s">
        <v>2903</v>
      </c>
      <c r="D733" t="s">
        <v>26</v>
      </c>
      <c r="E733">
        <v>2</v>
      </c>
      <c r="F733">
        <v>0</v>
      </c>
      <c r="G733">
        <v>0</v>
      </c>
      <c r="H733" t="s">
        <v>308</v>
      </c>
      <c r="I733" t="s">
        <v>931</v>
      </c>
      <c r="K733">
        <v>2339</v>
      </c>
      <c r="L733" s="5">
        <v>20117</v>
      </c>
      <c r="M733" s="5">
        <v>2480</v>
      </c>
      <c r="N733" s="5">
        <v>14500</v>
      </c>
      <c r="O733" s="5">
        <v>33475</v>
      </c>
      <c r="P733">
        <v>11.85</v>
      </c>
      <c r="Q733">
        <v>78</v>
      </c>
      <c r="R733">
        <v>23.49</v>
      </c>
      <c r="S733">
        <v>5.4</v>
      </c>
      <c r="T733" t="s">
        <v>2904</v>
      </c>
      <c r="U733" t="s">
        <v>11</v>
      </c>
      <c r="V733" t="s">
        <v>2905</v>
      </c>
      <c r="W733" t="s">
        <v>2906</v>
      </c>
      <c r="X733" t="s">
        <v>2907</v>
      </c>
    </row>
    <row r="734" spans="1:24" x14ac:dyDescent="0.3">
      <c r="A734" t="s">
        <v>929</v>
      </c>
      <c r="B734" t="s">
        <v>2848</v>
      </c>
      <c r="C734" t="s">
        <v>2908</v>
      </c>
      <c r="D734" t="s">
        <v>26</v>
      </c>
      <c r="E734">
        <v>1</v>
      </c>
      <c r="F734">
        <v>0</v>
      </c>
      <c r="G734">
        <v>0</v>
      </c>
      <c r="H734" t="s">
        <v>75</v>
      </c>
      <c r="I734" t="s">
        <v>931</v>
      </c>
      <c r="K734">
        <v>2200</v>
      </c>
      <c r="L734" s="5">
        <v>17008</v>
      </c>
      <c r="M734" s="5">
        <v>2408</v>
      </c>
      <c r="N734" s="5">
        <v>7050</v>
      </c>
      <c r="O734" s="5">
        <v>13700</v>
      </c>
      <c r="P734">
        <v>8.2200000000000006</v>
      </c>
      <c r="Q734">
        <v>34.9</v>
      </c>
      <c r="R734">
        <v>15.03</v>
      </c>
      <c r="S734">
        <v>4.5</v>
      </c>
      <c r="T734" t="s">
        <v>932</v>
      </c>
      <c r="U734" t="s">
        <v>11</v>
      </c>
      <c r="V734" t="s">
        <v>933</v>
      </c>
      <c r="W734" t="s">
        <v>934</v>
      </c>
      <c r="X734" t="s">
        <v>935</v>
      </c>
    </row>
    <row r="735" spans="1:24" x14ac:dyDescent="0.3">
      <c r="A735" t="s">
        <v>929</v>
      </c>
      <c r="B735" t="s">
        <v>2848</v>
      </c>
      <c r="C735" t="s">
        <v>2909</v>
      </c>
      <c r="D735" t="s">
        <v>26</v>
      </c>
      <c r="E735">
        <v>1</v>
      </c>
      <c r="F735">
        <v>0</v>
      </c>
      <c r="G735">
        <v>0</v>
      </c>
      <c r="H735" t="s">
        <v>75</v>
      </c>
      <c r="I735" t="s">
        <v>2910</v>
      </c>
      <c r="K735">
        <v>2350</v>
      </c>
      <c r="L735" s="5">
        <v>18000</v>
      </c>
      <c r="M735" s="5">
        <v>1300</v>
      </c>
      <c r="N735" s="5">
        <v>7150</v>
      </c>
      <c r="O735" s="5">
        <v>13700</v>
      </c>
      <c r="P735">
        <v>8.2200000000000006</v>
      </c>
      <c r="Q735">
        <v>35</v>
      </c>
      <c r="R735">
        <v>15.56</v>
      </c>
      <c r="S735">
        <v>4.5</v>
      </c>
      <c r="T735" t="s">
        <v>2911</v>
      </c>
      <c r="U735" t="s">
        <v>11</v>
      </c>
      <c r="V735" t="s">
        <v>2912</v>
      </c>
      <c r="W735" t="s">
        <v>2913</v>
      </c>
      <c r="X735" t="s">
        <v>2914</v>
      </c>
    </row>
    <row r="736" spans="1:24" x14ac:dyDescent="0.3">
      <c r="A736" t="s">
        <v>929</v>
      </c>
      <c r="B736" t="s">
        <v>2848</v>
      </c>
      <c r="C736" t="s">
        <v>2915</v>
      </c>
      <c r="D736" t="s">
        <v>26</v>
      </c>
      <c r="E736">
        <v>1</v>
      </c>
      <c r="F736">
        <v>0</v>
      </c>
      <c r="G736">
        <v>0</v>
      </c>
      <c r="H736" t="s">
        <v>75</v>
      </c>
      <c r="I736" t="s">
        <v>2910</v>
      </c>
      <c r="K736">
        <v>2350</v>
      </c>
      <c r="L736" s="5">
        <v>18000</v>
      </c>
      <c r="M736" s="5">
        <v>1300</v>
      </c>
      <c r="N736" s="5">
        <v>7150</v>
      </c>
      <c r="O736" s="5">
        <v>13700</v>
      </c>
      <c r="P736">
        <v>8.2200000000000006</v>
      </c>
      <c r="Q736">
        <v>35</v>
      </c>
      <c r="R736">
        <v>15.56</v>
      </c>
      <c r="S736">
        <v>4.5</v>
      </c>
      <c r="T736" t="s">
        <v>2911</v>
      </c>
      <c r="U736" t="s">
        <v>11</v>
      </c>
      <c r="V736" t="s">
        <v>2912</v>
      </c>
      <c r="W736" t="s">
        <v>2913</v>
      </c>
      <c r="X736" t="s">
        <v>2914</v>
      </c>
    </row>
    <row r="737" spans="1:24" x14ac:dyDescent="0.3">
      <c r="A737" t="s">
        <v>2916</v>
      </c>
      <c r="B737" t="s">
        <v>2848</v>
      </c>
      <c r="C737" t="s">
        <v>2917</v>
      </c>
      <c r="D737" t="s">
        <v>26</v>
      </c>
      <c r="E737">
        <v>1</v>
      </c>
      <c r="F737">
        <v>0</v>
      </c>
      <c r="G737">
        <v>0</v>
      </c>
      <c r="H737" t="s">
        <v>75</v>
      </c>
      <c r="I737" t="s">
        <v>2910</v>
      </c>
      <c r="K737">
        <v>2350</v>
      </c>
      <c r="L737" s="5">
        <v>19995</v>
      </c>
      <c r="M737">
        <v>850</v>
      </c>
      <c r="N737" s="5">
        <v>7400</v>
      </c>
      <c r="O737" s="5">
        <v>15200</v>
      </c>
      <c r="P737">
        <v>8.4</v>
      </c>
      <c r="Q737">
        <v>25</v>
      </c>
      <c r="R737">
        <v>15</v>
      </c>
      <c r="S737">
        <v>4.5</v>
      </c>
      <c r="T737" t="s">
        <v>2918</v>
      </c>
      <c r="U737" t="s">
        <v>11</v>
      </c>
      <c r="V737" t="s">
        <v>2331</v>
      </c>
      <c r="W737" t="s">
        <v>2919</v>
      </c>
      <c r="X737" t="s">
        <v>2920</v>
      </c>
    </row>
    <row r="738" spans="1:24" x14ac:dyDescent="0.3">
      <c r="A738" t="s">
        <v>2921</v>
      </c>
      <c r="B738" t="s">
        <v>2848</v>
      </c>
      <c r="C738" t="s">
        <v>2922</v>
      </c>
      <c r="D738" t="s">
        <v>26</v>
      </c>
      <c r="E738">
        <v>1</v>
      </c>
      <c r="F738">
        <v>0</v>
      </c>
      <c r="G738">
        <v>0</v>
      </c>
      <c r="H738" t="s">
        <v>75</v>
      </c>
      <c r="I738" t="s">
        <v>2923</v>
      </c>
      <c r="J738">
        <v>33.4</v>
      </c>
      <c r="K738">
        <v>1120</v>
      </c>
      <c r="L738" s="5">
        <v>14935</v>
      </c>
      <c r="M738">
        <v>915</v>
      </c>
      <c r="N738" s="5">
        <v>5850</v>
      </c>
      <c r="O738" s="5">
        <v>10400</v>
      </c>
      <c r="P738">
        <v>11.12</v>
      </c>
      <c r="Q738">
        <v>32</v>
      </c>
      <c r="R738">
        <v>12.85</v>
      </c>
      <c r="S738">
        <v>4.46</v>
      </c>
      <c r="T738" t="s">
        <v>2924</v>
      </c>
      <c r="U738" t="s">
        <v>11</v>
      </c>
      <c r="V738" t="s">
        <v>2925</v>
      </c>
      <c r="W738" t="s">
        <v>2926</v>
      </c>
    </row>
    <row r="739" spans="1:24" x14ac:dyDescent="0.3">
      <c r="A739" t="s">
        <v>2927</v>
      </c>
      <c r="B739" t="s">
        <v>2848</v>
      </c>
      <c r="C739" t="s">
        <v>2928</v>
      </c>
      <c r="D739" t="s">
        <v>26</v>
      </c>
      <c r="E739">
        <v>1</v>
      </c>
      <c r="F739">
        <v>0</v>
      </c>
      <c r="G739">
        <v>0</v>
      </c>
      <c r="H739" t="s">
        <v>17</v>
      </c>
      <c r="I739" t="s">
        <v>2929</v>
      </c>
      <c r="K739">
        <v>2124</v>
      </c>
      <c r="L739" s="5">
        <v>16764</v>
      </c>
      <c r="M739" s="5">
        <v>3704</v>
      </c>
      <c r="N739" s="5">
        <v>9060</v>
      </c>
      <c r="O739" s="5">
        <v>22500</v>
      </c>
      <c r="P739">
        <v>10.8</v>
      </c>
      <c r="Q739">
        <v>45.7</v>
      </c>
      <c r="R739">
        <v>15.3</v>
      </c>
      <c r="S739">
        <v>5.34</v>
      </c>
      <c r="T739" t="s">
        <v>2930</v>
      </c>
      <c r="U739" t="s">
        <v>30</v>
      </c>
      <c r="W739" t="s">
        <v>2931</v>
      </c>
      <c r="X739" t="s">
        <v>2932</v>
      </c>
    </row>
    <row r="740" spans="1:24" x14ac:dyDescent="0.3">
      <c r="A740" t="s">
        <v>2933</v>
      </c>
      <c r="B740" t="s">
        <v>2848</v>
      </c>
      <c r="C740" t="s">
        <v>2934</v>
      </c>
      <c r="D740" t="s">
        <v>26</v>
      </c>
      <c r="E740">
        <v>1</v>
      </c>
      <c r="F740">
        <v>0</v>
      </c>
      <c r="G740">
        <v>0</v>
      </c>
      <c r="H740" t="s">
        <v>75</v>
      </c>
      <c r="I740" t="s">
        <v>2935</v>
      </c>
      <c r="K740">
        <v>1219</v>
      </c>
      <c r="L740" s="5">
        <v>17008</v>
      </c>
      <c r="M740">
        <v>870</v>
      </c>
      <c r="N740" s="5">
        <v>6956</v>
      </c>
      <c r="O740" s="5">
        <v>11600</v>
      </c>
      <c r="P740">
        <v>10.52</v>
      </c>
      <c r="Q740">
        <v>35</v>
      </c>
      <c r="R740">
        <v>14.13</v>
      </c>
      <c r="S740">
        <v>4.55</v>
      </c>
      <c r="T740" t="s">
        <v>2936</v>
      </c>
      <c r="U740" t="s">
        <v>11</v>
      </c>
      <c r="V740" t="s">
        <v>974</v>
      </c>
      <c r="W740" t="s">
        <v>2937</v>
      </c>
    </row>
    <row r="741" spans="1:24" x14ac:dyDescent="0.3">
      <c r="A741" t="s">
        <v>2938</v>
      </c>
      <c r="B741" t="s">
        <v>2939</v>
      </c>
      <c r="C741" t="s">
        <v>2940</v>
      </c>
      <c r="D741" t="s">
        <v>26</v>
      </c>
      <c r="E741">
        <v>1</v>
      </c>
      <c r="F741">
        <v>0</v>
      </c>
      <c r="G741">
        <v>0</v>
      </c>
      <c r="H741" t="s">
        <v>17</v>
      </c>
      <c r="I741" t="s">
        <v>2941</v>
      </c>
      <c r="K741">
        <v>920</v>
      </c>
      <c r="L741" s="5">
        <v>14630</v>
      </c>
      <c r="M741" s="5">
        <v>1080</v>
      </c>
      <c r="N741" s="5">
        <v>3500</v>
      </c>
      <c r="O741" s="5">
        <v>7500</v>
      </c>
      <c r="P741">
        <v>9.11</v>
      </c>
      <c r="Q741">
        <v>17.5</v>
      </c>
      <c r="R741">
        <v>12.29</v>
      </c>
      <c r="S741">
        <v>4.1900000000000004</v>
      </c>
      <c r="T741" t="s">
        <v>2942</v>
      </c>
      <c r="U741" t="s">
        <v>11</v>
      </c>
      <c r="V741" t="s">
        <v>2943</v>
      </c>
      <c r="W741" t="s">
        <v>2944</v>
      </c>
      <c r="X741" t="s">
        <v>2945</v>
      </c>
    </row>
    <row r="742" spans="1:24" x14ac:dyDescent="0.3">
      <c r="A742" t="s">
        <v>2946</v>
      </c>
      <c r="B742" t="s">
        <v>2939</v>
      </c>
      <c r="C742" t="s">
        <v>2947</v>
      </c>
      <c r="D742" t="s">
        <v>26</v>
      </c>
      <c r="E742">
        <v>0</v>
      </c>
      <c r="F742">
        <v>0</v>
      </c>
      <c r="G742">
        <v>0</v>
      </c>
      <c r="H742" t="s">
        <v>27</v>
      </c>
      <c r="I742" t="s">
        <v>2948</v>
      </c>
      <c r="K742">
        <v>648</v>
      </c>
      <c r="L742" s="5">
        <v>9144</v>
      </c>
      <c r="M742" s="5">
        <v>8001</v>
      </c>
      <c r="N742" s="5">
        <v>25600</v>
      </c>
      <c r="O742" s="5">
        <v>46200</v>
      </c>
      <c r="P742">
        <v>37.42</v>
      </c>
      <c r="Q742">
        <v>120.3</v>
      </c>
      <c r="R742">
        <v>33.630000000000003</v>
      </c>
      <c r="S742">
        <v>10.89</v>
      </c>
      <c r="T742" t="s">
        <v>2949</v>
      </c>
      <c r="U742" t="s">
        <v>11</v>
      </c>
      <c r="V742" t="s">
        <v>2950</v>
      </c>
      <c r="W742" t="s">
        <v>2951</v>
      </c>
      <c r="X742" t="s">
        <v>2952</v>
      </c>
    </row>
    <row r="743" spans="1:24" x14ac:dyDescent="0.3">
      <c r="A743" t="s">
        <v>2953</v>
      </c>
      <c r="B743" t="s">
        <v>2954</v>
      </c>
      <c r="C743" t="s">
        <v>2955</v>
      </c>
      <c r="D743" t="s">
        <v>6</v>
      </c>
      <c r="E743">
        <v>2</v>
      </c>
      <c r="F743">
        <v>0</v>
      </c>
      <c r="G743">
        <v>0</v>
      </c>
      <c r="H743" t="s">
        <v>43</v>
      </c>
      <c r="I743" t="s">
        <v>2956</v>
      </c>
      <c r="J743">
        <v>75</v>
      </c>
      <c r="K743">
        <v>165</v>
      </c>
      <c r="L743" s="5">
        <v>4420</v>
      </c>
      <c r="M743">
        <v>515</v>
      </c>
      <c r="N743">
        <v>417</v>
      </c>
      <c r="O743">
        <v>748</v>
      </c>
      <c r="P743">
        <v>9.14</v>
      </c>
      <c r="Q743">
        <v>22.6</v>
      </c>
      <c r="R743">
        <v>7.29</v>
      </c>
      <c r="S743">
        <v>2.68</v>
      </c>
      <c r="T743" t="s">
        <v>2957</v>
      </c>
      <c r="U743" t="s">
        <v>11</v>
      </c>
      <c r="V743" t="s">
        <v>268</v>
      </c>
      <c r="W743" t="s">
        <v>2958</v>
      </c>
      <c r="X743" t="s">
        <v>2959</v>
      </c>
    </row>
    <row r="744" spans="1:24" x14ac:dyDescent="0.3">
      <c r="A744" t="s">
        <v>2960</v>
      </c>
      <c r="B744" t="s">
        <v>2954</v>
      </c>
      <c r="C744" t="s">
        <v>2961</v>
      </c>
      <c r="D744" t="s">
        <v>6</v>
      </c>
      <c r="E744">
        <v>1</v>
      </c>
      <c r="F744">
        <v>2</v>
      </c>
      <c r="G744">
        <v>2</v>
      </c>
      <c r="H744" t="s">
        <v>43</v>
      </c>
      <c r="I744" t="s">
        <v>2962</v>
      </c>
      <c r="J744">
        <v>89</v>
      </c>
      <c r="K744">
        <v>206</v>
      </c>
      <c r="L744" s="5">
        <v>5334</v>
      </c>
      <c r="M744">
        <v>483</v>
      </c>
      <c r="N744">
        <v>574</v>
      </c>
      <c r="O744">
        <v>930</v>
      </c>
      <c r="P744">
        <v>11.2</v>
      </c>
      <c r="Q744">
        <v>20.6</v>
      </c>
      <c r="R744">
        <v>7.62</v>
      </c>
      <c r="S744">
        <v>2.13</v>
      </c>
      <c r="T744" t="s">
        <v>2963</v>
      </c>
      <c r="U744" t="s">
        <v>11</v>
      </c>
      <c r="V744" t="s">
        <v>2964</v>
      </c>
      <c r="W744" t="s">
        <v>2965</v>
      </c>
    </row>
    <row r="745" spans="1:24" x14ac:dyDescent="0.3">
      <c r="A745" t="s">
        <v>2966</v>
      </c>
      <c r="B745" t="s">
        <v>2954</v>
      </c>
      <c r="C745" t="s">
        <v>2967</v>
      </c>
      <c r="D745" t="s">
        <v>6</v>
      </c>
      <c r="E745">
        <v>2</v>
      </c>
      <c r="F745">
        <v>0</v>
      </c>
      <c r="G745">
        <v>0</v>
      </c>
      <c r="H745" t="s">
        <v>43</v>
      </c>
      <c r="I745" t="s">
        <v>2968</v>
      </c>
      <c r="J745">
        <v>108</v>
      </c>
      <c r="K745">
        <v>172</v>
      </c>
      <c r="L745" s="5">
        <v>4450</v>
      </c>
      <c r="M745">
        <v>443</v>
      </c>
      <c r="N745">
        <v>506</v>
      </c>
      <c r="O745">
        <v>828</v>
      </c>
      <c r="P745">
        <v>8.94</v>
      </c>
      <c r="Q745">
        <v>22.2</v>
      </c>
      <c r="R745">
        <v>7.29</v>
      </c>
      <c r="S745">
        <v>2.69</v>
      </c>
      <c r="T745" t="s">
        <v>2969</v>
      </c>
      <c r="U745" t="s">
        <v>11</v>
      </c>
      <c r="V745" t="s">
        <v>2970</v>
      </c>
      <c r="W745" t="s">
        <v>2971</v>
      </c>
      <c r="X745" t="s">
        <v>2972</v>
      </c>
    </row>
    <row r="746" spans="1:24" x14ac:dyDescent="0.3">
      <c r="A746" t="s">
        <v>2973</v>
      </c>
      <c r="B746" t="s">
        <v>2954</v>
      </c>
      <c r="C746" t="s">
        <v>2974</v>
      </c>
      <c r="D746" t="s">
        <v>6</v>
      </c>
      <c r="E746">
        <v>1</v>
      </c>
      <c r="F746">
        <v>4</v>
      </c>
      <c r="G746">
        <v>4</v>
      </c>
      <c r="H746" t="s">
        <v>43</v>
      </c>
      <c r="I746" t="s">
        <v>984</v>
      </c>
      <c r="J746">
        <v>97</v>
      </c>
      <c r="K746">
        <v>181</v>
      </c>
      <c r="L746" s="5">
        <v>3871</v>
      </c>
      <c r="M746">
        <v>580</v>
      </c>
      <c r="N746">
        <v>499</v>
      </c>
      <c r="O746">
        <v>939</v>
      </c>
      <c r="P746">
        <v>9.41</v>
      </c>
      <c r="Q746">
        <v>24.3</v>
      </c>
      <c r="R746">
        <v>7.85</v>
      </c>
      <c r="S746">
        <v>2.68</v>
      </c>
      <c r="T746" t="s">
        <v>2975</v>
      </c>
      <c r="U746" t="s">
        <v>11</v>
      </c>
      <c r="V746" t="s">
        <v>1734</v>
      </c>
      <c r="W746" t="s">
        <v>2976</v>
      </c>
      <c r="X746" t="s">
        <v>2977</v>
      </c>
    </row>
    <row r="747" spans="1:24" x14ac:dyDescent="0.3">
      <c r="A747" t="s">
        <v>2978</v>
      </c>
      <c r="B747" t="s">
        <v>2954</v>
      </c>
      <c r="C747" t="s">
        <v>2979</v>
      </c>
      <c r="D747" t="s">
        <v>6</v>
      </c>
      <c r="E747">
        <v>1</v>
      </c>
      <c r="F747">
        <v>2</v>
      </c>
      <c r="G747">
        <v>2</v>
      </c>
      <c r="H747" t="s">
        <v>43</v>
      </c>
      <c r="I747" t="s">
        <v>984</v>
      </c>
      <c r="J747">
        <v>97</v>
      </c>
      <c r="K747">
        <v>220</v>
      </c>
      <c r="L747" s="5">
        <v>6553</v>
      </c>
      <c r="M747" s="5">
        <v>1150</v>
      </c>
      <c r="N747">
        <v>637</v>
      </c>
      <c r="O747" s="5">
        <v>1009</v>
      </c>
      <c r="P747">
        <v>11.43</v>
      </c>
      <c r="Q747">
        <v>19.100000000000001</v>
      </c>
      <c r="R747">
        <v>7.74</v>
      </c>
      <c r="S747">
        <v>2.67</v>
      </c>
      <c r="T747" t="s">
        <v>2980</v>
      </c>
      <c r="U747" t="s">
        <v>11</v>
      </c>
      <c r="V747" t="s">
        <v>2981</v>
      </c>
      <c r="W747" t="s">
        <v>2982</v>
      </c>
    </row>
    <row r="748" spans="1:24" x14ac:dyDescent="0.3">
      <c r="A748" t="s">
        <v>2983</v>
      </c>
      <c r="B748" t="s">
        <v>2954</v>
      </c>
      <c r="C748" t="s">
        <v>2984</v>
      </c>
      <c r="D748" t="s">
        <v>6</v>
      </c>
      <c r="E748">
        <v>1</v>
      </c>
      <c r="F748">
        <v>1</v>
      </c>
      <c r="G748">
        <v>1</v>
      </c>
      <c r="H748" t="s">
        <v>43</v>
      </c>
      <c r="I748" t="s">
        <v>984</v>
      </c>
      <c r="J748">
        <v>97</v>
      </c>
      <c r="K748">
        <v>200</v>
      </c>
      <c r="L748" s="5">
        <v>4511</v>
      </c>
      <c r="M748">
        <v>998</v>
      </c>
      <c r="N748">
        <v>563</v>
      </c>
      <c r="O748">
        <v>885</v>
      </c>
      <c r="P748">
        <v>9.73</v>
      </c>
      <c r="Q748">
        <v>20.399999999999999</v>
      </c>
      <c r="R748">
        <v>7.61</v>
      </c>
      <c r="S748">
        <v>2.0099999999999998</v>
      </c>
      <c r="T748" t="s">
        <v>2985</v>
      </c>
      <c r="U748" t="s">
        <v>11</v>
      </c>
      <c r="V748" t="s">
        <v>2986</v>
      </c>
      <c r="W748" t="s">
        <v>2987</v>
      </c>
      <c r="X748" t="s">
        <v>2988</v>
      </c>
    </row>
    <row r="749" spans="1:24" x14ac:dyDescent="0.3">
      <c r="A749" t="s">
        <v>2989</v>
      </c>
      <c r="B749" t="s">
        <v>2954</v>
      </c>
      <c r="C749" t="s">
        <v>2990</v>
      </c>
      <c r="D749" t="s">
        <v>6</v>
      </c>
      <c r="E749">
        <v>2</v>
      </c>
      <c r="F749">
        <v>0</v>
      </c>
      <c r="G749">
        <v>0</v>
      </c>
      <c r="H749" t="s">
        <v>43</v>
      </c>
      <c r="I749" t="s">
        <v>2991</v>
      </c>
      <c r="J749">
        <v>172</v>
      </c>
      <c r="K749">
        <v>382</v>
      </c>
      <c r="L749" s="5">
        <v>5791</v>
      </c>
      <c r="M749" s="5">
        <v>4708</v>
      </c>
      <c r="N749" s="5">
        <v>1288</v>
      </c>
      <c r="O749" s="5">
        <v>2413</v>
      </c>
      <c r="P749">
        <v>13.41</v>
      </c>
      <c r="Q749">
        <v>19.7</v>
      </c>
      <c r="R749">
        <v>8.84</v>
      </c>
      <c r="S749">
        <v>3.05</v>
      </c>
      <c r="T749" t="s">
        <v>2992</v>
      </c>
      <c r="U749" t="s">
        <v>11</v>
      </c>
      <c r="V749" t="s">
        <v>652</v>
      </c>
      <c r="W749" t="s">
        <v>2993</v>
      </c>
    </row>
    <row r="750" spans="1:24" x14ac:dyDescent="0.3">
      <c r="A750" t="s">
        <v>2994</v>
      </c>
      <c r="B750" t="s">
        <v>2954</v>
      </c>
      <c r="C750" t="s">
        <v>2995</v>
      </c>
      <c r="D750" t="s">
        <v>6</v>
      </c>
      <c r="E750">
        <v>1</v>
      </c>
      <c r="F750">
        <v>7</v>
      </c>
      <c r="G750">
        <v>9</v>
      </c>
      <c r="H750" t="s">
        <v>105</v>
      </c>
      <c r="I750" t="s">
        <v>2996</v>
      </c>
      <c r="K750">
        <v>241</v>
      </c>
      <c r="L750" s="5">
        <v>4877</v>
      </c>
      <c r="M750">
        <v>837</v>
      </c>
      <c r="N750" s="5">
        <v>1465</v>
      </c>
      <c r="O750" s="5">
        <v>2722</v>
      </c>
      <c r="P750">
        <v>14.63</v>
      </c>
      <c r="Q750">
        <v>31.2</v>
      </c>
      <c r="R750">
        <v>10.52</v>
      </c>
      <c r="S750">
        <v>3.12</v>
      </c>
      <c r="T750" t="s">
        <v>1672</v>
      </c>
      <c r="U750" t="s">
        <v>11</v>
      </c>
      <c r="V750" t="s">
        <v>2997</v>
      </c>
      <c r="W750" t="s">
        <v>2998</v>
      </c>
      <c r="X750" t="s">
        <v>2999</v>
      </c>
    </row>
    <row r="751" spans="1:24" x14ac:dyDescent="0.3">
      <c r="A751" t="s">
        <v>3000</v>
      </c>
      <c r="B751" t="s">
        <v>2954</v>
      </c>
      <c r="C751" t="s">
        <v>3001</v>
      </c>
      <c r="D751" t="s">
        <v>6</v>
      </c>
      <c r="E751">
        <v>1</v>
      </c>
      <c r="F751">
        <v>4</v>
      </c>
      <c r="G751">
        <v>4</v>
      </c>
      <c r="H751" t="s">
        <v>105</v>
      </c>
      <c r="I751" t="s">
        <v>984</v>
      </c>
      <c r="K751">
        <v>232</v>
      </c>
      <c r="L751" s="5">
        <v>5486</v>
      </c>
      <c r="M751" s="5">
        <v>1006</v>
      </c>
      <c r="N751" s="5">
        <v>1134</v>
      </c>
      <c r="O751" s="5">
        <v>1814</v>
      </c>
      <c r="P751">
        <v>13.11</v>
      </c>
      <c r="Q751">
        <v>23.8</v>
      </c>
      <c r="R751">
        <v>9.65</v>
      </c>
      <c r="S751">
        <v>2.79</v>
      </c>
      <c r="T751" t="s">
        <v>3002</v>
      </c>
      <c r="U751" t="s">
        <v>11</v>
      </c>
      <c r="V751" t="s">
        <v>3003</v>
      </c>
      <c r="W751" t="s">
        <v>3004</v>
      </c>
      <c r="X751" t="s">
        <v>3005</v>
      </c>
    </row>
    <row r="752" spans="1:24" x14ac:dyDescent="0.3">
      <c r="A752" t="s">
        <v>3006</v>
      </c>
      <c r="B752" t="s">
        <v>2954</v>
      </c>
      <c r="C752" t="s">
        <v>3007</v>
      </c>
      <c r="D752" t="s">
        <v>6</v>
      </c>
      <c r="E752">
        <v>2</v>
      </c>
      <c r="F752">
        <v>0</v>
      </c>
      <c r="G752">
        <v>0</v>
      </c>
      <c r="H752" t="s">
        <v>43</v>
      </c>
      <c r="I752" t="s">
        <v>3008</v>
      </c>
      <c r="J752">
        <v>67</v>
      </c>
      <c r="K752">
        <v>191</v>
      </c>
      <c r="L752" s="5">
        <v>5029</v>
      </c>
      <c r="M752">
        <v>483</v>
      </c>
      <c r="N752">
        <v>446</v>
      </c>
      <c r="O752">
        <v>703</v>
      </c>
      <c r="P752">
        <v>11.15</v>
      </c>
      <c r="Q752">
        <v>15.1</v>
      </c>
      <c r="R752">
        <v>7.44</v>
      </c>
      <c r="S752">
        <v>1.93</v>
      </c>
      <c r="T752" t="s">
        <v>3009</v>
      </c>
      <c r="U752" t="s">
        <v>11</v>
      </c>
      <c r="V752" t="s">
        <v>64</v>
      </c>
      <c r="W752" t="s">
        <v>3010</v>
      </c>
      <c r="X752" t="s">
        <v>3011</v>
      </c>
    </row>
    <row r="753" spans="1:24" x14ac:dyDescent="0.3">
      <c r="A753" t="s">
        <v>3012</v>
      </c>
      <c r="B753" t="s">
        <v>2954</v>
      </c>
      <c r="C753" t="s">
        <v>3013</v>
      </c>
      <c r="D753" t="s">
        <v>6</v>
      </c>
      <c r="E753">
        <v>2</v>
      </c>
      <c r="F753">
        <v>0</v>
      </c>
      <c r="G753">
        <v>0</v>
      </c>
      <c r="H753" t="s">
        <v>43</v>
      </c>
      <c r="I753" t="s">
        <v>3014</v>
      </c>
      <c r="J753">
        <v>108</v>
      </c>
      <c r="K753">
        <v>222</v>
      </c>
      <c r="L753" s="5">
        <v>4877</v>
      </c>
      <c r="M753">
        <v>452</v>
      </c>
      <c r="N753">
        <v>646</v>
      </c>
      <c r="O753">
        <v>914</v>
      </c>
      <c r="P753">
        <v>10.46</v>
      </c>
      <c r="Q753">
        <v>16</v>
      </c>
      <c r="R753">
        <v>7.75</v>
      </c>
      <c r="S753">
        <v>2.13</v>
      </c>
      <c r="T753" t="s">
        <v>3015</v>
      </c>
      <c r="U753" t="s">
        <v>11</v>
      </c>
      <c r="V753" t="s">
        <v>3016</v>
      </c>
      <c r="W753" t="s">
        <v>3017</v>
      </c>
      <c r="X753" t="s">
        <v>3018</v>
      </c>
    </row>
    <row r="754" spans="1:24" x14ac:dyDescent="0.3">
      <c r="A754" t="s">
        <v>3019</v>
      </c>
      <c r="B754" t="s">
        <v>2954</v>
      </c>
      <c r="C754" t="s">
        <v>3020</v>
      </c>
      <c r="D754" t="s">
        <v>6</v>
      </c>
      <c r="E754">
        <v>2</v>
      </c>
      <c r="F754">
        <v>8</v>
      </c>
      <c r="G754">
        <v>11</v>
      </c>
      <c r="H754" t="s">
        <v>105</v>
      </c>
      <c r="I754" t="s">
        <v>3021</v>
      </c>
      <c r="K754">
        <v>378</v>
      </c>
      <c r="L754" s="5">
        <v>6614</v>
      </c>
      <c r="M754" s="5">
        <v>1891</v>
      </c>
      <c r="N754" s="5">
        <v>2985</v>
      </c>
      <c r="O754" s="5">
        <v>4060</v>
      </c>
      <c r="P754">
        <v>17.37</v>
      </c>
      <c r="Q754">
        <v>31.1</v>
      </c>
      <c r="R754">
        <v>11.99</v>
      </c>
      <c r="S754">
        <v>4.0599999999999996</v>
      </c>
      <c r="T754" t="s">
        <v>3022</v>
      </c>
      <c r="U754" t="s">
        <v>11</v>
      </c>
      <c r="V754" t="s">
        <v>3023</v>
      </c>
      <c r="W754" t="s">
        <v>3024</v>
      </c>
    </row>
    <row r="755" spans="1:24" x14ac:dyDescent="0.3">
      <c r="A755" t="s">
        <v>3025</v>
      </c>
      <c r="B755" t="s">
        <v>2954</v>
      </c>
      <c r="C755" t="s">
        <v>3026</v>
      </c>
      <c r="D755" t="s">
        <v>26</v>
      </c>
      <c r="E755">
        <v>2</v>
      </c>
      <c r="F755">
        <v>0</v>
      </c>
      <c r="G755">
        <v>14</v>
      </c>
      <c r="H755" t="s">
        <v>17</v>
      </c>
      <c r="I755" t="s">
        <v>1214</v>
      </c>
      <c r="K755">
        <v>807</v>
      </c>
      <c r="L755" s="5">
        <v>12497</v>
      </c>
      <c r="M755" s="5">
        <v>4482</v>
      </c>
      <c r="N755" s="5">
        <v>5826</v>
      </c>
      <c r="O755" s="5">
        <v>11567</v>
      </c>
      <c r="P755">
        <v>14.33</v>
      </c>
      <c r="Q755">
        <v>32.799999999999997</v>
      </c>
      <c r="R755">
        <v>15.46</v>
      </c>
      <c r="S755">
        <v>5.36</v>
      </c>
      <c r="T755" t="s">
        <v>1215</v>
      </c>
      <c r="U755" t="s">
        <v>11</v>
      </c>
      <c r="V755" t="s">
        <v>171</v>
      </c>
      <c r="W755" t="s">
        <v>1216</v>
      </c>
    </row>
    <row r="756" spans="1:24" x14ac:dyDescent="0.3">
      <c r="A756" t="s">
        <v>3027</v>
      </c>
      <c r="B756" t="s">
        <v>2954</v>
      </c>
      <c r="C756" t="s">
        <v>3028</v>
      </c>
      <c r="D756" t="s">
        <v>6</v>
      </c>
      <c r="E756">
        <v>2</v>
      </c>
      <c r="F756">
        <v>14</v>
      </c>
      <c r="G756">
        <v>17</v>
      </c>
      <c r="H756" t="s">
        <v>1105</v>
      </c>
      <c r="I756" t="s">
        <v>3029</v>
      </c>
      <c r="K756">
        <v>294</v>
      </c>
      <c r="L756" s="5">
        <v>5639</v>
      </c>
      <c r="M756" s="5">
        <v>1472</v>
      </c>
      <c r="N756" s="5">
        <v>3697</v>
      </c>
      <c r="O756" s="5">
        <v>6123</v>
      </c>
      <c r="P756">
        <v>21.79</v>
      </c>
      <c r="Q756">
        <v>46.4</v>
      </c>
      <c r="R756">
        <v>14.78</v>
      </c>
      <c r="S756">
        <v>4.75</v>
      </c>
      <c r="T756" t="s">
        <v>3030</v>
      </c>
      <c r="U756" t="s">
        <v>11</v>
      </c>
      <c r="V756" t="s">
        <v>2405</v>
      </c>
      <c r="W756" t="s">
        <v>3031</v>
      </c>
      <c r="X756" t="s">
        <v>3032</v>
      </c>
    </row>
    <row r="757" spans="1:24" x14ac:dyDescent="0.3">
      <c r="A757" t="s">
        <v>3033</v>
      </c>
      <c r="B757" t="s">
        <v>2954</v>
      </c>
      <c r="C757" t="s">
        <v>3034</v>
      </c>
      <c r="D757" t="s">
        <v>26</v>
      </c>
      <c r="E757">
        <v>2</v>
      </c>
      <c r="F757">
        <v>0</v>
      </c>
      <c r="G757">
        <v>0</v>
      </c>
      <c r="H757" t="s">
        <v>105</v>
      </c>
      <c r="I757" t="s">
        <v>3035</v>
      </c>
      <c r="K757">
        <v>583</v>
      </c>
      <c r="L757" s="5">
        <v>10058</v>
      </c>
      <c r="M757" s="5">
        <v>2656</v>
      </c>
      <c r="N757" s="5">
        <v>6488</v>
      </c>
      <c r="O757" s="5">
        <v>10115</v>
      </c>
      <c r="P757">
        <v>16.510000000000002</v>
      </c>
      <c r="Q757">
        <v>42.2</v>
      </c>
      <c r="R757">
        <v>12.47</v>
      </c>
      <c r="S757">
        <v>4.6500000000000004</v>
      </c>
      <c r="T757" t="s">
        <v>3036</v>
      </c>
      <c r="U757" t="s">
        <v>11</v>
      </c>
      <c r="V757" t="s">
        <v>3037</v>
      </c>
      <c r="W757" t="s">
        <v>3038</v>
      </c>
    </row>
    <row r="758" spans="1:24" x14ac:dyDescent="0.3">
      <c r="A758" t="s">
        <v>3039</v>
      </c>
      <c r="B758" t="s">
        <v>2954</v>
      </c>
      <c r="C758" t="s">
        <v>3040</v>
      </c>
      <c r="D758" t="s">
        <v>26</v>
      </c>
      <c r="E758">
        <v>3</v>
      </c>
      <c r="F758">
        <v>115</v>
      </c>
      <c r="G758">
        <v>180</v>
      </c>
      <c r="H758" t="s">
        <v>1020</v>
      </c>
      <c r="I758" t="s">
        <v>3041</v>
      </c>
      <c r="K758">
        <v>974</v>
      </c>
      <c r="L758" s="5">
        <v>10973</v>
      </c>
      <c r="M758" s="5">
        <v>3860</v>
      </c>
      <c r="N758" s="5">
        <v>33203</v>
      </c>
      <c r="O758" s="5">
        <v>65318</v>
      </c>
      <c r="P758">
        <v>29.87</v>
      </c>
      <c r="Q758">
        <v>135.30000000000001</v>
      </c>
      <c r="R758">
        <v>34.979999999999997</v>
      </c>
      <c r="S758">
        <v>8.23</v>
      </c>
      <c r="T758" t="s">
        <v>3042</v>
      </c>
      <c r="U758" t="s">
        <v>11</v>
      </c>
      <c r="V758" t="s">
        <v>3043</v>
      </c>
      <c r="W758" t="s">
        <v>3044</v>
      </c>
      <c r="X758" t="s">
        <v>3045</v>
      </c>
    </row>
    <row r="759" spans="1:24" x14ac:dyDescent="0.3">
      <c r="A759" t="s">
        <v>3046</v>
      </c>
      <c r="B759" t="s">
        <v>2954</v>
      </c>
      <c r="C759" t="s">
        <v>3047</v>
      </c>
      <c r="D759" t="s">
        <v>6</v>
      </c>
      <c r="E759">
        <v>1</v>
      </c>
      <c r="F759">
        <v>0</v>
      </c>
      <c r="G759">
        <v>0</v>
      </c>
      <c r="H759" t="s">
        <v>75</v>
      </c>
      <c r="I759" t="s">
        <v>3048</v>
      </c>
      <c r="J759">
        <v>14.9</v>
      </c>
      <c r="K759">
        <v>882</v>
      </c>
      <c r="L759" s="5">
        <v>13045</v>
      </c>
      <c r="M759" s="5">
        <v>1963</v>
      </c>
      <c r="N759" s="5">
        <v>3304</v>
      </c>
      <c r="O759" s="5">
        <v>5620</v>
      </c>
      <c r="P759">
        <v>11.58</v>
      </c>
      <c r="Q759">
        <v>24.3</v>
      </c>
      <c r="R759">
        <v>9.3699999999999992</v>
      </c>
      <c r="S759">
        <v>2.69</v>
      </c>
      <c r="T759" t="s">
        <v>3049</v>
      </c>
      <c r="U759" t="s">
        <v>11</v>
      </c>
      <c r="V759" t="s">
        <v>3050</v>
      </c>
      <c r="W759" t="s">
        <v>3051</v>
      </c>
    </row>
    <row r="760" spans="1:24" x14ac:dyDescent="0.3">
      <c r="A760" t="s">
        <v>3046</v>
      </c>
      <c r="B760" t="s">
        <v>2954</v>
      </c>
      <c r="C760" t="s">
        <v>3052</v>
      </c>
      <c r="D760" t="s">
        <v>6</v>
      </c>
      <c r="E760">
        <v>1</v>
      </c>
      <c r="F760">
        <v>0</v>
      </c>
      <c r="G760">
        <v>0</v>
      </c>
      <c r="H760" t="s">
        <v>75</v>
      </c>
      <c r="I760" t="s">
        <v>3048</v>
      </c>
      <c r="J760">
        <v>14.9</v>
      </c>
      <c r="K760">
        <v>882</v>
      </c>
      <c r="L760" s="5">
        <v>13045</v>
      </c>
      <c r="M760" s="5">
        <v>1963</v>
      </c>
      <c r="N760" s="5">
        <v>3304</v>
      </c>
      <c r="O760" s="5">
        <v>5620</v>
      </c>
      <c r="P760">
        <v>11.58</v>
      </c>
      <c r="Q760">
        <v>24.3</v>
      </c>
      <c r="R760">
        <v>9.3699999999999992</v>
      </c>
      <c r="S760">
        <v>2.69</v>
      </c>
      <c r="T760" t="s">
        <v>3049</v>
      </c>
      <c r="U760" t="s">
        <v>11</v>
      </c>
      <c r="V760" t="s">
        <v>3050</v>
      </c>
      <c r="W760" t="s">
        <v>3051</v>
      </c>
    </row>
    <row r="761" spans="1:24" x14ac:dyDescent="0.3">
      <c r="A761" t="s">
        <v>3053</v>
      </c>
      <c r="B761" t="s">
        <v>2954</v>
      </c>
      <c r="C761" t="s">
        <v>3054</v>
      </c>
      <c r="D761" t="s">
        <v>26</v>
      </c>
      <c r="E761">
        <v>1</v>
      </c>
      <c r="F761">
        <v>0</v>
      </c>
      <c r="G761">
        <v>0</v>
      </c>
      <c r="H761" t="s">
        <v>75</v>
      </c>
      <c r="I761" t="s">
        <v>3055</v>
      </c>
      <c r="J761">
        <v>23.6</v>
      </c>
      <c r="K761">
        <v>1030</v>
      </c>
      <c r="L761" s="5">
        <v>12192</v>
      </c>
      <c r="M761" s="5">
        <v>1730</v>
      </c>
      <c r="N761" s="5">
        <v>4174</v>
      </c>
      <c r="O761" s="5">
        <v>6945</v>
      </c>
      <c r="P761">
        <v>12.7</v>
      </c>
      <c r="Q761">
        <v>26</v>
      </c>
      <c r="R761">
        <v>6.71</v>
      </c>
      <c r="S761">
        <v>1.88</v>
      </c>
      <c r="T761" t="s">
        <v>3056</v>
      </c>
      <c r="U761" t="s">
        <v>11</v>
      </c>
      <c r="V761" t="s">
        <v>3057</v>
      </c>
      <c r="W761" t="s">
        <v>3058</v>
      </c>
    </row>
    <row r="762" spans="1:24" x14ac:dyDescent="0.3">
      <c r="A762" t="s">
        <v>3059</v>
      </c>
      <c r="B762" t="s">
        <v>3060</v>
      </c>
      <c r="C762" t="s">
        <v>3061</v>
      </c>
      <c r="D762" t="s">
        <v>6</v>
      </c>
      <c r="E762">
        <v>1</v>
      </c>
      <c r="F762">
        <v>8</v>
      </c>
      <c r="G762">
        <v>9</v>
      </c>
      <c r="H762" t="s">
        <v>2105</v>
      </c>
      <c r="I762" t="s">
        <v>3062</v>
      </c>
      <c r="L762" s="5">
        <v>5944</v>
      </c>
      <c r="M762" s="5">
        <v>1491</v>
      </c>
      <c r="N762" s="5">
        <v>1860</v>
      </c>
      <c r="O762" s="5">
        <v>2948</v>
      </c>
      <c r="P762">
        <v>17.37</v>
      </c>
      <c r="Q762">
        <v>30.2</v>
      </c>
      <c r="R762">
        <v>11.13</v>
      </c>
      <c r="S762">
        <v>3.28</v>
      </c>
      <c r="T762" t="s">
        <v>3063</v>
      </c>
      <c r="U762" t="s">
        <v>11</v>
      </c>
      <c r="V762" t="s">
        <v>3064</v>
      </c>
      <c r="W762" t="s">
        <v>3065</v>
      </c>
    </row>
    <row r="763" spans="1:24" x14ac:dyDescent="0.3">
      <c r="A763" t="s">
        <v>3066</v>
      </c>
      <c r="B763" t="s">
        <v>3067</v>
      </c>
      <c r="C763" t="s">
        <v>3068</v>
      </c>
      <c r="D763" t="s">
        <v>6</v>
      </c>
      <c r="E763">
        <v>1</v>
      </c>
      <c r="F763">
        <v>7</v>
      </c>
      <c r="G763">
        <v>7</v>
      </c>
      <c r="H763" t="s">
        <v>177</v>
      </c>
      <c r="I763" t="s">
        <v>1305</v>
      </c>
      <c r="J763">
        <v>336</v>
      </c>
      <c r="K763">
        <v>261</v>
      </c>
      <c r="L763" s="5">
        <v>5486</v>
      </c>
      <c r="M763" s="5">
        <v>1180</v>
      </c>
      <c r="N763" s="5">
        <v>1293</v>
      </c>
      <c r="O763" s="5">
        <v>2313</v>
      </c>
      <c r="P763">
        <v>14.63</v>
      </c>
      <c r="Q763">
        <v>23.2</v>
      </c>
      <c r="R763">
        <v>9.2200000000000006</v>
      </c>
      <c r="S763">
        <v>2.4700000000000002</v>
      </c>
      <c r="T763" t="s">
        <v>3069</v>
      </c>
      <c r="U763" t="s">
        <v>30</v>
      </c>
      <c r="V763" t="s">
        <v>3070</v>
      </c>
      <c r="W763" t="s">
        <v>3071</v>
      </c>
      <c r="X763" t="s">
        <v>3072</v>
      </c>
    </row>
    <row r="764" spans="1:24" x14ac:dyDescent="0.3">
      <c r="A764" t="s">
        <v>3073</v>
      </c>
      <c r="B764" t="s">
        <v>3067</v>
      </c>
      <c r="C764" t="s">
        <v>3074</v>
      </c>
      <c r="D764" t="s">
        <v>6</v>
      </c>
      <c r="E764">
        <v>1</v>
      </c>
      <c r="F764">
        <v>9</v>
      </c>
      <c r="G764">
        <v>10</v>
      </c>
      <c r="H764" t="s">
        <v>177</v>
      </c>
      <c r="I764" t="s">
        <v>3075</v>
      </c>
      <c r="J764">
        <v>447</v>
      </c>
      <c r="K764">
        <v>246</v>
      </c>
      <c r="L764" s="5">
        <v>5486</v>
      </c>
      <c r="M764" s="5">
        <v>1408</v>
      </c>
      <c r="N764" s="5">
        <v>2010</v>
      </c>
      <c r="O764" s="5">
        <v>3629</v>
      </c>
      <c r="P764">
        <v>17.68</v>
      </c>
      <c r="Q764">
        <v>34.799999999999997</v>
      </c>
      <c r="R764">
        <v>12.75</v>
      </c>
      <c r="S764">
        <v>3.84</v>
      </c>
      <c r="T764" t="s">
        <v>3076</v>
      </c>
      <c r="U764" t="s">
        <v>11</v>
      </c>
      <c r="V764" t="s">
        <v>3077</v>
      </c>
      <c r="W764" t="s">
        <v>3078</v>
      </c>
      <c r="X764" t="s">
        <v>3079</v>
      </c>
    </row>
    <row r="765" spans="1:24" x14ac:dyDescent="0.3">
      <c r="A765" t="s">
        <v>3080</v>
      </c>
      <c r="B765" t="s">
        <v>3067</v>
      </c>
      <c r="C765" t="s">
        <v>3081</v>
      </c>
      <c r="D765" t="s">
        <v>26</v>
      </c>
      <c r="E765">
        <v>2</v>
      </c>
      <c r="F765">
        <v>39</v>
      </c>
      <c r="G765">
        <v>39</v>
      </c>
      <c r="H765" t="s">
        <v>27</v>
      </c>
      <c r="I765" t="s">
        <v>3082</v>
      </c>
      <c r="K765">
        <v>496</v>
      </c>
      <c r="L765" s="5">
        <v>7620</v>
      </c>
      <c r="M765" s="5">
        <v>1520</v>
      </c>
      <c r="N765" s="5">
        <v>9979</v>
      </c>
      <c r="O765" s="5">
        <v>15650</v>
      </c>
      <c r="P765">
        <v>25.91</v>
      </c>
      <c r="Q765">
        <v>54</v>
      </c>
      <c r="R765">
        <v>22.25</v>
      </c>
      <c r="S765">
        <v>7.49</v>
      </c>
      <c r="T765" t="s">
        <v>3083</v>
      </c>
      <c r="U765" t="s">
        <v>30</v>
      </c>
      <c r="W765" t="s">
        <v>3084</v>
      </c>
      <c r="X765" t="s">
        <v>3085</v>
      </c>
    </row>
    <row r="766" spans="1:24" x14ac:dyDescent="0.3">
      <c r="A766" t="s">
        <v>3086</v>
      </c>
      <c r="B766" t="s">
        <v>3067</v>
      </c>
      <c r="C766" t="s">
        <v>3087</v>
      </c>
      <c r="D766" t="s">
        <v>26</v>
      </c>
      <c r="E766">
        <v>2</v>
      </c>
      <c r="F766">
        <v>39</v>
      </c>
      <c r="G766">
        <v>39</v>
      </c>
      <c r="H766" t="s">
        <v>27</v>
      </c>
      <c r="I766" t="s">
        <v>3082</v>
      </c>
      <c r="K766">
        <v>496</v>
      </c>
      <c r="L766" s="5">
        <v>7620</v>
      </c>
      <c r="M766" s="5">
        <v>1520</v>
      </c>
      <c r="N766" s="5">
        <v>9979</v>
      </c>
      <c r="O766" s="5">
        <v>15650</v>
      </c>
      <c r="P766">
        <v>25.91</v>
      </c>
      <c r="Q766">
        <v>54</v>
      </c>
      <c r="R766">
        <v>22.25</v>
      </c>
      <c r="S766">
        <v>7.49</v>
      </c>
      <c r="T766" t="s">
        <v>3083</v>
      </c>
      <c r="U766" t="s">
        <v>30</v>
      </c>
      <c r="W766" t="s">
        <v>3084</v>
      </c>
      <c r="X766" t="s">
        <v>3085</v>
      </c>
    </row>
    <row r="767" spans="1:24" x14ac:dyDescent="0.3">
      <c r="A767" t="s">
        <v>3088</v>
      </c>
      <c r="B767" t="s">
        <v>3067</v>
      </c>
      <c r="C767" t="s">
        <v>3089</v>
      </c>
      <c r="D767" t="s">
        <v>26</v>
      </c>
      <c r="E767">
        <v>2</v>
      </c>
      <c r="F767">
        <v>39</v>
      </c>
      <c r="G767">
        <v>39</v>
      </c>
      <c r="H767" t="s">
        <v>27</v>
      </c>
      <c r="I767" t="s">
        <v>3082</v>
      </c>
      <c r="K767">
        <v>496</v>
      </c>
      <c r="L767" s="5">
        <v>7620</v>
      </c>
      <c r="M767" s="5">
        <v>1520</v>
      </c>
      <c r="N767" s="5">
        <v>9979</v>
      </c>
      <c r="O767" s="5">
        <v>15650</v>
      </c>
      <c r="P767">
        <v>25.91</v>
      </c>
      <c r="Q767">
        <v>54</v>
      </c>
      <c r="R767">
        <v>22.25</v>
      </c>
      <c r="S767">
        <v>7.49</v>
      </c>
      <c r="T767" t="s">
        <v>3083</v>
      </c>
      <c r="U767" t="s">
        <v>30</v>
      </c>
      <c r="W767" t="s">
        <v>3084</v>
      </c>
      <c r="X767" t="s">
        <v>3085</v>
      </c>
    </row>
    <row r="768" spans="1:24" x14ac:dyDescent="0.3">
      <c r="A768" t="s">
        <v>3090</v>
      </c>
      <c r="B768" t="s">
        <v>3067</v>
      </c>
      <c r="C768" t="s">
        <v>3091</v>
      </c>
      <c r="D768" t="s">
        <v>26</v>
      </c>
      <c r="E768">
        <v>2</v>
      </c>
      <c r="F768">
        <v>39</v>
      </c>
      <c r="G768">
        <v>39</v>
      </c>
      <c r="H768" t="s">
        <v>27</v>
      </c>
      <c r="I768" t="s">
        <v>3082</v>
      </c>
      <c r="K768">
        <v>496</v>
      </c>
      <c r="L768" s="5">
        <v>7620</v>
      </c>
      <c r="M768" s="5">
        <v>1520</v>
      </c>
      <c r="N768" s="5">
        <v>9979</v>
      </c>
      <c r="O768" s="5">
        <v>15650</v>
      </c>
      <c r="P768">
        <v>25.91</v>
      </c>
      <c r="Q768">
        <v>54</v>
      </c>
      <c r="R768">
        <v>22.25</v>
      </c>
      <c r="S768">
        <v>7.49</v>
      </c>
      <c r="T768" t="s">
        <v>3083</v>
      </c>
      <c r="U768" t="s">
        <v>30</v>
      </c>
      <c r="W768" t="s">
        <v>3084</v>
      </c>
      <c r="X768" t="s">
        <v>3085</v>
      </c>
    </row>
    <row r="769" spans="1:24" x14ac:dyDescent="0.3">
      <c r="A769" t="s">
        <v>3092</v>
      </c>
      <c r="B769" t="s">
        <v>3067</v>
      </c>
      <c r="C769" t="s">
        <v>3093</v>
      </c>
      <c r="D769" t="s">
        <v>6</v>
      </c>
      <c r="E769">
        <v>1</v>
      </c>
      <c r="F769">
        <v>7</v>
      </c>
      <c r="G769">
        <v>7</v>
      </c>
      <c r="H769" t="s">
        <v>177</v>
      </c>
      <c r="I769" t="s">
        <v>1305</v>
      </c>
      <c r="J769">
        <v>336</v>
      </c>
      <c r="K769">
        <v>261</v>
      </c>
      <c r="L769" s="5">
        <v>5486</v>
      </c>
      <c r="M769" s="5">
        <v>1180</v>
      </c>
      <c r="N769" s="5">
        <v>1293</v>
      </c>
      <c r="O769" s="5">
        <v>2313</v>
      </c>
      <c r="P769">
        <v>14.63</v>
      </c>
      <c r="Q769">
        <v>23.2</v>
      </c>
      <c r="R769">
        <v>9.2200000000000006</v>
      </c>
      <c r="S769">
        <v>2.4700000000000002</v>
      </c>
      <c r="T769" t="s">
        <v>3069</v>
      </c>
      <c r="U769" t="s">
        <v>30</v>
      </c>
      <c r="V769" t="s">
        <v>3070</v>
      </c>
      <c r="W769" t="s">
        <v>3071</v>
      </c>
      <c r="X769" t="s">
        <v>3072</v>
      </c>
    </row>
    <row r="770" spans="1:24" x14ac:dyDescent="0.3">
      <c r="A770" t="s">
        <v>3094</v>
      </c>
      <c r="B770" t="s">
        <v>3067</v>
      </c>
      <c r="C770" t="s">
        <v>3095</v>
      </c>
      <c r="D770" t="s">
        <v>6</v>
      </c>
      <c r="E770">
        <v>1</v>
      </c>
      <c r="F770">
        <v>9</v>
      </c>
      <c r="G770">
        <v>10</v>
      </c>
      <c r="H770" t="s">
        <v>177</v>
      </c>
      <c r="I770" t="s">
        <v>3075</v>
      </c>
      <c r="J770">
        <v>447</v>
      </c>
      <c r="K770">
        <v>246</v>
      </c>
      <c r="L770" s="5">
        <v>5486</v>
      </c>
      <c r="M770" s="5">
        <v>1408</v>
      </c>
      <c r="N770" s="5">
        <v>2010</v>
      </c>
      <c r="O770" s="5">
        <v>3629</v>
      </c>
      <c r="P770">
        <v>17.68</v>
      </c>
      <c r="Q770">
        <v>34.799999999999997</v>
      </c>
      <c r="R770">
        <v>12.75</v>
      </c>
      <c r="S770">
        <v>3.84</v>
      </c>
      <c r="T770" t="s">
        <v>3076</v>
      </c>
      <c r="U770" t="s">
        <v>11</v>
      </c>
      <c r="V770" t="s">
        <v>3077</v>
      </c>
      <c r="W770" t="s">
        <v>3078</v>
      </c>
      <c r="X770" t="s">
        <v>3079</v>
      </c>
    </row>
    <row r="771" spans="1:24" x14ac:dyDescent="0.3">
      <c r="A771" t="s">
        <v>3096</v>
      </c>
      <c r="B771" t="s">
        <v>3067</v>
      </c>
      <c r="C771" t="s">
        <v>3097</v>
      </c>
      <c r="D771" t="s">
        <v>26</v>
      </c>
      <c r="E771">
        <v>3</v>
      </c>
      <c r="F771">
        <v>0</v>
      </c>
      <c r="G771">
        <v>0</v>
      </c>
      <c r="H771" t="s">
        <v>1032</v>
      </c>
      <c r="I771" t="s">
        <v>1060</v>
      </c>
      <c r="K771">
        <v>348</v>
      </c>
      <c r="L771" s="5">
        <v>7559</v>
      </c>
      <c r="M771" s="5">
        <v>2130</v>
      </c>
      <c r="N771" s="5">
        <v>8283</v>
      </c>
      <c r="O771" s="5">
        <v>12927</v>
      </c>
      <c r="P771">
        <v>29.15</v>
      </c>
      <c r="Q771">
        <v>84.7</v>
      </c>
      <c r="R771">
        <v>22.12</v>
      </c>
      <c r="S771">
        <v>9.68</v>
      </c>
      <c r="T771" t="s">
        <v>3098</v>
      </c>
      <c r="U771" t="s">
        <v>11</v>
      </c>
      <c r="V771" t="s">
        <v>3099</v>
      </c>
      <c r="W771" t="s">
        <v>3100</v>
      </c>
      <c r="X771" t="s">
        <v>3101</v>
      </c>
    </row>
    <row r="772" spans="1:24" x14ac:dyDescent="0.3">
      <c r="A772" t="s">
        <v>3102</v>
      </c>
      <c r="B772" t="s">
        <v>3067</v>
      </c>
      <c r="C772" t="s">
        <v>3103</v>
      </c>
      <c r="D772" t="s">
        <v>26</v>
      </c>
      <c r="E772">
        <v>3</v>
      </c>
      <c r="F772">
        <v>0</v>
      </c>
      <c r="G772">
        <v>0</v>
      </c>
      <c r="H772" t="s">
        <v>27</v>
      </c>
      <c r="I772" t="s">
        <v>3104</v>
      </c>
      <c r="K772">
        <v>420</v>
      </c>
      <c r="L772" s="5">
        <v>9449</v>
      </c>
      <c r="M772" s="5">
        <v>1111</v>
      </c>
      <c r="N772" s="5">
        <v>11412</v>
      </c>
      <c r="O772" s="5">
        <v>22317</v>
      </c>
      <c r="P772">
        <v>29.26</v>
      </c>
      <c r="Q772">
        <v>87.8</v>
      </c>
      <c r="R772">
        <v>24.08</v>
      </c>
      <c r="S772">
        <v>8.76</v>
      </c>
      <c r="T772" t="s">
        <v>3105</v>
      </c>
      <c r="U772" t="s">
        <v>11</v>
      </c>
      <c r="V772" t="s">
        <v>3106</v>
      </c>
      <c r="W772" t="s">
        <v>3107</v>
      </c>
      <c r="X772" t="s">
        <v>3108</v>
      </c>
    </row>
    <row r="773" spans="1:24" x14ac:dyDescent="0.3">
      <c r="A773" t="s">
        <v>3109</v>
      </c>
      <c r="B773" t="s">
        <v>3067</v>
      </c>
      <c r="C773" t="s">
        <v>3110</v>
      </c>
      <c r="D773" t="s">
        <v>6</v>
      </c>
      <c r="E773">
        <v>1</v>
      </c>
      <c r="F773">
        <v>19</v>
      </c>
      <c r="G773">
        <v>20</v>
      </c>
      <c r="H773" t="s">
        <v>27</v>
      </c>
      <c r="I773" t="s">
        <v>1329</v>
      </c>
      <c r="K773">
        <v>348</v>
      </c>
      <c r="L773" s="5">
        <v>8138</v>
      </c>
      <c r="M773" s="5">
        <v>1296</v>
      </c>
      <c r="N773" s="5">
        <v>3363</v>
      </c>
      <c r="O773" s="5">
        <v>5670</v>
      </c>
      <c r="P773">
        <v>19.809999999999999</v>
      </c>
      <c r="Q773">
        <v>39</v>
      </c>
      <c r="R773">
        <v>15.77</v>
      </c>
      <c r="S773">
        <v>5.94</v>
      </c>
      <c r="T773" t="s">
        <v>3111</v>
      </c>
      <c r="U773" t="s">
        <v>30</v>
      </c>
      <c r="V773" t="s">
        <v>3112</v>
      </c>
      <c r="W773" t="s">
        <v>3113</v>
      </c>
      <c r="X773" t="s">
        <v>3114</v>
      </c>
    </row>
    <row r="774" spans="1:24" x14ac:dyDescent="0.3">
      <c r="A774" t="s">
        <v>3115</v>
      </c>
      <c r="B774" t="s">
        <v>3067</v>
      </c>
      <c r="C774" t="s">
        <v>3116</v>
      </c>
      <c r="D774" t="s">
        <v>26</v>
      </c>
      <c r="E774">
        <v>2</v>
      </c>
      <c r="F774">
        <v>50</v>
      </c>
      <c r="G774">
        <v>50</v>
      </c>
      <c r="H774" t="s">
        <v>810</v>
      </c>
      <c r="I774" t="s">
        <v>3117</v>
      </c>
      <c r="K774">
        <v>450</v>
      </c>
      <c r="L774" s="5">
        <v>6401</v>
      </c>
      <c r="M774" s="5">
        <v>1296</v>
      </c>
      <c r="N774" s="5">
        <v>12542</v>
      </c>
      <c r="O774" s="5">
        <v>19958</v>
      </c>
      <c r="P774">
        <v>28.35</v>
      </c>
      <c r="Q774">
        <v>79.900000000000006</v>
      </c>
      <c r="R774">
        <v>24.58</v>
      </c>
      <c r="S774">
        <v>7.98</v>
      </c>
      <c r="T774" t="s">
        <v>3118</v>
      </c>
      <c r="U774" t="s">
        <v>11</v>
      </c>
      <c r="V774" t="s">
        <v>36</v>
      </c>
      <c r="W774" t="s">
        <v>3119</v>
      </c>
      <c r="X774" t="s">
        <v>3120</v>
      </c>
    </row>
    <row r="775" spans="1:24" x14ac:dyDescent="0.3">
      <c r="A775" t="s">
        <v>3121</v>
      </c>
      <c r="B775" t="s">
        <v>3067</v>
      </c>
      <c r="C775" t="s">
        <v>3122</v>
      </c>
      <c r="D775" t="s">
        <v>26</v>
      </c>
      <c r="E775">
        <v>4</v>
      </c>
      <c r="F775">
        <v>0</v>
      </c>
      <c r="G775">
        <v>0</v>
      </c>
      <c r="H775" t="s">
        <v>1032</v>
      </c>
      <c r="I775" t="s">
        <v>3123</v>
      </c>
      <c r="K775">
        <v>426</v>
      </c>
      <c r="L775" s="5">
        <v>6401</v>
      </c>
      <c r="M775" s="5">
        <v>2171</v>
      </c>
      <c r="N775" s="5">
        <v>8505</v>
      </c>
      <c r="O775" s="5">
        <v>13222</v>
      </c>
      <c r="P775">
        <v>22.12</v>
      </c>
      <c r="Q775">
        <v>46.1</v>
      </c>
      <c r="R775">
        <v>13.26</v>
      </c>
      <c r="S775">
        <v>5.05</v>
      </c>
      <c r="T775" t="s">
        <v>3124</v>
      </c>
      <c r="U775" t="s">
        <v>11</v>
      </c>
      <c r="V775" t="s">
        <v>3125</v>
      </c>
      <c r="W775" t="s">
        <v>3126</v>
      </c>
    </row>
    <row r="776" spans="1:24" x14ac:dyDescent="0.3">
      <c r="A776" t="s">
        <v>936</v>
      </c>
      <c r="B776" t="s">
        <v>3127</v>
      </c>
      <c r="C776" t="s">
        <v>937</v>
      </c>
      <c r="D776" t="s">
        <v>6</v>
      </c>
      <c r="E776">
        <v>2</v>
      </c>
      <c r="F776">
        <v>0</v>
      </c>
      <c r="G776">
        <v>0</v>
      </c>
      <c r="H776" t="s">
        <v>56</v>
      </c>
      <c r="I776" t="s">
        <v>938</v>
      </c>
      <c r="J776">
        <v>485</v>
      </c>
      <c r="K776">
        <v>411</v>
      </c>
      <c r="L776" s="5">
        <v>9754</v>
      </c>
      <c r="M776" s="5">
        <v>2259</v>
      </c>
      <c r="N776" s="5">
        <v>1330</v>
      </c>
      <c r="O776" s="5">
        <v>2700</v>
      </c>
      <c r="P776">
        <v>10.4</v>
      </c>
      <c r="Q776">
        <v>16.600000000000001</v>
      </c>
      <c r="R776">
        <v>9.7799999999999994</v>
      </c>
      <c r="S776">
        <v>3.21</v>
      </c>
      <c r="T776" t="s">
        <v>939</v>
      </c>
      <c r="U776" t="s">
        <v>30</v>
      </c>
      <c r="W776" t="s">
        <v>940</v>
      </c>
    </row>
    <row r="777" spans="1:24" x14ac:dyDescent="0.3">
      <c r="A777" t="s">
        <v>941</v>
      </c>
      <c r="B777" t="s">
        <v>3127</v>
      </c>
      <c r="C777" t="s">
        <v>3128</v>
      </c>
      <c r="D777" t="s">
        <v>26</v>
      </c>
      <c r="E777">
        <v>2</v>
      </c>
      <c r="F777">
        <v>0</v>
      </c>
      <c r="G777">
        <v>0</v>
      </c>
      <c r="H777" t="s">
        <v>273</v>
      </c>
      <c r="I777" t="s">
        <v>943</v>
      </c>
      <c r="K777">
        <v>309</v>
      </c>
      <c r="L777" s="5">
        <v>6096</v>
      </c>
      <c r="M777">
        <v>700</v>
      </c>
      <c r="N777" s="5">
        <v>5910</v>
      </c>
      <c r="O777" s="5">
        <v>8750</v>
      </c>
      <c r="R777">
        <v>18.73</v>
      </c>
      <c r="S777">
        <v>5.19</v>
      </c>
      <c r="T777" t="s">
        <v>944</v>
      </c>
      <c r="U777" t="s">
        <v>30</v>
      </c>
      <c r="W777" t="s">
        <v>945</v>
      </c>
    </row>
    <row r="778" spans="1:24" x14ac:dyDescent="0.3">
      <c r="A778" t="s">
        <v>941</v>
      </c>
      <c r="B778" t="s">
        <v>3127</v>
      </c>
      <c r="C778" t="s">
        <v>942</v>
      </c>
      <c r="D778" t="s">
        <v>26</v>
      </c>
      <c r="E778">
        <v>2</v>
      </c>
      <c r="F778">
        <v>0</v>
      </c>
      <c r="G778">
        <v>0</v>
      </c>
      <c r="H778" t="s">
        <v>273</v>
      </c>
      <c r="I778" t="s">
        <v>943</v>
      </c>
      <c r="K778">
        <v>309</v>
      </c>
      <c r="L778" s="5">
        <v>6096</v>
      </c>
      <c r="M778">
        <v>700</v>
      </c>
      <c r="N778" s="5">
        <v>5910</v>
      </c>
      <c r="O778" s="5">
        <v>8750</v>
      </c>
      <c r="R778">
        <v>18.73</v>
      </c>
      <c r="S778">
        <v>5.19</v>
      </c>
      <c r="T778" t="s">
        <v>944</v>
      </c>
      <c r="U778" t="s">
        <v>30</v>
      </c>
      <c r="W778" t="s">
        <v>945</v>
      </c>
    </row>
    <row r="779" spans="1:24" x14ac:dyDescent="0.3">
      <c r="A779" t="s">
        <v>3129</v>
      </c>
      <c r="B779" t="s">
        <v>3130</v>
      </c>
      <c r="C779" t="s">
        <v>3131</v>
      </c>
      <c r="D779" t="s">
        <v>6</v>
      </c>
      <c r="E779">
        <v>1</v>
      </c>
      <c r="F779">
        <v>0</v>
      </c>
      <c r="G779">
        <v>0</v>
      </c>
      <c r="H779" t="s">
        <v>43</v>
      </c>
      <c r="I779" t="s">
        <v>3132</v>
      </c>
      <c r="J779">
        <v>368</v>
      </c>
      <c r="K779">
        <v>298</v>
      </c>
      <c r="L779" s="5">
        <v>8300</v>
      </c>
      <c r="M779">
        <v>424</v>
      </c>
      <c r="N779" s="5">
        <v>1038</v>
      </c>
      <c r="O779" s="5">
        <v>1415</v>
      </c>
      <c r="P779">
        <v>10.3</v>
      </c>
      <c r="Q779">
        <v>17.600000000000001</v>
      </c>
      <c r="R779">
        <v>6.56</v>
      </c>
      <c r="S779">
        <v>2.78</v>
      </c>
      <c r="T779" t="s">
        <v>3133</v>
      </c>
      <c r="U779" t="s">
        <v>11</v>
      </c>
      <c r="V779" t="s">
        <v>3134</v>
      </c>
      <c r="W779" t="s">
        <v>3135</v>
      </c>
    </row>
    <row r="780" spans="1:24" x14ac:dyDescent="0.3">
      <c r="A780" t="s">
        <v>3129</v>
      </c>
      <c r="B780" t="s">
        <v>3130</v>
      </c>
      <c r="C780" t="s">
        <v>3136</v>
      </c>
      <c r="D780" t="s">
        <v>6</v>
      </c>
      <c r="E780">
        <v>1</v>
      </c>
      <c r="F780">
        <v>0</v>
      </c>
      <c r="G780">
        <v>0</v>
      </c>
      <c r="H780" t="s">
        <v>177</v>
      </c>
      <c r="I780" t="s">
        <v>3137</v>
      </c>
      <c r="J780">
        <v>184</v>
      </c>
      <c r="K780">
        <v>241</v>
      </c>
      <c r="L780" s="5">
        <v>7500</v>
      </c>
      <c r="M780">
        <v>500</v>
      </c>
      <c r="N780">
        <v>763</v>
      </c>
      <c r="O780" s="5">
        <v>1068</v>
      </c>
      <c r="P780">
        <v>10.3</v>
      </c>
      <c r="Q780">
        <v>17.600000000000001</v>
      </c>
      <c r="R780">
        <v>6.72</v>
      </c>
      <c r="S780">
        <v>2.78</v>
      </c>
      <c r="T780" t="s">
        <v>3138</v>
      </c>
      <c r="U780" t="s">
        <v>11</v>
      </c>
      <c r="V780" t="s">
        <v>3139</v>
      </c>
      <c r="W780" t="s">
        <v>3140</v>
      </c>
    </row>
    <row r="781" spans="1:24" x14ac:dyDescent="0.3">
      <c r="A781" t="s">
        <v>3141</v>
      </c>
      <c r="B781" t="s">
        <v>3142</v>
      </c>
      <c r="C781" t="s">
        <v>3143</v>
      </c>
      <c r="E781">
        <v>0</v>
      </c>
      <c r="F781">
        <v>2</v>
      </c>
      <c r="G781">
        <v>2</v>
      </c>
      <c r="O781" s="6">
        <v>1320</v>
      </c>
    </row>
    <row r="782" spans="1:24" x14ac:dyDescent="0.3">
      <c r="A782" t="s">
        <v>3144</v>
      </c>
      <c r="B782" t="s">
        <v>3142</v>
      </c>
      <c r="C782" t="s">
        <v>3145</v>
      </c>
      <c r="E782">
        <v>0</v>
      </c>
      <c r="F782">
        <v>1</v>
      </c>
      <c r="G782">
        <v>1</v>
      </c>
      <c r="O782">
        <v>750</v>
      </c>
      <c r="P782">
        <v>18</v>
      </c>
      <c r="R782">
        <v>7.06</v>
      </c>
      <c r="S782">
        <v>1.35</v>
      </c>
    </row>
    <row r="783" spans="1:24" x14ac:dyDescent="0.3">
      <c r="A783" t="s">
        <v>3146</v>
      </c>
      <c r="B783" t="s">
        <v>3147</v>
      </c>
      <c r="C783" t="s">
        <v>3148</v>
      </c>
      <c r="D783" t="s">
        <v>6</v>
      </c>
      <c r="E783">
        <v>1</v>
      </c>
      <c r="F783">
        <v>3</v>
      </c>
      <c r="G783">
        <v>3</v>
      </c>
      <c r="H783" t="s">
        <v>43</v>
      </c>
      <c r="I783" t="s">
        <v>3149</v>
      </c>
      <c r="J783">
        <v>101</v>
      </c>
      <c r="K783">
        <v>330</v>
      </c>
      <c r="L783" s="5">
        <v>4999</v>
      </c>
      <c r="M783" s="5">
        <v>2006</v>
      </c>
      <c r="N783">
        <v>780</v>
      </c>
      <c r="O783" s="5">
        <v>1150</v>
      </c>
      <c r="P783">
        <v>11.94</v>
      </c>
      <c r="Q783">
        <v>13.5</v>
      </c>
      <c r="R783">
        <v>8.06</v>
      </c>
      <c r="S783">
        <v>1.97</v>
      </c>
      <c r="T783" t="s">
        <v>3150</v>
      </c>
      <c r="U783" t="s">
        <v>30</v>
      </c>
      <c r="W783" t="s">
        <v>3151</v>
      </c>
      <c r="X783" t="s">
        <v>3152</v>
      </c>
    </row>
    <row r="784" spans="1:24" x14ac:dyDescent="0.3">
      <c r="A784" t="s">
        <v>3153</v>
      </c>
      <c r="B784" t="s">
        <v>3147</v>
      </c>
      <c r="C784" t="s">
        <v>3154</v>
      </c>
      <c r="D784" t="s">
        <v>6</v>
      </c>
      <c r="E784">
        <v>1</v>
      </c>
      <c r="F784">
        <v>3</v>
      </c>
      <c r="G784">
        <v>3</v>
      </c>
      <c r="H784" t="s">
        <v>105</v>
      </c>
      <c r="I784" t="s">
        <v>3149</v>
      </c>
      <c r="K784">
        <v>359</v>
      </c>
      <c r="L784" s="5">
        <v>5486</v>
      </c>
      <c r="M784" s="5">
        <v>2222</v>
      </c>
      <c r="N784" s="5">
        <v>1260</v>
      </c>
      <c r="O784" s="5">
        <v>1785</v>
      </c>
      <c r="P784">
        <v>13.42</v>
      </c>
      <c r="Q784">
        <v>16.5</v>
      </c>
      <c r="R784">
        <v>8.56</v>
      </c>
      <c r="S784">
        <v>2.4900000000000002</v>
      </c>
      <c r="T784" t="s">
        <v>3155</v>
      </c>
      <c r="U784" t="s">
        <v>30</v>
      </c>
      <c r="W784" t="s">
        <v>3156</v>
      </c>
      <c r="X784" t="s">
        <v>3157</v>
      </c>
    </row>
    <row r="785" spans="1:24" x14ac:dyDescent="0.3">
      <c r="A785" t="s">
        <v>3158</v>
      </c>
      <c r="B785" t="s">
        <v>3147</v>
      </c>
      <c r="C785" t="s">
        <v>3159</v>
      </c>
      <c r="D785" t="s">
        <v>6</v>
      </c>
      <c r="E785">
        <v>3</v>
      </c>
      <c r="F785">
        <v>255</v>
      </c>
      <c r="G785">
        <v>380</v>
      </c>
      <c r="H785" t="s">
        <v>1020</v>
      </c>
      <c r="I785" t="s">
        <v>3160</v>
      </c>
      <c r="K785">
        <v>907</v>
      </c>
      <c r="L785" s="5">
        <v>12802</v>
      </c>
      <c r="M785" s="5">
        <v>10010</v>
      </c>
      <c r="N785" s="5">
        <v>121200</v>
      </c>
      <c r="O785" s="5">
        <v>263084</v>
      </c>
      <c r="P785">
        <v>50.41</v>
      </c>
      <c r="Q785">
        <v>367.7</v>
      </c>
      <c r="R785">
        <v>55.5</v>
      </c>
      <c r="S785">
        <v>17.7</v>
      </c>
      <c r="T785" t="s">
        <v>3161</v>
      </c>
      <c r="U785" t="s">
        <v>11</v>
      </c>
      <c r="V785" t="s">
        <v>3162</v>
      </c>
      <c r="W785" t="s">
        <v>3163</v>
      </c>
      <c r="X785" t="s">
        <v>3164</v>
      </c>
    </row>
    <row r="786" spans="1:24" x14ac:dyDescent="0.3">
      <c r="A786" t="s">
        <v>3165</v>
      </c>
      <c r="B786" t="s">
        <v>3147</v>
      </c>
      <c r="C786" t="s">
        <v>3166</v>
      </c>
      <c r="E786">
        <v>0</v>
      </c>
      <c r="F786">
        <v>0</v>
      </c>
      <c r="G786">
        <v>0</v>
      </c>
      <c r="O786" s="5">
        <v>2300</v>
      </c>
      <c r="P786">
        <v>14.55</v>
      </c>
      <c r="R786">
        <v>9.19</v>
      </c>
    </row>
    <row r="787" spans="1:24" x14ac:dyDescent="0.3">
      <c r="A787" t="s">
        <v>3167</v>
      </c>
      <c r="B787" t="s">
        <v>3147</v>
      </c>
      <c r="C787" t="s">
        <v>3168</v>
      </c>
      <c r="E787">
        <v>0</v>
      </c>
      <c r="F787">
        <v>4</v>
      </c>
      <c r="G787">
        <v>4</v>
      </c>
      <c r="O787" s="5">
        <v>1150</v>
      </c>
    </row>
    <row r="788" spans="1:24" x14ac:dyDescent="0.3">
      <c r="A788" t="s">
        <v>3169</v>
      </c>
      <c r="B788" t="s">
        <v>3170</v>
      </c>
      <c r="C788" t="s">
        <v>3171</v>
      </c>
      <c r="E788">
        <v>0</v>
      </c>
      <c r="F788">
        <v>2</v>
      </c>
      <c r="G788">
        <v>2</v>
      </c>
      <c r="O788">
        <v>930</v>
      </c>
      <c r="P788">
        <v>16.329999999999998</v>
      </c>
      <c r="R788">
        <v>7.28</v>
      </c>
      <c r="S788">
        <v>1.78</v>
      </c>
    </row>
    <row r="789" spans="1:24" x14ac:dyDescent="0.3">
      <c r="A789" t="s">
        <v>3172</v>
      </c>
      <c r="B789" t="s">
        <v>3147</v>
      </c>
      <c r="C789" t="s">
        <v>3173</v>
      </c>
      <c r="D789" t="s">
        <v>6</v>
      </c>
      <c r="E789">
        <v>1</v>
      </c>
      <c r="F789">
        <v>4</v>
      </c>
      <c r="G789">
        <v>4</v>
      </c>
      <c r="H789" t="s">
        <v>127</v>
      </c>
      <c r="I789" t="s">
        <v>3174</v>
      </c>
      <c r="J789">
        <v>7</v>
      </c>
      <c r="K789">
        <v>583</v>
      </c>
      <c r="L789" s="5">
        <v>7620</v>
      </c>
      <c r="M789" s="5">
        <v>2500</v>
      </c>
      <c r="N789" s="5">
        <v>2291</v>
      </c>
      <c r="O789" s="5">
        <v>1302</v>
      </c>
      <c r="P789">
        <v>11.5</v>
      </c>
      <c r="R789">
        <v>10.7</v>
      </c>
      <c r="S789">
        <v>3.6</v>
      </c>
      <c r="T789" t="s">
        <v>3175</v>
      </c>
      <c r="U789" t="s">
        <v>20</v>
      </c>
      <c r="W789" t="s">
        <v>3176</v>
      </c>
    </row>
    <row r="790" spans="1:24" x14ac:dyDescent="0.3">
      <c r="A790" t="s">
        <v>3177</v>
      </c>
      <c r="B790" t="s">
        <v>3147</v>
      </c>
      <c r="C790" t="s">
        <v>3178</v>
      </c>
      <c r="D790" t="s">
        <v>6</v>
      </c>
      <c r="E790">
        <v>1</v>
      </c>
      <c r="F790">
        <v>1</v>
      </c>
      <c r="G790">
        <v>1</v>
      </c>
      <c r="H790" t="s">
        <v>43</v>
      </c>
      <c r="I790" t="s">
        <v>3179</v>
      </c>
      <c r="J790">
        <v>93</v>
      </c>
      <c r="K790">
        <v>304</v>
      </c>
      <c r="L790" s="5">
        <v>3999</v>
      </c>
      <c r="M790" s="5">
        <v>1013</v>
      </c>
      <c r="N790">
        <v>529</v>
      </c>
      <c r="O790">
        <v>750</v>
      </c>
      <c r="P790">
        <v>10.87</v>
      </c>
      <c r="Q790">
        <v>11.6</v>
      </c>
      <c r="R790">
        <v>7.16</v>
      </c>
      <c r="S790">
        <v>2.1800000000000002</v>
      </c>
      <c r="T790" t="s">
        <v>3180</v>
      </c>
      <c r="U790" t="s">
        <v>30</v>
      </c>
      <c r="W790" t="s">
        <v>3181</v>
      </c>
      <c r="X790" t="s">
        <v>3182</v>
      </c>
    </row>
    <row r="791" spans="1:24" x14ac:dyDescent="0.3">
      <c r="A791" t="s">
        <v>3183</v>
      </c>
      <c r="B791" t="s">
        <v>3147</v>
      </c>
      <c r="C791" t="s">
        <v>3184</v>
      </c>
      <c r="E791">
        <v>0</v>
      </c>
      <c r="F791">
        <v>4</v>
      </c>
      <c r="G791">
        <v>4</v>
      </c>
      <c r="O791" s="5">
        <v>1150</v>
      </c>
    </row>
    <row r="792" spans="1:24" x14ac:dyDescent="0.3">
      <c r="A792" t="s">
        <v>3185</v>
      </c>
      <c r="B792" t="s">
        <v>3186</v>
      </c>
      <c r="C792" t="s">
        <v>3187</v>
      </c>
      <c r="E792">
        <v>0</v>
      </c>
      <c r="F792">
        <v>6</v>
      </c>
      <c r="G792">
        <v>6</v>
      </c>
      <c r="O792" s="5">
        <v>998</v>
      </c>
      <c r="P792">
        <v>13.75</v>
      </c>
      <c r="R792">
        <v>8.08</v>
      </c>
    </row>
    <row r="793" spans="1:24" x14ac:dyDescent="0.3">
      <c r="A793" t="s">
        <v>3188</v>
      </c>
      <c r="B793" t="s">
        <v>3189</v>
      </c>
      <c r="C793" t="s">
        <v>3190</v>
      </c>
      <c r="E793">
        <v>0</v>
      </c>
      <c r="F793">
        <v>1</v>
      </c>
      <c r="G793">
        <v>1</v>
      </c>
      <c r="O793">
        <v>472</v>
      </c>
      <c r="P793" s="10">
        <v>9.6999999999999993</v>
      </c>
      <c r="R793" s="7"/>
      <c r="S793">
        <v>2</v>
      </c>
    </row>
    <row r="794" spans="1:24" x14ac:dyDescent="0.3">
      <c r="A794" t="s">
        <v>2938</v>
      </c>
      <c r="B794" t="s">
        <v>3191</v>
      </c>
      <c r="C794" t="s">
        <v>2940</v>
      </c>
      <c r="D794" t="s">
        <v>26</v>
      </c>
      <c r="E794">
        <v>1</v>
      </c>
      <c r="F794">
        <v>0</v>
      </c>
      <c r="G794">
        <v>0</v>
      </c>
      <c r="H794" t="s">
        <v>17</v>
      </c>
      <c r="I794" t="s">
        <v>2941</v>
      </c>
      <c r="K794">
        <v>920</v>
      </c>
      <c r="L794" s="5">
        <v>14630</v>
      </c>
      <c r="M794" s="5">
        <v>1080</v>
      </c>
      <c r="N794" s="5">
        <v>3500</v>
      </c>
      <c r="O794" s="5">
        <v>7500</v>
      </c>
      <c r="P794">
        <v>9.11</v>
      </c>
      <c r="Q794">
        <v>17.5</v>
      </c>
      <c r="R794">
        <v>12.29</v>
      </c>
      <c r="S794">
        <v>4.1900000000000004</v>
      </c>
      <c r="T794" t="s">
        <v>2942</v>
      </c>
      <c r="U794" t="s">
        <v>11</v>
      </c>
      <c r="V794" t="s">
        <v>2943</v>
      </c>
      <c r="W794" t="s">
        <v>2944</v>
      </c>
      <c r="X794" t="s">
        <v>2945</v>
      </c>
    </row>
    <row r="795" spans="1:24" x14ac:dyDescent="0.3">
      <c r="A795" t="s">
        <v>3192</v>
      </c>
      <c r="B795" t="s">
        <v>3191</v>
      </c>
      <c r="C795" t="s">
        <v>3193</v>
      </c>
      <c r="D795" t="s">
        <v>6</v>
      </c>
      <c r="E795">
        <v>2</v>
      </c>
      <c r="F795">
        <v>19</v>
      </c>
      <c r="G795">
        <v>19</v>
      </c>
      <c r="H795" t="s">
        <v>27</v>
      </c>
      <c r="I795" t="s">
        <v>3194</v>
      </c>
      <c r="K795">
        <v>428</v>
      </c>
      <c r="L795" s="5">
        <v>8534</v>
      </c>
      <c r="M795">
        <v>600</v>
      </c>
      <c r="N795" s="5">
        <v>3086</v>
      </c>
      <c r="O795" s="5">
        <v>5700</v>
      </c>
      <c r="P795">
        <v>16.97</v>
      </c>
      <c r="Q795">
        <v>32</v>
      </c>
      <c r="R795">
        <v>16.559999999999999</v>
      </c>
      <c r="S795">
        <v>4.8600000000000003</v>
      </c>
      <c r="T795" t="s">
        <v>3195</v>
      </c>
      <c r="U795" t="s">
        <v>30</v>
      </c>
      <c r="V795" t="s">
        <v>2943</v>
      </c>
      <c r="W795" t="s">
        <v>3196</v>
      </c>
      <c r="X795" t="s">
        <v>3197</v>
      </c>
    </row>
    <row r="796" spans="1:24" x14ac:dyDescent="0.3">
      <c r="A796" t="s">
        <v>3198</v>
      </c>
      <c r="B796" t="s">
        <v>3191</v>
      </c>
      <c r="C796" t="s">
        <v>3199</v>
      </c>
      <c r="D796" t="s">
        <v>6</v>
      </c>
      <c r="E796">
        <v>1</v>
      </c>
      <c r="F796">
        <v>14</v>
      </c>
      <c r="G796">
        <v>14</v>
      </c>
      <c r="H796" t="s">
        <v>27</v>
      </c>
      <c r="I796" t="s">
        <v>3200</v>
      </c>
      <c r="L796" s="5">
        <v>7400</v>
      </c>
      <c r="M796" s="5">
        <v>1180</v>
      </c>
      <c r="N796" s="5">
        <v>2340</v>
      </c>
      <c r="O796" s="5">
        <v>3842</v>
      </c>
      <c r="P796">
        <v>15.55</v>
      </c>
      <c r="Q796">
        <v>29</v>
      </c>
      <c r="R796">
        <v>11.41</v>
      </c>
      <c r="S796">
        <v>3.9</v>
      </c>
      <c r="T796" t="s">
        <v>3201</v>
      </c>
      <c r="U796" t="s">
        <v>11</v>
      </c>
      <c r="V796" t="s">
        <v>3112</v>
      </c>
      <c r="W796" t="s">
        <v>3202</v>
      </c>
      <c r="X796" t="s">
        <v>3203</v>
      </c>
    </row>
    <row r="797" spans="1:24" x14ac:dyDescent="0.3">
      <c r="A797" t="s">
        <v>3204</v>
      </c>
      <c r="B797" t="s">
        <v>3191</v>
      </c>
      <c r="C797" t="s">
        <v>3205</v>
      </c>
      <c r="D797" t="s">
        <v>6</v>
      </c>
      <c r="E797">
        <v>1</v>
      </c>
      <c r="F797">
        <v>14</v>
      </c>
      <c r="G797">
        <v>14</v>
      </c>
      <c r="H797" t="s">
        <v>27</v>
      </c>
      <c r="I797" t="s">
        <v>3200</v>
      </c>
      <c r="L797" s="5">
        <v>7400</v>
      </c>
      <c r="M797" s="5">
        <v>1180</v>
      </c>
      <c r="N797" s="5">
        <v>2340</v>
      </c>
      <c r="O797" s="5">
        <v>3842</v>
      </c>
      <c r="P797">
        <v>15.55</v>
      </c>
      <c r="Q797">
        <v>29</v>
      </c>
      <c r="R797">
        <v>11.41</v>
      </c>
      <c r="S797">
        <v>3.9</v>
      </c>
      <c r="T797" t="s">
        <v>3201</v>
      </c>
      <c r="U797" t="s">
        <v>11</v>
      </c>
      <c r="V797" t="s">
        <v>3112</v>
      </c>
      <c r="W797" t="s">
        <v>3202</v>
      </c>
      <c r="X797" t="s">
        <v>3203</v>
      </c>
    </row>
    <row r="798" spans="1:24" x14ac:dyDescent="0.3">
      <c r="A798" t="s">
        <v>3206</v>
      </c>
      <c r="B798" t="s">
        <v>3191</v>
      </c>
      <c r="C798" t="s">
        <v>3207</v>
      </c>
      <c r="D798" t="s">
        <v>26</v>
      </c>
      <c r="E798">
        <v>2</v>
      </c>
      <c r="F798">
        <v>33</v>
      </c>
      <c r="G798">
        <v>33</v>
      </c>
      <c r="H798" t="s">
        <v>27</v>
      </c>
      <c r="I798" t="s">
        <v>3208</v>
      </c>
      <c r="K798">
        <v>620</v>
      </c>
      <c r="L798" s="5">
        <v>9449</v>
      </c>
      <c r="M798" s="5">
        <v>1852</v>
      </c>
      <c r="N798" s="5">
        <v>8810</v>
      </c>
      <c r="O798" s="5">
        <v>13990</v>
      </c>
      <c r="P798">
        <v>20.98</v>
      </c>
      <c r="Q798">
        <v>40</v>
      </c>
      <c r="R798">
        <v>21.28</v>
      </c>
      <c r="S798">
        <v>7.24</v>
      </c>
      <c r="T798" t="s">
        <v>3209</v>
      </c>
      <c r="U798" t="s">
        <v>11</v>
      </c>
      <c r="V798" t="s">
        <v>1979</v>
      </c>
      <c r="W798" t="s">
        <v>3210</v>
      </c>
      <c r="X798" t="s">
        <v>3211</v>
      </c>
    </row>
    <row r="799" spans="1:24" x14ac:dyDescent="0.3">
      <c r="A799" t="s">
        <v>3212</v>
      </c>
      <c r="B799" t="s">
        <v>3191</v>
      </c>
      <c r="C799" t="s">
        <v>3213</v>
      </c>
      <c r="D799" t="s">
        <v>6</v>
      </c>
      <c r="E799">
        <v>1</v>
      </c>
      <c r="F799">
        <v>4</v>
      </c>
      <c r="G799">
        <v>5</v>
      </c>
      <c r="H799" t="s">
        <v>43</v>
      </c>
      <c r="I799" t="s">
        <v>3214</v>
      </c>
      <c r="J799">
        <v>201</v>
      </c>
      <c r="L799" s="5">
        <v>3353</v>
      </c>
      <c r="M799" s="5">
        <v>1100</v>
      </c>
      <c r="N799" s="5">
        <v>1200</v>
      </c>
      <c r="O799" s="5">
        <v>1850</v>
      </c>
      <c r="P799">
        <v>12</v>
      </c>
      <c r="Q799">
        <v>19.399999999999999</v>
      </c>
      <c r="R799">
        <v>9.6</v>
      </c>
      <c r="S799">
        <v>3.5</v>
      </c>
      <c r="T799" t="s">
        <v>3215</v>
      </c>
      <c r="U799" t="s">
        <v>11</v>
      </c>
      <c r="V799" t="s">
        <v>3216</v>
      </c>
      <c r="W799" t="s">
        <v>3217</v>
      </c>
      <c r="X799" t="s">
        <v>3218</v>
      </c>
    </row>
    <row r="800" spans="1:24" x14ac:dyDescent="0.3">
      <c r="A800" t="s">
        <v>3219</v>
      </c>
      <c r="B800" t="s">
        <v>3191</v>
      </c>
      <c r="C800" t="s">
        <v>3220</v>
      </c>
      <c r="D800" t="s">
        <v>6</v>
      </c>
      <c r="E800">
        <v>0</v>
      </c>
      <c r="F800">
        <v>0</v>
      </c>
      <c r="G800">
        <v>0</v>
      </c>
      <c r="O800" s="4" t="s">
        <v>3221</v>
      </c>
    </row>
    <row r="801" spans="1:24" x14ac:dyDescent="0.3">
      <c r="A801" t="s">
        <v>3222</v>
      </c>
      <c r="B801" t="s">
        <v>3223</v>
      </c>
      <c r="C801" t="s">
        <v>3224</v>
      </c>
      <c r="D801" t="s">
        <v>26</v>
      </c>
      <c r="E801">
        <v>1</v>
      </c>
      <c r="F801">
        <v>0</v>
      </c>
      <c r="G801">
        <v>0</v>
      </c>
      <c r="H801" t="s">
        <v>177</v>
      </c>
      <c r="I801" t="s">
        <v>3225</v>
      </c>
      <c r="J801">
        <v>2088</v>
      </c>
      <c r="K801">
        <v>515</v>
      </c>
      <c r="L801" s="5">
        <v>7742</v>
      </c>
      <c r="M801" s="5">
        <v>1448</v>
      </c>
      <c r="N801" s="5">
        <v>4785</v>
      </c>
      <c r="O801" s="5">
        <v>11340</v>
      </c>
      <c r="P801">
        <v>15.47</v>
      </c>
      <c r="Q801">
        <v>37.200000000000003</v>
      </c>
      <c r="R801">
        <v>11.84</v>
      </c>
      <c r="S801">
        <v>4.78</v>
      </c>
      <c r="T801" t="s">
        <v>3226</v>
      </c>
      <c r="U801" t="s">
        <v>11</v>
      </c>
      <c r="V801" t="s">
        <v>3227</v>
      </c>
      <c r="W801" t="s">
        <v>3228</v>
      </c>
      <c r="X801" t="s">
        <v>3229</v>
      </c>
    </row>
    <row r="802" spans="1:24" x14ac:dyDescent="0.3">
      <c r="A802" t="s">
        <v>3230</v>
      </c>
      <c r="B802" t="s">
        <v>3223</v>
      </c>
      <c r="C802" t="s">
        <v>3231</v>
      </c>
      <c r="D802" t="s">
        <v>26</v>
      </c>
      <c r="E802">
        <v>2</v>
      </c>
      <c r="F802">
        <v>0</v>
      </c>
      <c r="G802">
        <v>0</v>
      </c>
      <c r="H802" t="s">
        <v>1032</v>
      </c>
      <c r="I802" t="s">
        <v>3232</v>
      </c>
      <c r="K802">
        <v>509</v>
      </c>
      <c r="L802" s="5">
        <v>7620</v>
      </c>
      <c r="M802" s="5">
        <v>1650</v>
      </c>
      <c r="N802" s="5">
        <v>7250</v>
      </c>
      <c r="O802" s="5">
        <v>12338</v>
      </c>
      <c r="P802">
        <v>18.690000000000001</v>
      </c>
      <c r="Q802">
        <v>43.2</v>
      </c>
      <c r="R802">
        <v>14.63</v>
      </c>
      <c r="S802">
        <v>5.36</v>
      </c>
      <c r="T802" t="s">
        <v>3233</v>
      </c>
      <c r="U802" t="s">
        <v>11</v>
      </c>
      <c r="V802" t="s">
        <v>3234</v>
      </c>
      <c r="W802" t="s">
        <v>3235</v>
      </c>
      <c r="X802" t="s">
        <v>3236</v>
      </c>
    </row>
    <row r="803" spans="1:24" x14ac:dyDescent="0.3">
      <c r="A803" t="s">
        <v>3237</v>
      </c>
      <c r="B803" t="s">
        <v>3223</v>
      </c>
      <c r="C803" t="s">
        <v>3238</v>
      </c>
      <c r="D803" t="s">
        <v>26</v>
      </c>
      <c r="E803">
        <v>3</v>
      </c>
      <c r="F803">
        <v>0</v>
      </c>
      <c r="G803">
        <v>0</v>
      </c>
      <c r="H803" t="s">
        <v>308</v>
      </c>
      <c r="I803" t="s">
        <v>3239</v>
      </c>
      <c r="K803">
        <v>982</v>
      </c>
      <c r="L803" s="5">
        <v>12497</v>
      </c>
      <c r="M803" s="5">
        <v>1691</v>
      </c>
      <c r="N803" s="5">
        <v>17876</v>
      </c>
      <c r="O803" s="5">
        <v>37195</v>
      </c>
      <c r="P803">
        <v>22.1</v>
      </c>
      <c r="Q803">
        <v>75.400000000000006</v>
      </c>
      <c r="R803">
        <v>23.27</v>
      </c>
      <c r="S803">
        <v>6.95</v>
      </c>
      <c r="T803" t="s">
        <v>3240</v>
      </c>
      <c r="U803" t="s">
        <v>11</v>
      </c>
      <c r="V803" t="s">
        <v>3241</v>
      </c>
      <c r="W803" t="s">
        <v>3242</v>
      </c>
      <c r="X803" t="s">
        <v>3243</v>
      </c>
    </row>
    <row r="804" spans="1:24" x14ac:dyDescent="0.3">
      <c r="A804" t="s">
        <v>3244</v>
      </c>
      <c r="B804" t="s">
        <v>3223</v>
      </c>
      <c r="C804" t="s">
        <v>3245</v>
      </c>
      <c r="D804" t="s">
        <v>26</v>
      </c>
      <c r="E804">
        <v>1</v>
      </c>
      <c r="F804">
        <v>0</v>
      </c>
      <c r="G804">
        <v>0</v>
      </c>
      <c r="H804" t="s">
        <v>75</v>
      </c>
      <c r="I804" t="s">
        <v>3246</v>
      </c>
      <c r="J804">
        <v>49.8</v>
      </c>
      <c r="K804">
        <v>1078</v>
      </c>
      <c r="L804" s="5">
        <v>12207</v>
      </c>
      <c r="M804">
        <v>544</v>
      </c>
      <c r="N804" s="5">
        <v>4747</v>
      </c>
      <c r="O804" s="5">
        <v>11113</v>
      </c>
      <c r="P804">
        <v>8.3800000000000008</v>
      </c>
      <c r="Q804">
        <v>24.1</v>
      </c>
      <c r="R804">
        <v>12.29</v>
      </c>
      <c r="S804">
        <v>4.57</v>
      </c>
      <c r="T804" t="s">
        <v>3247</v>
      </c>
      <c r="U804" t="s">
        <v>11</v>
      </c>
      <c r="V804" t="s">
        <v>3248</v>
      </c>
      <c r="W804" t="s">
        <v>3249</v>
      </c>
      <c r="X804" t="s">
        <v>3250</v>
      </c>
    </row>
    <row r="805" spans="1:24" x14ac:dyDescent="0.3">
      <c r="A805" t="s">
        <v>3251</v>
      </c>
      <c r="B805" t="s">
        <v>3223</v>
      </c>
      <c r="C805" t="s">
        <v>3252</v>
      </c>
      <c r="D805" t="s">
        <v>26</v>
      </c>
      <c r="E805">
        <v>6</v>
      </c>
      <c r="F805">
        <v>0</v>
      </c>
      <c r="G805">
        <v>0</v>
      </c>
      <c r="H805" t="s">
        <v>1032</v>
      </c>
      <c r="I805" t="s">
        <v>3253</v>
      </c>
      <c r="K805">
        <v>454</v>
      </c>
      <c r="L805" s="5">
        <v>9630</v>
      </c>
      <c r="M805" s="5">
        <v>2254</v>
      </c>
      <c r="N805" s="5">
        <v>8659</v>
      </c>
      <c r="O805" s="5">
        <v>14696</v>
      </c>
      <c r="P805">
        <v>28.04</v>
      </c>
      <c r="Q805">
        <v>92.3</v>
      </c>
      <c r="R805">
        <v>17.8</v>
      </c>
      <c r="S805">
        <v>5.63</v>
      </c>
      <c r="T805" t="s">
        <v>3254</v>
      </c>
      <c r="U805" t="s">
        <v>11</v>
      </c>
      <c r="V805" t="s">
        <v>1516</v>
      </c>
      <c r="W805" t="s">
        <v>3255</v>
      </c>
      <c r="X805" t="s">
        <v>3256</v>
      </c>
    </row>
    <row r="806" spans="1:24" x14ac:dyDescent="0.3">
      <c r="A806" t="s">
        <v>3257</v>
      </c>
      <c r="B806" t="s">
        <v>3223</v>
      </c>
      <c r="C806" t="s">
        <v>3258</v>
      </c>
      <c r="D806" t="s">
        <v>26</v>
      </c>
      <c r="E806">
        <v>3</v>
      </c>
      <c r="F806">
        <v>0</v>
      </c>
      <c r="G806">
        <v>0</v>
      </c>
      <c r="H806" t="s">
        <v>1032</v>
      </c>
      <c r="I806" t="s">
        <v>3259</v>
      </c>
      <c r="K806">
        <v>570</v>
      </c>
      <c r="L806" s="5">
        <v>6736</v>
      </c>
      <c r="M806" s="5">
        <v>2254</v>
      </c>
      <c r="N806" s="5">
        <v>10365</v>
      </c>
      <c r="O806" s="5">
        <v>15876</v>
      </c>
      <c r="P806">
        <v>21.34</v>
      </c>
      <c r="Q806">
        <v>50.2</v>
      </c>
      <c r="R806">
        <v>15.24</v>
      </c>
      <c r="S806">
        <v>5.64</v>
      </c>
      <c r="T806" t="s">
        <v>3260</v>
      </c>
      <c r="U806" t="s">
        <v>11</v>
      </c>
      <c r="V806" t="s">
        <v>3261</v>
      </c>
      <c r="W806" t="s">
        <v>3262</v>
      </c>
      <c r="X806" t="s">
        <v>3263</v>
      </c>
    </row>
    <row r="807" spans="1:24" x14ac:dyDescent="0.3">
      <c r="A807" t="s">
        <v>3264</v>
      </c>
      <c r="B807" t="s">
        <v>3223</v>
      </c>
      <c r="C807" t="s">
        <v>3265</v>
      </c>
      <c r="D807" t="s">
        <v>26</v>
      </c>
      <c r="E807">
        <v>6</v>
      </c>
      <c r="F807">
        <v>0</v>
      </c>
      <c r="G807">
        <v>0</v>
      </c>
      <c r="H807" t="s">
        <v>810</v>
      </c>
      <c r="I807" t="s">
        <v>3266</v>
      </c>
      <c r="K807">
        <v>578</v>
      </c>
      <c r="L807" s="5">
        <v>9144</v>
      </c>
      <c r="M807" s="5">
        <v>6438</v>
      </c>
      <c r="N807" s="5">
        <v>54550</v>
      </c>
      <c r="O807" s="5">
        <v>129727</v>
      </c>
      <c r="P807">
        <v>54.77</v>
      </c>
      <c r="Q807">
        <v>248.3</v>
      </c>
      <c r="R807">
        <v>48.02</v>
      </c>
      <c r="S807">
        <v>14.71</v>
      </c>
      <c r="T807" t="s">
        <v>3267</v>
      </c>
      <c r="U807" t="s">
        <v>11</v>
      </c>
      <c r="V807" t="s">
        <v>3268</v>
      </c>
      <c r="W807" t="s">
        <v>3269</v>
      </c>
    </row>
    <row r="808" spans="1:24" x14ac:dyDescent="0.3">
      <c r="A808" t="s">
        <v>3270</v>
      </c>
      <c r="B808" t="s">
        <v>3223</v>
      </c>
      <c r="C808" t="s">
        <v>3271</v>
      </c>
      <c r="D808" t="s">
        <v>26</v>
      </c>
      <c r="E808">
        <v>2</v>
      </c>
      <c r="F808">
        <v>14</v>
      </c>
      <c r="G808">
        <v>14</v>
      </c>
      <c r="H808" t="s">
        <v>1032</v>
      </c>
      <c r="I808" t="s">
        <v>3272</v>
      </c>
      <c r="K808">
        <v>339</v>
      </c>
      <c r="L808" s="5">
        <v>6858</v>
      </c>
      <c r="M808" s="5">
        <v>1609</v>
      </c>
      <c r="N808" s="5">
        <v>5628</v>
      </c>
      <c r="O808" s="5">
        <v>8419</v>
      </c>
      <c r="P808">
        <v>25.91</v>
      </c>
      <c r="Q808">
        <v>87.2</v>
      </c>
      <c r="R808">
        <v>18.89</v>
      </c>
      <c r="S808">
        <v>4.97</v>
      </c>
      <c r="T808" t="s">
        <v>3273</v>
      </c>
      <c r="U808" t="s">
        <v>11</v>
      </c>
      <c r="V808" t="s">
        <v>3274</v>
      </c>
      <c r="W808" t="s">
        <v>3275</v>
      </c>
      <c r="X808" t="s">
        <v>3276</v>
      </c>
    </row>
    <row r="809" spans="1:24" x14ac:dyDescent="0.3">
      <c r="A809" t="s">
        <v>3277</v>
      </c>
      <c r="B809" t="s">
        <v>3223</v>
      </c>
      <c r="C809" t="s">
        <v>3278</v>
      </c>
      <c r="D809" t="s">
        <v>26</v>
      </c>
      <c r="E809">
        <v>3</v>
      </c>
      <c r="F809">
        <v>28</v>
      </c>
      <c r="G809">
        <v>28</v>
      </c>
      <c r="H809" t="s">
        <v>1032</v>
      </c>
      <c r="I809" t="s">
        <v>1273</v>
      </c>
      <c r="K809">
        <v>370</v>
      </c>
      <c r="L809" s="5">
        <v>7071</v>
      </c>
      <c r="M809" s="5">
        <v>3421</v>
      </c>
      <c r="N809" s="5">
        <v>7650</v>
      </c>
      <c r="O809" s="5">
        <v>11430</v>
      </c>
      <c r="P809">
        <v>28.96</v>
      </c>
      <c r="Q809">
        <v>91.7</v>
      </c>
      <c r="R809">
        <v>19.649999999999999</v>
      </c>
      <c r="S809">
        <v>5.17</v>
      </c>
      <c r="T809" t="s">
        <v>1274</v>
      </c>
      <c r="U809" t="s">
        <v>11</v>
      </c>
      <c r="V809" t="s">
        <v>1275</v>
      </c>
      <c r="W809" t="s">
        <v>1276</v>
      </c>
    </row>
    <row r="810" spans="1:24" x14ac:dyDescent="0.3">
      <c r="A810" t="s">
        <v>3279</v>
      </c>
      <c r="B810" t="s">
        <v>3223</v>
      </c>
      <c r="C810" t="s">
        <v>3280</v>
      </c>
      <c r="D810" t="s">
        <v>26</v>
      </c>
      <c r="E810">
        <v>3</v>
      </c>
      <c r="F810">
        <v>28</v>
      </c>
      <c r="G810">
        <v>28</v>
      </c>
      <c r="H810" t="s">
        <v>1032</v>
      </c>
      <c r="I810" t="s">
        <v>1273</v>
      </c>
      <c r="K810">
        <v>370</v>
      </c>
      <c r="L810" s="5">
        <v>7071</v>
      </c>
      <c r="M810" s="5">
        <v>3421</v>
      </c>
      <c r="N810" s="5">
        <v>7650</v>
      </c>
      <c r="O810" s="5">
        <v>11430</v>
      </c>
      <c r="P810">
        <v>28.96</v>
      </c>
      <c r="Q810">
        <v>91.7</v>
      </c>
      <c r="R810">
        <v>19.649999999999999</v>
      </c>
      <c r="S810">
        <v>5.17</v>
      </c>
      <c r="T810" t="s">
        <v>1274</v>
      </c>
      <c r="U810" t="s">
        <v>11</v>
      </c>
      <c r="V810" t="s">
        <v>1275</v>
      </c>
      <c r="W810" t="s">
        <v>1276</v>
      </c>
    </row>
    <row r="811" spans="1:24" x14ac:dyDescent="0.3">
      <c r="A811" t="s">
        <v>3281</v>
      </c>
      <c r="B811" t="s">
        <v>3223</v>
      </c>
      <c r="C811" t="s">
        <v>3282</v>
      </c>
      <c r="D811" t="s">
        <v>26</v>
      </c>
      <c r="E811">
        <v>3</v>
      </c>
      <c r="F811">
        <v>0</v>
      </c>
      <c r="G811">
        <v>50</v>
      </c>
      <c r="H811" t="s">
        <v>1059</v>
      </c>
      <c r="I811" t="s">
        <v>3283</v>
      </c>
      <c r="K811">
        <v>452</v>
      </c>
      <c r="L811" s="5">
        <v>6797</v>
      </c>
      <c r="M811" s="5">
        <v>4023</v>
      </c>
      <c r="N811" s="5">
        <v>19640</v>
      </c>
      <c r="O811" s="5">
        <v>33112</v>
      </c>
      <c r="P811">
        <v>35.81</v>
      </c>
      <c r="Q811">
        <v>135.6</v>
      </c>
      <c r="R811">
        <v>28.6</v>
      </c>
      <c r="S811">
        <v>8.3800000000000008</v>
      </c>
      <c r="T811" t="s">
        <v>3284</v>
      </c>
      <c r="U811" t="s">
        <v>11</v>
      </c>
      <c r="V811" t="s">
        <v>3285</v>
      </c>
      <c r="W811" t="s">
        <v>3286</v>
      </c>
    </row>
    <row r="812" spans="1:24" x14ac:dyDescent="0.3">
      <c r="A812" t="s">
        <v>3287</v>
      </c>
      <c r="B812" t="s">
        <v>3223</v>
      </c>
      <c r="C812" t="s">
        <v>3288</v>
      </c>
      <c r="D812" t="s">
        <v>26</v>
      </c>
      <c r="E812">
        <v>3</v>
      </c>
      <c r="F812">
        <v>0</v>
      </c>
      <c r="G812">
        <v>102</v>
      </c>
      <c r="H812" t="s">
        <v>1059</v>
      </c>
      <c r="I812" t="s">
        <v>2789</v>
      </c>
      <c r="K812">
        <v>507</v>
      </c>
      <c r="L812" s="5">
        <v>7620</v>
      </c>
      <c r="M812" s="5">
        <v>4815</v>
      </c>
      <c r="N812" s="5">
        <v>25110</v>
      </c>
      <c r="O812" s="5">
        <v>48534</v>
      </c>
      <c r="P812">
        <v>35.81</v>
      </c>
      <c r="Q812">
        <v>135.9</v>
      </c>
      <c r="R812">
        <v>32.18</v>
      </c>
      <c r="S812">
        <v>8.74</v>
      </c>
      <c r="T812" t="s">
        <v>3289</v>
      </c>
      <c r="U812" t="s">
        <v>11</v>
      </c>
      <c r="V812" t="s">
        <v>1376</v>
      </c>
      <c r="W812" t="s">
        <v>3290</v>
      </c>
      <c r="X812" t="s">
        <v>3291</v>
      </c>
    </row>
    <row r="813" spans="1:24" x14ac:dyDescent="0.3">
      <c r="A813" t="s">
        <v>3292</v>
      </c>
      <c r="B813" t="s">
        <v>3223</v>
      </c>
      <c r="C813" t="s">
        <v>3293</v>
      </c>
      <c r="D813" t="s">
        <v>26</v>
      </c>
      <c r="E813">
        <v>3</v>
      </c>
      <c r="F813">
        <v>0</v>
      </c>
      <c r="G813">
        <v>105</v>
      </c>
      <c r="H813" t="s">
        <v>1059</v>
      </c>
      <c r="I813" t="s">
        <v>3294</v>
      </c>
      <c r="K813">
        <v>654</v>
      </c>
      <c r="L813" s="5">
        <v>6614</v>
      </c>
      <c r="M813" s="5">
        <v>7408</v>
      </c>
      <c r="N813" s="5">
        <v>33005</v>
      </c>
      <c r="O813" s="5">
        <v>64864</v>
      </c>
      <c r="P813">
        <v>38.86</v>
      </c>
      <c r="Q813">
        <v>152.1</v>
      </c>
      <c r="R813">
        <v>34.21</v>
      </c>
      <c r="S813">
        <v>9.6999999999999993</v>
      </c>
      <c r="T813" t="s">
        <v>3295</v>
      </c>
      <c r="U813" t="s">
        <v>11</v>
      </c>
      <c r="V813" t="s">
        <v>3296</v>
      </c>
      <c r="W813" t="s">
        <v>3297</v>
      </c>
    </row>
    <row r="814" spans="1:24" x14ac:dyDescent="0.3">
      <c r="A814" t="s">
        <v>3298</v>
      </c>
      <c r="B814" t="s">
        <v>3223</v>
      </c>
      <c r="C814" t="s">
        <v>3299</v>
      </c>
      <c r="D814" t="s">
        <v>552</v>
      </c>
      <c r="E814">
        <v>3</v>
      </c>
      <c r="F814">
        <v>259</v>
      </c>
      <c r="G814">
        <v>259</v>
      </c>
      <c r="H814" t="s">
        <v>605</v>
      </c>
      <c r="I814" t="s">
        <v>3300</v>
      </c>
      <c r="K814">
        <v>967</v>
      </c>
      <c r="L814" s="5">
        <v>12802</v>
      </c>
      <c r="M814" s="5">
        <v>3445</v>
      </c>
      <c r="N814" s="5">
        <v>69740</v>
      </c>
      <c r="O814" s="5">
        <v>158750</v>
      </c>
      <c r="P814">
        <v>45.24</v>
      </c>
      <c r="Q814">
        <v>271.89999999999998</v>
      </c>
      <c r="R814">
        <v>57.12</v>
      </c>
      <c r="S814">
        <v>12.93</v>
      </c>
      <c r="T814" t="s">
        <v>3301</v>
      </c>
      <c r="U814" t="s">
        <v>11</v>
      </c>
      <c r="V814" t="s">
        <v>3302</v>
      </c>
      <c r="W814" t="s">
        <v>3303</v>
      </c>
    </row>
    <row r="815" spans="1:24" x14ac:dyDescent="0.3">
      <c r="A815" t="s">
        <v>3304</v>
      </c>
      <c r="B815" t="s">
        <v>3223</v>
      </c>
      <c r="C815" t="s">
        <v>3305</v>
      </c>
      <c r="D815" t="s">
        <v>552</v>
      </c>
      <c r="E815">
        <v>3</v>
      </c>
      <c r="F815">
        <v>259</v>
      </c>
      <c r="G815">
        <v>259</v>
      </c>
      <c r="H815" t="s">
        <v>605</v>
      </c>
      <c r="I815" t="s">
        <v>3300</v>
      </c>
      <c r="K815">
        <v>967</v>
      </c>
      <c r="L815" s="5">
        <v>12802</v>
      </c>
      <c r="M815" s="5">
        <v>3445</v>
      </c>
      <c r="N815" s="5">
        <v>69740</v>
      </c>
      <c r="O815" s="5">
        <v>158750</v>
      </c>
      <c r="P815">
        <v>45.24</v>
      </c>
      <c r="Q815">
        <v>271.89999999999998</v>
      </c>
      <c r="R815">
        <v>57.12</v>
      </c>
      <c r="S815">
        <v>12.93</v>
      </c>
      <c r="T815" t="s">
        <v>3301</v>
      </c>
      <c r="U815" t="s">
        <v>11</v>
      </c>
      <c r="V815" t="s">
        <v>3302</v>
      </c>
      <c r="W815" t="s">
        <v>3303</v>
      </c>
    </row>
    <row r="816" spans="1:24" x14ac:dyDescent="0.3">
      <c r="A816" t="s">
        <v>3306</v>
      </c>
      <c r="B816" t="s">
        <v>3223</v>
      </c>
      <c r="C816" t="s">
        <v>3307</v>
      </c>
      <c r="D816" t="s">
        <v>552</v>
      </c>
      <c r="E816">
        <v>3</v>
      </c>
      <c r="F816">
        <v>259</v>
      </c>
      <c r="G816">
        <v>259</v>
      </c>
      <c r="H816" t="s">
        <v>605</v>
      </c>
      <c r="I816" t="s">
        <v>3300</v>
      </c>
      <c r="K816">
        <v>967</v>
      </c>
      <c r="L816" s="5">
        <v>12802</v>
      </c>
      <c r="M816" s="5">
        <v>3445</v>
      </c>
      <c r="N816" s="5">
        <v>69740</v>
      </c>
      <c r="O816" s="5">
        <v>158750</v>
      </c>
      <c r="P816">
        <v>45.24</v>
      </c>
      <c r="Q816">
        <v>271.89999999999998</v>
      </c>
      <c r="R816">
        <v>57.12</v>
      </c>
      <c r="S816">
        <v>12.93</v>
      </c>
      <c r="T816" t="s">
        <v>3301</v>
      </c>
      <c r="U816" t="s">
        <v>11</v>
      </c>
      <c r="V816" t="s">
        <v>3302</v>
      </c>
      <c r="W816" t="s">
        <v>3303</v>
      </c>
    </row>
    <row r="817" spans="1:24" x14ac:dyDescent="0.3">
      <c r="A817" t="s">
        <v>3308</v>
      </c>
      <c r="B817" t="s">
        <v>3223</v>
      </c>
      <c r="C817" t="s">
        <v>3309</v>
      </c>
      <c r="D817" t="s">
        <v>26</v>
      </c>
      <c r="E817">
        <v>2</v>
      </c>
      <c r="F817">
        <v>80</v>
      </c>
      <c r="G817">
        <v>139</v>
      </c>
      <c r="H817" t="s">
        <v>17</v>
      </c>
      <c r="I817" t="s">
        <v>3310</v>
      </c>
      <c r="K817">
        <v>898</v>
      </c>
      <c r="L817" s="5">
        <v>10668</v>
      </c>
      <c r="M817" s="5">
        <v>2632</v>
      </c>
      <c r="N817" s="5">
        <v>29336</v>
      </c>
      <c r="O817" s="5">
        <v>54885</v>
      </c>
      <c r="P817">
        <v>28.45</v>
      </c>
      <c r="Q817">
        <v>93</v>
      </c>
      <c r="R817">
        <v>40.72</v>
      </c>
      <c r="S817">
        <v>8.5299999999999994</v>
      </c>
      <c r="T817" t="s">
        <v>3311</v>
      </c>
      <c r="U817" t="s">
        <v>11</v>
      </c>
      <c r="V817" t="s">
        <v>3312</v>
      </c>
      <c r="W817" t="s">
        <v>3313</v>
      </c>
      <c r="X817" t="s">
        <v>3314</v>
      </c>
    </row>
    <row r="818" spans="1:24" x14ac:dyDescent="0.3">
      <c r="A818" t="s">
        <v>3315</v>
      </c>
      <c r="B818" t="s">
        <v>3223</v>
      </c>
      <c r="C818" t="s">
        <v>3316</v>
      </c>
      <c r="D818" t="s">
        <v>26</v>
      </c>
      <c r="E818">
        <v>2</v>
      </c>
      <c r="F818">
        <v>80</v>
      </c>
      <c r="G818">
        <v>139</v>
      </c>
      <c r="H818" t="s">
        <v>17</v>
      </c>
      <c r="I818" t="s">
        <v>3310</v>
      </c>
      <c r="K818">
        <v>898</v>
      </c>
      <c r="L818" s="5">
        <v>10668</v>
      </c>
      <c r="M818" s="5">
        <v>2632</v>
      </c>
      <c r="N818" s="5">
        <v>29336</v>
      </c>
      <c r="O818" s="5">
        <v>54885</v>
      </c>
      <c r="P818">
        <v>28.45</v>
      </c>
      <c r="Q818">
        <v>93</v>
      </c>
      <c r="R818">
        <v>40.72</v>
      </c>
      <c r="S818">
        <v>8.5299999999999994</v>
      </c>
      <c r="T818" t="s">
        <v>3311</v>
      </c>
      <c r="U818" t="s">
        <v>11</v>
      </c>
      <c r="V818" t="s">
        <v>3312</v>
      </c>
      <c r="W818" t="s">
        <v>3313</v>
      </c>
      <c r="X818" t="s">
        <v>3314</v>
      </c>
    </row>
    <row r="819" spans="1:24" x14ac:dyDescent="0.3">
      <c r="A819" t="s">
        <v>3317</v>
      </c>
      <c r="B819" t="s">
        <v>3223</v>
      </c>
      <c r="C819" t="s">
        <v>3318</v>
      </c>
      <c r="D819" t="s">
        <v>26</v>
      </c>
      <c r="E819">
        <v>2</v>
      </c>
      <c r="F819">
        <v>80</v>
      </c>
      <c r="G819">
        <v>139</v>
      </c>
      <c r="H819" t="s">
        <v>17</v>
      </c>
      <c r="I819" t="s">
        <v>3310</v>
      </c>
      <c r="K819">
        <v>898</v>
      </c>
      <c r="L819" s="5">
        <v>10668</v>
      </c>
      <c r="M819" s="5">
        <v>2632</v>
      </c>
      <c r="N819" s="5">
        <v>29336</v>
      </c>
      <c r="O819" s="5">
        <v>54885</v>
      </c>
      <c r="P819">
        <v>28.45</v>
      </c>
      <c r="Q819">
        <v>93</v>
      </c>
      <c r="R819">
        <v>40.72</v>
      </c>
      <c r="S819">
        <v>8.5299999999999994</v>
      </c>
      <c r="T819" t="s">
        <v>3311</v>
      </c>
      <c r="U819" t="s">
        <v>11</v>
      </c>
      <c r="V819" t="s">
        <v>3312</v>
      </c>
      <c r="W819" t="s">
        <v>3313</v>
      </c>
      <c r="X819" t="s">
        <v>3314</v>
      </c>
    </row>
    <row r="820" spans="1:24" x14ac:dyDescent="0.3">
      <c r="A820" t="s">
        <v>3319</v>
      </c>
      <c r="B820" t="s">
        <v>3223</v>
      </c>
      <c r="C820" t="s">
        <v>3320</v>
      </c>
      <c r="D820" t="s">
        <v>26</v>
      </c>
      <c r="E820">
        <v>2</v>
      </c>
      <c r="F820">
        <v>80</v>
      </c>
      <c r="G820">
        <v>139</v>
      </c>
      <c r="H820" t="s">
        <v>17</v>
      </c>
      <c r="I820" t="s">
        <v>3310</v>
      </c>
      <c r="K820">
        <v>898</v>
      </c>
      <c r="L820" s="5">
        <v>10668</v>
      </c>
      <c r="M820" s="5">
        <v>2632</v>
      </c>
      <c r="N820" s="5">
        <v>29336</v>
      </c>
      <c r="O820" s="5">
        <v>54885</v>
      </c>
      <c r="P820">
        <v>28.45</v>
      </c>
      <c r="Q820">
        <v>93</v>
      </c>
      <c r="R820">
        <v>40.72</v>
      </c>
      <c r="S820">
        <v>8.5299999999999994</v>
      </c>
      <c r="T820" t="s">
        <v>3311</v>
      </c>
      <c r="U820" t="s">
        <v>11</v>
      </c>
      <c r="V820" t="s">
        <v>3312</v>
      </c>
      <c r="W820" t="s">
        <v>3313</v>
      </c>
      <c r="X820" t="s">
        <v>3314</v>
      </c>
    </row>
    <row r="821" spans="1:24" x14ac:dyDescent="0.3">
      <c r="A821" t="s">
        <v>3321</v>
      </c>
      <c r="B821" t="s">
        <v>3223</v>
      </c>
      <c r="C821" t="s">
        <v>3322</v>
      </c>
      <c r="D821" t="s">
        <v>26</v>
      </c>
      <c r="E821">
        <v>2</v>
      </c>
      <c r="F821">
        <v>80</v>
      </c>
      <c r="G821">
        <v>139</v>
      </c>
      <c r="H821" t="s">
        <v>17</v>
      </c>
      <c r="I821" t="s">
        <v>3310</v>
      </c>
      <c r="K821">
        <v>898</v>
      </c>
      <c r="L821" s="5">
        <v>10668</v>
      </c>
      <c r="M821" s="5">
        <v>2632</v>
      </c>
      <c r="N821" s="5">
        <v>29336</v>
      </c>
      <c r="O821" s="5">
        <v>54885</v>
      </c>
      <c r="P821">
        <v>28.45</v>
      </c>
      <c r="Q821">
        <v>93</v>
      </c>
      <c r="R821">
        <v>40.72</v>
      </c>
      <c r="S821">
        <v>8.5299999999999994</v>
      </c>
      <c r="T821" t="s">
        <v>3311</v>
      </c>
      <c r="U821" t="s">
        <v>11</v>
      </c>
      <c r="V821" t="s">
        <v>3312</v>
      </c>
      <c r="W821" t="s">
        <v>3313</v>
      </c>
      <c r="X821" t="s">
        <v>3314</v>
      </c>
    </row>
    <row r="822" spans="1:24" x14ac:dyDescent="0.3">
      <c r="A822" t="s">
        <v>3323</v>
      </c>
      <c r="B822" t="s">
        <v>3223</v>
      </c>
      <c r="C822" t="s">
        <v>3324</v>
      </c>
      <c r="D822" t="s">
        <v>6</v>
      </c>
      <c r="E822">
        <v>2</v>
      </c>
      <c r="F822">
        <v>0</v>
      </c>
      <c r="G822">
        <v>0</v>
      </c>
      <c r="H822" t="s">
        <v>177</v>
      </c>
      <c r="I822" t="s">
        <v>3325</v>
      </c>
      <c r="J822">
        <v>1007</v>
      </c>
      <c r="K822">
        <v>409</v>
      </c>
      <c r="L822" s="5">
        <v>7681</v>
      </c>
      <c r="M822" s="5">
        <v>1245</v>
      </c>
      <c r="N822" s="5">
        <v>2964</v>
      </c>
      <c r="O822" s="5">
        <v>4318</v>
      </c>
      <c r="P822">
        <v>12.65</v>
      </c>
      <c r="Q822">
        <v>30.2</v>
      </c>
      <c r="R822">
        <v>10.06</v>
      </c>
      <c r="S822">
        <v>3.94</v>
      </c>
      <c r="T822" t="s">
        <v>3326</v>
      </c>
      <c r="U822" t="s">
        <v>11</v>
      </c>
      <c r="V822" t="s">
        <v>3327</v>
      </c>
      <c r="W822" t="s">
        <v>3328</v>
      </c>
      <c r="X822" t="s">
        <v>3329</v>
      </c>
    </row>
    <row r="823" spans="1:24" x14ac:dyDescent="0.3">
      <c r="A823" t="s">
        <v>3330</v>
      </c>
      <c r="B823" t="s">
        <v>3331</v>
      </c>
      <c r="C823" t="s">
        <v>3332</v>
      </c>
      <c r="E823">
        <v>0</v>
      </c>
      <c r="F823">
        <v>2</v>
      </c>
      <c r="G823">
        <v>2</v>
      </c>
      <c r="O823" s="5">
        <v>1100</v>
      </c>
    </row>
    <row r="824" spans="1:24" x14ac:dyDescent="0.3">
      <c r="A824" t="s">
        <v>3333</v>
      </c>
      <c r="B824" t="s">
        <v>3334</v>
      </c>
      <c r="C824" t="s">
        <v>3335</v>
      </c>
      <c r="E824">
        <v>0</v>
      </c>
      <c r="F824">
        <v>4</v>
      </c>
      <c r="G824">
        <v>4</v>
      </c>
      <c r="O824">
        <v>700</v>
      </c>
      <c r="P824">
        <v>8.6</v>
      </c>
      <c r="R824">
        <v>6.7</v>
      </c>
      <c r="S824">
        <v>1.9</v>
      </c>
    </row>
    <row r="825" spans="1:24" x14ac:dyDescent="0.3">
      <c r="A825" t="s">
        <v>3336</v>
      </c>
      <c r="B825" t="s">
        <v>3337</v>
      </c>
      <c r="C825" t="s">
        <v>3338</v>
      </c>
      <c r="D825" t="s">
        <v>6</v>
      </c>
      <c r="E825">
        <v>1</v>
      </c>
      <c r="F825">
        <v>4</v>
      </c>
      <c r="G825">
        <v>5</v>
      </c>
      <c r="H825" t="s">
        <v>17</v>
      </c>
      <c r="I825" t="s">
        <v>3339</v>
      </c>
      <c r="K825">
        <v>685</v>
      </c>
      <c r="L825" s="5">
        <v>12497</v>
      </c>
      <c r="M825" s="5">
        <v>2084</v>
      </c>
      <c r="N825" s="5">
        <v>1646</v>
      </c>
      <c r="O825" s="5">
        <v>2719</v>
      </c>
      <c r="P825">
        <v>11.6</v>
      </c>
      <c r="Q825">
        <v>13.4</v>
      </c>
      <c r="R825">
        <v>10.199999999999999</v>
      </c>
      <c r="S825">
        <v>3.4</v>
      </c>
      <c r="T825" t="s">
        <v>3340</v>
      </c>
      <c r="U825" t="s">
        <v>11</v>
      </c>
      <c r="V825" t="s">
        <v>3341</v>
      </c>
      <c r="W825" t="s">
        <v>3342</v>
      </c>
    </row>
    <row r="826" spans="1:24" x14ac:dyDescent="0.3">
      <c r="A826" t="s">
        <v>3343</v>
      </c>
      <c r="B826" t="s">
        <v>3344</v>
      </c>
      <c r="C826" t="s">
        <v>3345</v>
      </c>
      <c r="D826" t="s">
        <v>6</v>
      </c>
      <c r="E826">
        <v>1</v>
      </c>
      <c r="F826">
        <v>2</v>
      </c>
      <c r="G826">
        <v>2</v>
      </c>
      <c r="H826" t="s">
        <v>43</v>
      </c>
      <c r="I826" t="s">
        <v>3346</v>
      </c>
      <c r="J826">
        <v>156</v>
      </c>
      <c r="K826">
        <v>204</v>
      </c>
      <c r="L826" s="5">
        <v>4267</v>
      </c>
      <c r="M826" s="5">
        <v>1046</v>
      </c>
      <c r="N826">
        <v>850</v>
      </c>
      <c r="O826" s="5">
        <v>1236</v>
      </c>
      <c r="P826">
        <v>12</v>
      </c>
      <c r="Q826">
        <v>15.8</v>
      </c>
      <c r="R826">
        <v>8.15</v>
      </c>
      <c r="S826">
        <v>2.31</v>
      </c>
      <c r="T826" t="s">
        <v>3347</v>
      </c>
      <c r="U826" t="s">
        <v>11</v>
      </c>
      <c r="V826" t="s">
        <v>3348</v>
      </c>
      <c r="W826" t="s">
        <v>3349</v>
      </c>
    </row>
    <row r="827" spans="1:24" x14ac:dyDescent="0.3">
      <c r="A827" t="s">
        <v>469</v>
      </c>
      <c r="B827" t="s">
        <v>3350</v>
      </c>
      <c r="C827" t="s">
        <v>3351</v>
      </c>
      <c r="D827" t="s">
        <v>26</v>
      </c>
      <c r="E827">
        <v>2</v>
      </c>
      <c r="F827">
        <v>40</v>
      </c>
      <c r="G827">
        <v>40</v>
      </c>
      <c r="H827" t="s">
        <v>316</v>
      </c>
      <c r="I827" t="s">
        <v>471</v>
      </c>
      <c r="K827">
        <v>278</v>
      </c>
      <c r="L827" s="5">
        <v>3048</v>
      </c>
      <c r="M827">
        <v>926</v>
      </c>
      <c r="N827" s="5">
        <v>9080</v>
      </c>
      <c r="O827" s="5">
        <v>15600</v>
      </c>
      <c r="R827">
        <v>22.8</v>
      </c>
      <c r="S827">
        <v>5.67</v>
      </c>
      <c r="T827" t="s">
        <v>472</v>
      </c>
      <c r="U827" t="s">
        <v>30</v>
      </c>
      <c r="W827" t="s">
        <v>473</v>
      </c>
      <c r="X827" t="s">
        <v>474</v>
      </c>
    </row>
    <row r="828" spans="1:24" x14ac:dyDescent="0.3">
      <c r="A828" t="s">
        <v>469</v>
      </c>
      <c r="B828" t="s">
        <v>3350</v>
      </c>
      <c r="C828" t="s">
        <v>470</v>
      </c>
      <c r="D828" t="s">
        <v>26</v>
      </c>
      <c r="E828">
        <v>2</v>
      </c>
      <c r="F828">
        <v>40</v>
      </c>
      <c r="G828">
        <v>40</v>
      </c>
      <c r="H828" t="s">
        <v>316</v>
      </c>
      <c r="I828" t="s">
        <v>471</v>
      </c>
      <c r="K828">
        <v>278</v>
      </c>
      <c r="L828" s="5">
        <v>3048</v>
      </c>
      <c r="M828">
        <v>926</v>
      </c>
      <c r="N828" s="5">
        <v>9080</v>
      </c>
      <c r="O828" s="5">
        <v>15600</v>
      </c>
      <c r="R828">
        <v>22.8</v>
      </c>
      <c r="S828">
        <v>5.67</v>
      </c>
      <c r="T828" t="s">
        <v>472</v>
      </c>
      <c r="U828" t="s">
        <v>30</v>
      </c>
      <c r="W828" t="s">
        <v>473</v>
      </c>
      <c r="X828" t="s">
        <v>474</v>
      </c>
    </row>
    <row r="829" spans="1:24" x14ac:dyDescent="0.3">
      <c r="A829" t="s">
        <v>3352</v>
      </c>
      <c r="B829" t="s">
        <v>3353</v>
      </c>
      <c r="C829" t="s">
        <v>3354</v>
      </c>
      <c r="E829">
        <v>0</v>
      </c>
      <c r="F829">
        <v>1</v>
      </c>
      <c r="G829">
        <v>1</v>
      </c>
      <c r="O829">
        <v>470</v>
      </c>
      <c r="P829">
        <v>15</v>
      </c>
      <c r="R829">
        <v>15</v>
      </c>
      <c r="S829">
        <v>1.34</v>
      </c>
    </row>
    <row r="830" spans="1:24" x14ac:dyDescent="0.3">
      <c r="A830" t="s">
        <v>3355</v>
      </c>
      <c r="B830" t="s">
        <v>3356</v>
      </c>
      <c r="C830" t="s">
        <v>3357</v>
      </c>
      <c r="E830">
        <v>0</v>
      </c>
      <c r="F830">
        <v>1</v>
      </c>
      <c r="G830">
        <v>1</v>
      </c>
      <c r="O830">
        <v>600</v>
      </c>
      <c r="P830">
        <v>10.76</v>
      </c>
    </row>
    <row r="831" spans="1:24" x14ac:dyDescent="0.3">
      <c r="A831" t="s">
        <v>3358</v>
      </c>
      <c r="B831" t="s">
        <v>3359</v>
      </c>
      <c r="C831" t="s">
        <v>3360</v>
      </c>
      <c r="D831" t="s">
        <v>6</v>
      </c>
      <c r="E831">
        <v>2</v>
      </c>
      <c r="F831">
        <v>0</v>
      </c>
      <c r="G831">
        <v>0</v>
      </c>
      <c r="H831" t="s">
        <v>43</v>
      </c>
      <c r="I831" t="s">
        <v>3361</v>
      </c>
      <c r="J831">
        <v>630</v>
      </c>
      <c r="K831">
        <v>335</v>
      </c>
      <c r="L831" s="5">
        <v>8000</v>
      </c>
      <c r="M831">
        <v>600</v>
      </c>
      <c r="N831" s="5">
        <v>2190</v>
      </c>
      <c r="O831" s="5">
        <v>3130</v>
      </c>
      <c r="P831">
        <v>13.08</v>
      </c>
      <c r="Q831">
        <v>32</v>
      </c>
      <c r="R831">
        <v>9.5399999999999991</v>
      </c>
      <c r="S831">
        <v>3.75</v>
      </c>
      <c r="T831" t="s">
        <v>2360</v>
      </c>
      <c r="U831" t="s">
        <v>11</v>
      </c>
      <c r="V831" t="s">
        <v>2854</v>
      </c>
      <c r="W831" t="s">
        <v>3362</v>
      </c>
    </row>
    <row r="832" spans="1:24" x14ac:dyDescent="0.3">
      <c r="A832" t="s">
        <v>3129</v>
      </c>
      <c r="B832" t="s">
        <v>3359</v>
      </c>
      <c r="C832" t="s">
        <v>3131</v>
      </c>
      <c r="D832" t="s">
        <v>6</v>
      </c>
      <c r="E832">
        <v>1</v>
      </c>
      <c r="F832">
        <v>0</v>
      </c>
      <c r="G832">
        <v>0</v>
      </c>
      <c r="H832" t="s">
        <v>43</v>
      </c>
      <c r="I832" t="s">
        <v>3132</v>
      </c>
      <c r="J832">
        <v>368</v>
      </c>
      <c r="K832">
        <v>298</v>
      </c>
      <c r="L832" s="5">
        <v>8300</v>
      </c>
      <c r="M832">
        <v>424</v>
      </c>
      <c r="N832" s="5">
        <v>1038</v>
      </c>
      <c r="O832" s="5">
        <v>1415</v>
      </c>
      <c r="P832">
        <v>10.3</v>
      </c>
      <c r="Q832">
        <v>17.600000000000001</v>
      </c>
      <c r="R832">
        <v>6.56</v>
      </c>
      <c r="S832">
        <v>2.78</v>
      </c>
      <c r="T832" t="s">
        <v>3133</v>
      </c>
      <c r="U832" t="s">
        <v>11</v>
      </c>
      <c r="V832" t="s">
        <v>3134</v>
      </c>
      <c r="W832" t="s">
        <v>3135</v>
      </c>
    </row>
    <row r="833" spans="1:24" x14ac:dyDescent="0.3">
      <c r="A833" t="s">
        <v>3129</v>
      </c>
      <c r="B833" t="s">
        <v>3359</v>
      </c>
      <c r="C833" t="s">
        <v>3136</v>
      </c>
      <c r="D833" t="s">
        <v>6</v>
      </c>
      <c r="E833">
        <v>1</v>
      </c>
      <c r="F833">
        <v>0</v>
      </c>
      <c r="G833">
        <v>0</v>
      </c>
      <c r="H833" t="s">
        <v>177</v>
      </c>
      <c r="I833" t="s">
        <v>3137</v>
      </c>
      <c r="J833">
        <v>184</v>
      </c>
      <c r="K833">
        <v>241</v>
      </c>
      <c r="L833" s="5">
        <v>7500</v>
      </c>
      <c r="M833">
        <v>500</v>
      </c>
      <c r="N833">
        <v>763</v>
      </c>
      <c r="O833" s="5">
        <v>1068</v>
      </c>
      <c r="P833">
        <v>10.3</v>
      </c>
      <c r="Q833">
        <v>17.600000000000001</v>
      </c>
      <c r="R833">
        <v>6.72</v>
      </c>
      <c r="S833">
        <v>2.78</v>
      </c>
      <c r="T833" t="s">
        <v>3138</v>
      </c>
      <c r="U833" t="s">
        <v>11</v>
      </c>
      <c r="V833" t="s">
        <v>3139</v>
      </c>
      <c r="W833" t="s">
        <v>3140</v>
      </c>
    </row>
    <row r="834" spans="1:24" x14ac:dyDescent="0.3">
      <c r="A834" t="s">
        <v>3363</v>
      </c>
      <c r="B834" t="s">
        <v>3364</v>
      </c>
      <c r="C834" t="s">
        <v>3365</v>
      </c>
      <c r="E834">
        <v>0</v>
      </c>
      <c r="F834">
        <v>2</v>
      </c>
      <c r="G834">
        <v>2</v>
      </c>
      <c r="O834" s="5">
        <v>450</v>
      </c>
    </row>
    <row r="835" spans="1:24" x14ac:dyDescent="0.3">
      <c r="A835" t="s">
        <v>3366</v>
      </c>
      <c r="B835" t="s">
        <v>3367</v>
      </c>
      <c r="C835" t="s">
        <v>3368</v>
      </c>
      <c r="D835" t="s">
        <v>6</v>
      </c>
      <c r="E835">
        <v>2</v>
      </c>
      <c r="F835">
        <v>18</v>
      </c>
      <c r="G835">
        <v>21</v>
      </c>
      <c r="H835" t="s">
        <v>27</v>
      </c>
      <c r="I835" t="s">
        <v>3369</v>
      </c>
      <c r="K835">
        <v>459</v>
      </c>
      <c r="L835" s="5">
        <v>6858</v>
      </c>
      <c r="M835" s="5">
        <v>2000</v>
      </c>
      <c r="N835" s="5">
        <v>3590</v>
      </c>
      <c r="O835" s="5">
        <v>5670</v>
      </c>
      <c r="P835">
        <v>15.33</v>
      </c>
      <c r="Q835">
        <v>29.1</v>
      </c>
      <c r="R835">
        <v>15.1</v>
      </c>
      <c r="S835">
        <v>4.92</v>
      </c>
      <c r="T835" t="s">
        <v>3370</v>
      </c>
      <c r="U835" t="s">
        <v>11</v>
      </c>
      <c r="V835" t="s">
        <v>3371</v>
      </c>
      <c r="W835" t="s">
        <v>3372</v>
      </c>
      <c r="X835" t="s">
        <v>3373</v>
      </c>
    </row>
    <row r="836" spans="1:24" x14ac:dyDescent="0.3">
      <c r="A836" t="s">
        <v>3366</v>
      </c>
      <c r="B836" t="s">
        <v>3367</v>
      </c>
      <c r="C836" t="s">
        <v>3374</v>
      </c>
      <c r="D836" t="s">
        <v>6</v>
      </c>
      <c r="E836">
        <v>2</v>
      </c>
      <c r="F836">
        <v>30</v>
      </c>
      <c r="G836">
        <v>30</v>
      </c>
      <c r="H836" t="s">
        <v>27</v>
      </c>
      <c r="I836" t="s">
        <v>3375</v>
      </c>
      <c r="K836">
        <v>552</v>
      </c>
      <c r="L836" s="5">
        <v>9083</v>
      </c>
      <c r="M836" s="5">
        <v>1750</v>
      </c>
      <c r="N836" s="5">
        <v>7070</v>
      </c>
      <c r="O836" s="5">
        <v>11500</v>
      </c>
      <c r="P836">
        <v>19.78</v>
      </c>
      <c r="Q836">
        <v>39.4</v>
      </c>
      <c r="R836">
        <v>20</v>
      </c>
      <c r="S836">
        <v>6.35</v>
      </c>
      <c r="T836" t="s">
        <v>3376</v>
      </c>
      <c r="U836" t="s">
        <v>11</v>
      </c>
      <c r="V836" t="s">
        <v>3377</v>
      </c>
      <c r="W836" t="s">
        <v>3378</v>
      </c>
      <c r="X836" t="s">
        <v>3379</v>
      </c>
    </row>
    <row r="837" spans="1:24" x14ac:dyDescent="0.3">
      <c r="A837" t="s">
        <v>3380</v>
      </c>
      <c r="B837" t="s">
        <v>3367</v>
      </c>
      <c r="C837" t="s">
        <v>3381</v>
      </c>
      <c r="D837" t="s">
        <v>26</v>
      </c>
      <c r="E837">
        <v>2</v>
      </c>
      <c r="F837">
        <v>30</v>
      </c>
      <c r="G837">
        <v>30</v>
      </c>
      <c r="H837" t="s">
        <v>27</v>
      </c>
      <c r="I837" t="s">
        <v>3375</v>
      </c>
      <c r="K837">
        <v>552</v>
      </c>
      <c r="L837" s="5">
        <v>9083</v>
      </c>
      <c r="M837" s="5">
        <v>1750</v>
      </c>
      <c r="N837" s="5">
        <v>7070</v>
      </c>
      <c r="O837" s="5">
        <v>11500</v>
      </c>
      <c r="P837">
        <v>19.78</v>
      </c>
      <c r="Q837">
        <v>39.4</v>
      </c>
      <c r="R837">
        <v>20</v>
      </c>
      <c r="S837">
        <v>6.35</v>
      </c>
      <c r="T837" t="s">
        <v>3376</v>
      </c>
      <c r="U837" t="s">
        <v>11</v>
      </c>
      <c r="V837" t="s">
        <v>3377</v>
      </c>
      <c r="W837" t="s">
        <v>3378</v>
      </c>
      <c r="X837" t="s">
        <v>3379</v>
      </c>
    </row>
    <row r="838" spans="1:24" x14ac:dyDescent="0.3">
      <c r="A838" t="s">
        <v>3382</v>
      </c>
      <c r="B838" t="s">
        <v>3367</v>
      </c>
      <c r="C838" t="s">
        <v>3383</v>
      </c>
      <c r="D838" t="s">
        <v>6</v>
      </c>
      <c r="E838">
        <v>2</v>
      </c>
      <c r="F838">
        <v>8</v>
      </c>
      <c r="G838">
        <v>9</v>
      </c>
      <c r="H838" t="s">
        <v>27</v>
      </c>
      <c r="I838" t="s">
        <v>1329</v>
      </c>
      <c r="K838">
        <v>450</v>
      </c>
      <c r="L838" s="5">
        <v>7925</v>
      </c>
      <c r="M838" s="5">
        <v>2271</v>
      </c>
      <c r="N838" s="5">
        <v>3620</v>
      </c>
      <c r="O838" s="5">
        <v>5670</v>
      </c>
      <c r="P838">
        <v>14.45</v>
      </c>
      <c r="Q838">
        <v>27.5</v>
      </c>
      <c r="R838">
        <v>12.25</v>
      </c>
      <c r="S838">
        <v>4.74</v>
      </c>
      <c r="T838" t="s">
        <v>3384</v>
      </c>
      <c r="U838" t="s">
        <v>11</v>
      </c>
      <c r="V838" t="s">
        <v>3385</v>
      </c>
      <c r="W838" t="s">
        <v>3386</v>
      </c>
      <c r="X838" t="s">
        <v>3387</v>
      </c>
    </row>
    <row r="839" spans="1:24" x14ac:dyDescent="0.3">
      <c r="A839" t="s">
        <v>3388</v>
      </c>
      <c r="B839" t="s">
        <v>3367</v>
      </c>
      <c r="C839" t="s">
        <v>3389</v>
      </c>
      <c r="D839" t="s">
        <v>26</v>
      </c>
      <c r="E839">
        <v>2</v>
      </c>
      <c r="F839">
        <v>37</v>
      </c>
      <c r="G839">
        <v>37</v>
      </c>
      <c r="H839" t="s">
        <v>17</v>
      </c>
      <c r="I839" t="s">
        <v>3390</v>
      </c>
      <c r="K839">
        <v>833</v>
      </c>
      <c r="L839" s="5">
        <v>11278</v>
      </c>
      <c r="M839" s="5">
        <v>3232</v>
      </c>
      <c r="N839" s="5">
        <v>11115</v>
      </c>
      <c r="O839" s="5">
        <v>19000</v>
      </c>
      <c r="P839">
        <v>20.04</v>
      </c>
      <c r="Q839">
        <v>51.2</v>
      </c>
      <c r="R839">
        <v>26.33</v>
      </c>
      <c r="S839">
        <v>6.71</v>
      </c>
      <c r="T839" t="s">
        <v>3391</v>
      </c>
      <c r="U839" t="s">
        <v>30</v>
      </c>
      <c r="W839" t="s">
        <v>3392</v>
      </c>
      <c r="X839" t="s">
        <v>3393</v>
      </c>
    </row>
    <row r="840" spans="1:24" x14ac:dyDescent="0.3">
      <c r="A840" t="s">
        <v>3388</v>
      </c>
      <c r="B840" t="s">
        <v>3367</v>
      </c>
      <c r="C840" t="s">
        <v>3394</v>
      </c>
      <c r="D840" t="s">
        <v>26</v>
      </c>
      <c r="E840">
        <v>2</v>
      </c>
      <c r="F840">
        <v>0</v>
      </c>
      <c r="G840">
        <v>0</v>
      </c>
      <c r="H840" t="s">
        <v>17</v>
      </c>
      <c r="I840" t="s">
        <v>3390</v>
      </c>
      <c r="K840">
        <v>833</v>
      </c>
      <c r="L840" s="5">
        <v>11278</v>
      </c>
      <c r="M840" s="5">
        <v>2315</v>
      </c>
      <c r="N840" s="5">
        <v>11816</v>
      </c>
      <c r="O840" s="5">
        <v>20100</v>
      </c>
      <c r="P840">
        <v>20.04</v>
      </c>
      <c r="Q840">
        <v>51.2</v>
      </c>
      <c r="R840">
        <v>28.45</v>
      </c>
      <c r="S840">
        <v>6.76</v>
      </c>
      <c r="T840" t="s">
        <v>3395</v>
      </c>
      <c r="U840" t="s">
        <v>30</v>
      </c>
      <c r="W840" t="s">
        <v>3396</v>
      </c>
      <c r="X840" t="s">
        <v>3397</v>
      </c>
    </row>
    <row r="841" spans="1:24" x14ac:dyDescent="0.3">
      <c r="A841" t="s">
        <v>3398</v>
      </c>
      <c r="B841" t="s">
        <v>3367</v>
      </c>
      <c r="C841" t="s">
        <v>3399</v>
      </c>
      <c r="D841" t="s">
        <v>26</v>
      </c>
      <c r="E841">
        <v>2</v>
      </c>
      <c r="F841">
        <v>50</v>
      </c>
      <c r="G841">
        <v>50</v>
      </c>
      <c r="H841" t="s">
        <v>17</v>
      </c>
      <c r="I841" t="s">
        <v>3390</v>
      </c>
      <c r="K841">
        <v>833</v>
      </c>
      <c r="L841" s="5">
        <v>11278</v>
      </c>
      <c r="M841" s="5">
        <v>2871</v>
      </c>
      <c r="N841" s="5">
        <v>12007</v>
      </c>
      <c r="O841" s="5">
        <v>22000</v>
      </c>
      <c r="P841">
        <v>20.04</v>
      </c>
      <c r="Q841">
        <v>51.2</v>
      </c>
      <c r="R841">
        <v>29.87</v>
      </c>
      <c r="S841">
        <v>6.75</v>
      </c>
      <c r="T841" t="s">
        <v>3400</v>
      </c>
      <c r="U841" t="s">
        <v>30</v>
      </c>
      <c r="W841" t="s">
        <v>3401</v>
      </c>
      <c r="X841" t="s">
        <v>3402</v>
      </c>
    </row>
    <row r="842" spans="1:24" x14ac:dyDescent="0.3">
      <c r="A842" t="s">
        <v>3403</v>
      </c>
      <c r="B842" t="s">
        <v>3367</v>
      </c>
      <c r="C842" t="s">
        <v>3404</v>
      </c>
      <c r="D842" t="s">
        <v>26</v>
      </c>
      <c r="E842">
        <v>2</v>
      </c>
      <c r="F842">
        <v>80</v>
      </c>
      <c r="G842">
        <v>80</v>
      </c>
      <c r="H842" t="s">
        <v>17</v>
      </c>
      <c r="I842" t="s">
        <v>3405</v>
      </c>
      <c r="K842">
        <v>870</v>
      </c>
      <c r="L842" s="5">
        <v>12497</v>
      </c>
      <c r="M842" s="5">
        <v>3889</v>
      </c>
      <c r="N842" s="5">
        <v>20150</v>
      </c>
      <c r="O842" s="5">
        <v>34450</v>
      </c>
      <c r="P842">
        <v>26</v>
      </c>
      <c r="Q842">
        <v>72.7</v>
      </c>
      <c r="R842">
        <v>29.9</v>
      </c>
      <c r="S842">
        <v>9.67</v>
      </c>
      <c r="T842" t="s">
        <v>3406</v>
      </c>
      <c r="U842" t="s">
        <v>30</v>
      </c>
      <c r="W842" t="s">
        <v>3407</v>
      </c>
      <c r="X842" t="s">
        <v>3408</v>
      </c>
    </row>
    <row r="843" spans="1:24" x14ac:dyDescent="0.3">
      <c r="A843" t="s">
        <v>3409</v>
      </c>
      <c r="B843" t="s">
        <v>3367</v>
      </c>
      <c r="C843" t="s">
        <v>3410</v>
      </c>
      <c r="D843" t="s">
        <v>26</v>
      </c>
      <c r="E843">
        <v>2</v>
      </c>
      <c r="F843">
        <v>108</v>
      </c>
      <c r="G843">
        <v>122</v>
      </c>
      <c r="H843" t="s">
        <v>17</v>
      </c>
      <c r="I843" t="s">
        <v>3411</v>
      </c>
      <c r="K843">
        <v>870</v>
      </c>
      <c r="L843" s="5">
        <v>12497</v>
      </c>
      <c r="M843" s="5">
        <v>4074</v>
      </c>
      <c r="N843" s="5">
        <v>28970</v>
      </c>
      <c r="O843" s="5">
        <v>50790</v>
      </c>
      <c r="P843">
        <v>28.72</v>
      </c>
      <c r="Q843">
        <v>92.5</v>
      </c>
      <c r="R843">
        <v>38.65</v>
      </c>
      <c r="S843">
        <v>10.55</v>
      </c>
      <c r="T843" t="s">
        <v>3412</v>
      </c>
      <c r="U843" t="s">
        <v>30</v>
      </c>
      <c r="W843" t="s">
        <v>3413</v>
      </c>
      <c r="X843" t="s">
        <v>3414</v>
      </c>
    </row>
    <row r="844" spans="1:24" x14ac:dyDescent="0.3">
      <c r="A844" t="s">
        <v>3415</v>
      </c>
      <c r="B844" t="s">
        <v>3416</v>
      </c>
      <c r="C844" t="s">
        <v>3417</v>
      </c>
      <c r="E844">
        <v>0</v>
      </c>
      <c r="F844">
        <v>0</v>
      </c>
      <c r="G844">
        <v>0</v>
      </c>
      <c r="O844" s="5"/>
    </row>
    <row r="845" spans="1:24" x14ac:dyDescent="0.3">
      <c r="A845" t="s">
        <v>3418</v>
      </c>
      <c r="B845" t="s">
        <v>3367</v>
      </c>
      <c r="C845" t="s">
        <v>3419</v>
      </c>
      <c r="E845">
        <v>0</v>
      </c>
      <c r="F845">
        <v>50</v>
      </c>
      <c r="G845">
        <v>50</v>
      </c>
      <c r="O845" s="5">
        <v>51800</v>
      </c>
    </row>
    <row r="846" spans="1:24" x14ac:dyDescent="0.3">
      <c r="A846" t="s">
        <v>3420</v>
      </c>
      <c r="B846" t="s">
        <v>3367</v>
      </c>
      <c r="C846" t="s">
        <v>3421</v>
      </c>
      <c r="E846">
        <v>0</v>
      </c>
      <c r="F846">
        <v>50</v>
      </c>
      <c r="G846">
        <v>50</v>
      </c>
      <c r="O846" s="5">
        <v>51800</v>
      </c>
    </row>
    <row r="847" spans="1:24" x14ac:dyDescent="0.3">
      <c r="A847" t="s">
        <v>3422</v>
      </c>
      <c r="B847" t="s">
        <v>3367</v>
      </c>
      <c r="C847" t="s">
        <v>3423</v>
      </c>
      <c r="D847" t="s">
        <v>6</v>
      </c>
      <c r="E847">
        <v>4</v>
      </c>
      <c r="F847">
        <v>0</v>
      </c>
      <c r="G847">
        <v>0</v>
      </c>
      <c r="H847" t="s">
        <v>605</v>
      </c>
      <c r="I847" t="s">
        <v>1927</v>
      </c>
      <c r="K847">
        <v>954</v>
      </c>
      <c r="L847" s="5">
        <v>8839</v>
      </c>
      <c r="M847" s="5">
        <v>7408</v>
      </c>
      <c r="N847" s="5">
        <v>77996</v>
      </c>
      <c r="O847" s="5">
        <v>151955</v>
      </c>
      <c r="P847">
        <v>44.42</v>
      </c>
      <c r="Q847">
        <v>283.39999999999998</v>
      </c>
      <c r="R847">
        <v>46.61</v>
      </c>
      <c r="S847">
        <v>12.6</v>
      </c>
      <c r="T847" t="s">
        <v>1928</v>
      </c>
      <c r="U847" t="s">
        <v>11</v>
      </c>
      <c r="V847" t="s">
        <v>1929</v>
      </c>
      <c r="W847" t="s">
        <v>1930</v>
      </c>
    </row>
    <row r="848" spans="1:24" x14ac:dyDescent="0.3">
      <c r="A848" t="s">
        <v>3424</v>
      </c>
      <c r="B848" t="s">
        <v>3367</v>
      </c>
      <c r="C848" t="s">
        <v>3425</v>
      </c>
      <c r="D848" t="s">
        <v>26</v>
      </c>
      <c r="E848">
        <v>2</v>
      </c>
      <c r="F848">
        <v>50</v>
      </c>
      <c r="G848">
        <v>50</v>
      </c>
      <c r="H848" t="s">
        <v>17</v>
      </c>
      <c r="I848" t="s">
        <v>3390</v>
      </c>
      <c r="K848">
        <v>833</v>
      </c>
      <c r="L848" s="5">
        <v>11278</v>
      </c>
      <c r="M848" s="5">
        <v>2871</v>
      </c>
      <c r="N848" s="5">
        <v>12007</v>
      </c>
      <c r="O848" s="5">
        <v>22000</v>
      </c>
      <c r="P848">
        <v>20.04</v>
      </c>
      <c r="Q848">
        <v>51.2</v>
      </c>
      <c r="R848">
        <v>29.87</v>
      </c>
      <c r="S848">
        <v>6.75</v>
      </c>
      <c r="T848" t="s">
        <v>3400</v>
      </c>
      <c r="U848" t="s">
        <v>30</v>
      </c>
      <c r="W848" t="s">
        <v>3401</v>
      </c>
      <c r="X848" t="s">
        <v>3402</v>
      </c>
    </row>
    <row r="849" spans="1:24" x14ac:dyDescent="0.3">
      <c r="A849" t="s">
        <v>3426</v>
      </c>
      <c r="B849" t="s">
        <v>3367</v>
      </c>
      <c r="C849" t="s">
        <v>3427</v>
      </c>
      <c r="D849" t="s">
        <v>6</v>
      </c>
      <c r="E849">
        <v>1</v>
      </c>
      <c r="F849">
        <v>0</v>
      </c>
      <c r="G849">
        <v>6</v>
      </c>
      <c r="H849" t="s">
        <v>17</v>
      </c>
      <c r="I849" t="s">
        <v>3428</v>
      </c>
      <c r="L849" s="5">
        <v>12497</v>
      </c>
      <c r="M849" s="5">
        <v>2182</v>
      </c>
      <c r="N849" s="5">
        <v>3235</v>
      </c>
      <c r="O849" s="5">
        <v>4750</v>
      </c>
      <c r="P849">
        <v>12.3</v>
      </c>
      <c r="R849">
        <v>12.82</v>
      </c>
      <c r="S849">
        <v>4.3499999999999996</v>
      </c>
      <c r="T849" t="s">
        <v>3429</v>
      </c>
      <c r="U849" t="s">
        <v>30</v>
      </c>
      <c r="W849" t="s">
        <v>3430</v>
      </c>
      <c r="X849" t="s">
        <v>3431</v>
      </c>
    </row>
    <row r="850" spans="1:24" x14ac:dyDescent="0.3">
      <c r="A850" t="s">
        <v>3432</v>
      </c>
      <c r="B850" t="s">
        <v>3416</v>
      </c>
      <c r="C850" t="s">
        <v>3433</v>
      </c>
      <c r="E850">
        <v>0</v>
      </c>
      <c r="F850">
        <v>9</v>
      </c>
      <c r="G850">
        <v>9</v>
      </c>
      <c r="O850" s="5">
        <v>14512.471655328798</v>
      </c>
    </row>
    <row r="851" spans="1:24" x14ac:dyDescent="0.3">
      <c r="A851" t="s">
        <v>3434</v>
      </c>
      <c r="B851" t="s">
        <v>3416</v>
      </c>
      <c r="C851" t="s">
        <v>3435</v>
      </c>
      <c r="E851">
        <v>0</v>
      </c>
      <c r="F851">
        <v>12</v>
      </c>
      <c r="G851">
        <v>12</v>
      </c>
      <c r="O851" s="5">
        <v>16553.287981859408</v>
      </c>
    </row>
    <row r="852" spans="1:24" x14ac:dyDescent="0.3">
      <c r="A852" t="s">
        <v>3436</v>
      </c>
      <c r="B852" t="s">
        <v>3367</v>
      </c>
      <c r="C852" t="s">
        <v>3437</v>
      </c>
      <c r="D852" t="s">
        <v>6</v>
      </c>
      <c r="E852">
        <v>3</v>
      </c>
      <c r="F852">
        <v>0</v>
      </c>
      <c r="G852">
        <v>189</v>
      </c>
      <c r="H852" t="s">
        <v>605</v>
      </c>
      <c r="I852" t="s">
        <v>1710</v>
      </c>
      <c r="K852">
        <v>1009</v>
      </c>
      <c r="L852" s="5">
        <v>12802</v>
      </c>
      <c r="M852" s="5">
        <v>9260</v>
      </c>
      <c r="N852" s="5">
        <v>67495</v>
      </c>
      <c r="O852" s="5">
        <v>151381</v>
      </c>
      <c r="P852">
        <v>43.4</v>
      </c>
      <c r="Q852">
        <v>283</v>
      </c>
      <c r="R852">
        <v>46.61</v>
      </c>
      <c r="S852">
        <v>12.85</v>
      </c>
      <c r="T852" t="s">
        <v>1711</v>
      </c>
      <c r="U852" t="s">
        <v>11</v>
      </c>
      <c r="V852" t="s">
        <v>1712</v>
      </c>
      <c r="W852" t="s">
        <v>1713</v>
      </c>
      <c r="X852" t="s">
        <v>1714</v>
      </c>
    </row>
    <row r="853" spans="1:24" x14ac:dyDescent="0.3">
      <c r="A853" t="s">
        <v>3438</v>
      </c>
      <c r="B853" t="s">
        <v>3416</v>
      </c>
      <c r="C853" t="s">
        <v>3439</v>
      </c>
      <c r="E853">
        <v>0</v>
      </c>
      <c r="F853">
        <v>0</v>
      </c>
      <c r="G853">
        <v>0</v>
      </c>
      <c r="O853" s="5"/>
    </row>
    <row r="854" spans="1:24" x14ac:dyDescent="0.3">
      <c r="A854" t="s">
        <v>3440</v>
      </c>
      <c r="B854" t="s">
        <v>3416</v>
      </c>
      <c r="C854" t="s">
        <v>3439</v>
      </c>
      <c r="E854">
        <v>0</v>
      </c>
      <c r="F854">
        <v>0</v>
      </c>
      <c r="G854">
        <v>0</v>
      </c>
      <c r="O854" s="5"/>
    </row>
    <row r="855" spans="1:24" x14ac:dyDescent="0.3">
      <c r="A855" t="s">
        <v>3441</v>
      </c>
      <c r="B855" t="s">
        <v>3416</v>
      </c>
      <c r="C855" t="s">
        <v>3442</v>
      </c>
      <c r="E855">
        <v>0</v>
      </c>
      <c r="F855">
        <v>0</v>
      </c>
      <c r="G855">
        <v>0</v>
      </c>
      <c r="O855" s="5">
        <v>3175</v>
      </c>
      <c r="P855">
        <v>11.14</v>
      </c>
      <c r="R855">
        <v>9.86</v>
      </c>
    </row>
    <row r="856" spans="1:24" x14ac:dyDescent="0.3">
      <c r="A856" t="s">
        <v>3443</v>
      </c>
      <c r="B856" t="s">
        <v>3367</v>
      </c>
      <c r="C856" t="s">
        <v>3444</v>
      </c>
      <c r="D856" t="s">
        <v>6</v>
      </c>
      <c r="E856">
        <v>0</v>
      </c>
      <c r="F856">
        <v>0</v>
      </c>
      <c r="G856">
        <v>0</v>
      </c>
      <c r="O856" s="4" t="s">
        <v>3221</v>
      </c>
    </row>
    <row r="857" spans="1:24" x14ac:dyDescent="0.3">
      <c r="A857" t="s">
        <v>73</v>
      </c>
      <c r="B857" t="s">
        <v>3367</v>
      </c>
      <c r="C857" t="s">
        <v>3445</v>
      </c>
      <c r="D857" t="s">
        <v>6</v>
      </c>
      <c r="E857">
        <v>2</v>
      </c>
      <c r="F857">
        <v>0</v>
      </c>
      <c r="G857">
        <v>0</v>
      </c>
      <c r="H857" t="s">
        <v>75</v>
      </c>
      <c r="I857" t="s">
        <v>76</v>
      </c>
      <c r="J857">
        <v>15.1</v>
      </c>
      <c r="K857">
        <v>806</v>
      </c>
      <c r="L857" s="5">
        <v>14300</v>
      </c>
      <c r="M857" s="5">
        <v>1822</v>
      </c>
      <c r="N857" s="5">
        <v>2237</v>
      </c>
      <c r="O857" s="5">
        <v>4536</v>
      </c>
      <c r="P857">
        <v>10.56</v>
      </c>
      <c r="Q857">
        <v>20.399999999999999</v>
      </c>
      <c r="R857">
        <v>10.65</v>
      </c>
      <c r="S857">
        <v>3.72</v>
      </c>
      <c r="T857" t="s">
        <v>78</v>
      </c>
      <c r="U857" t="s">
        <v>11</v>
      </c>
      <c r="V857" t="s">
        <v>79</v>
      </c>
      <c r="W857" t="s">
        <v>80</v>
      </c>
      <c r="X857" t="s">
        <v>81</v>
      </c>
    </row>
    <row r="858" spans="1:24" x14ac:dyDescent="0.3">
      <c r="A858" t="s">
        <v>73</v>
      </c>
      <c r="B858" t="s">
        <v>3367</v>
      </c>
      <c r="C858" t="s">
        <v>81</v>
      </c>
      <c r="D858" t="s">
        <v>6</v>
      </c>
      <c r="E858">
        <v>2</v>
      </c>
      <c r="F858">
        <v>0</v>
      </c>
      <c r="G858">
        <v>0</v>
      </c>
      <c r="H858" t="s">
        <v>75</v>
      </c>
      <c r="I858" t="s">
        <v>76</v>
      </c>
      <c r="J858">
        <v>15.1</v>
      </c>
      <c r="K858">
        <v>806</v>
      </c>
      <c r="L858" s="5">
        <v>14300</v>
      </c>
      <c r="M858" s="5">
        <v>1822</v>
      </c>
      <c r="N858" s="5">
        <v>2237</v>
      </c>
      <c r="O858" s="5">
        <v>4536</v>
      </c>
      <c r="P858">
        <v>10.56</v>
      </c>
      <c r="Q858">
        <v>20.399999999999999</v>
      </c>
      <c r="R858">
        <v>10.65</v>
      </c>
      <c r="S858">
        <v>3.72</v>
      </c>
      <c r="T858" t="s">
        <v>78</v>
      </c>
      <c r="U858" t="s">
        <v>11</v>
      </c>
      <c r="V858" t="s">
        <v>79</v>
      </c>
      <c r="W858" t="s">
        <v>80</v>
      </c>
      <c r="X858" t="s">
        <v>81</v>
      </c>
    </row>
    <row r="859" spans="1:24" x14ac:dyDescent="0.3">
      <c r="A859" t="s">
        <v>3446</v>
      </c>
      <c r="B859" t="s">
        <v>3367</v>
      </c>
      <c r="C859" t="s">
        <v>3447</v>
      </c>
      <c r="D859" t="s">
        <v>6</v>
      </c>
      <c r="E859">
        <v>1</v>
      </c>
      <c r="F859">
        <v>3</v>
      </c>
      <c r="G859">
        <v>3</v>
      </c>
      <c r="H859" t="s">
        <v>43</v>
      </c>
      <c r="I859" t="s">
        <v>3448</v>
      </c>
      <c r="J859">
        <v>134</v>
      </c>
      <c r="K859">
        <v>246</v>
      </c>
      <c r="L859" s="5">
        <v>3353</v>
      </c>
      <c r="M859" s="5">
        <v>1185</v>
      </c>
      <c r="N859">
        <v>764</v>
      </c>
      <c r="O859" s="5">
        <v>1157</v>
      </c>
      <c r="P859">
        <v>10.8</v>
      </c>
      <c r="Q859">
        <v>15.8</v>
      </c>
      <c r="R859">
        <v>7.32</v>
      </c>
      <c r="S859">
        <v>2.2000000000000002</v>
      </c>
      <c r="T859" t="s">
        <v>3449</v>
      </c>
      <c r="U859" t="s">
        <v>30</v>
      </c>
      <c r="W859" t="s">
        <v>3450</v>
      </c>
      <c r="X859" t="s">
        <v>3451</v>
      </c>
    </row>
    <row r="860" spans="1:24" x14ac:dyDescent="0.3">
      <c r="A860" t="s">
        <v>3446</v>
      </c>
      <c r="B860" t="s">
        <v>3367</v>
      </c>
      <c r="C860" t="s">
        <v>3452</v>
      </c>
      <c r="D860" t="s">
        <v>6</v>
      </c>
      <c r="E860">
        <v>1</v>
      </c>
      <c r="F860">
        <v>3</v>
      </c>
      <c r="G860">
        <v>3</v>
      </c>
      <c r="H860" t="s">
        <v>43</v>
      </c>
      <c r="I860" t="s">
        <v>3448</v>
      </c>
      <c r="J860">
        <v>134</v>
      </c>
      <c r="K860">
        <v>246</v>
      </c>
      <c r="L860" s="5">
        <v>3353</v>
      </c>
      <c r="M860" s="5">
        <v>1185</v>
      </c>
      <c r="N860">
        <v>764</v>
      </c>
      <c r="O860" s="5">
        <v>1157</v>
      </c>
      <c r="P860">
        <v>10.8</v>
      </c>
      <c r="Q860">
        <v>15.8</v>
      </c>
      <c r="R860">
        <v>7.32</v>
      </c>
      <c r="S860">
        <v>2.2000000000000002</v>
      </c>
      <c r="T860" t="s">
        <v>3449</v>
      </c>
      <c r="U860" t="s">
        <v>30</v>
      </c>
      <c r="W860" t="s">
        <v>3450</v>
      </c>
      <c r="X860" t="s">
        <v>3451</v>
      </c>
    </row>
    <row r="861" spans="1:24" x14ac:dyDescent="0.3">
      <c r="A861" t="s">
        <v>3446</v>
      </c>
      <c r="B861" t="s">
        <v>3367</v>
      </c>
      <c r="C861" t="s">
        <v>3453</v>
      </c>
      <c r="D861" t="s">
        <v>6</v>
      </c>
      <c r="E861">
        <v>1</v>
      </c>
      <c r="F861">
        <v>3</v>
      </c>
      <c r="G861">
        <v>3</v>
      </c>
      <c r="H861" t="s">
        <v>43</v>
      </c>
      <c r="I861" t="s">
        <v>3448</v>
      </c>
      <c r="J861">
        <v>134</v>
      </c>
      <c r="K861">
        <v>246</v>
      </c>
      <c r="L861" s="5">
        <v>3353</v>
      </c>
      <c r="M861" s="5">
        <v>1185</v>
      </c>
      <c r="N861">
        <v>764</v>
      </c>
      <c r="O861" s="5">
        <v>1157</v>
      </c>
      <c r="P861">
        <v>10.8</v>
      </c>
      <c r="Q861">
        <v>15.8</v>
      </c>
      <c r="R861">
        <v>7.32</v>
      </c>
      <c r="S861">
        <v>2.2000000000000002</v>
      </c>
      <c r="T861" t="s">
        <v>3449</v>
      </c>
      <c r="U861" t="s">
        <v>30</v>
      </c>
      <c r="W861" t="s">
        <v>3450</v>
      </c>
      <c r="X861" t="s">
        <v>3451</v>
      </c>
    </row>
    <row r="862" spans="1:24" x14ac:dyDescent="0.3">
      <c r="A862" t="s">
        <v>3446</v>
      </c>
      <c r="B862" t="s">
        <v>3367</v>
      </c>
      <c r="C862" t="s">
        <v>3454</v>
      </c>
      <c r="D862" t="s">
        <v>6</v>
      </c>
      <c r="E862">
        <v>1</v>
      </c>
      <c r="F862">
        <v>3</v>
      </c>
      <c r="G862">
        <v>3</v>
      </c>
      <c r="H862" t="s">
        <v>43</v>
      </c>
      <c r="I862" t="s">
        <v>3448</v>
      </c>
      <c r="J862">
        <v>134</v>
      </c>
      <c r="K862">
        <v>246</v>
      </c>
      <c r="L862" s="5">
        <v>3353</v>
      </c>
      <c r="M862" s="5">
        <v>1185</v>
      </c>
      <c r="N862">
        <v>764</v>
      </c>
      <c r="O862" s="5">
        <v>1157</v>
      </c>
      <c r="P862">
        <v>10.8</v>
      </c>
      <c r="Q862">
        <v>15.8</v>
      </c>
      <c r="R862">
        <v>7.32</v>
      </c>
      <c r="S862">
        <v>2.2000000000000002</v>
      </c>
      <c r="T862" t="s">
        <v>3449</v>
      </c>
      <c r="U862" t="s">
        <v>30</v>
      </c>
      <c r="W862" t="s">
        <v>3450</v>
      </c>
      <c r="X862" t="s">
        <v>3451</v>
      </c>
    </row>
    <row r="863" spans="1:24" x14ac:dyDescent="0.3">
      <c r="A863" t="s">
        <v>3455</v>
      </c>
      <c r="B863" t="s">
        <v>3367</v>
      </c>
      <c r="C863" t="s">
        <v>3456</v>
      </c>
      <c r="D863" t="s">
        <v>6</v>
      </c>
      <c r="E863">
        <v>1</v>
      </c>
      <c r="F863">
        <v>3</v>
      </c>
      <c r="G863">
        <v>3</v>
      </c>
      <c r="H863" t="s">
        <v>43</v>
      </c>
      <c r="I863" t="s">
        <v>3448</v>
      </c>
      <c r="J863">
        <v>134</v>
      </c>
      <c r="K863">
        <v>246</v>
      </c>
      <c r="L863" s="5">
        <v>3353</v>
      </c>
      <c r="M863" s="5">
        <v>1185</v>
      </c>
      <c r="N863">
        <v>764</v>
      </c>
      <c r="O863" s="5">
        <v>1157</v>
      </c>
      <c r="P863">
        <v>10.8</v>
      </c>
      <c r="Q863">
        <v>15.8</v>
      </c>
      <c r="R863">
        <v>7.32</v>
      </c>
      <c r="S863">
        <v>2.2000000000000002</v>
      </c>
      <c r="T863" t="s">
        <v>3449</v>
      </c>
      <c r="U863" t="s">
        <v>30</v>
      </c>
      <c r="W863" t="s">
        <v>3450</v>
      </c>
      <c r="X863" t="s">
        <v>3451</v>
      </c>
    </row>
    <row r="864" spans="1:24" x14ac:dyDescent="0.3">
      <c r="A864" t="s">
        <v>3457</v>
      </c>
      <c r="B864" t="s">
        <v>3367</v>
      </c>
      <c r="C864" t="s">
        <v>3458</v>
      </c>
      <c r="D864" t="s">
        <v>6</v>
      </c>
      <c r="E864">
        <v>1</v>
      </c>
      <c r="F864">
        <v>3</v>
      </c>
      <c r="G864">
        <v>3</v>
      </c>
      <c r="H864" t="s">
        <v>43</v>
      </c>
      <c r="I864" t="s">
        <v>3448</v>
      </c>
      <c r="J864">
        <v>134</v>
      </c>
      <c r="K864">
        <v>246</v>
      </c>
      <c r="L864" s="5">
        <v>3353</v>
      </c>
      <c r="M864" s="5">
        <v>1185</v>
      </c>
      <c r="N864">
        <v>764</v>
      </c>
      <c r="O864" s="5">
        <v>1157</v>
      </c>
      <c r="P864">
        <v>10.8</v>
      </c>
      <c r="Q864">
        <v>15.8</v>
      </c>
      <c r="R864">
        <v>7.32</v>
      </c>
      <c r="S864">
        <v>2.2000000000000002</v>
      </c>
      <c r="T864" t="s">
        <v>3449</v>
      </c>
      <c r="U864" t="s">
        <v>30</v>
      </c>
      <c r="W864" t="s">
        <v>3450</v>
      </c>
      <c r="X864" t="s">
        <v>3451</v>
      </c>
    </row>
    <row r="865" spans="1:24" x14ac:dyDescent="0.3">
      <c r="A865" t="s">
        <v>3459</v>
      </c>
      <c r="B865" t="s">
        <v>3367</v>
      </c>
      <c r="C865" t="s">
        <v>3460</v>
      </c>
      <c r="D865" t="s">
        <v>6</v>
      </c>
      <c r="E865">
        <v>11</v>
      </c>
      <c r="F865">
        <v>0</v>
      </c>
      <c r="G865">
        <v>0</v>
      </c>
      <c r="H865" t="s">
        <v>810</v>
      </c>
      <c r="I865" t="s">
        <v>3461</v>
      </c>
      <c r="K865">
        <v>761</v>
      </c>
      <c r="L865" s="5">
        <v>8626</v>
      </c>
      <c r="M865" s="5">
        <v>2495</v>
      </c>
      <c r="N865" s="5">
        <v>27896</v>
      </c>
      <c r="O865" s="5">
        <v>64410</v>
      </c>
      <c r="P865">
        <v>30.38</v>
      </c>
      <c r="Q865">
        <v>120.8</v>
      </c>
      <c r="R865">
        <v>35.61</v>
      </c>
      <c r="S865">
        <v>10.27</v>
      </c>
      <c r="T865" t="s">
        <v>3462</v>
      </c>
      <c r="U865" t="s">
        <v>11</v>
      </c>
      <c r="V865" t="s">
        <v>3463</v>
      </c>
      <c r="W865" t="s">
        <v>3464</v>
      </c>
      <c r="X865" t="s">
        <v>3465</v>
      </c>
    </row>
    <row r="866" spans="1:24" x14ac:dyDescent="0.3">
      <c r="A866" t="s">
        <v>3466</v>
      </c>
      <c r="B866" t="s">
        <v>3367</v>
      </c>
      <c r="C866" t="s">
        <v>3467</v>
      </c>
      <c r="D866" t="s">
        <v>6</v>
      </c>
      <c r="E866">
        <v>1</v>
      </c>
      <c r="F866">
        <v>5</v>
      </c>
      <c r="G866">
        <v>6</v>
      </c>
      <c r="H866" t="s">
        <v>43</v>
      </c>
      <c r="I866" t="s">
        <v>3468</v>
      </c>
      <c r="J866">
        <v>224</v>
      </c>
      <c r="K866">
        <v>346</v>
      </c>
      <c r="L866" s="5">
        <v>6096</v>
      </c>
      <c r="M866" s="5">
        <v>1756</v>
      </c>
      <c r="N866" s="5">
        <v>1118</v>
      </c>
      <c r="O866" s="5">
        <v>1633</v>
      </c>
      <c r="P866">
        <v>11.03</v>
      </c>
      <c r="Q866">
        <v>16.600000000000001</v>
      </c>
      <c r="R866">
        <v>8.5</v>
      </c>
      <c r="S866">
        <v>2.9</v>
      </c>
      <c r="T866" t="s">
        <v>157</v>
      </c>
      <c r="U866" t="s">
        <v>11</v>
      </c>
      <c r="W866" t="s">
        <v>3469</v>
      </c>
      <c r="X866" t="s">
        <v>3470</v>
      </c>
    </row>
    <row r="867" spans="1:24" x14ac:dyDescent="0.3">
      <c r="A867" t="s">
        <v>3471</v>
      </c>
      <c r="B867" t="s">
        <v>3367</v>
      </c>
      <c r="C867" t="s">
        <v>3472</v>
      </c>
      <c r="D867" t="s">
        <v>6</v>
      </c>
      <c r="E867">
        <v>1</v>
      </c>
      <c r="F867">
        <v>0</v>
      </c>
      <c r="G867">
        <v>0</v>
      </c>
      <c r="H867" t="s">
        <v>43</v>
      </c>
      <c r="I867" t="s">
        <v>3473</v>
      </c>
      <c r="J867">
        <v>175</v>
      </c>
      <c r="L867" s="5">
        <v>3962</v>
      </c>
      <c r="M867">
        <v>500</v>
      </c>
      <c r="N867">
        <v>584</v>
      </c>
      <c r="O867" s="5">
        <v>1315</v>
      </c>
      <c r="P867">
        <v>11.02</v>
      </c>
      <c r="Q867">
        <v>17</v>
      </c>
      <c r="R867">
        <v>7.55</v>
      </c>
      <c r="S867">
        <v>2.19</v>
      </c>
      <c r="T867" t="s">
        <v>3474</v>
      </c>
      <c r="U867" t="s">
        <v>30</v>
      </c>
      <c r="V867" t="s">
        <v>3475</v>
      </c>
      <c r="W867" t="s">
        <v>3476</v>
      </c>
      <c r="X867" t="s">
        <v>3477</v>
      </c>
    </row>
    <row r="868" spans="1:24" x14ac:dyDescent="0.3">
      <c r="A868" t="s">
        <v>3478</v>
      </c>
      <c r="B868" t="s">
        <v>3367</v>
      </c>
      <c r="C868" t="s">
        <v>3479</v>
      </c>
      <c r="D868" t="s">
        <v>6</v>
      </c>
      <c r="E868">
        <v>1</v>
      </c>
      <c r="F868">
        <v>5</v>
      </c>
      <c r="G868">
        <v>9</v>
      </c>
      <c r="H868" t="s">
        <v>105</v>
      </c>
      <c r="I868" t="s">
        <v>3480</v>
      </c>
      <c r="K868">
        <v>428</v>
      </c>
      <c r="L868" s="5">
        <v>7315</v>
      </c>
      <c r="M868" s="5">
        <v>1759</v>
      </c>
      <c r="N868" s="5">
        <v>1915</v>
      </c>
      <c r="O868" s="5">
        <v>3175</v>
      </c>
      <c r="P868">
        <v>12.4</v>
      </c>
      <c r="Q868">
        <v>21.3</v>
      </c>
      <c r="R868">
        <v>10.55</v>
      </c>
      <c r="S868">
        <v>3.96</v>
      </c>
      <c r="T868" t="s">
        <v>3481</v>
      </c>
      <c r="U868" t="s">
        <v>11</v>
      </c>
      <c r="V868" t="s">
        <v>3482</v>
      </c>
      <c r="W868" t="s">
        <v>3483</v>
      </c>
      <c r="X868" t="s">
        <v>3484</v>
      </c>
    </row>
    <row r="869" spans="1:24" x14ac:dyDescent="0.3">
      <c r="A869" t="s">
        <v>3485</v>
      </c>
      <c r="B869" t="s">
        <v>3367</v>
      </c>
      <c r="C869" t="s">
        <v>3486</v>
      </c>
      <c r="D869" t="s">
        <v>6</v>
      </c>
      <c r="E869">
        <v>1</v>
      </c>
      <c r="F869">
        <v>5</v>
      </c>
      <c r="G869">
        <v>6</v>
      </c>
      <c r="H869" t="s">
        <v>43</v>
      </c>
      <c r="I869" t="s">
        <v>3487</v>
      </c>
      <c r="J869">
        <v>224</v>
      </c>
      <c r="K869">
        <v>270</v>
      </c>
      <c r="L869" s="5">
        <v>4953</v>
      </c>
      <c r="M869" s="5">
        <v>1361</v>
      </c>
      <c r="N869">
        <v>812</v>
      </c>
      <c r="O869" s="5">
        <v>1542</v>
      </c>
      <c r="P869">
        <v>10</v>
      </c>
      <c r="Q869">
        <v>16.2</v>
      </c>
      <c r="R869">
        <v>8.44</v>
      </c>
      <c r="S869">
        <v>2.41</v>
      </c>
      <c r="T869" t="s">
        <v>3488</v>
      </c>
      <c r="U869" t="s">
        <v>11</v>
      </c>
      <c r="V869" t="s">
        <v>3489</v>
      </c>
      <c r="W869" t="s">
        <v>3490</v>
      </c>
      <c r="X869" t="s">
        <v>3491</v>
      </c>
    </row>
    <row r="870" spans="1:24" x14ac:dyDescent="0.3">
      <c r="A870" t="s">
        <v>3492</v>
      </c>
      <c r="B870" t="s">
        <v>3367</v>
      </c>
      <c r="C870" t="s">
        <v>3493</v>
      </c>
      <c r="D870" t="s">
        <v>6</v>
      </c>
      <c r="E870">
        <v>1</v>
      </c>
      <c r="F870">
        <v>5</v>
      </c>
      <c r="G870">
        <v>5</v>
      </c>
      <c r="H870" t="s">
        <v>105</v>
      </c>
      <c r="I870" t="s">
        <v>3494</v>
      </c>
      <c r="K870">
        <v>378</v>
      </c>
      <c r="L870" s="5">
        <v>7620</v>
      </c>
      <c r="M870" s="5">
        <v>1295</v>
      </c>
      <c r="N870" s="5">
        <v>1539</v>
      </c>
      <c r="O870" s="5">
        <v>2155</v>
      </c>
      <c r="P870">
        <v>11.86</v>
      </c>
      <c r="Q870">
        <v>19.399999999999999</v>
      </c>
      <c r="R870">
        <v>8.7200000000000006</v>
      </c>
      <c r="S870">
        <v>3.02</v>
      </c>
      <c r="T870" t="s">
        <v>3495</v>
      </c>
      <c r="U870" t="s">
        <v>30</v>
      </c>
      <c r="W870" t="s">
        <v>3496</v>
      </c>
      <c r="X870" t="s">
        <v>3497</v>
      </c>
    </row>
    <row r="871" spans="1:24" x14ac:dyDescent="0.3">
      <c r="A871" t="s">
        <v>3498</v>
      </c>
      <c r="B871" t="s">
        <v>3367</v>
      </c>
      <c r="C871" t="s">
        <v>3499</v>
      </c>
      <c r="D871" t="s">
        <v>6</v>
      </c>
      <c r="E871">
        <v>2</v>
      </c>
      <c r="F871">
        <v>0</v>
      </c>
      <c r="G871">
        <v>0</v>
      </c>
      <c r="H871" t="s">
        <v>56</v>
      </c>
      <c r="I871" t="s">
        <v>3500</v>
      </c>
      <c r="J871">
        <v>559</v>
      </c>
      <c r="K871">
        <v>448</v>
      </c>
      <c r="L871" s="5">
        <v>9144</v>
      </c>
      <c r="M871" s="5">
        <v>1852</v>
      </c>
      <c r="N871" s="5">
        <v>1810</v>
      </c>
      <c r="O871" s="5">
        <v>3175</v>
      </c>
      <c r="P871">
        <v>11.14</v>
      </c>
      <c r="Q871">
        <v>19.399999999999999</v>
      </c>
      <c r="R871">
        <v>9.86</v>
      </c>
      <c r="S871">
        <v>3.4</v>
      </c>
      <c r="T871" t="s">
        <v>3501</v>
      </c>
      <c r="U871" t="s">
        <v>30</v>
      </c>
      <c r="W871" t="s">
        <v>3502</v>
      </c>
      <c r="X871" t="s">
        <v>3503</v>
      </c>
    </row>
    <row r="872" spans="1:24" x14ac:dyDescent="0.3">
      <c r="A872" t="s">
        <v>3498</v>
      </c>
      <c r="B872" t="s">
        <v>3367</v>
      </c>
      <c r="C872" t="s">
        <v>3504</v>
      </c>
      <c r="D872" t="s">
        <v>6</v>
      </c>
      <c r="E872">
        <v>2</v>
      </c>
      <c r="F872">
        <v>0</v>
      </c>
      <c r="G872">
        <v>0</v>
      </c>
      <c r="H872" t="s">
        <v>56</v>
      </c>
      <c r="I872" t="s">
        <v>3500</v>
      </c>
      <c r="J872">
        <v>559</v>
      </c>
      <c r="K872">
        <v>448</v>
      </c>
      <c r="L872" s="5">
        <v>9144</v>
      </c>
      <c r="M872" s="5">
        <v>1852</v>
      </c>
      <c r="N872" s="5">
        <v>1810</v>
      </c>
      <c r="O872" s="5">
        <v>3175</v>
      </c>
      <c r="P872">
        <v>11.14</v>
      </c>
      <c r="Q872">
        <v>19.399999999999999</v>
      </c>
      <c r="R872">
        <v>9.86</v>
      </c>
      <c r="S872">
        <v>3.4</v>
      </c>
      <c r="T872" t="s">
        <v>3501</v>
      </c>
      <c r="U872" t="s">
        <v>30</v>
      </c>
      <c r="W872" t="s">
        <v>3502</v>
      </c>
      <c r="X872" t="s">
        <v>3503</v>
      </c>
    </row>
    <row r="873" spans="1:24" x14ac:dyDescent="0.3">
      <c r="A873" t="s">
        <v>3505</v>
      </c>
      <c r="B873" t="s">
        <v>3506</v>
      </c>
      <c r="C873" t="s">
        <v>3507</v>
      </c>
      <c r="D873" t="s">
        <v>6</v>
      </c>
      <c r="E873">
        <v>1</v>
      </c>
      <c r="F873">
        <v>2</v>
      </c>
      <c r="G873">
        <v>2</v>
      </c>
      <c r="H873" t="s">
        <v>43</v>
      </c>
      <c r="I873" t="s">
        <v>3508</v>
      </c>
      <c r="J873">
        <v>168</v>
      </c>
      <c r="K873">
        <v>189</v>
      </c>
      <c r="L873" s="5">
        <v>3658</v>
      </c>
      <c r="M873">
        <v>424</v>
      </c>
      <c r="N873">
        <v>757</v>
      </c>
      <c r="O873" s="5">
        <v>1179</v>
      </c>
      <c r="S873">
        <v>2.74</v>
      </c>
      <c r="T873" t="s">
        <v>224</v>
      </c>
      <c r="U873" t="s">
        <v>30</v>
      </c>
      <c r="W873" t="s">
        <v>3509</v>
      </c>
      <c r="X873" t="s">
        <v>3510</v>
      </c>
    </row>
    <row r="874" spans="1:24" x14ac:dyDescent="0.3">
      <c r="A874" t="s">
        <v>3505</v>
      </c>
      <c r="B874" t="s">
        <v>3506</v>
      </c>
      <c r="C874" t="s">
        <v>3511</v>
      </c>
      <c r="D874" t="s">
        <v>6</v>
      </c>
      <c r="E874">
        <v>1</v>
      </c>
      <c r="F874">
        <v>2</v>
      </c>
      <c r="G874">
        <v>2</v>
      </c>
      <c r="H874" t="s">
        <v>43</v>
      </c>
      <c r="I874" t="s">
        <v>3508</v>
      </c>
      <c r="J874">
        <v>168</v>
      </c>
      <c r="K874">
        <v>189</v>
      </c>
      <c r="L874" s="5">
        <v>3658</v>
      </c>
      <c r="M874">
        <v>424</v>
      </c>
      <c r="N874">
        <v>757</v>
      </c>
      <c r="O874" s="5">
        <v>1179</v>
      </c>
      <c r="S874">
        <v>2.74</v>
      </c>
      <c r="T874" t="s">
        <v>224</v>
      </c>
      <c r="U874" t="s">
        <v>30</v>
      </c>
      <c r="W874" t="s">
        <v>3509</v>
      </c>
      <c r="X874" t="s">
        <v>3510</v>
      </c>
    </row>
    <row r="875" spans="1:24" x14ac:dyDescent="0.3">
      <c r="A875" t="s">
        <v>3512</v>
      </c>
      <c r="B875" t="s">
        <v>3506</v>
      </c>
      <c r="C875" t="s">
        <v>3513</v>
      </c>
      <c r="D875" t="s">
        <v>6</v>
      </c>
      <c r="E875">
        <v>1</v>
      </c>
      <c r="F875">
        <v>3</v>
      </c>
      <c r="G875">
        <v>4</v>
      </c>
      <c r="H875" t="s">
        <v>258</v>
      </c>
      <c r="I875" t="s">
        <v>3514</v>
      </c>
      <c r="J875">
        <v>227</v>
      </c>
      <c r="K875">
        <v>232</v>
      </c>
      <c r="L875" s="5">
        <v>3962</v>
      </c>
      <c r="M875">
        <v>685</v>
      </c>
      <c r="N875">
        <v>826</v>
      </c>
      <c r="O875" s="5">
        <v>1361</v>
      </c>
      <c r="S875">
        <v>3</v>
      </c>
      <c r="T875" t="s">
        <v>3515</v>
      </c>
      <c r="U875" t="s">
        <v>30</v>
      </c>
      <c r="W875" t="s">
        <v>3516</v>
      </c>
      <c r="X875" t="s">
        <v>3517</v>
      </c>
    </row>
    <row r="876" spans="1:24" x14ac:dyDescent="0.3">
      <c r="A876" t="s">
        <v>517</v>
      </c>
      <c r="B876" t="s">
        <v>517</v>
      </c>
      <c r="C876" t="s">
        <v>3518</v>
      </c>
      <c r="D876" t="s">
        <v>6</v>
      </c>
      <c r="E876">
        <v>1</v>
      </c>
      <c r="F876">
        <v>1</v>
      </c>
      <c r="G876">
        <v>1</v>
      </c>
      <c r="H876" t="s">
        <v>43</v>
      </c>
      <c r="I876" t="s">
        <v>234</v>
      </c>
      <c r="J876">
        <v>48</v>
      </c>
      <c r="K876">
        <v>178</v>
      </c>
      <c r="L876" s="5">
        <v>3962</v>
      </c>
      <c r="M876">
        <v>483</v>
      </c>
      <c r="N876">
        <v>339</v>
      </c>
      <c r="O876">
        <v>572</v>
      </c>
      <c r="P876">
        <v>9.14</v>
      </c>
      <c r="Q876">
        <v>13.3</v>
      </c>
      <c r="R876">
        <v>6.32</v>
      </c>
      <c r="S876">
        <v>1.8</v>
      </c>
      <c r="T876" t="s">
        <v>520</v>
      </c>
      <c r="U876" t="s">
        <v>11</v>
      </c>
      <c r="V876" t="s">
        <v>521</v>
      </c>
      <c r="W876" t="s">
        <v>522</v>
      </c>
    </row>
    <row r="877" spans="1:24" x14ac:dyDescent="0.3">
      <c r="A877" t="s">
        <v>3519</v>
      </c>
      <c r="B877" t="s">
        <v>3520</v>
      </c>
      <c r="C877" t="s">
        <v>3521</v>
      </c>
      <c r="E877">
        <v>0</v>
      </c>
      <c r="F877">
        <v>0</v>
      </c>
      <c r="G877">
        <v>20</v>
      </c>
      <c r="O877" s="5">
        <v>19051</v>
      </c>
      <c r="R877">
        <v>21.41</v>
      </c>
    </row>
    <row r="878" spans="1:24" x14ac:dyDescent="0.3">
      <c r="A878" t="s">
        <v>271</v>
      </c>
      <c r="B878" t="s">
        <v>3522</v>
      </c>
      <c r="C878" t="s">
        <v>3523</v>
      </c>
      <c r="D878" t="s">
        <v>26</v>
      </c>
      <c r="E878">
        <v>2</v>
      </c>
      <c r="F878">
        <v>12</v>
      </c>
      <c r="G878">
        <v>25</v>
      </c>
      <c r="H878" t="s">
        <v>273</v>
      </c>
      <c r="I878" t="s">
        <v>274</v>
      </c>
      <c r="L878" s="5">
        <v>7193</v>
      </c>
      <c r="M878">
        <v>841</v>
      </c>
      <c r="N878" s="5">
        <v>4650</v>
      </c>
      <c r="O878" s="5">
        <v>9750</v>
      </c>
      <c r="R878">
        <v>18.7</v>
      </c>
      <c r="S878">
        <v>4.5999999999999996</v>
      </c>
      <c r="T878" t="s">
        <v>275</v>
      </c>
      <c r="U878" t="s">
        <v>30</v>
      </c>
      <c r="W878" t="s">
        <v>276</v>
      </c>
      <c r="X878" t="s">
        <v>277</v>
      </c>
    </row>
    <row r="879" spans="1:24" x14ac:dyDescent="0.3">
      <c r="A879" t="s">
        <v>279</v>
      </c>
      <c r="B879" t="s">
        <v>3522</v>
      </c>
      <c r="C879" t="s">
        <v>280</v>
      </c>
      <c r="D879" t="s">
        <v>26</v>
      </c>
      <c r="E879">
        <v>2</v>
      </c>
      <c r="F879">
        <v>12</v>
      </c>
      <c r="G879">
        <v>25</v>
      </c>
      <c r="H879" t="s">
        <v>273</v>
      </c>
      <c r="I879" t="s">
        <v>274</v>
      </c>
      <c r="L879" s="5">
        <v>7193</v>
      </c>
      <c r="M879">
        <v>841</v>
      </c>
      <c r="N879" s="5">
        <v>4650</v>
      </c>
      <c r="O879" s="5">
        <v>9750</v>
      </c>
      <c r="R879">
        <v>18.7</v>
      </c>
      <c r="S879">
        <v>4.5999999999999996</v>
      </c>
      <c r="T879" t="s">
        <v>275</v>
      </c>
      <c r="U879" t="s">
        <v>30</v>
      </c>
      <c r="W879" t="s">
        <v>276</v>
      </c>
      <c r="X879" t="s">
        <v>277</v>
      </c>
    </row>
    <row r="880" spans="1:24" x14ac:dyDescent="0.3">
      <c r="A880" t="s">
        <v>279</v>
      </c>
      <c r="B880" t="s">
        <v>3522</v>
      </c>
      <c r="C880" t="s">
        <v>281</v>
      </c>
      <c r="D880" t="s">
        <v>26</v>
      </c>
      <c r="E880">
        <v>2</v>
      </c>
      <c r="F880">
        <v>12</v>
      </c>
      <c r="G880">
        <v>25</v>
      </c>
      <c r="H880" t="s">
        <v>273</v>
      </c>
      <c r="I880" t="s">
        <v>274</v>
      </c>
      <c r="L880" s="5">
        <v>7193</v>
      </c>
      <c r="M880">
        <v>841</v>
      </c>
      <c r="N880" s="5">
        <v>4650</v>
      </c>
      <c r="O880" s="5">
        <v>9750</v>
      </c>
      <c r="R880">
        <v>18.7</v>
      </c>
      <c r="S880">
        <v>4.5999999999999996</v>
      </c>
      <c r="T880" t="s">
        <v>275</v>
      </c>
      <c r="U880" t="s">
        <v>30</v>
      </c>
      <c r="W880" t="s">
        <v>276</v>
      </c>
      <c r="X880" t="s">
        <v>277</v>
      </c>
    </row>
    <row r="881" spans="1:24" x14ac:dyDescent="0.3">
      <c r="A881" t="s">
        <v>282</v>
      </c>
      <c r="B881" t="s">
        <v>3522</v>
      </c>
      <c r="C881" t="s">
        <v>283</v>
      </c>
      <c r="D881" t="s">
        <v>6</v>
      </c>
      <c r="E881">
        <v>1</v>
      </c>
      <c r="F881">
        <v>5</v>
      </c>
      <c r="G881">
        <v>6</v>
      </c>
      <c r="H881" t="s">
        <v>258</v>
      </c>
      <c r="I881" t="s">
        <v>284</v>
      </c>
      <c r="J881">
        <v>632</v>
      </c>
      <c r="L881" s="5">
        <v>7010</v>
      </c>
      <c r="M881">
        <v>650</v>
      </c>
      <c r="N881" s="5">
        <v>1220</v>
      </c>
      <c r="O881" s="5">
        <v>2250</v>
      </c>
      <c r="R881">
        <v>12.94</v>
      </c>
      <c r="S881">
        <v>3.34</v>
      </c>
      <c r="T881" t="s">
        <v>285</v>
      </c>
      <c r="U881" t="s">
        <v>30</v>
      </c>
      <c r="W881" t="s">
        <v>286</v>
      </c>
      <c r="X881" t="s">
        <v>287</v>
      </c>
    </row>
    <row r="882" spans="1:24" x14ac:dyDescent="0.3">
      <c r="A882" t="s">
        <v>282</v>
      </c>
      <c r="B882" t="s">
        <v>3522</v>
      </c>
      <c r="C882" t="s">
        <v>288</v>
      </c>
      <c r="D882" t="s">
        <v>6</v>
      </c>
      <c r="E882">
        <v>1</v>
      </c>
      <c r="F882">
        <v>5</v>
      </c>
      <c r="G882">
        <v>6</v>
      </c>
      <c r="H882" t="s">
        <v>258</v>
      </c>
      <c r="I882" t="s">
        <v>284</v>
      </c>
      <c r="J882">
        <v>632</v>
      </c>
      <c r="L882" s="5">
        <v>7010</v>
      </c>
      <c r="M882">
        <v>650</v>
      </c>
      <c r="N882" s="5">
        <v>1220</v>
      </c>
      <c r="O882" s="5">
        <v>2250</v>
      </c>
      <c r="R882">
        <v>12.94</v>
      </c>
      <c r="S882">
        <v>3.34</v>
      </c>
      <c r="T882" t="s">
        <v>285</v>
      </c>
      <c r="U882" t="s">
        <v>30</v>
      </c>
      <c r="W882" t="s">
        <v>286</v>
      </c>
      <c r="X882" t="s">
        <v>287</v>
      </c>
    </row>
    <row r="883" spans="1:24" x14ac:dyDescent="0.3">
      <c r="A883" t="s">
        <v>282</v>
      </c>
      <c r="B883" t="s">
        <v>3522</v>
      </c>
      <c r="C883" t="s">
        <v>289</v>
      </c>
      <c r="D883" t="s">
        <v>6</v>
      </c>
      <c r="E883">
        <v>1</v>
      </c>
      <c r="F883">
        <v>5</v>
      </c>
      <c r="G883">
        <v>6</v>
      </c>
      <c r="H883" t="s">
        <v>258</v>
      </c>
      <c r="I883" t="s">
        <v>284</v>
      </c>
      <c r="J883">
        <v>632</v>
      </c>
      <c r="L883" s="5">
        <v>7010</v>
      </c>
      <c r="M883">
        <v>650</v>
      </c>
      <c r="N883" s="5">
        <v>1220</v>
      </c>
      <c r="O883" s="5">
        <v>2250</v>
      </c>
      <c r="R883">
        <v>12.94</v>
      </c>
      <c r="S883">
        <v>3.34</v>
      </c>
      <c r="T883" t="s">
        <v>285</v>
      </c>
      <c r="U883" t="s">
        <v>30</v>
      </c>
      <c r="W883" t="s">
        <v>286</v>
      </c>
      <c r="X883" t="s">
        <v>287</v>
      </c>
    </row>
    <row r="884" spans="1:24" x14ac:dyDescent="0.3">
      <c r="A884" t="s">
        <v>282</v>
      </c>
      <c r="B884" t="s">
        <v>3522</v>
      </c>
      <c r="C884" t="s">
        <v>290</v>
      </c>
      <c r="D884" t="s">
        <v>6</v>
      </c>
      <c r="E884">
        <v>1</v>
      </c>
      <c r="F884">
        <v>5</v>
      </c>
      <c r="G884">
        <v>6</v>
      </c>
      <c r="H884" t="s">
        <v>258</v>
      </c>
      <c r="I884" t="s">
        <v>284</v>
      </c>
      <c r="J884">
        <v>632</v>
      </c>
      <c r="L884" s="5">
        <v>7010</v>
      </c>
      <c r="M884">
        <v>650</v>
      </c>
      <c r="N884" s="5">
        <v>1220</v>
      </c>
      <c r="O884" s="5">
        <v>2250</v>
      </c>
      <c r="R884">
        <v>12.94</v>
      </c>
      <c r="S884">
        <v>3.34</v>
      </c>
      <c r="T884" t="s">
        <v>285</v>
      </c>
      <c r="U884" t="s">
        <v>30</v>
      </c>
      <c r="W884" t="s">
        <v>286</v>
      </c>
      <c r="X884" t="s">
        <v>287</v>
      </c>
    </row>
    <row r="885" spans="1:24" x14ac:dyDescent="0.3">
      <c r="A885" t="s">
        <v>291</v>
      </c>
      <c r="B885" t="s">
        <v>3522</v>
      </c>
      <c r="C885" t="s">
        <v>292</v>
      </c>
      <c r="D885" t="s">
        <v>6</v>
      </c>
      <c r="E885">
        <v>1</v>
      </c>
      <c r="F885">
        <v>5</v>
      </c>
      <c r="G885">
        <v>6</v>
      </c>
      <c r="H885" t="s">
        <v>273</v>
      </c>
      <c r="I885" t="s">
        <v>293</v>
      </c>
      <c r="L885" s="5">
        <v>6096</v>
      </c>
      <c r="M885">
        <v>700</v>
      </c>
      <c r="N885" s="5">
        <v>1382</v>
      </c>
      <c r="O885" s="5">
        <v>2600</v>
      </c>
      <c r="R885">
        <v>12.94</v>
      </c>
      <c r="S885">
        <v>3.34</v>
      </c>
      <c r="T885" t="s">
        <v>294</v>
      </c>
      <c r="U885" t="s">
        <v>30</v>
      </c>
      <c r="W885" t="s">
        <v>295</v>
      </c>
      <c r="X885" t="s">
        <v>296</v>
      </c>
    </row>
    <row r="886" spans="1:24" x14ac:dyDescent="0.3">
      <c r="A886" t="s">
        <v>291</v>
      </c>
      <c r="B886" t="s">
        <v>3522</v>
      </c>
      <c r="C886" t="s">
        <v>297</v>
      </c>
      <c r="D886" t="s">
        <v>6</v>
      </c>
      <c r="E886">
        <v>1</v>
      </c>
      <c r="F886">
        <v>5</v>
      </c>
      <c r="G886">
        <v>6</v>
      </c>
      <c r="H886" t="s">
        <v>273</v>
      </c>
      <c r="I886" t="s">
        <v>293</v>
      </c>
      <c r="L886" s="5">
        <v>6096</v>
      </c>
      <c r="M886">
        <v>700</v>
      </c>
      <c r="N886" s="5">
        <v>1382</v>
      </c>
      <c r="O886" s="5">
        <v>2600</v>
      </c>
      <c r="R886">
        <v>12.94</v>
      </c>
      <c r="S886">
        <v>3.34</v>
      </c>
      <c r="T886" t="s">
        <v>294</v>
      </c>
      <c r="U886" t="s">
        <v>30</v>
      </c>
      <c r="W886" t="s">
        <v>295</v>
      </c>
      <c r="X886" t="s">
        <v>296</v>
      </c>
    </row>
    <row r="887" spans="1:24" x14ac:dyDescent="0.3">
      <c r="A887" t="s">
        <v>291</v>
      </c>
      <c r="B887" t="s">
        <v>3522</v>
      </c>
      <c r="C887" t="s">
        <v>298</v>
      </c>
      <c r="D887" t="s">
        <v>6</v>
      </c>
      <c r="E887">
        <v>1</v>
      </c>
      <c r="F887">
        <v>5</v>
      </c>
      <c r="G887">
        <v>6</v>
      </c>
      <c r="H887" t="s">
        <v>273</v>
      </c>
      <c r="I887" t="s">
        <v>293</v>
      </c>
      <c r="L887" s="5">
        <v>6096</v>
      </c>
      <c r="M887">
        <v>700</v>
      </c>
      <c r="N887" s="5">
        <v>1382</v>
      </c>
      <c r="O887" s="5">
        <v>2600</v>
      </c>
      <c r="R887">
        <v>12.94</v>
      </c>
      <c r="S887">
        <v>3.34</v>
      </c>
      <c r="T887" t="s">
        <v>294</v>
      </c>
      <c r="U887" t="s">
        <v>30</v>
      </c>
      <c r="W887" t="s">
        <v>295</v>
      </c>
      <c r="X887" t="s">
        <v>296</v>
      </c>
    </row>
    <row r="888" spans="1:24" x14ac:dyDescent="0.3">
      <c r="A888" t="s">
        <v>299</v>
      </c>
      <c r="B888" t="s">
        <v>3522</v>
      </c>
      <c r="C888" t="s">
        <v>300</v>
      </c>
      <c r="D888" t="s">
        <v>6</v>
      </c>
      <c r="E888">
        <v>1</v>
      </c>
      <c r="F888">
        <v>11</v>
      </c>
      <c r="G888">
        <v>12</v>
      </c>
      <c r="H888" t="s">
        <v>273</v>
      </c>
      <c r="I888" t="s">
        <v>301</v>
      </c>
      <c r="L888" s="5">
        <v>5852</v>
      </c>
      <c r="M888">
        <v>800</v>
      </c>
      <c r="N888" s="5">
        <v>2356</v>
      </c>
      <c r="O888" s="5">
        <v>4300</v>
      </c>
      <c r="R888">
        <v>13.73</v>
      </c>
      <c r="S888">
        <v>4.0599999999999996</v>
      </c>
      <c r="T888" t="s">
        <v>302</v>
      </c>
      <c r="U888" t="s">
        <v>30</v>
      </c>
      <c r="W888" t="s">
        <v>303</v>
      </c>
      <c r="X888" t="s">
        <v>304</v>
      </c>
    </row>
    <row r="889" spans="1:24" x14ac:dyDescent="0.3">
      <c r="A889" t="s">
        <v>299</v>
      </c>
      <c r="B889" t="s">
        <v>3522</v>
      </c>
      <c r="C889" t="s">
        <v>305</v>
      </c>
      <c r="D889" t="s">
        <v>6</v>
      </c>
      <c r="E889">
        <v>1</v>
      </c>
      <c r="F889">
        <v>11</v>
      </c>
      <c r="G889">
        <v>12</v>
      </c>
      <c r="H889" t="s">
        <v>273</v>
      </c>
      <c r="I889" t="s">
        <v>301</v>
      </c>
      <c r="L889" s="5">
        <v>5852</v>
      </c>
      <c r="M889">
        <v>800</v>
      </c>
      <c r="N889" s="5">
        <v>2356</v>
      </c>
      <c r="O889" s="5">
        <v>4300</v>
      </c>
      <c r="R889">
        <v>13.73</v>
      </c>
      <c r="S889">
        <v>4.0599999999999996</v>
      </c>
      <c r="T889" t="s">
        <v>302</v>
      </c>
      <c r="U889" t="s">
        <v>30</v>
      </c>
      <c r="W889" t="s">
        <v>303</v>
      </c>
      <c r="X889" t="s">
        <v>304</v>
      </c>
    </row>
    <row r="890" spans="1:24" x14ac:dyDescent="0.3">
      <c r="A890" t="s">
        <v>3524</v>
      </c>
      <c r="B890" t="s">
        <v>3522</v>
      </c>
      <c r="C890" t="s">
        <v>3525</v>
      </c>
      <c r="D890" t="s">
        <v>6</v>
      </c>
      <c r="E890">
        <v>1</v>
      </c>
      <c r="F890">
        <v>7</v>
      </c>
      <c r="G890">
        <v>10</v>
      </c>
      <c r="H890" t="s">
        <v>273</v>
      </c>
      <c r="I890" t="s">
        <v>3526</v>
      </c>
      <c r="L890" s="5">
        <v>5182</v>
      </c>
      <c r="M890">
        <v>500</v>
      </c>
      <c r="N890" s="5">
        <v>1723</v>
      </c>
      <c r="O890" s="5">
        <v>3350</v>
      </c>
      <c r="R890">
        <v>13</v>
      </c>
      <c r="S890">
        <v>3.83</v>
      </c>
      <c r="T890" t="s">
        <v>3527</v>
      </c>
      <c r="U890" t="s">
        <v>11</v>
      </c>
      <c r="V890" t="s">
        <v>3528</v>
      </c>
      <c r="W890" t="s">
        <v>3529</v>
      </c>
      <c r="X890" t="s">
        <v>3530</v>
      </c>
    </row>
    <row r="891" spans="1:24" x14ac:dyDescent="0.3">
      <c r="A891" t="s">
        <v>664</v>
      </c>
      <c r="B891" t="s">
        <v>3522</v>
      </c>
      <c r="C891" t="s">
        <v>3531</v>
      </c>
      <c r="D891" t="s">
        <v>6</v>
      </c>
      <c r="E891">
        <v>1</v>
      </c>
      <c r="F891">
        <v>4</v>
      </c>
      <c r="G891">
        <v>4</v>
      </c>
      <c r="H891" t="s">
        <v>258</v>
      </c>
      <c r="I891" t="s">
        <v>666</v>
      </c>
      <c r="J891">
        <v>375</v>
      </c>
      <c r="L891" s="5">
        <v>6096</v>
      </c>
      <c r="M891">
        <v>709</v>
      </c>
      <c r="N891">
        <v>895</v>
      </c>
      <c r="O891" s="5">
        <v>1680</v>
      </c>
      <c r="R891">
        <v>11.52</v>
      </c>
      <c r="S891">
        <v>3.4</v>
      </c>
      <c r="T891" t="s">
        <v>667</v>
      </c>
      <c r="U891" t="s">
        <v>30</v>
      </c>
      <c r="W891" t="s">
        <v>668</v>
      </c>
      <c r="X891" t="s">
        <v>669</v>
      </c>
    </row>
    <row r="892" spans="1:24" x14ac:dyDescent="0.3">
      <c r="A892" t="s">
        <v>670</v>
      </c>
      <c r="B892" t="s">
        <v>3522</v>
      </c>
      <c r="C892" t="s">
        <v>3532</v>
      </c>
      <c r="D892" t="s">
        <v>26</v>
      </c>
      <c r="E892">
        <v>2</v>
      </c>
      <c r="F892">
        <v>19</v>
      </c>
      <c r="G892">
        <v>25</v>
      </c>
      <c r="H892" t="s">
        <v>273</v>
      </c>
      <c r="I892" t="s">
        <v>660</v>
      </c>
      <c r="L892" s="5">
        <v>6096</v>
      </c>
      <c r="M892">
        <v>880</v>
      </c>
      <c r="N892" s="5">
        <v>5271</v>
      </c>
      <c r="O892" s="5">
        <v>11000</v>
      </c>
      <c r="R892">
        <v>19.5</v>
      </c>
      <c r="S892">
        <v>4.5999999999999996</v>
      </c>
      <c r="T892" t="s">
        <v>661</v>
      </c>
      <c r="U892" t="s">
        <v>30</v>
      </c>
      <c r="W892" t="s">
        <v>662</v>
      </c>
      <c r="X892" t="s">
        <v>663</v>
      </c>
    </row>
    <row r="893" spans="1:24" x14ac:dyDescent="0.3">
      <c r="A893" t="s">
        <v>670</v>
      </c>
      <c r="B893" t="s">
        <v>3522</v>
      </c>
      <c r="C893" t="s">
        <v>3533</v>
      </c>
      <c r="D893" t="s">
        <v>26</v>
      </c>
      <c r="E893">
        <v>2</v>
      </c>
      <c r="F893">
        <v>19</v>
      </c>
      <c r="G893">
        <v>25</v>
      </c>
      <c r="H893" t="s">
        <v>273</v>
      </c>
      <c r="I893" t="s">
        <v>660</v>
      </c>
      <c r="L893" s="5">
        <v>6096</v>
      </c>
      <c r="M893">
        <v>880</v>
      </c>
      <c r="N893" s="5">
        <v>5271</v>
      </c>
      <c r="O893" s="5">
        <v>11000</v>
      </c>
      <c r="R893">
        <v>19.5</v>
      </c>
      <c r="S893">
        <v>4.5999999999999996</v>
      </c>
      <c r="T893" t="s">
        <v>661</v>
      </c>
      <c r="U893" t="s">
        <v>30</v>
      </c>
      <c r="W893" t="s">
        <v>662</v>
      </c>
      <c r="X893" t="s">
        <v>663</v>
      </c>
    </row>
    <row r="894" spans="1:24" x14ac:dyDescent="0.3">
      <c r="A894" t="s">
        <v>671</v>
      </c>
      <c r="B894" t="s">
        <v>3522</v>
      </c>
      <c r="C894" t="s">
        <v>3534</v>
      </c>
      <c r="D894" t="s">
        <v>6</v>
      </c>
      <c r="E894">
        <v>1</v>
      </c>
      <c r="F894">
        <v>6</v>
      </c>
      <c r="G894">
        <v>7</v>
      </c>
      <c r="H894" t="s">
        <v>258</v>
      </c>
      <c r="I894" t="s">
        <v>284</v>
      </c>
      <c r="J894">
        <v>632</v>
      </c>
      <c r="L894" s="5">
        <v>7010</v>
      </c>
      <c r="M894">
        <v>644</v>
      </c>
      <c r="N894" s="5">
        <v>1360</v>
      </c>
      <c r="O894" s="5">
        <v>2400</v>
      </c>
      <c r="R894">
        <v>12.64</v>
      </c>
      <c r="S894">
        <v>3.34</v>
      </c>
      <c r="T894" t="s">
        <v>672</v>
      </c>
      <c r="U894" t="s">
        <v>30</v>
      </c>
      <c r="W894" t="s">
        <v>673</v>
      </c>
      <c r="X894" t="s">
        <v>674</v>
      </c>
    </row>
    <row r="895" spans="1:24" x14ac:dyDescent="0.3">
      <c r="A895" t="s">
        <v>675</v>
      </c>
      <c r="B895" t="s">
        <v>3522</v>
      </c>
      <c r="C895" t="s">
        <v>3535</v>
      </c>
      <c r="D895" t="s">
        <v>6</v>
      </c>
      <c r="E895">
        <v>1</v>
      </c>
      <c r="F895">
        <v>6</v>
      </c>
      <c r="G895">
        <v>7</v>
      </c>
      <c r="H895" t="s">
        <v>273</v>
      </c>
      <c r="I895" t="s">
        <v>677</v>
      </c>
      <c r="L895" s="5">
        <v>6096</v>
      </c>
      <c r="M895">
        <v>665</v>
      </c>
      <c r="N895" s="5">
        <v>1490</v>
      </c>
      <c r="O895" s="5">
        <v>2835</v>
      </c>
      <c r="R895">
        <v>12.13</v>
      </c>
      <c r="S895">
        <v>3.55</v>
      </c>
      <c r="T895" t="s">
        <v>678</v>
      </c>
      <c r="U895" t="s">
        <v>30</v>
      </c>
      <c r="W895" t="s">
        <v>679</v>
      </c>
      <c r="X895" t="s">
        <v>680</v>
      </c>
    </row>
    <row r="896" spans="1:24" x14ac:dyDescent="0.3">
      <c r="A896" t="s">
        <v>675</v>
      </c>
      <c r="B896" t="s">
        <v>3522</v>
      </c>
      <c r="C896" t="s">
        <v>3536</v>
      </c>
      <c r="D896" t="s">
        <v>6</v>
      </c>
      <c r="E896">
        <v>1</v>
      </c>
      <c r="F896">
        <v>6</v>
      </c>
      <c r="G896">
        <v>7</v>
      </c>
      <c r="H896" t="s">
        <v>273</v>
      </c>
      <c r="I896" t="s">
        <v>677</v>
      </c>
      <c r="L896" s="5">
        <v>6096</v>
      </c>
      <c r="M896">
        <v>665</v>
      </c>
      <c r="N896" s="5">
        <v>1490</v>
      </c>
      <c r="O896" s="5">
        <v>2835</v>
      </c>
      <c r="R896">
        <v>12.13</v>
      </c>
      <c r="S896">
        <v>3.55</v>
      </c>
      <c r="T896" t="s">
        <v>678</v>
      </c>
      <c r="U896" t="s">
        <v>30</v>
      </c>
      <c r="W896" t="s">
        <v>679</v>
      </c>
      <c r="X896" t="s">
        <v>680</v>
      </c>
    </row>
    <row r="897" spans="1:24" x14ac:dyDescent="0.3">
      <c r="A897" t="s">
        <v>681</v>
      </c>
      <c r="B897" t="s">
        <v>3522</v>
      </c>
      <c r="C897" t="s">
        <v>3537</v>
      </c>
      <c r="D897" t="s">
        <v>6</v>
      </c>
      <c r="E897">
        <v>1</v>
      </c>
      <c r="F897">
        <v>9</v>
      </c>
      <c r="G897">
        <v>9</v>
      </c>
      <c r="H897" t="s">
        <v>273</v>
      </c>
      <c r="I897" t="s">
        <v>683</v>
      </c>
      <c r="L897" s="5">
        <v>5486</v>
      </c>
      <c r="M897">
        <v>706</v>
      </c>
      <c r="N897" s="5">
        <v>1742</v>
      </c>
      <c r="O897" s="5">
        <v>3550</v>
      </c>
      <c r="R897">
        <v>13.03</v>
      </c>
      <c r="S897">
        <v>3.95</v>
      </c>
      <c r="T897" t="s">
        <v>684</v>
      </c>
      <c r="U897" t="s">
        <v>30</v>
      </c>
      <c r="W897" t="s">
        <v>685</v>
      </c>
      <c r="X897" t="s">
        <v>686</v>
      </c>
    </row>
    <row r="898" spans="1:24" x14ac:dyDescent="0.3">
      <c r="A898" t="s">
        <v>681</v>
      </c>
      <c r="B898" t="s">
        <v>3522</v>
      </c>
      <c r="C898" t="s">
        <v>3538</v>
      </c>
      <c r="D898" t="s">
        <v>6</v>
      </c>
      <c r="E898">
        <v>1</v>
      </c>
      <c r="F898">
        <v>9</v>
      </c>
      <c r="G898">
        <v>9</v>
      </c>
      <c r="H898" t="s">
        <v>273</v>
      </c>
      <c r="I898" t="s">
        <v>683</v>
      </c>
      <c r="L898" s="5">
        <v>5486</v>
      </c>
      <c r="M898">
        <v>706</v>
      </c>
      <c r="N898" s="5">
        <v>1742</v>
      </c>
      <c r="O898" s="5">
        <v>3550</v>
      </c>
      <c r="R898">
        <v>13.03</v>
      </c>
      <c r="S898">
        <v>3.95</v>
      </c>
      <c r="T898" t="s">
        <v>684</v>
      </c>
      <c r="U898" t="s">
        <v>30</v>
      </c>
      <c r="W898" t="s">
        <v>685</v>
      </c>
      <c r="X898" t="s">
        <v>686</v>
      </c>
    </row>
    <row r="899" spans="1:24" x14ac:dyDescent="0.3">
      <c r="A899" t="s">
        <v>687</v>
      </c>
      <c r="B899" t="s">
        <v>3522</v>
      </c>
      <c r="C899" t="s">
        <v>3539</v>
      </c>
      <c r="D899" t="s">
        <v>6</v>
      </c>
      <c r="E899">
        <v>1</v>
      </c>
      <c r="F899">
        <v>12</v>
      </c>
      <c r="G899">
        <v>13</v>
      </c>
      <c r="H899" t="s">
        <v>273</v>
      </c>
      <c r="I899" t="s">
        <v>689</v>
      </c>
      <c r="L899" s="5">
        <v>4572</v>
      </c>
      <c r="M899">
        <v>846</v>
      </c>
      <c r="N899" s="5">
        <v>2638</v>
      </c>
      <c r="O899" s="5">
        <v>4920</v>
      </c>
      <c r="R899">
        <v>14.3</v>
      </c>
      <c r="S899">
        <v>4.3499999999999996</v>
      </c>
      <c r="T899" t="s">
        <v>690</v>
      </c>
      <c r="U899" t="s">
        <v>30</v>
      </c>
      <c r="W899" t="s">
        <v>691</v>
      </c>
      <c r="X899" t="s">
        <v>692</v>
      </c>
    </row>
    <row r="900" spans="1:24" x14ac:dyDescent="0.3">
      <c r="A900" t="s">
        <v>3540</v>
      </c>
      <c r="B900" t="s">
        <v>3522</v>
      </c>
      <c r="C900" t="s">
        <v>3541</v>
      </c>
      <c r="D900" t="s">
        <v>6</v>
      </c>
      <c r="E900">
        <v>2</v>
      </c>
      <c r="F900">
        <v>0</v>
      </c>
      <c r="G900">
        <v>0</v>
      </c>
      <c r="H900" t="s">
        <v>273</v>
      </c>
      <c r="I900" t="s">
        <v>3542</v>
      </c>
      <c r="L900" s="5">
        <v>3962</v>
      </c>
      <c r="M900">
        <v>800</v>
      </c>
      <c r="N900" s="5">
        <v>3300</v>
      </c>
      <c r="O900" s="5">
        <v>6000</v>
      </c>
      <c r="R900">
        <v>15.8</v>
      </c>
      <c r="S900">
        <v>3.83</v>
      </c>
      <c r="T900" t="s">
        <v>3543</v>
      </c>
      <c r="U900" t="s">
        <v>30</v>
      </c>
      <c r="W900" t="s">
        <v>3544</v>
      </c>
      <c r="X900" t="s">
        <v>3545</v>
      </c>
    </row>
    <row r="901" spans="1:24" x14ac:dyDescent="0.3">
      <c r="A901" t="s">
        <v>3524</v>
      </c>
      <c r="B901" t="s">
        <v>3546</v>
      </c>
      <c r="C901" t="s">
        <v>3525</v>
      </c>
      <c r="D901" t="s">
        <v>6</v>
      </c>
      <c r="E901">
        <v>1</v>
      </c>
      <c r="F901">
        <v>7</v>
      </c>
      <c r="G901">
        <v>10</v>
      </c>
      <c r="H901" t="s">
        <v>273</v>
      </c>
      <c r="I901" t="s">
        <v>3526</v>
      </c>
      <c r="L901" s="5">
        <v>5182</v>
      </c>
      <c r="M901">
        <v>500</v>
      </c>
      <c r="N901" s="5">
        <v>1723</v>
      </c>
      <c r="O901" s="5">
        <v>3350</v>
      </c>
      <c r="R901">
        <v>13</v>
      </c>
      <c r="S901">
        <v>3.83</v>
      </c>
      <c r="T901" t="s">
        <v>3527</v>
      </c>
      <c r="U901" t="s">
        <v>11</v>
      </c>
      <c r="V901" t="s">
        <v>3528</v>
      </c>
      <c r="W901" t="s">
        <v>3529</v>
      </c>
      <c r="X901" t="s">
        <v>3530</v>
      </c>
    </row>
    <row r="902" spans="1:24" x14ac:dyDescent="0.3">
      <c r="A902" t="s">
        <v>681</v>
      </c>
      <c r="B902" t="s">
        <v>3546</v>
      </c>
      <c r="C902" t="s">
        <v>3537</v>
      </c>
      <c r="D902" t="s">
        <v>6</v>
      </c>
      <c r="E902">
        <v>1</v>
      </c>
      <c r="F902">
        <v>9</v>
      </c>
      <c r="G902">
        <v>9</v>
      </c>
      <c r="H902" t="s">
        <v>273</v>
      </c>
      <c r="I902" t="s">
        <v>683</v>
      </c>
      <c r="L902" s="5">
        <v>5486</v>
      </c>
      <c r="M902">
        <v>706</v>
      </c>
      <c r="N902" s="5">
        <v>1742</v>
      </c>
      <c r="O902" s="5">
        <v>3550</v>
      </c>
      <c r="R902">
        <v>13.03</v>
      </c>
      <c r="S902">
        <v>3.95</v>
      </c>
      <c r="T902" t="s">
        <v>684</v>
      </c>
      <c r="U902" t="s">
        <v>30</v>
      </c>
      <c r="W902" t="s">
        <v>685</v>
      </c>
      <c r="X902" t="s">
        <v>686</v>
      </c>
    </row>
    <row r="903" spans="1:24" x14ac:dyDescent="0.3">
      <c r="A903" t="s">
        <v>681</v>
      </c>
      <c r="B903" t="s">
        <v>3546</v>
      </c>
      <c r="C903" t="s">
        <v>3538</v>
      </c>
      <c r="D903" t="s">
        <v>6</v>
      </c>
      <c r="E903">
        <v>1</v>
      </c>
      <c r="F903">
        <v>9</v>
      </c>
      <c r="G903">
        <v>9</v>
      </c>
      <c r="H903" t="s">
        <v>273</v>
      </c>
      <c r="I903" t="s">
        <v>683</v>
      </c>
      <c r="L903" s="5">
        <v>5486</v>
      </c>
      <c r="M903">
        <v>706</v>
      </c>
      <c r="N903" s="5">
        <v>1742</v>
      </c>
      <c r="O903" s="5">
        <v>3550</v>
      </c>
      <c r="R903">
        <v>13.03</v>
      </c>
      <c r="S903">
        <v>3.95</v>
      </c>
      <c r="T903" t="s">
        <v>684</v>
      </c>
      <c r="U903" t="s">
        <v>30</v>
      </c>
      <c r="W903" t="s">
        <v>685</v>
      </c>
      <c r="X903" t="s">
        <v>686</v>
      </c>
    </row>
    <row r="904" spans="1:24" x14ac:dyDescent="0.3">
      <c r="A904" t="s">
        <v>3547</v>
      </c>
      <c r="B904" t="s">
        <v>3548</v>
      </c>
      <c r="C904" t="s">
        <v>3549</v>
      </c>
      <c r="D904" t="s">
        <v>26</v>
      </c>
      <c r="E904">
        <v>1</v>
      </c>
      <c r="F904">
        <v>0</v>
      </c>
      <c r="G904">
        <v>0</v>
      </c>
      <c r="H904" t="s">
        <v>17</v>
      </c>
      <c r="I904" t="s">
        <v>3550</v>
      </c>
      <c r="K904">
        <v>2100</v>
      </c>
      <c r="L904" s="5">
        <v>16764</v>
      </c>
      <c r="M904" s="5">
        <v>2778</v>
      </c>
      <c r="N904" s="5">
        <v>11000</v>
      </c>
      <c r="O904" s="5">
        <v>23500</v>
      </c>
      <c r="P904">
        <v>10.95</v>
      </c>
      <c r="Q904">
        <v>50</v>
      </c>
      <c r="R904">
        <v>15.96</v>
      </c>
      <c r="S904">
        <v>5.28</v>
      </c>
      <c r="T904" t="s">
        <v>3551</v>
      </c>
      <c r="U904" t="s">
        <v>30</v>
      </c>
      <c r="W904" t="s">
        <v>3552</v>
      </c>
    </row>
    <row r="905" spans="1:24" x14ac:dyDescent="0.3">
      <c r="A905" t="s">
        <v>3547</v>
      </c>
      <c r="B905" t="s">
        <v>3548</v>
      </c>
      <c r="C905" t="s">
        <v>3553</v>
      </c>
      <c r="D905" t="s">
        <v>26</v>
      </c>
      <c r="E905">
        <v>1</v>
      </c>
      <c r="F905">
        <v>0</v>
      </c>
      <c r="G905">
        <v>0</v>
      </c>
      <c r="H905" t="s">
        <v>17</v>
      </c>
      <c r="I905" t="s">
        <v>3550</v>
      </c>
      <c r="K905">
        <v>2100</v>
      </c>
      <c r="L905" s="5">
        <v>16764</v>
      </c>
      <c r="M905" s="5">
        <v>2778</v>
      </c>
      <c r="N905" s="5">
        <v>11000</v>
      </c>
      <c r="O905" s="5">
        <v>23500</v>
      </c>
      <c r="P905">
        <v>10.95</v>
      </c>
      <c r="Q905">
        <v>50</v>
      </c>
      <c r="R905">
        <v>15.96</v>
      </c>
      <c r="S905">
        <v>5.28</v>
      </c>
      <c r="T905" t="s">
        <v>3551</v>
      </c>
      <c r="U905" t="s">
        <v>30</v>
      </c>
      <c r="W905" t="s">
        <v>3552</v>
      </c>
    </row>
    <row r="906" spans="1:24" x14ac:dyDescent="0.3">
      <c r="A906" t="s">
        <v>3547</v>
      </c>
      <c r="B906" t="s">
        <v>3548</v>
      </c>
      <c r="C906" t="s">
        <v>3554</v>
      </c>
      <c r="D906" t="s">
        <v>26</v>
      </c>
      <c r="E906">
        <v>1</v>
      </c>
      <c r="F906">
        <v>0</v>
      </c>
      <c r="G906">
        <v>0</v>
      </c>
      <c r="H906" t="s">
        <v>17</v>
      </c>
      <c r="I906" t="s">
        <v>3550</v>
      </c>
      <c r="K906">
        <v>2100</v>
      </c>
      <c r="L906" s="5">
        <v>16764</v>
      </c>
      <c r="M906" s="5">
        <v>2778</v>
      </c>
      <c r="N906" s="5">
        <v>11000</v>
      </c>
      <c r="O906" s="5">
        <v>23500</v>
      </c>
      <c r="P906">
        <v>10.95</v>
      </c>
      <c r="Q906">
        <v>50</v>
      </c>
      <c r="R906">
        <v>15.96</v>
      </c>
      <c r="S906">
        <v>5.28</v>
      </c>
      <c r="T906" t="s">
        <v>3551</v>
      </c>
      <c r="U906" t="s">
        <v>30</v>
      </c>
      <c r="W906" t="s">
        <v>3552</v>
      </c>
    </row>
    <row r="907" spans="1:24" x14ac:dyDescent="0.3">
      <c r="A907" t="s">
        <v>3547</v>
      </c>
      <c r="B907" t="s">
        <v>3548</v>
      </c>
      <c r="C907" t="s">
        <v>3555</v>
      </c>
      <c r="D907" t="s">
        <v>26</v>
      </c>
      <c r="E907">
        <v>1</v>
      </c>
      <c r="F907">
        <v>0</v>
      </c>
      <c r="G907">
        <v>0</v>
      </c>
      <c r="H907" t="s">
        <v>17</v>
      </c>
      <c r="I907" t="s">
        <v>3550</v>
      </c>
      <c r="K907">
        <v>2100</v>
      </c>
      <c r="L907" s="5">
        <v>16764</v>
      </c>
      <c r="M907" s="5">
        <v>2778</v>
      </c>
      <c r="N907" s="5">
        <v>11000</v>
      </c>
      <c r="O907" s="5">
        <v>23500</v>
      </c>
      <c r="P907">
        <v>10.95</v>
      </c>
      <c r="Q907">
        <v>50</v>
      </c>
      <c r="R907">
        <v>15.96</v>
      </c>
      <c r="S907">
        <v>5.28</v>
      </c>
      <c r="T907" t="s">
        <v>3551</v>
      </c>
      <c r="U907" t="s">
        <v>30</v>
      </c>
      <c r="W907" t="s">
        <v>3552</v>
      </c>
    </row>
    <row r="908" spans="1:24" x14ac:dyDescent="0.3">
      <c r="A908" t="s">
        <v>3556</v>
      </c>
      <c r="B908" t="s">
        <v>3557</v>
      </c>
      <c r="C908" t="s">
        <v>3558</v>
      </c>
      <c r="D908" t="s">
        <v>6</v>
      </c>
      <c r="E908">
        <v>0</v>
      </c>
      <c r="F908">
        <v>0</v>
      </c>
      <c r="G908">
        <v>0</v>
      </c>
      <c r="O908" s="4" t="s">
        <v>3221</v>
      </c>
    </row>
    <row r="909" spans="1:24" x14ac:dyDescent="0.3">
      <c r="A909" t="s">
        <v>3559</v>
      </c>
      <c r="B909" t="s">
        <v>3560</v>
      </c>
      <c r="C909" t="s">
        <v>3561</v>
      </c>
      <c r="E909">
        <v>0</v>
      </c>
      <c r="F909">
        <v>0</v>
      </c>
      <c r="G909">
        <v>0</v>
      </c>
      <c r="O909" s="5">
        <v>600</v>
      </c>
      <c r="P909">
        <v>8.64</v>
      </c>
      <c r="R909">
        <v>5.98</v>
      </c>
    </row>
    <row r="910" spans="1:24" x14ac:dyDescent="0.3">
      <c r="A910" t="s">
        <v>3562</v>
      </c>
      <c r="B910" t="s">
        <v>3560</v>
      </c>
      <c r="C910" t="s">
        <v>3561</v>
      </c>
      <c r="E910">
        <v>0</v>
      </c>
      <c r="F910">
        <v>0</v>
      </c>
      <c r="G910">
        <v>0</v>
      </c>
      <c r="O910" s="5">
        <v>600</v>
      </c>
      <c r="P910">
        <v>8.64</v>
      </c>
      <c r="R910">
        <v>5.98</v>
      </c>
    </row>
    <row r="911" spans="1:24" x14ac:dyDescent="0.3">
      <c r="A911" t="s">
        <v>3563</v>
      </c>
      <c r="B911" t="s">
        <v>3560</v>
      </c>
      <c r="C911" t="s">
        <v>3561</v>
      </c>
      <c r="E911">
        <v>0</v>
      </c>
      <c r="F911">
        <v>0</v>
      </c>
      <c r="G911">
        <v>0</v>
      </c>
      <c r="O911" s="5">
        <v>600</v>
      </c>
      <c r="P911">
        <v>8.64</v>
      </c>
      <c r="R911">
        <v>5.98</v>
      </c>
    </row>
    <row r="912" spans="1:24" x14ac:dyDescent="0.3">
      <c r="A912" t="s">
        <v>3564</v>
      </c>
      <c r="B912" t="s">
        <v>3560</v>
      </c>
      <c r="C912" t="s">
        <v>3565</v>
      </c>
      <c r="E912">
        <v>0</v>
      </c>
      <c r="F912">
        <v>0</v>
      </c>
      <c r="G912">
        <v>0</v>
      </c>
      <c r="O912" s="5">
        <v>600</v>
      </c>
      <c r="P912">
        <v>8.64</v>
      </c>
      <c r="R912">
        <v>5.98</v>
      </c>
    </row>
    <row r="913" spans="1:24" x14ac:dyDescent="0.3">
      <c r="A913" t="s">
        <v>3566</v>
      </c>
      <c r="B913" t="s">
        <v>3567</v>
      </c>
      <c r="C913" t="s">
        <v>3568</v>
      </c>
      <c r="E913">
        <v>0</v>
      </c>
      <c r="F913">
        <v>0</v>
      </c>
      <c r="G913">
        <v>0</v>
      </c>
      <c r="O913" s="5">
        <v>820</v>
      </c>
      <c r="P913">
        <v>8</v>
      </c>
      <c r="R913">
        <v>7</v>
      </c>
    </row>
    <row r="914" spans="1:24" x14ac:dyDescent="0.3">
      <c r="A914" t="s">
        <v>3569</v>
      </c>
      <c r="B914" t="s">
        <v>3570</v>
      </c>
      <c r="C914" t="s">
        <v>3571</v>
      </c>
      <c r="D914" t="s">
        <v>6</v>
      </c>
      <c r="E914">
        <v>1</v>
      </c>
      <c r="F914">
        <v>1</v>
      </c>
      <c r="G914">
        <v>1</v>
      </c>
      <c r="H914" t="s">
        <v>43</v>
      </c>
      <c r="I914" t="s">
        <v>3572</v>
      </c>
      <c r="J914">
        <v>149</v>
      </c>
      <c r="L914" s="5">
        <v>4877</v>
      </c>
      <c r="M914">
        <v>500</v>
      </c>
      <c r="N914">
        <v>562</v>
      </c>
      <c r="O914">
        <v>840</v>
      </c>
      <c r="P914">
        <v>7.5</v>
      </c>
      <c r="Q914">
        <v>10.4</v>
      </c>
      <c r="R914">
        <v>6.51</v>
      </c>
      <c r="S914">
        <v>2.62</v>
      </c>
      <c r="T914" t="s">
        <v>3573</v>
      </c>
      <c r="U914" t="s">
        <v>30</v>
      </c>
      <c r="W914" t="s">
        <v>3574</v>
      </c>
    </row>
    <row r="915" spans="1:24" x14ac:dyDescent="0.3">
      <c r="A915" t="s">
        <v>3575</v>
      </c>
      <c r="B915" t="s">
        <v>3570</v>
      </c>
      <c r="C915" t="s">
        <v>3576</v>
      </c>
      <c r="D915" t="s">
        <v>6</v>
      </c>
      <c r="E915">
        <v>1</v>
      </c>
      <c r="F915">
        <v>1</v>
      </c>
      <c r="G915">
        <v>1</v>
      </c>
      <c r="H915" t="s">
        <v>43</v>
      </c>
      <c r="I915" t="s">
        <v>3572</v>
      </c>
      <c r="J915">
        <v>149</v>
      </c>
      <c r="L915" s="5">
        <v>4877</v>
      </c>
      <c r="M915">
        <v>500</v>
      </c>
      <c r="N915">
        <v>562</v>
      </c>
      <c r="O915">
        <v>840</v>
      </c>
      <c r="P915">
        <v>7.5</v>
      </c>
      <c r="Q915">
        <v>10.4</v>
      </c>
      <c r="R915">
        <v>6.51</v>
      </c>
      <c r="S915">
        <v>2.62</v>
      </c>
      <c r="T915" t="s">
        <v>3573</v>
      </c>
      <c r="U915" t="s">
        <v>30</v>
      </c>
      <c r="W915" t="s">
        <v>3574</v>
      </c>
    </row>
    <row r="916" spans="1:24" x14ac:dyDescent="0.3">
      <c r="A916" t="s">
        <v>3577</v>
      </c>
      <c r="B916" t="s">
        <v>3570</v>
      </c>
      <c r="C916" t="s">
        <v>3578</v>
      </c>
      <c r="D916" t="s">
        <v>6</v>
      </c>
      <c r="E916">
        <v>1</v>
      </c>
      <c r="F916">
        <v>0</v>
      </c>
      <c r="G916">
        <v>0</v>
      </c>
      <c r="H916" t="s">
        <v>43</v>
      </c>
      <c r="I916" t="s">
        <v>366</v>
      </c>
      <c r="J916">
        <v>224</v>
      </c>
      <c r="K916">
        <v>407</v>
      </c>
      <c r="L916" s="5">
        <v>4877</v>
      </c>
      <c r="M916">
        <v>769</v>
      </c>
      <c r="N916">
        <v>667</v>
      </c>
      <c r="O916">
        <v>950</v>
      </c>
      <c r="P916">
        <v>8</v>
      </c>
      <c r="Q916">
        <v>10.7</v>
      </c>
      <c r="R916">
        <v>6.94</v>
      </c>
      <c r="S916">
        <v>2.62</v>
      </c>
      <c r="T916" t="s">
        <v>3579</v>
      </c>
      <c r="U916" t="s">
        <v>30</v>
      </c>
      <c r="W916" t="s">
        <v>3580</v>
      </c>
    </row>
    <row r="917" spans="1:24" x14ac:dyDescent="0.3">
      <c r="A917" t="s">
        <v>3581</v>
      </c>
      <c r="B917" t="s">
        <v>3567</v>
      </c>
      <c r="C917" t="s">
        <v>3582</v>
      </c>
      <c r="E917">
        <v>0</v>
      </c>
      <c r="F917">
        <v>5</v>
      </c>
      <c r="G917">
        <v>5</v>
      </c>
      <c r="O917" s="5">
        <v>2130</v>
      </c>
      <c r="P917">
        <v>11.7</v>
      </c>
      <c r="R917">
        <v>10.1</v>
      </c>
    </row>
    <row r="918" spans="1:24" x14ac:dyDescent="0.3">
      <c r="A918" t="s">
        <v>3583</v>
      </c>
      <c r="B918" t="s">
        <v>3570</v>
      </c>
      <c r="C918" t="s">
        <v>3584</v>
      </c>
      <c r="D918" t="s">
        <v>6</v>
      </c>
      <c r="E918">
        <v>1</v>
      </c>
      <c r="F918">
        <v>5</v>
      </c>
      <c r="G918">
        <v>5</v>
      </c>
      <c r="H918" t="s">
        <v>43</v>
      </c>
      <c r="I918" t="s">
        <v>3585</v>
      </c>
      <c r="J918">
        <v>261</v>
      </c>
      <c r="L918" s="5">
        <v>7620</v>
      </c>
      <c r="M918" s="5">
        <v>1963</v>
      </c>
      <c r="N918" s="5">
        <v>1430</v>
      </c>
      <c r="O918" s="5">
        <v>1999</v>
      </c>
      <c r="P918">
        <v>11.5</v>
      </c>
      <c r="Q918">
        <v>14.3</v>
      </c>
      <c r="R918">
        <v>9.57</v>
      </c>
      <c r="S918">
        <v>3.09</v>
      </c>
      <c r="T918" t="s">
        <v>3586</v>
      </c>
      <c r="U918" t="s">
        <v>11</v>
      </c>
      <c r="W918" t="s">
        <v>3587</v>
      </c>
      <c r="X918" t="s">
        <v>3588</v>
      </c>
    </row>
    <row r="919" spans="1:24" x14ac:dyDescent="0.3">
      <c r="A919" t="s">
        <v>3589</v>
      </c>
      <c r="B919" t="s">
        <v>3570</v>
      </c>
      <c r="C919" t="s">
        <v>3588</v>
      </c>
      <c r="D919" t="s">
        <v>6</v>
      </c>
      <c r="E919">
        <v>1</v>
      </c>
      <c r="F919">
        <v>5</v>
      </c>
      <c r="G919">
        <v>5</v>
      </c>
      <c r="H919" t="s">
        <v>56</v>
      </c>
      <c r="I919" t="s">
        <v>3590</v>
      </c>
      <c r="J919">
        <v>336</v>
      </c>
      <c r="L919" s="5">
        <v>7620</v>
      </c>
      <c r="M919" s="5">
        <v>2963</v>
      </c>
      <c r="N919" s="5">
        <v>1420</v>
      </c>
      <c r="O919" s="5">
        <v>2130</v>
      </c>
      <c r="P919">
        <v>11.68</v>
      </c>
      <c r="Q919">
        <v>14.3</v>
      </c>
      <c r="R919">
        <v>10.130000000000001</v>
      </c>
      <c r="S919">
        <v>3.37</v>
      </c>
      <c r="T919" t="s">
        <v>3591</v>
      </c>
      <c r="U919" t="s">
        <v>11</v>
      </c>
      <c r="W919" t="s">
        <v>3592</v>
      </c>
    </row>
    <row r="920" spans="1:24" x14ac:dyDescent="0.3">
      <c r="A920" t="s">
        <v>3593</v>
      </c>
      <c r="B920" t="s">
        <v>3594</v>
      </c>
      <c r="C920" t="s">
        <v>3595</v>
      </c>
      <c r="D920" t="s">
        <v>26</v>
      </c>
      <c r="E920">
        <v>1</v>
      </c>
      <c r="F920">
        <v>0</v>
      </c>
      <c r="G920">
        <v>0</v>
      </c>
      <c r="H920" t="s">
        <v>17</v>
      </c>
      <c r="I920" t="s">
        <v>3596</v>
      </c>
      <c r="K920">
        <v>706</v>
      </c>
      <c r="L920" s="5">
        <v>13716</v>
      </c>
      <c r="M920" s="5">
        <v>1287</v>
      </c>
      <c r="N920" s="5">
        <v>12700</v>
      </c>
      <c r="O920" s="5">
        <v>23586</v>
      </c>
      <c r="P920">
        <v>17.53</v>
      </c>
      <c r="Q920">
        <v>47</v>
      </c>
      <c r="R920">
        <v>16.260000000000002</v>
      </c>
      <c r="S920">
        <v>4.47</v>
      </c>
      <c r="T920" t="s">
        <v>3597</v>
      </c>
      <c r="U920" t="s">
        <v>11</v>
      </c>
      <c r="V920" t="s">
        <v>3598</v>
      </c>
      <c r="W920" t="s">
        <v>3599</v>
      </c>
      <c r="X920" t="s">
        <v>3600</v>
      </c>
    </row>
    <row r="921" spans="1:24" x14ac:dyDescent="0.3">
      <c r="A921" t="s">
        <v>3601</v>
      </c>
      <c r="B921" t="s">
        <v>3594</v>
      </c>
      <c r="C921" t="s">
        <v>3602</v>
      </c>
      <c r="D921" t="s">
        <v>26</v>
      </c>
      <c r="E921">
        <v>5</v>
      </c>
      <c r="F921">
        <v>0</v>
      </c>
      <c r="G921">
        <v>0</v>
      </c>
      <c r="H921" t="s">
        <v>1032</v>
      </c>
      <c r="I921" t="s">
        <v>3603</v>
      </c>
      <c r="K921">
        <v>450</v>
      </c>
      <c r="L921" s="5">
        <v>7285</v>
      </c>
      <c r="M921" s="5">
        <v>3667</v>
      </c>
      <c r="N921" s="5">
        <v>18136</v>
      </c>
      <c r="O921" s="5">
        <v>33747</v>
      </c>
      <c r="P921">
        <v>33.299999999999997</v>
      </c>
      <c r="Q921">
        <v>134.4</v>
      </c>
      <c r="R921">
        <v>26.37</v>
      </c>
      <c r="S921">
        <v>8</v>
      </c>
      <c r="T921" t="s">
        <v>3604</v>
      </c>
      <c r="U921" t="s">
        <v>11</v>
      </c>
      <c r="V921" t="s">
        <v>3605</v>
      </c>
      <c r="W921" t="s">
        <v>3606</v>
      </c>
    </row>
    <row r="922" spans="1:24" x14ac:dyDescent="0.3">
      <c r="A922" t="s">
        <v>3607</v>
      </c>
      <c r="B922" t="s">
        <v>3594</v>
      </c>
      <c r="C922" t="s">
        <v>3608</v>
      </c>
      <c r="D922" t="s">
        <v>26</v>
      </c>
      <c r="E922">
        <v>4</v>
      </c>
      <c r="F922">
        <v>0</v>
      </c>
      <c r="G922">
        <v>0</v>
      </c>
      <c r="H922" t="s">
        <v>1032</v>
      </c>
      <c r="I922" t="s">
        <v>3609</v>
      </c>
      <c r="K922">
        <v>367</v>
      </c>
      <c r="L922" s="5">
        <v>8839</v>
      </c>
      <c r="M922" s="5">
        <v>2367</v>
      </c>
      <c r="N922" s="5">
        <v>13562</v>
      </c>
      <c r="O922" s="5">
        <v>27216</v>
      </c>
      <c r="P922">
        <v>33.53</v>
      </c>
      <c r="Q922">
        <v>113.6</v>
      </c>
      <c r="R922">
        <v>23.09</v>
      </c>
      <c r="S922">
        <v>10.39</v>
      </c>
      <c r="T922" t="s">
        <v>3610</v>
      </c>
      <c r="U922" t="s">
        <v>11</v>
      </c>
      <c r="V922" t="s">
        <v>3611</v>
      </c>
      <c r="W922" t="s">
        <v>3612</v>
      </c>
    </row>
    <row r="923" spans="1:24" x14ac:dyDescent="0.3">
      <c r="A923" t="s">
        <v>3613</v>
      </c>
      <c r="B923" t="s">
        <v>3594</v>
      </c>
      <c r="C923" t="s">
        <v>3614</v>
      </c>
      <c r="D923" t="s">
        <v>26</v>
      </c>
      <c r="E923">
        <v>3</v>
      </c>
      <c r="F923">
        <v>0</v>
      </c>
      <c r="G923">
        <v>0</v>
      </c>
      <c r="H923" t="s">
        <v>1032</v>
      </c>
      <c r="I923" t="s">
        <v>3615</v>
      </c>
      <c r="K923">
        <v>400</v>
      </c>
      <c r="L923" s="5">
        <v>8230</v>
      </c>
      <c r="M923" s="5">
        <v>3424</v>
      </c>
      <c r="N923" s="5">
        <v>12045</v>
      </c>
      <c r="O923" s="5">
        <v>24545</v>
      </c>
      <c r="P923">
        <v>32.47</v>
      </c>
      <c r="Q923">
        <v>130.9</v>
      </c>
      <c r="R923">
        <v>23.5</v>
      </c>
      <c r="S923">
        <v>8.0299999999999994</v>
      </c>
      <c r="T923" t="s">
        <v>3616</v>
      </c>
      <c r="U923" t="s">
        <v>11</v>
      </c>
      <c r="V923" t="s">
        <v>1506</v>
      </c>
      <c r="W923" t="s">
        <v>3617</v>
      </c>
    </row>
    <row r="924" spans="1:24" x14ac:dyDescent="0.3">
      <c r="A924" t="s">
        <v>3618</v>
      </c>
      <c r="B924" t="s">
        <v>3594</v>
      </c>
      <c r="C924" t="s">
        <v>3619</v>
      </c>
      <c r="D924" t="s">
        <v>6</v>
      </c>
      <c r="E924">
        <v>2</v>
      </c>
      <c r="F924">
        <v>10</v>
      </c>
      <c r="G924">
        <v>10</v>
      </c>
      <c r="H924" t="s">
        <v>177</v>
      </c>
      <c r="I924" t="s">
        <v>3620</v>
      </c>
      <c r="J924">
        <v>410</v>
      </c>
      <c r="K924">
        <v>206</v>
      </c>
      <c r="L924" s="5">
        <v>4724</v>
      </c>
      <c r="N924" s="5">
        <v>2061</v>
      </c>
      <c r="O924" s="5">
        <v>3311</v>
      </c>
      <c r="P924">
        <v>16.68</v>
      </c>
      <c r="Q924">
        <v>33</v>
      </c>
      <c r="R924">
        <v>11.4</v>
      </c>
      <c r="S924">
        <v>3.1</v>
      </c>
      <c r="T924" t="s">
        <v>3621</v>
      </c>
      <c r="U924" t="s">
        <v>11</v>
      </c>
      <c r="V924" t="s">
        <v>3622</v>
      </c>
      <c r="W924" t="s">
        <v>3623</v>
      </c>
      <c r="X924" t="s">
        <v>3624</v>
      </c>
    </row>
    <row r="925" spans="1:24" x14ac:dyDescent="0.3">
      <c r="A925" t="s">
        <v>3625</v>
      </c>
      <c r="B925" t="s">
        <v>3594</v>
      </c>
      <c r="C925" t="s">
        <v>3626</v>
      </c>
      <c r="D925" t="s">
        <v>6</v>
      </c>
      <c r="E925">
        <v>1</v>
      </c>
      <c r="F925">
        <v>2</v>
      </c>
      <c r="G925">
        <v>3</v>
      </c>
      <c r="H925" t="s">
        <v>177</v>
      </c>
      <c r="I925" t="s">
        <v>3627</v>
      </c>
      <c r="J925">
        <v>108</v>
      </c>
      <c r="K925">
        <v>209</v>
      </c>
      <c r="L925" s="5">
        <v>5029</v>
      </c>
      <c r="M925">
        <v>765</v>
      </c>
      <c r="N925">
        <v>669</v>
      </c>
      <c r="O925" s="5">
        <v>1089</v>
      </c>
      <c r="P925">
        <v>11.07</v>
      </c>
      <c r="Q925">
        <v>16.100000000000001</v>
      </c>
      <c r="R925">
        <v>7.26</v>
      </c>
      <c r="S925">
        <v>2.2400000000000002</v>
      </c>
      <c r="T925" t="s">
        <v>3628</v>
      </c>
      <c r="U925" t="s">
        <v>11</v>
      </c>
      <c r="V925" t="s">
        <v>3629</v>
      </c>
      <c r="W925" t="s">
        <v>3630</v>
      </c>
      <c r="X925" t="s">
        <v>3631</v>
      </c>
    </row>
    <row r="926" spans="1:24" x14ac:dyDescent="0.3">
      <c r="A926" t="s">
        <v>3625</v>
      </c>
      <c r="B926" t="s">
        <v>3594</v>
      </c>
      <c r="C926" t="s">
        <v>3632</v>
      </c>
      <c r="D926" t="s">
        <v>6</v>
      </c>
      <c r="E926">
        <v>1</v>
      </c>
      <c r="F926">
        <v>2</v>
      </c>
      <c r="G926">
        <v>3</v>
      </c>
      <c r="H926" t="s">
        <v>177</v>
      </c>
      <c r="I926" t="s">
        <v>3627</v>
      </c>
      <c r="J926">
        <v>108</v>
      </c>
      <c r="K926">
        <v>209</v>
      </c>
      <c r="L926" s="5">
        <v>5029</v>
      </c>
      <c r="M926">
        <v>765</v>
      </c>
      <c r="N926">
        <v>669</v>
      </c>
      <c r="O926" s="5">
        <v>1089</v>
      </c>
      <c r="P926">
        <v>11.07</v>
      </c>
      <c r="Q926">
        <v>16.100000000000001</v>
      </c>
      <c r="R926">
        <v>7.26</v>
      </c>
      <c r="S926">
        <v>2.2400000000000002</v>
      </c>
      <c r="T926" t="s">
        <v>3628</v>
      </c>
      <c r="U926" t="s">
        <v>11</v>
      </c>
      <c r="V926" t="s">
        <v>3629</v>
      </c>
      <c r="W926" t="s">
        <v>3630</v>
      </c>
      <c r="X926" t="s">
        <v>3631</v>
      </c>
    </row>
    <row r="927" spans="1:24" x14ac:dyDescent="0.3">
      <c r="A927" t="s">
        <v>3633</v>
      </c>
      <c r="B927" t="s">
        <v>3594</v>
      </c>
      <c r="C927" t="s">
        <v>3634</v>
      </c>
      <c r="D927" t="s">
        <v>6</v>
      </c>
      <c r="E927">
        <v>2</v>
      </c>
      <c r="F927">
        <v>0</v>
      </c>
      <c r="G927">
        <v>0</v>
      </c>
      <c r="H927" t="s">
        <v>43</v>
      </c>
      <c r="I927" t="s">
        <v>3635</v>
      </c>
      <c r="J927">
        <v>134</v>
      </c>
      <c r="K927">
        <v>302</v>
      </c>
      <c r="L927" s="5">
        <v>4663</v>
      </c>
      <c r="M927">
        <v>693</v>
      </c>
      <c r="N927">
        <v>917</v>
      </c>
      <c r="O927" s="5">
        <v>1270</v>
      </c>
      <c r="P927">
        <v>10.97</v>
      </c>
      <c r="Q927">
        <v>18.600000000000001</v>
      </c>
      <c r="R927">
        <v>8.5299999999999994</v>
      </c>
      <c r="S927">
        <v>3.2</v>
      </c>
      <c r="T927" t="s">
        <v>3636</v>
      </c>
      <c r="U927" t="s">
        <v>11</v>
      </c>
      <c r="V927" t="s">
        <v>3637</v>
      </c>
      <c r="W927" t="s">
        <v>3638</v>
      </c>
      <c r="X927" t="s">
        <v>3639</v>
      </c>
    </row>
    <row r="928" spans="1:24" x14ac:dyDescent="0.3">
      <c r="A928" t="s">
        <v>3640</v>
      </c>
      <c r="B928" t="s">
        <v>3594</v>
      </c>
      <c r="C928" t="s">
        <v>3641</v>
      </c>
      <c r="D928" t="s">
        <v>6</v>
      </c>
      <c r="E928">
        <v>1</v>
      </c>
      <c r="F928">
        <v>1</v>
      </c>
      <c r="G928">
        <v>2</v>
      </c>
      <c r="H928" t="s">
        <v>177</v>
      </c>
      <c r="I928" t="s">
        <v>3642</v>
      </c>
      <c r="J928">
        <v>123</v>
      </c>
      <c r="K928">
        <v>193</v>
      </c>
      <c r="L928" s="5">
        <v>4298</v>
      </c>
      <c r="M928">
        <v>820</v>
      </c>
      <c r="N928">
        <v>691</v>
      </c>
      <c r="O928" s="5">
        <v>1074</v>
      </c>
      <c r="P928">
        <v>9.17</v>
      </c>
      <c r="Q928">
        <v>26.5</v>
      </c>
      <c r="R928">
        <v>7.06</v>
      </c>
      <c r="S928">
        <v>2.82</v>
      </c>
      <c r="T928" t="s">
        <v>3643</v>
      </c>
      <c r="U928" t="s">
        <v>11</v>
      </c>
      <c r="V928" t="s">
        <v>2089</v>
      </c>
      <c r="W928" t="s">
        <v>3644</v>
      </c>
      <c r="X928" t="s">
        <v>3645</v>
      </c>
    </row>
    <row r="929" spans="1:24" x14ac:dyDescent="0.3">
      <c r="A929" t="s">
        <v>3640</v>
      </c>
      <c r="B929" t="s">
        <v>3594</v>
      </c>
      <c r="C929" t="s">
        <v>3646</v>
      </c>
      <c r="D929" t="s">
        <v>6</v>
      </c>
      <c r="E929">
        <v>1</v>
      </c>
      <c r="F929">
        <v>1</v>
      </c>
      <c r="G929">
        <v>2</v>
      </c>
      <c r="H929" t="s">
        <v>177</v>
      </c>
      <c r="I929" t="s">
        <v>3642</v>
      </c>
      <c r="J929">
        <v>123</v>
      </c>
      <c r="K929">
        <v>193</v>
      </c>
      <c r="L929" s="5">
        <v>4298</v>
      </c>
      <c r="M929">
        <v>820</v>
      </c>
      <c r="N929">
        <v>691</v>
      </c>
      <c r="O929" s="5">
        <v>1074</v>
      </c>
      <c r="P929">
        <v>9.17</v>
      </c>
      <c r="Q929">
        <v>26.5</v>
      </c>
      <c r="R929">
        <v>7.06</v>
      </c>
      <c r="S929">
        <v>2.82</v>
      </c>
      <c r="T929" t="s">
        <v>3643</v>
      </c>
      <c r="U929" t="s">
        <v>11</v>
      </c>
      <c r="V929" t="s">
        <v>2089</v>
      </c>
      <c r="W929" t="s">
        <v>3644</v>
      </c>
      <c r="X929" t="s">
        <v>3645</v>
      </c>
    </row>
    <row r="930" spans="1:24" x14ac:dyDescent="0.3">
      <c r="A930" t="s">
        <v>3647</v>
      </c>
      <c r="B930" t="s">
        <v>3594</v>
      </c>
      <c r="C930" t="s">
        <v>3648</v>
      </c>
      <c r="D930" t="s">
        <v>6</v>
      </c>
      <c r="E930">
        <v>2</v>
      </c>
      <c r="F930">
        <v>8</v>
      </c>
      <c r="G930">
        <v>11</v>
      </c>
      <c r="H930" t="s">
        <v>27</v>
      </c>
      <c r="I930" t="s">
        <v>3649</v>
      </c>
      <c r="K930">
        <v>491</v>
      </c>
      <c r="L930" s="5">
        <v>8839</v>
      </c>
      <c r="M930" s="5">
        <v>3589</v>
      </c>
      <c r="N930" s="5">
        <v>3965</v>
      </c>
      <c r="O930" s="5">
        <v>6000</v>
      </c>
      <c r="P930">
        <v>14.1</v>
      </c>
      <c r="Q930">
        <v>25.8</v>
      </c>
      <c r="R930">
        <v>12.85</v>
      </c>
      <c r="S930">
        <v>5.13</v>
      </c>
      <c r="T930" t="s">
        <v>1356</v>
      </c>
      <c r="U930" t="s">
        <v>11</v>
      </c>
      <c r="V930" t="s">
        <v>3650</v>
      </c>
      <c r="W930" t="s">
        <v>3651</v>
      </c>
      <c r="X930" t="s">
        <v>3652</v>
      </c>
    </row>
    <row r="931" spans="1:24" x14ac:dyDescent="0.3">
      <c r="A931" t="s">
        <v>3653</v>
      </c>
      <c r="B931" t="s">
        <v>3594</v>
      </c>
      <c r="C931" t="s">
        <v>3654</v>
      </c>
      <c r="D931" t="s">
        <v>6</v>
      </c>
      <c r="E931">
        <v>2</v>
      </c>
      <c r="F931">
        <v>19</v>
      </c>
      <c r="G931">
        <v>19</v>
      </c>
      <c r="H931" t="s">
        <v>27</v>
      </c>
      <c r="I931" t="s">
        <v>3655</v>
      </c>
      <c r="K931">
        <v>459</v>
      </c>
      <c r="L931" s="5">
        <v>8230</v>
      </c>
      <c r="M931" s="5">
        <v>1100</v>
      </c>
      <c r="N931" s="5">
        <v>3379</v>
      </c>
      <c r="O931" s="5">
        <v>6000</v>
      </c>
      <c r="P931">
        <v>14.1</v>
      </c>
      <c r="Q931">
        <v>25.8</v>
      </c>
      <c r="R931">
        <v>18.09</v>
      </c>
      <c r="S931">
        <v>5.08</v>
      </c>
      <c r="T931" t="s">
        <v>3656</v>
      </c>
      <c r="U931" t="s">
        <v>11</v>
      </c>
      <c r="V931" t="s">
        <v>171</v>
      </c>
      <c r="W931" t="s">
        <v>3657</v>
      </c>
      <c r="X931" t="s">
        <v>3658</v>
      </c>
    </row>
    <row r="932" spans="1:24" x14ac:dyDescent="0.3">
      <c r="A932" t="s">
        <v>3653</v>
      </c>
      <c r="B932" t="s">
        <v>3594</v>
      </c>
      <c r="C932" t="s">
        <v>3659</v>
      </c>
      <c r="D932" t="s">
        <v>6</v>
      </c>
      <c r="E932">
        <v>2</v>
      </c>
      <c r="F932">
        <v>19</v>
      </c>
      <c r="G932">
        <v>19</v>
      </c>
      <c r="H932" t="s">
        <v>27</v>
      </c>
      <c r="I932" t="s">
        <v>3655</v>
      </c>
      <c r="K932">
        <v>459</v>
      </c>
      <c r="L932" s="5">
        <v>8230</v>
      </c>
      <c r="M932" s="5">
        <v>1100</v>
      </c>
      <c r="N932" s="5">
        <v>3379</v>
      </c>
      <c r="O932" s="5">
        <v>6000</v>
      </c>
      <c r="P932">
        <v>14.1</v>
      </c>
      <c r="Q932">
        <v>25.8</v>
      </c>
      <c r="R932">
        <v>18.09</v>
      </c>
      <c r="S932">
        <v>5.08</v>
      </c>
      <c r="T932" t="s">
        <v>3656</v>
      </c>
      <c r="U932" t="s">
        <v>11</v>
      </c>
      <c r="V932" t="s">
        <v>171</v>
      </c>
      <c r="W932" t="s">
        <v>3657</v>
      </c>
      <c r="X932" t="s">
        <v>3658</v>
      </c>
    </row>
    <row r="933" spans="1:24" x14ac:dyDescent="0.3">
      <c r="A933" t="s">
        <v>3653</v>
      </c>
      <c r="B933" t="s">
        <v>3594</v>
      </c>
      <c r="C933" t="s">
        <v>3660</v>
      </c>
      <c r="D933" t="s">
        <v>6</v>
      </c>
      <c r="E933">
        <v>2</v>
      </c>
      <c r="F933">
        <v>19</v>
      </c>
      <c r="G933">
        <v>19</v>
      </c>
      <c r="H933" t="s">
        <v>27</v>
      </c>
      <c r="I933" t="s">
        <v>3655</v>
      </c>
      <c r="K933">
        <v>459</v>
      </c>
      <c r="L933" s="5">
        <v>8230</v>
      </c>
      <c r="M933" s="5">
        <v>1100</v>
      </c>
      <c r="N933" s="5">
        <v>3379</v>
      </c>
      <c r="O933" s="5">
        <v>6000</v>
      </c>
      <c r="P933">
        <v>14.1</v>
      </c>
      <c r="Q933">
        <v>25.8</v>
      </c>
      <c r="R933">
        <v>18.09</v>
      </c>
      <c r="S933">
        <v>5.08</v>
      </c>
      <c r="T933" t="s">
        <v>3656</v>
      </c>
      <c r="U933" t="s">
        <v>11</v>
      </c>
      <c r="V933" t="s">
        <v>171</v>
      </c>
      <c r="W933" t="s">
        <v>3657</v>
      </c>
      <c r="X933" t="s">
        <v>3658</v>
      </c>
    </row>
    <row r="934" spans="1:24" x14ac:dyDescent="0.3">
      <c r="A934" t="s">
        <v>3206</v>
      </c>
      <c r="B934" t="s">
        <v>3661</v>
      </c>
      <c r="C934" t="s">
        <v>3207</v>
      </c>
      <c r="D934" t="s">
        <v>26</v>
      </c>
      <c r="E934">
        <v>2</v>
      </c>
      <c r="F934">
        <v>33</v>
      </c>
      <c r="G934">
        <v>33</v>
      </c>
      <c r="H934" t="s">
        <v>27</v>
      </c>
      <c r="I934" t="s">
        <v>3208</v>
      </c>
      <c r="K934">
        <v>620</v>
      </c>
      <c r="L934" s="5">
        <v>9449</v>
      </c>
      <c r="M934" s="5">
        <v>1852</v>
      </c>
      <c r="N934" s="5">
        <v>8810</v>
      </c>
      <c r="O934" s="5">
        <v>13990</v>
      </c>
      <c r="P934">
        <v>20.98</v>
      </c>
      <c r="Q934">
        <v>40</v>
      </c>
      <c r="R934">
        <v>21.28</v>
      </c>
      <c r="S934">
        <v>7.24</v>
      </c>
      <c r="T934" t="s">
        <v>3209</v>
      </c>
      <c r="U934" t="s">
        <v>11</v>
      </c>
      <c r="V934" t="s">
        <v>1979</v>
      </c>
      <c r="W934" t="s">
        <v>3210</v>
      </c>
      <c r="X934" t="s">
        <v>3211</v>
      </c>
    </row>
    <row r="935" spans="1:24" x14ac:dyDescent="0.3">
      <c r="A935" t="s">
        <v>3662</v>
      </c>
      <c r="B935" t="s">
        <v>3661</v>
      </c>
      <c r="C935" t="s">
        <v>3663</v>
      </c>
      <c r="D935" t="s">
        <v>26</v>
      </c>
      <c r="E935">
        <v>2</v>
      </c>
      <c r="F935">
        <v>33</v>
      </c>
      <c r="G935">
        <v>33</v>
      </c>
      <c r="H935" t="s">
        <v>17</v>
      </c>
      <c r="I935" t="s">
        <v>3664</v>
      </c>
      <c r="K935">
        <v>737</v>
      </c>
      <c r="L935" s="5">
        <v>10668</v>
      </c>
      <c r="M935" s="5">
        <v>1667</v>
      </c>
      <c r="N935" s="5">
        <v>9420</v>
      </c>
      <c r="O935" s="5">
        <v>15660</v>
      </c>
      <c r="P935">
        <v>20.98</v>
      </c>
      <c r="Q935">
        <v>40</v>
      </c>
      <c r="R935">
        <v>21.28</v>
      </c>
      <c r="S935">
        <v>7.24</v>
      </c>
      <c r="T935" t="s">
        <v>3665</v>
      </c>
      <c r="U935" t="s">
        <v>11</v>
      </c>
      <c r="V935" t="s">
        <v>2323</v>
      </c>
      <c r="W935" t="s">
        <v>3666</v>
      </c>
      <c r="X935" t="s">
        <v>3667</v>
      </c>
    </row>
    <row r="936" spans="1:24" x14ac:dyDescent="0.3">
      <c r="A936" t="s">
        <v>3662</v>
      </c>
      <c r="B936" t="s">
        <v>3661</v>
      </c>
      <c r="C936" t="s">
        <v>3668</v>
      </c>
      <c r="D936" t="s">
        <v>26</v>
      </c>
      <c r="E936">
        <v>2</v>
      </c>
      <c r="F936">
        <v>33</v>
      </c>
      <c r="G936">
        <v>33</v>
      </c>
      <c r="H936" t="s">
        <v>17</v>
      </c>
      <c r="I936" t="s">
        <v>3664</v>
      </c>
      <c r="K936">
        <v>737</v>
      </c>
      <c r="L936" s="5">
        <v>10668</v>
      </c>
      <c r="M936" s="5">
        <v>1667</v>
      </c>
      <c r="N936" s="5">
        <v>9420</v>
      </c>
      <c r="O936" s="5">
        <v>15660</v>
      </c>
      <c r="P936">
        <v>20.98</v>
      </c>
      <c r="Q936">
        <v>40</v>
      </c>
      <c r="R936">
        <v>21.28</v>
      </c>
      <c r="S936">
        <v>7.24</v>
      </c>
      <c r="T936" t="s">
        <v>3665</v>
      </c>
      <c r="U936" t="s">
        <v>11</v>
      </c>
      <c r="V936" t="s">
        <v>2323</v>
      </c>
      <c r="W936" t="s">
        <v>3666</v>
      </c>
      <c r="X936" t="s">
        <v>3667</v>
      </c>
    </row>
    <row r="937" spans="1:24" x14ac:dyDescent="0.3">
      <c r="A937" t="s">
        <v>3669</v>
      </c>
      <c r="B937" t="s">
        <v>3670</v>
      </c>
      <c r="C937" t="s">
        <v>3671</v>
      </c>
      <c r="D937" t="s">
        <v>26</v>
      </c>
      <c r="E937">
        <v>2</v>
      </c>
      <c r="F937">
        <v>52</v>
      </c>
      <c r="G937">
        <v>52</v>
      </c>
      <c r="H937" t="s">
        <v>27</v>
      </c>
      <c r="I937" t="s">
        <v>3672</v>
      </c>
      <c r="K937">
        <v>509</v>
      </c>
      <c r="L937" s="5">
        <v>8992</v>
      </c>
      <c r="M937" s="5">
        <v>1926</v>
      </c>
      <c r="N937" s="5">
        <v>12148</v>
      </c>
      <c r="O937" s="5">
        <v>20410</v>
      </c>
      <c r="P937">
        <v>29</v>
      </c>
      <c r="Q937">
        <v>70</v>
      </c>
      <c r="R937">
        <v>23.56</v>
      </c>
      <c r="S937">
        <v>8.5</v>
      </c>
      <c r="T937" t="s">
        <v>3673</v>
      </c>
      <c r="U937" t="s">
        <v>11</v>
      </c>
      <c r="V937" t="s">
        <v>3674</v>
      </c>
      <c r="W937" t="s">
        <v>3675</v>
      </c>
    </row>
    <row r="938" spans="1:24" x14ac:dyDescent="0.3">
      <c r="A938" t="s">
        <v>3676</v>
      </c>
      <c r="B938" t="s">
        <v>3670</v>
      </c>
      <c r="C938" t="s">
        <v>3677</v>
      </c>
      <c r="D938" t="s">
        <v>6</v>
      </c>
      <c r="E938">
        <v>1</v>
      </c>
      <c r="F938">
        <v>2</v>
      </c>
      <c r="G938">
        <v>3</v>
      </c>
      <c r="H938" t="s">
        <v>258</v>
      </c>
      <c r="I938" t="s">
        <v>3678</v>
      </c>
      <c r="J938">
        <v>204</v>
      </c>
      <c r="K938">
        <v>204</v>
      </c>
      <c r="L938" s="5">
        <v>6553</v>
      </c>
      <c r="M938">
        <v>693</v>
      </c>
      <c r="N938">
        <v>687</v>
      </c>
      <c r="O938" s="5">
        <v>1247</v>
      </c>
      <c r="R938">
        <v>11.97</v>
      </c>
      <c r="S938">
        <v>2.83</v>
      </c>
      <c r="T938" t="s">
        <v>3679</v>
      </c>
      <c r="U938" t="s">
        <v>11</v>
      </c>
      <c r="V938" t="s">
        <v>1363</v>
      </c>
      <c r="W938" t="s">
        <v>3680</v>
      </c>
    </row>
    <row r="939" spans="1:24" x14ac:dyDescent="0.3">
      <c r="A939" t="s">
        <v>3681</v>
      </c>
      <c r="B939" t="s">
        <v>3670</v>
      </c>
      <c r="C939" t="s">
        <v>3682</v>
      </c>
      <c r="D939" t="s">
        <v>6</v>
      </c>
      <c r="E939">
        <v>1</v>
      </c>
      <c r="F939">
        <v>1</v>
      </c>
      <c r="G939">
        <v>3</v>
      </c>
      <c r="H939" t="s">
        <v>43</v>
      </c>
      <c r="I939" t="s">
        <v>3683</v>
      </c>
      <c r="J939">
        <v>235</v>
      </c>
      <c r="K939">
        <v>154</v>
      </c>
      <c r="L939" s="5">
        <v>4023</v>
      </c>
      <c r="M939">
        <v>330</v>
      </c>
      <c r="N939">
        <v>807</v>
      </c>
      <c r="O939" s="5">
        <v>1270</v>
      </c>
      <c r="Q939">
        <v>91.6</v>
      </c>
      <c r="R939">
        <v>8.5299999999999994</v>
      </c>
      <c r="S939">
        <v>2.98</v>
      </c>
      <c r="T939" t="s">
        <v>3684</v>
      </c>
      <c r="U939" t="s">
        <v>11</v>
      </c>
      <c r="V939" t="s">
        <v>268</v>
      </c>
      <c r="W939" t="s">
        <v>3685</v>
      </c>
      <c r="X939" t="s">
        <v>3686</v>
      </c>
    </row>
    <row r="940" spans="1:24" x14ac:dyDescent="0.3">
      <c r="A940" t="s">
        <v>3647</v>
      </c>
      <c r="B940" t="s">
        <v>3687</v>
      </c>
      <c r="C940" t="s">
        <v>3648</v>
      </c>
      <c r="D940" t="s">
        <v>6</v>
      </c>
      <c r="E940">
        <v>2</v>
      </c>
      <c r="F940">
        <v>8</v>
      </c>
      <c r="G940">
        <v>11</v>
      </c>
      <c r="H940" t="s">
        <v>27</v>
      </c>
      <c r="I940" t="s">
        <v>3649</v>
      </c>
      <c r="K940">
        <v>491</v>
      </c>
      <c r="L940" s="5">
        <v>8839</v>
      </c>
      <c r="M940" s="5">
        <v>3589</v>
      </c>
      <c r="N940" s="5">
        <v>3965</v>
      </c>
      <c r="O940" s="5">
        <v>6000</v>
      </c>
      <c r="P940">
        <v>14.1</v>
      </c>
      <c r="Q940">
        <v>25.8</v>
      </c>
      <c r="R940">
        <v>12.85</v>
      </c>
      <c r="S940">
        <v>5.13</v>
      </c>
      <c r="T940" t="s">
        <v>1356</v>
      </c>
      <c r="U940" t="s">
        <v>11</v>
      </c>
      <c r="V940" t="s">
        <v>3650</v>
      </c>
      <c r="W940" t="s">
        <v>3651</v>
      </c>
      <c r="X940" t="s">
        <v>3652</v>
      </c>
    </row>
    <row r="941" spans="1:24" x14ac:dyDescent="0.3">
      <c r="A941" t="s">
        <v>3653</v>
      </c>
      <c r="B941" t="s">
        <v>3687</v>
      </c>
      <c r="C941" t="s">
        <v>3659</v>
      </c>
      <c r="D941" t="s">
        <v>6</v>
      </c>
      <c r="E941">
        <v>2</v>
      </c>
      <c r="F941">
        <v>19</v>
      </c>
      <c r="G941">
        <v>19</v>
      </c>
      <c r="H941" t="s">
        <v>27</v>
      </c>
      <c r="I941" t="s">
        <v>3655</v>
      </c>
      <c r="K941">
        <v>459</v>
      </c>
      <c r="L941" s="5">
        <v>8230</v>
      </c>
      <c r="M941" s="5">
        <v>1100</v>
      </c>
      <c r="N941" s="5">
        <v>3379</v>
      </c>
      <c r="O941" s="5">
        <v>6000</v>
      </c>
      <c r="P941">
        <v>14.1</v>
      </c>
      <c r="Q941">
        <v>25.8</v>
      </c>
      <c r="R941">
        <v>18.09</v>
      </c>
      <c r="S941">
        <v>5.08</v>
      </c>
      <c r="T941" t="s">
        <v>3656</v>
      </c>
      <c r="U941" t="s">
        <v>11</v>
      </c>
      <c r="V941" t="s">
        <v>171</v>
      </c>
      <c r="W941" t="s">
        <v>3657</v>
      </c>
      <c r="X941" t="s">
        <v>3658</v>
      </c>
    </row>
    <row r="942" spans="1:24" x14ac:dyDescent="0.3">
      <c r="A942" t="s">
        <v>3653</v>
      </c>
      <c r="B942" t="s">
        <v>3687</v>
      </c>
      <c r="C942" t="s">
        <v>3660</v>
      </c>
      <c r="D942" t="s">
        <v>6</v>
      </c>
      <c r="E942">
        <v>2</v>
      </c>
      <c r="F942">
        <v>19</v>
      </c>
      <c r="G942">
        <v>19</v>
      </c>
      <c r="H942" t="s">
        <v>27</v>
      </c>
      <c r="I942" t="s">
        <v>3655</v>
      </c>
      <c r="K942">
        <v>459</v>
      </c>
      <c r="L942" s="5">
        <v>8230</v>
      </c>
      <c r="M942" s="5">
        <v>1100</v>
      </c>
      <c r="N942" s="5">
        <v>3379</v>
      </c>
      <c r="O942" s="5">
        <v>6000</v>
      </c>
      <c r="P942">
        <v>14.1</v>
      </c>
      <c r="Q942">
        <v>25.8</v>
      </c>
      <c r="R942">
        <v>18.09</v>
      </c>
      <c r="S942">
        <v>5.08</v>
      </c>
      <c r="T942" t="s">
        <v>3656</v>
      </c>
      <c r="U942" t="s">
        <v>11</v>
      </c>
      <c r="V942" t="s">
        <v>171</v>
      </c>
      <c r="W942" t="s">
        <v>3657</v>
      </c>
      <c r="X942" t="s">
        <v>3658</v>
      </c>
    </row>
    <row r="943" spans="1:24" x14ac:dyDescent="0.3">
      <c r="A943" t="s">
        <v>3688</v>
      </c>
      <c r="B943" t="s">
        <v>3689</v>
      </c>
      <c r="C943" t="s">
        <v>3690</v>
      </c>
      <c r="D943" t="s">
        <v>6</v>
      </c>
      <c r="E943">
        <v>2</v>
      </c>
      <c r="F943">
        <v>0</v>
      </c>
      <c r="G943">
        <v>0</v>
      </c>
      <c r="H943" t="s">
        <v>43</v>
      </c>
      <c r="I943" t="s">
        <v>2712</v>
      </c>
      <c r="J943">
        <v>1280</v>
      </c>
      <c r="K943">
        <v>513</v>
      </c>
      <c r="L943" s="5">
        <v>8504</v>
      </c>
      <c r="M943" s="5">
        <v>2100</v>
      </c>
      <c r="N943" s="5">
        <v>4388</v>
      </c>
      <c r="O943" s="5">
        <v>7303</v>
      </c>
      <c r="P943">
        <v>12.55</v>
      </c>
      <c r="Q943">
        <v>30.7</v>
      </c>
      <c r="R943">
        <v>8.51</v>
      </c>
      <c r="S943">
        <v>4.37</v>
      </c>
      <c r="T943" t="s">
        <v>2713</v>
      </c>
      <c r="U943" t="s">
        <v>11</v>
      </c>
      <c r="V943" t="s">
        <v>2714</v>
      </c>
      <c r="W943" t="s">
        <v>2715</v>
      </c>
      <c r="X943" t="s">
        <v>2716</v>
      </c>
    </row>
    <row r="944" spans="1:24" x14ac:dyDescent="0.3">
      <c r="A944" t="s">
        <v>3691</v>
      </c>
      <c r="B944" t="s">
        <v>3689</v>
      </c>
      <c r="C944" t="s">
        <v>3692</v>
      </c>
      <c r="D944" t="s">
        <v>26</v>
      </c>
      <c r="E944">
        <v>3</v>
      </c>
      <c r="F944">
        <v>0</v>
      </c>
      <c r="G944">
        <v>0</v>
      </c>
      <c r="H944" t="s">
        <v>56</v>
      </c>
      <c r="I944" t="s">
        <v>3693</v>
      </c>
      <c r="J944">
        <v>2237</v>
      </c>
      <c r="K944">
        <v>482</v>
      </c>
      <c r="L944" s="5">
        <v>7620</v>
      </c>
      <c r="M944" s="5">
        <v>1519</v>
      </c>
      <c r="N944" s="5">
        <v>6382</v>
      </c>
      <c r="O944" s="5">
        <v>10210</v>
      </c>
      <c r="P944">
        <v>16.600000000000001</v>
      </c>
      <c r="Q944">
        <v>45.5</v>
      </c>
      <c r="R944">
        <v>13.4</v>
      </c>
      <c r="S944">
        <v>4.2</v>
      </c>
      <c r="T944" t="s">
        <v>3694</v>
      </c>
      <c r="U944" t="s">
        <v>11</v>
      </c>
      <c r="V944" t="s">
        <v>3695</v>
      </c>
      <c r="W944" t="s">
        <v>3696</v>
      </c>
      <c r="X944" t="s">
        <v>3697</v>
      </c>
    </row>
    <row r="945" spans="1:24" x14ac:dyDescent="0.3">
      <c r="A945" t="s">
        <v>1669</v>
      </c>
      <c r="B945" t="s">
        <v>3689</v>
      </c>
      <c r="C945" t="s">
        <v>1670</v>
      </c>
      <c r="D945" t="s">
        <v>6</v>
      </c>
      <c r="E945">
        <v>2</v>
      </c>
      <c r="F945">
        <v>0</v>
      </c>
      <c r="G945">
        <v>0</v>
      </c>
      <c r="H945" t="s">
        <v>177</v>
      </c>
      <c r="I945" t="s">
        <v>1671</v>
      </c>
      <c r="J945">
        <v>559</v>
      </c>
      <c r="K945">
        <v>222</v>
      </c>
      <c r="L945" s="5">
        <v>3261</v>
      </c>
      <c r="M945" s="5">
        <v>1658</v>
      </c>
      <c r="N945" s="5">
        <v>2132</v>
      </c>
      <c r="O945" s="5">
        <v>3402</v>
      </c>
      <c r="P945">
        <v>13.92</v>
      </c>
      <c r="Q945">
        <v>56.4</v>
      </c>
      <c r="R945">
        <v>11.22</v>
      </c>
      <c r="S945">
        <v>3.76</v>
      </c>
      <c r="T945" t="s">
        <v>1672</v>
      </c>
      <c r="U945" t="s">
        <v>11</v>
      </c>
      <c r="V945" t="s">
        <v>1673</v>
      </c>
      <c r="W945" t="s">
        <v>1674</v>
      </c>
      <c r="X945" t="s">
        <v>1675</v>
      </c>
    </row>
    <row r="946" spans="1:24" x14ac:dyDescent="0.3">
      <c r="A946" t="s">
        <v>3698</v>
      </c>
      <c r="B946" t="s">
        <v>3699</v>
      </c>
      <c r="C946" t="s">
        <v>3700</v>
      </c>
      <c r="E946">
        <v>0</v>
      </c>
      <c r="F946">
        <v>2</v>
      </c>
      <c r="G946">
        <v>2</v>
      </c>
      <c r="O946" s="5">
        <v>1995.4648526077096</v>
      </c>
    </row>
    <row r="947" spans="1:24" x14ac:dyDescent="0.3">
      <c r="A947" t="s">
        <v>3701</v>
      </c>
      <c r="B947" t="s">
        <v>3699</v>
      </c>
      <c r="C947" t="s">
        <v>3702</v>
      </c>
      <c r="E947">
        <v>0</v>
      </c>
      <c r="F947">
        <v>2</v>
      </c>
      <c r="G947">
        <v>2</v>
      </c>
      <c r="O947" s="5">
        <v>1197.2789115646258</v>
      </c>
    </row>
    <row r="948" spans="1:24" x14ac:dyDescent="0.3">
      <c r="A948" t="s">
        <v>3703</v>
      </c>
      <c r="B948" t="s">
        <v>3704</v>
      </c>
      <c r="C948" t="s">
        <v>3705</v>
      </c>
      <c r="D948" t="s">
        <v>6</v>
      </c>
      <c r="E948">
        <v>1</v>
      </c>
      <c r="F948">
        <v>1</v>
      </c>
      <c r="G948">
        <v>2</v>
      </c>
      <c r="H948" t="s">
        <v>43</v>
      </c>
      <c r="I948" t="s">
        <v>3706</v>
      </c>
      <c r="J948">
        <v>134</v>
      </c>
      <c r="K948">
        <v>241</v>
      </c>
      <c r="L948" s="5">
        <v>5182</v>
      </c>
      <c r="M948" s="5">
        <v>1141</v>
      </c>
      <c r="N948">
        <v>700</v>
      </c>
      <c r="O948" s="5">
        <v>1050</v>
      </c>
      <c r="P948">
        <v>9.75</v>
      </c>
      <c r="Q948">
        <v>13.2</v>
      </c>
      <c r="R948">
        <v>7.5</v>
      </c>
      <c r="S948">
        <v>2.81</v>
      </c>
      <c r="T948" t="s">
        <v>3707</v>
      </c>
      <c r="U948" t="s">
        <v>11</v>
      </c>
      <c r="V948" t="s">
        <v>3708</v>
      </c>
      <c r="W948" t="s">
        <v>3709</v>
      </c>
    </row>
    <row r="949" spans="1:24" x14ac:dyDescent="0.3">
      <c r="A949" t="s">
        <v>3710</v>
      </c>
      <c r="B949" t="s">
        <v>3704</v>
      </c>
      <c r="C949" t="s">
        <v>3711</v>
      </c>
      <c r="D949" t="s">
        <v>6</v>
      </c>
      <c r="E949">
        <v>1</v>
      </c>
      <c r="F949">
        <v>1</v>
      </c>
      <c r="G949">
        <v>2</v>
      </c>
      <c r="H949" t="s">
        <v>43</v>
      </c>
      <c r="I949" t="s">
        <v>3706</v>
      </c>
      <c r="J949">
        <v>134</v>
      </c>
      <c r="K949">
        <v>241</v>
      </c>
      <c r="L949" s="5">
        <v>5182</v>
      </c>
      <c r="M949" s="5">
        <v>1141</v>
      </c>
      <c r="N949">
        <v>700</v>
      </c>
      <c r="O949" s="5">
        <v>1050</v>
      </c>
      <c r="P949">
        <v>9.75</v>
      </c>
      <c r="Q949">
        <v>13.2</v>
      </c>
      <c r="R949">
        <v>7.5</v>
      </c>
      <c r="S949">
        <v>2.81</v>
      </c>
      <c r="T949" t="s">
        <v>3707</v>
      </c>
      <c r="U949" t="s">
        <v>11</v>
      </c>
      <c r="V949" t="s">
        <v>3708</v>
      </c>
      <c r="W949" t="s">
        <v>3709</v>
      </c>
    </row>
    <row r="950" spans="1:24" x14ac:dyDescent="0.3">
      <c r="A950" t="s">
        <v>3712</v>
      </c>
      <c r="B950" t="s">
        <v>3713</v>
      </c>
      <c r="C950" t="s">
        <v>3714</v>
      </c>
      <c r="D950" t="s">
        <v>6</v>
      </c>
      <c r="E950">
        <v>2</v>
      </c>
      <c r="F950">
        <v>0</v>
      </c>
      <c r="G950">
        <v>0</v>
      </c>
      <c r="H950" t="s">
        <v>43</v>
      </c>
      <c r="I950" t="s">
        <v>3715</v>
      </c>
      <c r="J950">
        <v>160</v>
      </c>
      <c r="K950">
        <v>311</v>
      </c>
      <c r="L950" s="5">
        <v>6050</v>
      </c>
      <c r="M950">
        <v>500</v>
      </c>
      <c r="N950" s="5">
        <v>1100</v>
      </c>
      <c r="O950" s="5">
        <v>1410</v>
      </c>
      <c r="P950">
        <v>10.4</v>
      </c>
      <c r="Q950">
        <v>16</v>
      </c>
      <c r="R950">
        <v>8.48</v>
      </c>
      <c r="S950">
        <v>2.4</v>
      </c>
      <c r="T950" t="s">
        <v>3716</v>
      </c>
      <c r="U950" t="s">
        <v>11</v>
      </c>
      <c r="V950" t="s">
        <v>2870</v>
      </c>
      <c r="W950" t="s">
        <v>3717</v>
      </c>
      <c r="X950" t="s">
        <v>3718</v>
      </c>
    </row>
    <row r="951" spans="1:24" x14ac:dyDescent="0.3">
      <c r="A951" t="s">
        <v>3719</v>
      </c>
      <c r="B951" t="s">
        <v>3713</v>
      </c>
      <c r="C951" t="s">
        <v>3720</v>
      </c>
      <c r="D951" t="s">
        <v>6</v>
      </c>
      <c r="E951">
        <v>1</v>
      </c>
      <c r="F951">
        <v>0</v>
      </c>
      <c r="G951">
        <v>0</v>
      </c>
      <c r="H951" t="s">
        <v>177</v>
      </c>
      <c r="I951" t="s">
        <v>415</v>
      </c>
      <c r="J951">
        <v>336</v>
      </c>
      <c r="K951">
        <v>237</v>
      </c>
      <c r="L951" s="5">
        <v>3962</v>
      </c>
      <c r="N951" s="5">
        <v>1220</v>
      </c>
      <c r="O951" s="5">
        <v>2040</v>
      </c>
      <c r="P951">
        <v>10.95</v>
      </c>
      <c r="Q951">
        <v>36.5</v>
      </c>
      <c r="R951">
        <v>7.11</v>
      </c>
      <c r="S951">
        <v>3.27</v>
      </c>
      <c r="T951" t="s">
        <v>416</v>
      </c>
      <c r="U951" t="s">
        <v>11</v>
      </c>
      <c r="V951" t="s">
        <v>417</v>
      </c>
      <c r="W951" t="s">
        <v>418</v>
      </c>
      <c r="X951" t="s">
        <v>419</v>
      </c>
    </row>
    <row r="952" spans="1:24" x14ac:dyDescent="0.3">
      <c r="A952" t="s">
        <v>1615</v>
      </c>
      <c r="B952" t="s">
        <v>3721</v>
      </c>
      <c r="C952" t="s">
        <v>3722</v>
      </c>
      <c r="D952" t="s">
        <v>6</v>
      </c>
      <c r="E952">
        <v>2</v>
      </c>
      <c r="F952">
        <v>0</v>
      </c>
      <c r="G952">
        <v>0</v>
      </c>
      <c r="H952" t="s">
        <v>43</v>
      </c>
      <c r="I952" t="s">
        <v>1618</v>
      </c>
      <c r="J952">
        <v>177</v>
      </c>
      <c r="K952">
        <v>176</v>
      </c>
      <c r="L952" s="5">
        <v>4600</v>
      </c>
      <c r="M952">
        <v>385</v>
      </c>
      <c r="N952">
        <v>930</v>
      </c>
      <c r="O952" s="5">
        <v>1325</v>
      </c>
      <c r="P952">
        <v>14.25</v>
      </c>
      <c r="Q952">
        <v>26</v>
      </c>
      <c r="R952">
        <v>9.9</v>
      </c>
      <c r="S952">
        <v>3.05</v>
      </c>
      <c r="T952" t="s">
        <v>1619</v>
      </c>
      <c r="U952" t="s">
        <v>11</v>
      </c>
      <c r="V952" t="s">
        <v>1620</v>
      </c>
      <c r="W952" t="s">
        <v>1621</v>
      </c>
      <c r="X952" t="s">
        <v>1622</v>
      </c>
    </row>
    <row r="953" spans="1:24" x14ac:dyDescent="0.3">
      <c r="A953" t="s">
        <v>3723</v>
      </c>
      <c r="B953" t="s">
        <v>3724</v>
      </c>
      <c r="C953" t="s">
        <v>3725</v>
      </c>
      <c r="E953">
        <v>0</v>
      </c>
      <c r="F953">
        <v>0</v>
      </c>
      <c r="G953">
        <v>0</v>
      </c>
      <c r="O953" s="5">
        <v>450</v>
      </c>
      <c r="P953">
        <v>6.74</v>
      </c>
      <c r="R953">
        <v>5.54</v>
      </c>
    </row>
    <row r="954" spans="1:24" x14ac:dyDescent="0.3">
      <c r="A954" t="s">
        <v>3726</v>
      </c>
      <c r="B954" t="s">
        <v>3724</v>
      </c>
      <c r="C954" t="s">
        <v>3727</v>
      </c>
      <c r="E954">
        <v>0</v>
      </c>
      <c r="F954">
        <v>0</v>
      </c>
      <c r="G954">
        <v>0</v>
      </c>
      <c r="O954" s="5">
        <v>473</v>
      </c>
      <c r="P954">
        <v>9</v>
      </c>
      <c r="R954">
        <v>5.69</v>
      </c>
    </row>
    <row r="955" spans="1:24" x14ac:dyDescent="0.3">
      <c r="A955" t="s">
        <v>3728</v>
      </c>
      <c r="B955" t="s">
        <v>3724</v>
      </c>
      <c r="C955" t="s">
        <v>3729</v>
      </c>
      <c r="E955">
        <v>0</v>
      </c>
      <c r="F955">
        <v>0</v>
      </c>
      <c r="G955">
        <v>0</v>
      </c>
      <c r="O955" s="5">
        <v>544</v>
      </c>
      <c r="P955">
        <v>9.85</v>
      </c>
      <c r="R955">
        <v>5.85</v>
      </c>
    </row>
    <row r="956" spans="1:24" x14ac:dyDescent="0.3">
      <c r="A956" t="s">
        <v>3730</v>
      </c>
      <c r="B956" t="s">
        <v>3731</v>
      </c>
      <c r="C956" t="s">
        <v>3732</v>
      </c>
      <c r="D956" t="s">
        <v>6</v>
      </c>
      <c r="E956">
        <v>1</v>
      </c>
      <c r="F956">
        <v>0</v>
      </c>
      <c r="G956">
        <v>0</v>
      </c>
      <c r="H956" t="s">
        <v>177</v>
      </c>
      <c r="I956" t="s">
        <v>3733</v>
      </c>
      <c r="J956">
        <v>1849</v>
      </c>
      <c r="K956">
        <v>741</v>
      </c>
      <c r="L956" s="5">
        <v>10455</v>
      </c>
      <c r="M956" s="5">
        <v>1095</v>
      </c>
      <c r="N956" s="5">
        <v>4190</v>
      </c>
      <c r="O956" s="5">
        <v>5670</v>
      </c>
      <c r="P956">
        <v>11.7</v>
      </c>
      <c r="Q956">
        <v>26</v>
      </c>
      <c r="R956">
        <v>10.57</v>
      </c>
      <c r="S956">
        <v>4.84</v>
      </c>
      <c r="T956" t="s">
        <v>3734</v>
      </c>
      <c r="U956" t="s">
        <v>11</v>
      </c>
      <c r="V956" t="s">
        <v>3735</v>
      </c>
      <c r="W956" t="s">
        <v>3736</v>
      </c>
      <c r="X956" t="s">
        <v>3737</v>
      </c>
    </row>
    <row r="957" spans="1:24" x14ac:dyDescent="0.3">
      <c r="A957" t="s">
        <v>3738</v>
      </c>
      <c r="B957" t="s">
        <v>3739</v>
      </c>
      <c r="C957" t="s">
        <v>3740</v>
      </c>
      <c r="E957">
        <v>0</v>
      </c>
      <c r="F957">
        <v>2</v>
      </c>
      <c r="G957">
        <v>2</v>
      </c>
      <c r="O957">
        <v>600</v>
      </c>
      <c r="P957" s="7"/>
      <c r="R957">
        <v>6.1</v>
      </c>
      <c r="S957">
        <v>2.7</v>
      </c>
    </row>
    <row r="958" spans="1:24" x14ac:dyDescent="0.3">
      <c r="A958" t="s">
        <v>2422</v>
      </c>
      <c r="B958" t="s">
        <v>3741</v>
      </c>
      <c r="C958" t="s">
        <v>3742</v>
      </c>
      <c r="D958" t="s">
        <v>6</v>
      </c>
      <c r="E958">
        <v>1</v>
      </c>
      <c r="F958">
        <v>3</v>
      </c>
      <c r="G958">
        <v>3</v>
      </c>
      <c r="H958" t="s">
        <v>43</v>
      </c>
      <c r="I958" t="s">
        <v>2430</v>
      </c>
      <c r="J958">
        <v>131</v>
      </c>
      <c r="L958" s="5">
        <v>5425</v>
      </c>
      <c r="M958">
        <v>926</v>
      </c>
      <c r="N958">
        <v>629</v>
      </c>
      <c r="O958" s="5">
        <v>1066</v>
      </c>
      <c r="P958">
        <v>10.97</v>
      </c>
      <c r="Q958">
        <v>16.100000000000001</v>
      </c>
      <c r="R958">
        <v>8.08</v>
      </c>
      <c r="S958">
        <v>2.72</v>
      </c>
      <c r="T958" t="s">
        <v>2431</v>
      </c>
      <c r="U958" t="s">
        <v>11</v>
      </c>
      <c r="V958" t="s">
        <v>2432</v>
      </c>
      <c r="W958" t="s">
        <v>2433</v>
      </c>
    </row>
    <row r="959" spans="1:24" x14ac:dyDescent="0.3">
      <c r="A959" t="s">
        <v>2447</v>
      </c>
      <c r="B959" t="s">
        <v>3741</v>
      </c>
      <c r="C959" t="s">
        <v>3743</v>
      </c>
      <c r="D959" t="s">
        <v>6</v>
      </c>
      <c r="E959">
        <v>1</v>
      </c>
      <c r="F959">
        <v>3</v>
      </c>
      <c r="G959">
        <v>3</v>
      </c>
      <c r="H959" t="s">
        <v>43</v>
      </c>
      <c r="I959" t="s">
        <v>2449</v>
      </c>
      <c r="J959">
        <v>172</v>
      </c>
      <c r="L959" s="5">
        <v>5517</v>
      </c>
      <c r="M959" s="5">
        <v>1078</v>
      </c>
      <c r="N959">
        <v>735</v>
      </c>
      <c r="O959" s="5">
        <v>1202</v>
      </c>
      <c r="P959">
        <v>10.97</v>
      </c>
      <c r="Q959">
        <v>16.2</v>
      </c>
      <c r="R959">
        <v>7.67</v>
      </c>
      <c r="S959">
        <v>2.8</v>
      </c>
      <c r="T959" t="s">
        <v>179</v>
      </c>
      <c r="U959" t="s">
        <v>30</v>
      </c>
      <c r="W959" t="s">
        <v>2450</v>
      </c>
      <c r="X959" t="s">
        <v>2451</v>
      </c>
    </row>
    <row r="960" spans="1:24" x14ac:dyDescent="0.3">
      <c r="A960" t="s">
        <v>2447</v>
      </c>
      <c r="B960" t="s">
        <v>3741</v>
      </c>
      <c r="C960" t="s">
        <v>3743</v>
      </c>
      <c r="D960" t="s">
        <v>6</v>
      </c>
      <c r="E960">
        <v>1</v>
      </c>
      <c r="F960">
        <v>3</v>
      </c>
      <c r="G960">
        <v>3</v>
      </c>
      <c r="H960" t="s">
        <v>43</v>
      </c>
      <c r="I960" t="s">
        <v>2449</v>
      </c>
      <c r="J960">
        <v>172</v>
      </c>
      <c r="L960" s="5">
        <v>5517</v>
      </c>
      <c r="M960" s="5">
        <v>1078</v>
      </c>
      <c r="N960">
        <v>735</v>
      </c>
      <c r="O960" s="5">
        <v>1202</v>
      </c>
      <c r="P960">
        <v>10.97</v>
      </c>
      <c r="Q960">
        <v>16.2</v>
      </c>
      <c r="R960">
        <v>7.67</v>
      </c>
      <c r="S960">
        <v>2.8</v>
      </c>
      <c r="T960" t="s">
        <v>179</v>
      </c>
      <c r="U960" t="s">
        <v>30</v>
      </c>
      <c r="W960" t="s">
        <v>2450</v>
      </c>
      <c r="X960" t="s">
        <v>2451</v>
      </c>
    </row>
    <row r="961" spans="1:24" x14ac:dyDescent="0.3">
      <c r="A961" t="s">
        <v>2456</v>
      </c>
      <c r="B961" t="s">
        <v>3741</v>
      </c>
      <c r="C961" t="s">
        <v>3744</v>
      </c>
      <c r="D961" t="s">
        <v>6</v>
      </c>
      <c r="E961">
        <v>1</v>
      </c>
      <c r="F961">
        <v>0</v>
      </c>
      <c r="G961">
        <v>0</v>
      </c>
      <c r="H961" t="s">
        <v>43</v>
      </c>
      <c r="I961" t="s">
        <v>2443</v>
      </c>
      <c r="J961">
        <v>224</v>
      </c>
      <c r="L961" s="5">
        <v>2377</v>
      </c>
      <c r="M961">
        <v>467</v>
      </c>
      <c r="N961">
        <v>921</v>
      </c>
      <c r="O961" s="5">
        <v>1497</v>
      </c>
      <c r="P961">
        <v>12.7</v>
      </c>
      <c r="Q961">
        <v>19.100000000000001</v>
      </c>
      <c r="R961">
        <v>7.9</v>
      </c>
      <c r="S961">
        <v>2.4900000000000002</v>
      </c>
      <c r="T961" t="s">
        <v>2458</v>
      </c>
      <c r="U961" t="s">
        <v>11</v>
      </c>
      <c r="V961" t="s">
        <v>2459</v>
      </c>
      <c r="W961" t="s">
        <v>2460</v>
      </c>
      <c r="X961" t="s">
        <v>2461</v>
      </c>
    </row>
    <row r="962" spans="1:24" x14ac:dyDescent="0.3">
      <c r="A962" t="s">
        <v>3745</v>
      </c>
      <c r="B962" t="s">
        <v>3741</v>
      </c>
      <c r="C962" t="s">
        <v>3746</v>
      </c>
      <c r="D962" t="s">
        <v>6</v>
      </c>
      <c r="E962">
        <v>2</v>
      </c>
      <c r="F962">
        <v>15</v>
      </c>
      <c r="G962">
        <v>15</v>
      </c>
      <c r="H962" t="s">
        <v>27</v>
      </c>
      <c r="I962" t="s">
        <v>3747</v>
      </c>
      <c r="K962">
        <v>500</v>
      </c>
      <c r="L962" s="5">
        <v>12497</v>
      </c>
      <c r="M962" s="5">
        <v>1995</v>
      </c>
      <c r="N962" s="5">
        <v>3924</v>
      </c>
      <c r="O962" s="5">
        <v>7120</v>
      </c>
      <c r="P962">
        <v>19.53</v>
      </c>
      <c r="Q962">
        <v>41.8</v>
      </c>
      <c r="R962">
        <v>14.86</v>
      </c>
      <c r="S962">
        <v>5.81</v>
      </c>
      <c r="T962" t="s">
        <v>3748</v>
      </c>
      <c r="U962" t="s">
        <v>11</v>
      </c>
      <c r="V962" t="s">
        <v>3749</v>
      </c>
      <c r="W962" t="s">
        <v>3750</v>
      </c>
    </row>
    <row r="963" spans="1:24" x14ac:dyDescent="0.3">
      <c r="A963" t="s">
        <v>3745</v>
      </c>
      <c r="B963" t="s">
        <v>3741</v>
      </c>
      <c r="C963" t="s">
        <v>3751</v>
      </c>
      <c r="D963" t="s">
        <v>6</v>
      </c>
      <c r="E963">
        <v>2</v>
      </c>
      <c r="F963">
        <v>15</v>
      </c>
      <c r="G963">
        <v>15</v>
      </c>
      <c r="H963" t="s">
        <v>27</v>
      </c>
      <c r="I963" t="s">
        <v>3747</v>
      </c>
      <c r="K963">
        <v>500</v>
      </c>
      <c r="L963" s="5">
        <v>12497</v>
      </c>
      <c r="M963" s="5">
        <v>1995</v>
      </c>
      <c r="N963" s="5">
        <v>3924</v>
      </c>
      <c r="O963" s="5">
        <v>7120</v>
      </c>
      <c r="P963">
        <v>19.53</v>
      </c>
      <c r="Q963">
        <v>41.8</v>
      </c>
      <c r="R963">
        <v>14.86</v>
      </c>
      <c r="S963">
        <v>5.81</v>
      </c>
      <c r="T963" t="s">
        <v>3748</v>
      </c>
      <c r="U963" t="s">
        <v>11</v>
      </c>
      <c r="V963" t="s">
        <v>3749</v>
      </c>
      <c r="W963" t="s">
        <v>3750</v>
      </c>
    </row>
    <row r="964" spans="1:24" x14ac:dyDescent="0.3">
      <c r="A964" t="s">
        <v>3752</v>
      </c>
      <c r="B964" t="s">
        <v>3741</v>
      </c>
      <c r="C964" t="s">
        <v>3753</v>
      </c>
      <c r="D964" t="s">
        <v>26</v>
      </c>
      <c r="E964">
        <v>2</v>
      </c>
      <c r="F964">
        <v>15</v>
      </c>
      <c r="G964">
        <v>15</v>
      </c>
      <c r="H964" t="s">
        <v>27</v>
      </c>
      <c r="I964" t="s">
        <v>3747</v>
      </c>
      <c r="K964">
        <v>500</v>
      </c>
      <c r="L964" s="5">
        <v>12497</v>
      </c>
      <c r="M964" s="5">
        <v>1995</v>
      </c>
      <c r="N964" s="5">
        <v>3924</v>
      </c>
      <c r="O964" s="5">
        <v>7120</v>
      </c>
      <c r="P964">
        <v>19.53</v>
      </c>
      <c r="Q964">
        <v>41.8</v>
      </c>
      <c r="R964">
        <v>14.86</v>
      </c>
      <c r="S964">
        <v>5.81</v>
      </c>
      <c r="T964" t="s">
        <v>3748</v>
      </c>
      <c r="U964" t="s">
        <v>11</v>
      </c>
      <c r="V964" t="s">
        <v>3749</v>
      </c>
      <c r="W964" t="s">
        <v>3750</v>
      </c>
    </row>
    <row r="965" spans="1:24" x14ac:dyDescent="0.3">
      <c r="A965" t="s">
        <v>3752</v>
      </c>
      <c r="B965" t="s">
        <v>3741</v>
      </c>
      <c r="C965" t="s">
        <v>3753</v>
      </c>
      <c r="D965" t="s">
        <v>26</v>
      </c>
      <c r="E965">
        <v>2</v>
      </c>
      <c r="F965">
        <v>15</v>
      </c>
      <c r="G965">
        <v>15</v>
      </c>
      <c r="H965" t="s">
        <v>27</v>
      </c>
      <c r="I965" t="s">
        <v>3747</v>
      </c>
      <c r="K965">
        <v>500</v>
      </c>
      <c r="L965" s="5">
        <v>12497</v>
      </c>
      <c r="M965" s="5">
        <v>1995</v>
      </c>
      <c r="N965" s="5">
        <v>3924</v>
      </c>
      <c r="O965" s="5">
        <v>7120</v>
      </c>
      <c r="P965">
        <v>19.53</v>
      </c>
      <c r="Q965">
        <v>41.8</v>
      </c>
      <c r="R965">
        <v>14.86</v>
      </c>
      <c r="S965">
        <v>5.81</v>
      </c>
      <c r="T965" t="s">
        <v>3748</v>
      </c>
      <c r="U965" t="s">
        <v>11</v>
      </c>
      <c r="V965" t="s">
        <v>3749</v>
      </c>
      <c r="W965" t="s">
        <v>3750</v>
      </c>
    </row>
    <row r="966" spans="1:24" x14ac:dyDescent="0.3">
      <c r="A966" t="s">
        <v>3754</v>
      </c>
      <c r="B966" t="s">
        <v>3741</v>
      </c>
      <c r="C966" t="s">
        <v>3755</v>
      </c>
      <c r="D966" t="s">
        <v>6</v>
      </c>
      <c r="E966">
        <v>2</v>
      </c>
      <c r="F966">
        <v>0</v>
      </c>
      <c r="G966">
        <v>0</v>
      </c>
      <c r="H966" t="s">
        <v>27</v>
      </c>
      <c r="I966" t="s">
        <v>3756</v>
      </c>
      <c r="K966">
        <v>500</v>
      </c>
      <c r="L966" s="5">
        <v>9997</v>
      </c>
      <c r="M966" s="5">
        <v>3710</v>
      </c>
      <c r="N966" s="5">
        <v>4020</v>
      </c>
      <c r="O966" s="5">
        <v>6800</v>
      </c>
      <c r="P966">
        <v>14.5</v>
      </c>
      <c r="Q966">
        <v>30.3</v>
      </c>
      <c r="R966">
        <v>14.25</v>
      </c>
      <c r="S966">
        <v>5.36</v>
      </c>
      <c r="T966" t="s">
        <v>3757</v>
      </c>
      <c r="U966" t="s">
        <v>11</v>
      </c>
      <c r="V966" t="s">
        <v>3758</v>
      </c>
      <c r="W966" t="s">
        <v>3759</v>
      </c>
      <c r="X966" t="s">
        <v>3760</v>
      </c>
    </row>
    <row r="967" spans="1:24" x14ac:dyDescent="0.3">
      <c r="A967" t="s">
        <v>3754</v>
      </c>
      <c r="B967" t="s">
        <v>3741</v>
      </c>
      <c r="C967" t="s">
        <v>3755</v>
      </c>
      <c r="D967" t="s">
        <v>6</v>
      </c>
      <c r="E967">
        <v>2</v>
      </c>
      <c r="F967">
        <v>0</v>
      </c>
      <c r="G967">
        <v>0</v>
      </c>
      <c r="H967" t="s">
        <v>27</v>
      </c>
      <c r="I967" t="s">
        <v>3756</v>
      </c>
      <c r="K967">
        <v>500</v>
      </c>
      <c r="L967" s="5">
        <v>9997</v>
      </c>
      <c r="M967" s="5">
        <v>3710</v>
      </c>
      <c r="N967" s="5">
        <v>4020</v>
      </c>
      <c r="O967" s="5">
        <v>6800</v>
      </c>
      <c r="P967">
        <v>14.5</v>
      </c>
      <c r="Q967">
        <v>30.3</v>
      </c>
      <c r="R967">
        <v>14.25</v>
      </c>
      <c r="S967">
        <v>5.36</v>
      </c>
      <c r="T967" t="s">
        <v>3757</v>
      </c>
      <c r="U967" t="s">
        <v>11</v>
      </c>
      <c r="V967" t="s">
        <v>3758</v>
      </c>
      <c r="W967" t="s">
        <v>3759</v>
      </c>
      <c r="X967" t="s">
        <v>3760</v>
      </c>
    </row>
    <row r="968" spans="1:24" x14ac:dyDescent="0.3">
      <c r="A968" t="s">
        <v>3761</v>
      </c>
      <c r="B968" t="s">
        <v>3741</v>
      </c>
      <c r="C968" t="s">
        <v>3762</v>
      </c>
      <c r="D968" t="s">
        <v>6</v>
      </c>
      <c r="E968">
        <v>2</v>
      </c>
      <c r="F968">
        <v>0</v>
      </c>
      <c r="G968">
        <v>0</v>
      </c>
      <c r="H968" t="s">
        <v>27</v>
      </c>
      <c r="I968" t="s">
        <v>3756</v>
      </c>
      <c r="K968">
        <v>500</v>
      </c>
      <c r="L968" s="5">
        <v>9997</v>
      </c>
      <c r="M968" s="5">
        <v>3710</v>
      </c>
      <c r="N968" s="5">
        <v>4020</v>
      </c>
      <c r="O968" s="5">
        <v>6800</v>
      </c>
      <c r="P968">
        <v>14.5</v>
      </c>
      <c r="Q968">
        <v>30.3</v>
      </c>
      <c r="R968">
        <v>14.25</v>
      </c>
      <c r="S968">
        <v>5.36</v>
      </c>
      <c r="T968" t="s">
        <v>3757</v>
      </c>
      <c r="U968" t="s">
        <v>11</v>
      </c>
      <c r="V968" t="s">
        <v>3758</v>
      </c>
      <c r="W968" t="s">
        <v>3759</v>
      </c>
      <c r="X968" t="s">
        <v>3760</v>
      </c>
    </row>
    <row r="969" spans="1:24" x14ac:dyDescent="0.3">
      <c r="A969" t="s">
        <v>3763</v>
      </c>
      <c r="B969" t="s">
        <v>3741</v>
      </c>
      <c r="C969" t="s">
        <v>3764</v>
      </c>
      <c r="D969" t="s">
        <v>6</v>
      </c>
      <c r="E969">
        <v>2</v>
      </c>
      <c r="F969">
        <v>0</v>
      </c>
      <c r="G969">
        <v>0</v>
      </c>
      <c r="H969" t="s">
        <v>127</v>
      </c>
      <c r="I969" t="s">
        <v>3765</v>
      </c>
      <c r="J969">
        <v>15.6</v>
      </c>
      <c r="K969">
        <v>819</v>
      </c>
      <c r="L969" s="5">
        <v>12893</v>
      </c>
      <c r="M969" s="5">
        <v>1500</v>
      </c>
      <c r="N969" s="5">
        <v>2821</v>
      </c>
      <c r="O969" s="5">
        <v>5000</v>
      </c>
      <c r="P969">
        <v>9.68</v>
      </c>
      <c r="Q969">
        <v>15.6</v>
      </c>
      <c r="R969">
        <v>10.93</v>
      </c>
      <c r="S969">
        <v>4.29</v>
      </c>
      <c r="T969" t="s">
        <v>3766</v>
      </c>
      <c r="U969" t="s">
        <v>11</v>
      </c>
      <c r="V969" t="s">
        <v>3767</v>
      </c>
      <c r="W969" t="s">
        <v>3768</v>
      </c>
      <c r="X969" t="s">
        <v>3769</v>
      </c>
    </row>
    <row r="970" spans="1:24" x14ac:dyDescent="0.3">
      <c r="A970" t="s">
        <v>3770</v>
      </c>
      <c r="B970" t="s">
        <v>3771</v>
      </c>
      <c r="C970" t="s">
        <v>3772</v>
      </c>
      <c r="D970" t="s">
        <v>6</v>
      </c>
      <c r="E970">
        <v>2</v>
      </c>
      <c r="F970">
        <v>0</v>
      </c>
      <c r="G970">
        <v>0</v>
      </c>
      <c r="H970" t="s">
        <v>177</v>
      </c>
      <c r="I970" t="s">
        <v>2124</v>
      </c>
      <c r="J970">
        <v>119</v>
      </c>
      <c r="K970">
        <v>185</v>
      </c>
      <c r="L970" s="5">
        <v>3900</v>
      </c>
      <c r="M970">
        <v>550</v>
      </c>
      <c r="N970">
        <v>565</v>
      </c>
      <c r="O970">
        <v>875</v>
      </c>
      <c r="P970">
        <v>9</v>
      </c>
      <c r="Q970">
        <v>20</v>
      </c>
      <c r="R970">
        <v>7.3</v>
      </c>
      <c r="S970">
        <v>2.8</v>
      </c>
      <c r="T970" t="s">
        <v>3628</v>
      </c>
      <c r="U970" t="s">
        <v>11</v>
      </c>
      <c r="V970" t="s">
        <v>838</v>
      </c>
      <c r="W970" t="s">
        <v>3773</v>
      </c>
      <c r="X970" t="s">
        <v>3774</v>
      </c>
    </row>
    <row r="971" spans="1:24" x14ac:dyDescent="0.3">
      <c r="A971" t="s">
        <v>3775</v>
      </c>
      <c r="B971" t="s">
        <v>3771</v>
      </c>
      <c r="C971" t="s">
        <v>3776</v>
      </c>
      <c r="D971" t="s">
        <v>6</v>
      </c>
      <c r="E971">
        <v>1</v>
      </c>
      <c r="F971">
        <v>0</v>
      </c>
      <c r="G971">
        <v>0</v>
      </c>
      <c r="H971" t="s">
        <v>43</v>
      </c>
      <c r="I971" t="s">
        <v>3777</v>
      </c>
      <c r="J971">
        <v>1325</v>
      </c>
      <c r="K971">
        <v>685</v>
      </c>
      <c r="L971" s="5">
        <v>12000</v>
      </c>
      <c r="M971">
        <v>835</v>
      </c>
      <c r="N971" s="5">
        <v>3490</v>
      </c>
      <c r="O971" s="5">
        <v>4840</v>
      </c>
      <c r="P971">
        <v>10.51</v>
      </c>
      <c r="Q971">
        <v>18.3</v>
      </c>
      <c r="R971">
        <v>10.19</v>
      </c>
      <c r="S971">
        <v>3.95</v>
      </c>
      <c r="T971" t="s">
        <v>3778</v>
      </c>
      <c r="U971" t="s">
        <v>11</v>
      </c>
      <c r="V971" t="s">
        <v>3779</v>
      </c>
      <c r="W971" t="s">
        <v>3780</v>
      </c>
      <c r="X971" t="s">
        <v>3781</v>
      </c>
    </row>
    <row r="972" spans="1:24" x14ac:dyDescent="0.3">
      <c r="A972" t="s">
        <v>3782</v>
      </c>
      <c r="B972" t="s">
        <v>3771</v>
      </c>
      <c r="C972" t="s">
        <v>3783</v>
      </c>
      <c r="D972" t="s">
        <v>6</v>
      </c>
      <c r="E972">
        <v>1</v>
      </c>
      <c r="F972">
        <v>2</v>
      </c>
      <c r="G972">
        <v>3</v>
      </c>
      <c r="H972" t="s">
        <v>43</v>
      </c>
      <c r="I972" t="s">
        <v>3214</v>
      </c>
      <c r="J972">
        <v>201</v>
      </c>
      <c r="K972">
        <v>306</v>
      </c>
      <c r="L972" s="5">
        <v>6050</v>
      </c>
      <c r="M972" s="5">
        <v>1050</v>
      </c>
      <c r="N972" s="5">
        <v>1160</v>
      </c>
      <c r="O972" s="5">
        <v>1680</v>
      </c>
      <c r="P972">
        <v>11.12</v>
      </c>
      <c r="Q972">
        <v>18.899999999999999</v>
      </c>
      <c r="R972">
        <v>8.8000000000000007</v>
      </c>
      <c r="S972">
        <v>2.9</v>
      </c>
      <c r="T972" t="s">
        <v>3784</v>
      </c>
      <c r="U972" t="s">
        <v>11</v>
      </c>
      <c r="V972" t="s">
        <v>3785</v>
      </c>
      <c r="W972" t="s">
        <v>3786</v>
      </c>
    </row>
    <row r="973" spans="1:24" x14ac:dyDescent="0.3">
      <c r="A973" t="s">
        <v>3787</v>
      </c>
      <c r="B973" t="s">
        <v>3788</v>
      </c>
      <c r="C973" t="s">
        <v>3789</v>
      </c>
      <c r="D973" t="s">
        <v>6</v>
      </c>
      <c r="E973">
        <v>1</v>
      </c>
      <c r="F973">
        <v>3</v>
      </c>
      <c r="G973">
        <v>3</v>
      </c>
      <c r="H973" t="s">
        <v>43</v>
      </c>
      <c r="I973" t="s">
        <v>3149</v>
      </c>
      <c r="J973">
        <v>101</v>
      </c>
      <c r="K973">
        <v>330</v>
      </c>
      <c r="L973" s="5">
        <v>4999</v>
      </c>
      <c r="M973" s="5">
        <v>2006</v>
      </c>
      <c r="N973">
        <v>780</v>
      </c>
      <c r="O973" s="5">
        <v>1150</v>
      </c>
      <c r="P973">
        <v>11.94</v>
      </c>
      <c r="Q973">
        <v>13.5</v>
      </c>
      <c r="R973">
        <v>8.06</v>
      </c>
      <c r="S973">
        <v>1.97</v>
      </c>
      <c r="T973" t="s">
        <v>3150</v>
      </c>
      <c r="U973" t="s">
        <v>30</v>
      </c>
      <c r="W973" t="s">
        <v>3151</v>
      </c>
      <c r="X973" t="s">
        <v>3152</v>
      </c>
    </row>
    <row r="974" spans="1:24" x14ac:dyDescent="0.3">
      <c r="A974" t="s">
        <v>3790</v>
      </c>
      <c r="B974" t="s">
        <v>3788</v>
      </c>
      <c r="C974" t="s">
        <v>3791</v>
      </c>
      <c r="D974" t="s">
        <v>6</v>
      </c>
      <c r="E974">
        <v>1</v>
      </c>
      <c r="F974">
        <v>3</v>
      </c>
      <c r="G974">
        <v>3</v>
      </c>
      <c r="H974" t="s">
        <v>43</v>
      </c>
      <c r="I974" t="s">
        <v>3149</v>
      </c>
      <c r="J974">
        <v>101</v>
      </c>
      <c r="K974">
        <v>330</v>
      </c>
      <c r="L974" s="5">
        <v>4999</v>
      </c>
      <c r="M974" s="5">
        <v>2006</v>
      </c>
      <c r="N974">
        <v>780</v>
      </c>
      <c r="O974" s="5">
        <v>1150</v>
      </c>
      <c r="P974">
        <v>11.94</v>
      </c>
      <c r="Q974">
        <v>13.5</v>
      </c>
      <c r="R974">
        <v>8.06</v>
      </c>
      <c r="S974">
        <v>1.97</v>
      </c>
      <c r="T974" t="s">
        <v>3150</v>
      </c>
      <c r="U974" t="s">
        <v>30</v>
      </c>
      <c r="W974" t="s">
        <v>3151</v>
      </c>
      <c r="X974" t="s">
        <v>3152</v>
      </c>
    </row>
    <row r="975" spans="1:24" x14ac:dyDescent="0.3">
      <c r="A975" t="s">
        <v>3792</v>
      </c>
      <c r="B975" t="s">
        <v>3788</v>
      </c>
      <c r="C975" t="s">
        <v>3793</v>
      </c>
      <c r="D975" t="s">
        <v>6</v>
      </c>
      <c r="E975">
        <v>1</v>
      </c>
      <c r="F975">
        <v>0</v>
      </c>
      <c r="G975">
        <v>0</v>
      </c>
      <c r="H975" t="s">
        <v>7</v>
      </c>
      <c r="I975" t="s">
        <v>3794</v>
      </c>
      <c r="J975">
        <v>81</v>
      </c>
      <c r="K975">
        <v>165</v>
      </c>
      <c r="L975" s="5">
        <v>6095</v>
      </c>
      <c r="M975">
        <v>300</v>
      </c>
      <c r="N975">
        <v>406</v>
      </c>
      <c r="O975">
        <v>585</v>
      </c>
      <c r="P975">
        <v>7.2</v>
      </c>
      <c r="Q975">
        <v>18.7</v>
      </c>
      <c r="R975">
        <v>5.77</v>
      </c>
      <c r="S975">
        <v>2.95</v>
      </c>
      <c r="T975" t="s">
        <v>3795</v>
      </c>
      <c r="U975" t="s">
        <v>11</v>
      </c>
      <c r="V975" t="s">
        <v>3796</v>
      </c>
      <c r="W975" t="s">
        <v>3797</v>
      </c>
    </row>
    <row r="976" spans="1:24" x14ac:dyDescent="0.3">
      <c r="A976" t="s">
        <v>3798</v>
      </c>
      <c r="B976" t="s">
        <v>3788</v>
      </c>
      <c r="C976" t="s">
        <v>1503</v>
      </c>
      <c r="D976" t="s">
        <v>26</v>
      </c>
      <c r="E976">
        <v>2</v>
      </c>
      <c r="F976">
        <v>109</v>
      </c>
      <c r="G976">
        <v>122</v>
      </c>
      <c r="H976" t="s">
        <v>17</v>
      </c>
      <c r="I976" t="s">
        <v>3799</v>
      </c>
      <c r="K976">
        <v>837</v>
      </c>
      <c r="L976" s="5">
        <v>10668</v>
      </c>
      <c r="M976" s="5">
        <v>3111</v>
      </c>
      <c r="N976" s="5">
        <v>24375</v>
      </c>
      <c r="O976" s="5">
        <v>43090</v>
      </c>
      <c r="P976">
        <v>28.08</v>
      </c>
      <c r="Q976">
        <v>93.5</v>
      </c>
      <c r="R976">
        <v>33.5</v>
      </c>
      <c r="S976">
        <v>8.5</v>
      </c>
      <c r="T976" t="s">
        <v>3800</v>
      </c>
      <c r="U976" t="s">
        <v>11</v>
      </c>
      <c r="V976" t="s">
        <v>3241</v>
      </c>
      <c r="W976" t="s">
        <v>3801</v>
      </c>
    </row>
    <row r="977" spans="1:24" x14ac:dyDescent="0.3">
      <c r="A977" t="s">
        <v>3669</v>
      </c>
      <c r="B977" t="s">
        <v>3788</v>
      </c>
      <c r="C977" t="s">
        <v>3802</v>
      </c>
      <c r="D977" t="s">
        <v>26</v>
      </c>
      <c r="E977">
        <v>2</v>
      </c>
      <c r="F977">
        <v>52</v>
      </c>
      <c r="G977">
        <v>52</v>
      </c>
      <c r="H977" t="s">
        <v>27</v>
      </c>
      <c r="I977" t="s">
        <v>3672</v>
      </c>
      <c r="K977">
        <v>509</v>
      </c>
      <c r="L977" s="5">
        <v>8992</v>
      </c>
      <c r="M977" s="5">
        <v>1926</v>
      </c>
      <c r="N977" s="5">
        <v>12148</v>
      </c>
      <c r="O977" s="5">
        <v>20410</v>
      </c>
      <c r="P977">
        <v>29</v>
      </c>
      <c r="Q977">
        <v>70</v>
      </c>
      <c r="R977">
        <v>23.56</v>
      </c>
      <c r="S977">
        <v>8.5</v>
      </c>
      <c r="T977" t="s">
        <v>3673</v>
      </c>
      <c r="U977" t="s">
        <v>11</v>
      </c>
      <c r="V977" t="s">
        <v>3674</v>
      </c>
      <c r="W977" t="s">
        <v>3675</v>
      </c>
    </row>
    <row r="978" spans="1:24" x14ac:dyDescent="0.3">
      <c r="A978" t="s">
        <v>3803</v>
      </c>
      <c r="B978" t="s">
        <v>3788</v>
      </c>
      <c r="C978" t="s">
        <v>3804</v>
      </c>
      <c r="D978" t="s">
        <v>26</v>
      </c>
      <c r="E978">
        <v>2</v>
      </c>
      <c r="F978">
        <v>65</v>
      </c>
      <c r="G978">
        <v>85</v>
      </c>
      <c r="H978" t="s">
        <v>17</v>
      </c>
      <c r="I978" t="s">
        <v>3805</v>
      </c>
      <c r="K978">
        <v>859</v>
      </c>
      <c r="L978" s="5">
        <v>10668</v>
      </c>
      <c r="M978" s="5">
        <v>2743</v>
      </c>
      <c r="N978" s="5">
        <v>16780</v>
      </c>
      <c r="O978" s="5">
        <v>33112</v>
      </c>
      <c r="P978">
        <v>25.07</v>
      </c>
      <c r="Q978">
        <v>79</v>
      </c>
      <c r="R978">
        <v>27.4</v>
      </c>
      <c r="S978">
        <v>8.4700000000000006</v>
      </c>
      <c r="T978" t="s">
        <v>3806</v>
      </c>
      <c r="U978" t="s">
        <v>11</v>
      </c>
      <c r="V978" t="s">
        <v>2627</v>
      </c>
      <c r="W978" t="s">
        <v>3807</v>
      </c>
      <c r="X978" t="s">
        <v>3808</v>
      </c>
    </row>
    <row r="979" spans="1:24" x14ac:dyDescent="0.3">
      <c r="A979" t="s">
        <v>3809</v>
      </c>
      <c r="B979" t="s">
        <v>3788</v>
      </c>
      <c r="C979" t="s">
        <v>3268</v>
      </c>
      <c r="D979" t="s">
        <v>26</v>
      </c>
      <c r="E979">
        <v>2</v>
      </c>
      <c r="F979">
        <v>0</v>
      </c>
      <c r="G979">
        <v>58</v>
      </c>
      <c r="H979" t="s">
        <v>27</v>
      </c>
      <c r="I979" t="s">
        <v>512</v>
      </c>
      <c r="K979">
        <v>526</v>
      </c>
      <c r="L979" s="5">
        <v>7620</v>
      </c>
      <c r="M979" s="5">
        <v>2632</v>
      </c>
      <c r="N979" s="5">
        <v>12570</v>
      </c>
      <c r="O979" s="5">
        <v>18990</v>
      </c>
      <c r="P979">
        <v>29</v>
      </c>
      <c r="Q979">
        <v>70</v>
      </c>
      <c r="R979">
        <v>25.2</v>
      </c>
      <c r="S979">
        <v>8.3000000000000007</v>
      </c>
      <c r="T979" t="s">
        <v>513</v>
      </c>
      <c r="U979" t="s">
        <v>11</v>
      </c>
      <c r="V979" t="s">
        <v>514</v>
      </c>
      <c r="W979" t="s">
        <v>515</v>
      </c>
      <c r="X979" t="s">
        <v>516</v>
      </c>
    </row>
    <row r="980" spans="1:24" x14ac:dyDescent="0.3">
      <c r="A980" t="s">
        <v>3810</v>
      </c>
      <c r="B980" t="s">
        <v>3788</v>
      </c>
      <c r="C980" t="s">
        <v>500</v>
      </c>
      <c r="D980" t="s">
        <v>26</v>
      </c>
      <c r="E980">
        <v>2</v>
      </c>
      <c r="F980">
        <v>0</v>
      </c>
      <c r="G980">
        <v>58</v>
      </c>
      <c r="H980" t="s">
        <v>27</v>
      </c>
      <c r="I980" t="s">
        <v>512</v>
      </c>
      <c r="K980">
        <v>526</v>
      </c>
      <c r="L980" s="5">
        <v>7620</v>
      </c>
      <c r="M980" s="5">
        <v>2632</v>
      </c>
      <c r="N980" s="5">
        <v>12570</v>
      </c>
      <c r="O980" s="5">
        <v>18990</v>
      </c>
      <c r="P980">
        <v>29</v>
      </c>
      <c r="Q980">
        <v>70</v>
      </c>
      <c r="R980">
        <v>25.2</v>
      </c>
      <c r="S980">
        <v>8.3000000000000007</v>
      </c>
      <c r="T980" t="s">
        <v>513</v>
      </c>
      <c r="U980" t="s">
        <v>11</v>
      </c>
      <c r="V980" t="s">
        <v>514</v>
      </c>
      <c r="W980" t="s">
        <v>515</v>
      </c>
      <c r="X980" t="s">
        <v>516</v>
      </c>
    </row>
    <row r="981" spans="1:24" x14ac:dyDescent="0.3">
      <c r="A981" t="s">
        <v>3811</v>
      </c>
      <c r="B981" t="s">
        <v>3788</v>
      </c>
      <c r="C981" t="s">
        <v>3812</v>
      </c>
      <c r="D981" t="s">
        <v>26</v>
      </c>
      <c r="E981">
        <v>2</v>
      </c>
      <c r="F981">
        <v>85</v>
      </c>
      <c r="G981">
        <v>85</v>
      </c>
      <c r="H981" t="s">
        <v>17</v>
      </c>
      <c r="I981" t="s">
        <v>3813</v>
      </c>
      <c r="K981">
        <v>835</v>
      </c>
      <c r="L981" s="5">
        <v>10668</v>
      </c>
      <c r="M981" s="5">
        <v>2009</v>
      </c>
      <c r="N981" s="5">
        <v>22784</v>
      </c>
      <c r="O981" s="5">
        <v>39915</v>
      </c>
      <c r="P981">
        <v>28.08</v>
      </c>
      <c r="Q981">
        <v>93.5</v>
      </c>
      <c r="R981">
        <v>30.9</v>
      </c>
      <c r="S981">
        <v>8.5</v>
      </c>
      <c r="T981" t="s">
        <v>3814</v>
      </c>
      <c r="U981" t="s">
        <v>11</v>
      </c>
      <c r="V981" t="s">
        <v>3815</v>
      </c>
      <c r="W981" t="s">
        <v>3816</v>
      </c>
    </row>
    <row r="982" spans="1:24" x14ac:dyDescent="0.3">
      <c r="A982" t="s">
        <v>3817</v>
      </c>
      <c r="B982" t="s">
        <v>3788</v>
      </c>
      <c r="C982" t="s">
        <v>3818</v>
      </c>
      <c r="D982" t="s">
        <v>6</v>
      </c>
      <c r="E982">
        <v>2</v>
      </c>
      <c r="F982">
        <v>0</v>
      </c>
      <c r="G982">
        <v>0</v>
      </c>
      <c r="H982" t="s">
        <v>43</v>
      </c>
      <c r="I982" t="s">
        <v>3819</v>
      </c>
      <c r="J982">
        <v>142</v>
      </c>
      <c r="K982">
        <v>209</v>
      </c>
      <c r="L982" s="5">
        <v>3993</v>
      </c>
      <c r="M982">
        <v>695</v>
      </c>
      <c r="N982">
        <v>810</v>
      </c>
      <c r="O982" s="5">
        <v>1100</v>
      </c>
      <c r="P982">
        <v>11</v>
      </c>
      <c r="Q982">
        <v>18.5</v>
      </c>
      <c r="R982">
        <v>8.15</v>
      </c>
      <c r="S982">
        <v>2.4</v>
      </c>
      <c r="T982" t="s">
        <v>3820</v>
      </c>
      <c r="U982" t="s">
        <v>11</v>
      </c>
      <c r="V982" t="s">
        <v>3821</v>
      </c>
      <c r="W982" t="s">
        <v>3822</v>
      </c>
    </row>
    <row r="983" spans="1:24" x14ac:dyDescent="0.3">
      <c r="A983" t="s">
        <v>3823</v>
      </c>
      <c r="B983" t="s">
        <v>3824</v>
      </c>
      <c r="C983" t="s">
        <v>3825</v>
      </c>
      <c r="D983" t="s">
        <v>6</v>
      </c>
      <c r="E983">
        <v>1</v>
      </c>
      <c r="F983">
        <v>0</v>
      </c>
      <c r="G983">
        <v>0</v>
      </c>
      <c r="H983" t="s">
        <v>75</v>
      </c>
      <c r="I983" t="s">
        <v>3826</v>
      </c>
      <c r="J983">
        <v>20.9</v>
      </c>
      <c r="K983">
        <v>1024</v>
      </c>
      <c r="L983" s="5">
        <v>14630</v>
      </c>
      <c r="M983">
        <v>806</v>
      </c>
      <c r="N983" s="5">
        <v>2331</v>
      </c>
      <c r="O983" s="5">
        <v>3915</v>
      </c>
      <c r="P983">
        <v>7.32</v>
      </c>
      <c r="Q983">
        <v>16.3</v>
      </c>
      <c r="R983">
        <v>9.68</v>
      </c>
      <c r="S983">
        <v>2.93</v>
      </c>
      <c r="T983" t="s">
        <v>3827</v>
      </c>
      <c r="U983" t="s">
        <v>11</v>
      </c>
      <c r="V983" t="s">
        <v>3828</v>
      </c>
      <c r="W983" t="s">
        <v>3829</v>
      </c>
      <c r="X983" t="s">
        <v>3830</v>
      </c>
    </row>
    <row r="984" spans="1:24" x14ac:dyDescent="0.3">
      <c r="A984" t="s">
        <v>3831</v>
      </c>
      <c r="B984" t="s">
        <v>3832</v>
      </c>
      <c r="C984" t="s">
        <v>3833</v>
      </c>
      <c r="D984" t="s">
        <v>6</v>
      </c>
      <c r="E984">
        <v>2</v>
      </c>
      <c r="F984">
        <v>17</v>
      </c>
      <c r="G984">
        <v>17</v>
      </c>
      <c r="H984" t="s">
        <v>2300</v>
      </c>
      <c r="I984" t="s">
        <v>3834</v>
      </c>
      <c r="L984" s="5">
        <v>5639</v>
      </c>
      <c r="M984">
        <v>885</v>
      </c>
      <c r="N984" s="5">
        <v>3556</v>
      </c>
      <c r="O984" s="5">
        <v>6123</v>
      </c>
      <c r="P984">
        <v>23.72</v>
      </c>
      <c r="Q984">
        <v>77.599999999999994</v>
      </c>
      <c r="R984">
        <v>15.32</v>
      </c>
      <c r="S984">
        <v>3.86</v>
      </c>
      <c r="T984" t="s">
        <v>3835</v>
      </c>
      <c r="U984" t="s">
        <v>11</v>
      </c>
      <c r="V984" t="s">
        <v>3836</v>
      </c>
      <c r="W984" t="s">
        <v>3837</v>
      </c>
      <c r="X984" t="s">
        <v>3838</v>
      </c>
    </row>
    <row r="985" spans="1:24" x14ac:dyDescent="0.3">
      <c r="A985" t="s">
        <v>3831</v>
      </c>
      <c r="B985" t="s">
        <v>3832</v>
      </c>
      <c r="C985" t="s">
        <v>3839</v>
      </c>
      <c r="D985" t="s">
        <v>6</v>
      </c>
      <c r="E985">
        <v>2</v>
      </c>
      <c r="F985">
        <v>17</v>
      </c>
      <c r="G985">
        <v>17</v>
      </c>
      <c r="H985" t="s">
        <v>2300</v>
      </c>
      <c r="I985" t="s">
        <v>3834</v>
      </c>
      <c r="L985" s="5">
        <v>5639</v>
      </c>
      <c r="M985">
        <v>885</v>
      </c>
      <c r="N985" s="5">
        <v>3556</v>
      </c>
      <c r="O985" s="5">
        <v>6123</v>
      </c>
      <c r="P985">
        <v>23.72</v>
      </c>
      <c r="Q985">
        <v>77.599999999999994</v>
      </c>
      <c r="R985">
        <v>15.32</v>
      </c>
      <c r="S985">
        <v>3.86</v>
      </c>
      <c r="T985" t="s">
        <v>3835</v>
      </c>
      <c r="U985" t="s">
        <v>11</v>
      </c>
      <c r="V985" t="s">
        <v>3836</v>
      </c>
      <c r="W985" t="s">
        <v>3837</v>
      </c>
      <c r="X985" t="s">
        <v>3838</v>
      </c>
    </row>
    <row r="986" spans="1:24" x14ac:dyDescent="0.3">
      <c r="A986" t="s">
        <v>517</v>
      </c>
      <c r="B986" t="s">
        <v>3840</v>
      </c>
      <c r="C986" t="s">
        <v>519</v>
      </c>
      <c r="D986" t="s">
        <v>6</v>
      </c>
      <c r="E986">
        <v>1</v>
      </c>
      <c r="F986">
        <v>1</v>
      </c>
      <c r="G986">
        <v>1</v>
      </c>
      <c r="H986" t="s">
        <v>43</v>
      </c>
      <c r="I986" t="s">
        <v>234</v>
      </c>
      <c r="J986">
        <v>48</v>
      </c>
      <c r="K986">
        <v>178</v>
      </c>
      <c r="L986" s="5">
        <v>3962</v>
      </c>
      <c r="M986">
        <v>483</v>
      </c>
      <c r="N986">
        <v>339</v>
      </c>
      <c r="O986">
        <v>572</v>
      </c>
      <c r="P986">
        <v>9.14</v>
      </c>
      <c r="Q986">
        <v>13.3</v>
      </c>
      <c r="R986">
        <v>6.32</v>
      </c>
      <c r="S986">
        <v>1.8</v>
      </c>
      <c r="T986" t="s">
        <v>520</v>
      </c>
      <c r="U986" t="s">
        <v>11</v>
      </c>
      <c r="V986" t="s">
        <v>521</v>
      </c>
      <c r="W986" t="s">
        <v>522</v>
      </c>
    </row>
    <row r="987" spans="1:24" x14ac:dyDescent="0.3">
      <c r="A987" t="s">
        <v>306</v>
      </c>
      <c r="B987" t="s">
        <v>3841</v>
      </c>
      <c r="C987" t="s">
        <v>307</v>
      </c>
      <c r="D987" t="s">
        <v>6</v>
      </c>
      <c r="E987">
        <v>2</v>
      </c>
      <c r="F987">
        <v>0</v>
      </c>
      <c r="G987">
        <v>0</v>
      </c>
      <c r="H987" t="s">
        <v>308</v>
      </c>
      <c r="I987" t="s">
        <v>309</v>
      </c>
      <c r="K987">
        <v>715</v>
      </c>
      <c r="L987" s="5">
        <v>10997</v>
      </c>
      <c r="M987">
        <v>924</v>
      </c>
      <c r="N987" s="5">
        <v>2150</v>
      </c>
      <c r="O987" s="5">
        <v>3200</v>
      </c>
      <c r="P987">
        <v>12.12</v>
      </c>
      <c r="Q987">
        <v>17.3</v>
      </c>
      <c r="R987">
        <v>10.06</v>
      </c>
      <c r="S987">
        <v>2.8</v>
      </c>
      <c r="T987" t="s">
        <v>310</v>
      </c>
      <c r="U987" t="s">
        <v>11</v>
      </c>
      <c r="V987" t="s">
        <v>311</v>
      </c>
      <c r="W987" t="s">
        <v>312</v>
      </c>
      <c r="X987" t="s">
        <v>313</v>
      </c>
    </row>
    <row r="988" spans="1:24" x14ac:dyDescent="0.3">
      <c r="A988" t="s">
        <v>3842</v>
      </c>
      <c r="B988" t="s">
        <v>3843</v>
      </c>
      <c r="C988" t="s">
        <v>3844</v>
      </c>
      <c r="E988">
        <v>0</v>
      </c>
      <c r="F988">
        <v>0</v>
      </c>
      <c r="G988">
        <v>0</v>
      </c>
      <c r="O988" s="5">
        <v>650</v>
      </c>
      <c r="P988">
        <v>13.74</v>
      </c>
      <c r="R988">
        <v>7.8</v>
      </c>
    </row>
    <row r="989" spans="1:24" x14ac:dyDescent="0.3">
      <c r="A989" t="s">
        <v>3845</v>
      </c>
      <c r="B989" t="s">
        <v>3843</v>
      </c>
      <c r="C989" t="s">
        <v>3846</v>
      </c>
      <c r="D989" t="s">
        <v>6</v>
      </c>
      <c r="E989">
        <v>2</v>
      </c>
      <c r="F989">
        <v>0</v>
      </c>
      <c r="G989">
        <v>0</v>
      </c>
      <c r="H989" t="s">
        <v>43</v>
      </c>
      <c r="I989" t="s">
        <v>711</v>
      </c>
      <c r="J989">
        <v>119</v>
      </c>
      <c r="L989" s="5">
        <v>3658</v>
      </c>
      <c r="M989" s="5">
        <v>1046</v>
      </c>
      <c r="N989">
        <v>685</v>
      </c>
      <c r="O989">
        <v>975</v>
      </c>
      <c r="P989">
        <v>10.59</v>
      </c>
      <c r="Q989">
        <v>12.6</v>
      </c>
      <c r="R989">
        <v>7.32</v>
      </c>
      <c r="S989">
        <v>2.36</v>
      </c>
      <c r="T989" t="s">
        <v>3847</v>
      </c>
      <c r="U989" t="s">
        <v>11</v>
      </c>
      <c r="V989" t="s">
        <v>3848</v>
      </c>
      <c r="W989" t="s">
        <v>3849</v>
      </c>
      <c r="X989" t="s">
        <v>3850</v>
      </c>
    </row>
    <row r="990" spans="1:24" x14ac:dyDescent="0.3">
      <c r="A990" t="s">
        <v>3851</v>
      </c>
      <c r="B990" t="s">
        <v>3843</v>
      </c>
      <c r="C990" t="s">
        <v>3852</v>
      </c>
      <c r="D990" t="s">
        <v>6</v>
      </c>
      <c r="E990">
        <v>2</v>
      </c>
      <c r="F990">
        <v>0</v>
      </c>
      <c r="G990">
        <v>0</v>
      </c>
      <c r="H990" t="s">
        <v>43</v>
      </c>
      <c r="I990" t="s">
        <v>711</v>
      </c>
      <c r="J990">
        <v>119</v>
      </c>
      <c r="L990" s="5">
        <v>3658</v>
      </c>
      <c r="M990" s="5">
        <v>1046</v>
      </c>
      <c r="N990">
        <v>685</v>
      </c>
      <c r="O990">
        <v>975</v>
      </c>
      <c r="P990">
        <v>10.59</v>
      </c>
      <c r="Q990">
        <v>12.6</v>
      </c>
      <c r="R990">
        <v>7.32</v>
      </c>
      <c r="S990">
        <v>2.36</v>
      </c>
      <c r="T990" t="s">
        <v>3847</v>
      </c>
      <c r="U990" t="s">
        <v>11</v>
      </c>
      <c r="V990" t="s">
        <v>3848</v>
      </c>
      <c r="W990" t="s">
        <v>3849</v>
      </c>
      <c r="X990" t="s">
        <v>3850</v>
      </c>
    </row>
    <row r="991" spans="1:24" x14ac:dyDescent="0.3">
      <c r="A991" t="s">
        <v>3853</v>
      </c>
      <c r="B991" t="s">
        <v>3843</v>
      </c>
      <c r="C991" t="s">
        <v>3854</v>
      </c>
      <c r="D991" t="s">
        <v>6</v>
      </c>
      <c r="E991">
        <v>1</v>
      </c>
      <c r="F991">
        <v>0</v>
      </c>
      <c r="G991">
        <v>0</v>
      </c>
      <c r="H991" t="s">
        <v>17</v>
      </c>
      <c r="I991" t="s">
        <v>2929</v>
      </c>
      <c r="K991">
        <v>2124</v>
      </c>
      <c r="L991" s="5">
        <v>16764</v>
      </c>
      <c r="M991" s="5">
        <v>3704</v>
      </c>
      <c r="N991" s="5">
        <v>9060</v>
      </c>
      <c r="O991" s="5">
        <v>22500</v>
      </c>
      <c r="P991">
        <v>10.8</v>
      </c>
      <c r="Q991">
        <v>45.7</v>
      </c>
      <c r="R991">
        <v>15.3</v>
      </c>
      <c r="S991">
        <v>5.34</v>
      </c>
      <c r="T991" t="s">
        <v>2930</v>
      </c>
      <c r="U991" t="s">
        <v>30</v>
      </c>
      <c r="W991" t="s">
        <v>2931</v>
      </c>
      <c r="X991" t="s">
        <v>2932</v>
      </c>
    </row>
    <row r="992" spans="1:24" x14ac:dyDescent="0.3">
      <c r="A992" t="s">
        <v>3855</v>
      </c>
      <c r="B992" t="s">
        <v>3843</v>
      </c>
      <c r="C992" t="s">
        <v>3856</v>
      </c>
      <c r="D992" t="s">
        <v>6</v>
      </c>
      <c r="E992">
        <v>1</v>
      </c>
      <c r="F992">
        <v>0</v>
      </c>
      <c r="G992">
        <v>0</v>
      </c>
      <c r="H992" t="s">
        <v>17</v>
      </c>
      <c r="I992" t="s">
        <v>2929</v>
      </c>
      <c r="K992">
        <v>2124</v>
      </c>
      <c r="L992" s="5">
        <v>16764</v>
      </c>
      <c r="M992" s="5">
        <v>3704</v>
      </c>
      <c r="N992" s="5">
        <v>9060</v>
      </c>
      <c r="O992" s="5">
        <v>22500</v>
      </c>
      <c r="P992">
        <v>10.8</v>
      </c>
      <c r="Q992">
        <v>45.7</v>
      </c>
      <c r="R992">
        <v>15.3</v>
      </c>
      <c r="S992">
        <v>5.34</v>
      </c>
      <c r="T992" t="s">
        <v>2930</v>
      </c>
      <c r="U992" t="s">
        <v>30</v>
      </c>
      <c r="W992" t="s">
        <v>2931</v>
      </c>
      <c r="X992" t="s">
        <v>2932</v>
      </c>
    </row>
    <row r="993" spans="1:24" x14ac:dyDescent="0.3">
      <c r="A993" t="s">
        <v>3857</v>
      </c>
      <c r="B993" t="s">
        <v>3858</v>
      </c>
      <c r="C993" t="s">
        <v>3859</v>
      </c>
      <c r="E993">
        <v>0</v>
      </c>
      <c r="F993">
        <v>0</v>
      </c>
      <c r="G993">
        <v>0</v>
      </c>
      <c r="O993" s="5">
        <v>1510</v>
      </c>
      <c r="P993">
        <v>10</v>
      </c>
      <c r="R993">
        <v>8</v>
      </c>
    </row>
    <row r="994" spans="1:24" x14ac:dyDescent="0.3">
      <c r="A994" t="s">
        <v>3860</v>
      </c>
      <c r="B994" t="s">
        <v>3858</v>
      </c>
      <c r="C994" t="s">
        <v>3861</v>
      </c>
      <c r="E994">
        <v>0</v>
      </c>
      <c r="F994">
        <v>0</v>
      </c>
      <c r="G994">
        <v>0</v>
      </c>
      <c r="O994" s="5">
        <v>1585</v>
      </c>
      <c r="P994">
        <v>10</v>
      </c>
      <c r="R994">
        <v>8.6</v>
      </c>
    </row>
    <row r="995" spans="1:24" x14ac:dyDescent="0.3">
      <c r="A995" t="s">
        <v>1996</v>
      </c>
      <c r="B995" t="s">
        <v>3858</v>
      </c>
      <c r="C995" t="s">
        <v>1997</v>
      </c>
      <c r="D995" t="s">
        <v>26</v>
      </c>
      <c r="E995">
        <v>2</v>
      </c>
      <c r="F995">
        <v>0</v>
      </c>
      <c r="G995">
        <v>0</v>
      </c>
      <c r="H995" t="s">
        <v>273</v>
      </c>
      <c r="I995" t="s">
        <v>1998</v>
      </c>
      <c r="K995">
        <v>309</v>
      </c>
      <c r="L995" s="5">
        <v>6401</v>
      </c>
      <c r="M995">
        <v>400</v>
      </c>
      <c r="N995" s="5">
        <v>4657</v>
      </c>
      <c r="O995" s="5">
        <v>8006</v>
      </c>
      <c r="R995">
        <v>17.3</v>
      </c>
      <c r="S995">
        <v>4.2</v>
      </c>
      <c r="T995" t="s">
        <v>1999</v>
      </c>
      <c r="U995" t="s">
        <v>30</v>
      </c>
      <c r="W995" t="s">
        <v>2000</v>
      </c>
      <c r="X995" t="s">
        <v>2001</v>
      </c>
    </row>
    <row r="996" spans="1:24" x14ac:dyDescent="0.3">
      <c r="A996" t="s">
        <v>3862</v>
      </c>
      <c r="B996" t="s">
        <v>3858</v>
      </c>
      <c r="C996" t="s">
        <v>3863</v>
      </c>
      <c r="D996" t="s">
        <v>6</v>
      </c>
      <c r="E996">
        <v>1</v>
      </c>
      <c r="F996">
        <v>0</v>
      </c>
      <c r="G996">
        <v>0</v>
      </c>
      <c r="H996" t="s">
        <v>258</v>
      </c>
      <c r="I996" t="s">
        <v>3864</v>
      </c>
      <c r="J996">
        <v>1342</v>
      </c>
      <c r="K996">
        <v>185</v>
      </c>
      <c r="L996" s="5">
        <v>4572</v>
      </c>
      <c r="M996">
        <v>556</v>
      </c>
      <c r="N996" s="5">
        <v>2334</v>
      </c>
      <c r="O996" s="5">
        <v>5443</v>
      </c>
      <c r="R996">
        <v>18.850000000000001</v>
      </c>
      <c r="S996">
        <v>4.1399999999999997</v>
      </c>
      <c r="T996" t="s">
        <v>3865</v>
      </c>
      <c r="U996" t="s">
        <v>30</v>
      </c>
      <c r="W996" t="s">
        <v>3866</v>
      </c>
    </row>
    <row r="997" spans="1:24" x14ac:dyDescent="0.3">
      <c r="A997" t="s">
        <v>3862</v>
      </c>
      <c r="B997" t="s">
        <v>3858</v>
      </c>
      <c r="C997" t="s">
        <v>3867</v>
      </c>
      <c r="D997" t="s">
        <v>6</v>
      </c>
      <c r="E997">
        <v>1</v>
      </c>
      <c r="F997">
        <v>0</v>
      </c>
      <c r="G997">
        <v>0</v>
      </c>
      <c r="H997" t="s">
        <v>258</v>
      </c>
      <c r="I997" t="s">
        <v>3864</v>
      </c>
      <c r="J997">
        <v>1342</v>
      </c>
      <c r="K997">
        <v>185</v>
      </c>
      <c r="L997" s="5">
        <v>4572</v>
      </c>
      <c r="M997">
        <v>556</v>
      </c>
      <c r="N997" s="5">
        <v>2334</v>
      </c>
      <c r="O997" s="5">
        <v>5443</v>
      </c>
      <c r="R997">
        <v>18.850000000000001</v>
      </c>
      <c r="S997">
        <v>4.1399999999999997</v>
      </c>
      <c r="T997" t="s">
        <v>3865</v>
      </c>
      <c r="U997" t="s">
        <v>30</v>
      </c>
      <c r="W997" t="s">
        <v>3866</v>
      </c>
    </row>
    <row r="998" spans="1:24" x14ac:dyDescent="0.3">
      <c r="A998" t="s">
        <v>2667</v>
      </c>
      <c r="B998" t="s">
        <v>3858</v>
      </c>
      <c r="C998" t="s">
        <v>2668</v>
      </c>
      <c r="D998" t="s">
        <v>6</v>
      </c>
      <c r="E998">
        <v>2</v>
      </c>
      <c r="F998">
        <v>0</v>
      </c>
      <c r="G998">
        <v>0</v>
      </c>
      <c r="H998" t="s">
        <v>43</v>
      </c>
      <c r="I998" t="s">
        <v>2669</v>
      </c>
      <c r="J998">
        <v>159</v>
      </c>
      <c r="K998">
        <v>209</v>
      </c>
      <c r="L998" s="5">
        <v>6187</v>
      </c>
      <c r="M998">
        <v>852</v>
      </c>
      <c r="N998">
        <v>732</v>
      </c>
      <c r="O998" s="5">
        <v>1089</v>
      </c>
      <c r="P998">
        <v>10.97</v>
      </c>
      <c r="Q998">
        <v>16.2</v>
      </c>
      <c r="R998">
        <v>7.85</v>
      </c>
      <c r="S998">
        <v>2.2200000000000002</v>
      </c>
      <c r="T998" t="s">
        <v>973</v>
      </c>
      <c r="U998" t="s">
        <v>11</v>
      </c>
      <c r="V998" t="s">
        <v>2670</v>
      </c>
      <c r="W998" t="s">
        <v>2671</v>
      </c>
      <c r="X998" t="s">
        <v>2672</v>
      </c>
    </row>
    <row r="999" spans="1:24" x14ac:dyDescent="0.3">
      <c r="A999" t="s">
        <v>3868</v>
      </c>
      <c r="B999" t="s">
        <v>3858</v>
      </c>
      <c r="C999" t="s">
        <v>3869</v>
      </c>
      <c r="D999" t="s">
        <v>6</v>
      </c>
      <c r="E999">
        <v>1</v>
      </c>
      <c r="F999">
        <v>4</v>
      </c>
      <c r="G999">
        <v>5</v>
      </c>
      <c r="H999" t="s">
        <v>105</v>
      </c>
      <c r="I999" t="s">
        <v>3870</v>
      </c>
      <c r="K999">
        <v>409</v>
      </c>
      <c r="L999" s="5">
        <v>8352</v>
      </c>
      <c r="M999" s="5">
        <v>2226</v>
      </c>
      <c r="N999" s="5">
        <v>2134</v>
      </c>
      <c r="O999" s="5">
        <v>3151</v>
      </c>
      <c r="P999">
        <v>12.94</v>
      </c>
      <c r="Q999">
        <v>18.600000000000001</v>
      </c>
      <c r="R999">
        <v>12.03</v>
      </c>
      <c r="S999">
        <v>4.05</v>
      </c>
      <c r="T999" t="s">
        <v>3871</v>
      </c>
      <c r="U999" t="s">
        <v>11</v>
      </c>
      <c r="V999" t="s">
        <v>3872</v>
      </c>
      <c r="W999" t="s">
        <v>3873</v>
      </c>
      <c r="X999" t="s">
        <v>3874</v>
      </c>
    </row>
    <row r="1000" spans="1:24" x14ac:dyDescent="0.3">
      <c r="A1000" t="s">
        <v>3875</v>
      </c>
      <c r="B1000" t="s">
        <v>3858</v>
      </c>
      <c r="C1000" t="s">
        <v>3876</v>
      </c>
      <c r="D1000" t="s">
        <v>6</v>
      </c>
      <c r="E1000">
        <v>1</v>
      </c>
      <c r="F1000">
        <v>3</v>
      </c>
      <c r="G1000">
        <v>3</v>
      </c>
      <c r="H1000" t="s">
        <v>43</v>
      </c>
      <c r="I1000" t="s">
        <v>3877</v>
      </c>
      <c r="J1000">
        <v>134</v>
      </c>
      <c r="K1000">
        <v>241</v>
      </c>
      <c r="L1000" s="5">
        <v>3475</v>
      </c>
      <c r="M1000" s="5">
        <v>1215</v>
      </c>
      <c r="N1000">
        <v>620</v>
      </c>
      <c r="O1000" s="5">
        <v>1066</v>
      </c>
      <c r="P1000">
        <v>9.42</v>
      </c>
      <c r="Q1000">
        <v>14</v>
      </c>
      <c r="R1000">
        <v>7.96</v>
      </c>
      <c r="S1000">
        <v>2.02</v>
      </c>
      <c r="T1000" t="s">
        <v>3878</v>
      </c>
      <c r="U1000" t="s">
        <v>11</v>
      </c>
      <c r="V1000" t="s">
        <v>3879</v>
      </c>
      <c r="W1000" t="s">
        <v>3880</v>
      </c>
      <c r="X1000" t="s">
        <v>3881</v>
      </c>
    </row>
    <row r="1001" spans="1:24" x14ac:dyDescent="0.3">
      <c r="A1001" t="s">
        <v>3882</v>
      </c>
      <c r="B1001" t="s">
        <v>3858</v>
      </c>
      <c r="C1001" t="s">
        <v>3883</v>
      </c>
      <c r="D1001" t="s">
        <v>6</v>
      </c>
      <c r="E1001">
        <v>2</v>
      </c>
      <c r="F1001">
        <v>0</v>
      </c>
      <c r="G1001">
        <v>0</v>
      </c>
      <c r="H1001" t="s">
        <v>75</v>
      </c>
      <c r="I1001" t="s">
        <v>3884</v>
      </c>
      <c r="J1001">
        <v>17.8</v>
      </c>
      <c r="L1001" s="5">
        <v>15900</v>
      </c>
      <c r="M1001" s="5">
        <v>1300</v>
      </c>
      <c r="N1001" s="5">
        <v>2420</v>
      </c>
      <c r="O1001" s="5">
        <v>5000</v>
      </c>
      <c r="P1001">
        <v>10.5</v>
      </c>
      <c r="Q1001">
        <v>22.2</v>
      </c>
      <c r="R1001">
        <v>12.12</v>
      </c>
      <c r="S1001">
        <v>4.08</v>
      </c>
      <c r="T1001" t="s">
        <v>3885</v>
      </c>
      <c r="U1001" t="s">
        <v>11</v>
      </c>
      <c r="V1001" t="s">
        <v>3886</v>
      </c>
      <c r="W1001" t="s">
        <v>3887</v>
      </c>
      <c r="X1001" t="s">
        <v>3888</v>
      </c>
    </row>
    <row r="1002" spans="1:24" x14ac:dyDescent="0.3">
      <c r="A1002" t="s">
        <v>1447</v>
      </c>
      <c r="B1002" t="s">
        <v>3858</v>
      </c>
      <c r="C1002" t="s">
        <v>3889</v>
      </c>
      <c r="D1002" t="s">
        <v>6</v>
      </c>
      <c r="E1002">
        <v>2</v>
      </c>
      <c r="F1002">
        <v>0</v>
      </c>
      <c r="G1002">
        <v>0</v>
      </c>
      <c r="H1002" t="s">
        <v>43</v>
      </c>
      <c r="I1002" t="s">
        <v>1449</v>
      </c>
      <c r="J1002">
        <v>168</v>
      </c>
      <c r="K1002">
        <v>396</v>
      </c>
      <c r="L1002" s="5">
        <v>7620</v>
      </c>
      <c r="M1002" s="5">
        <v>1111</v>
      </c>
      <c r="N1002" s="5">
        <v>1342</v>
      </c>
      <c r="O1002" s="5">
        <v>1950</v>
      </c>
      <c r="P1002">
        <v>10.15</v>
      </c>
      <c r="Q1002">
        <v>16.7</v>
      </c>
      <c r="R1002">
        <v>8.75</v>
      </c>
      <c r="S1002">
        <v>2.92</v>
      </c>
      <c r="T1002" t="s">
        <v>1450</v>
      </c>
      <c r="U1002" t="s">
        <v>11</v>
      </c>
      <c r="V1002" t="s">
        <v>1451</v>
      </c>
      <c r="W1002" t="s">
        <v>1452</v>
      </c>
    </row>
    <row r="1003" spans="1:24" x14ac:dyDescent="0.3">
      <c r="A1003" t="s">
        <v>1454</v>
      </c>
      <c r="B1003" t="s">
        <v>3858</v>
      </c>
      <c r="C1003" t="s">
        <v>3890</v>
      </c>
      <c r="D1003" t="s">
        <v>6</v>
      </c>
      <c r="E1003">
        <v>2</v>
      </c>
      <c r="F1003">
        <v>0</v>
      </c>
      <c r="G1003">
        <v>0</v>
      </c>
      <c r="H1003" t="s">
        <v>43</v>
      </c>
      <c r="I1003" t="s">
        <v>1449</v>
      </c>
      <c r="J1003">
        <v>168</v>
      </c>
      <c r="K1003">
        <v>396</v>
      </c>
      <c r="L1003" s="5">
        <v>7620</v>
      </c>
      <c r="M1003" s="5">
        <v>1111</v>
      </c>
      <c r="N1003" s="5">
        <v>1342</v>
      </c>
      <c r="O1003" s="5">
        <v>1950</v>
      </c>
      <c r="P1003">
        <v>10.15</v>
      </c>
      <c r="Q1003">
        <v>16.7</v>
      </c>
      <c r="R1003">
        <v>8.75</v>
      </c>
      <c r="S1003">
        <v>2.92</v>
      </c>
      <c r="T1003" t="s">
        <v>1450</v>
      </c>
      <c r="U1003" t="s">
        <v>11</v>
      </c>
      <c r="V1003" t="s">
        <v>1451</v>
      </c>
      <c r="W1003" t="s">
        <v>1452</v>
      </c>
    </row>
    <row r="1004" spans="1:24" x14ac:dyDescent="0.3">
      <c r="A1004" t="s">
        <v>3891</v>
      </c>
      <c r="B1004" t="s">
        <v>3858</v>
      </c>
      <c r="C1004" t="s">
        <v>3892</v>
      </c>
      <c r="D1004" t="s">
        <v>6</v>
      </c>
      <c r="E1004">
        <v>2</v>
      </c>
      <c r="F1004">
        <v>0</v>
      </c>
      <c r="G1004">
        <v>0</v>
      </c>
      <c r="H1004" t="s">
        <v>177</v>
      </c>
      <c r="I1004" t="s">
        <v>178</v>
      </c>
      <c r="J1004">
        <v>447</v>
      </c>
      <c r="K1004">
        <v>330</v>
      </c>
      <c r="L1004" s="5">
        <v>6553</v>
      </c>
      <c r="M1004" s="5">
        <v>1208</v>
      </c>
      <c r="N1004" s="5">
        <v>1886</v>
      </c>
      <c r="O1004" s="5">
        <v>2404</v>
      </c>
      <c r="P1004">
        <v>12.81</v>
      </c>
      <c r="Q1004">
        <v>23.6</v>
      </c>
      <c r="R1004">
        <v>8.94</v>
      </c>
      <c r="S1004">
        <v>3.57</v>
      </c>
      <c r="T1004" t="s">
        <v>2343</v>
      </c>
      <c r="U1004" t="s">
        <v>11</v>
      </c>
      <c r="V1004" t="s">
        <v>2344</v>
      </c>
      <c r="W1004" t="s">
        <v>2345</v>
      </c>
      <c r="X1004" t="s">
        <v>2346</v>
      </c>
    </row>
    <row r="1005" spans="1:24" x14ac:dyDescent="0.3">
      <c r="A1005" t="s">
        <v>3891</v>
      </c>
      <c r="B1005" t="s">
        <v>3858</v>
      </c>
      <c r="C1005" t="s">
        <v>3893</v>
      </c>
      <c r="D1005" t="s">
        <v>6</v>
      </c>
      <c r="E1005">
        <v>2</v>
      </c>
      <c r="F1005">
        <v>0</v>
      </c>
      <c r="G1005">
        <v>0</v>
      </c>
      <c r="H1005" t="s">
        <v>177</v>
      </c>
      <c r="I1005" t="s">
        <v>178</v>
      </c>
      <c r="J1005">
        <v>447</v>
      </c>
      <c r="K1005">
        <v>330</v>
      </c>
      <c r="L1005" s="5">
        <v>6553</v>
      </c>
      <c r="M1005" s="5">
        <v>1208</v>
      </c>
      <c r="N1005" s="5">
        <v>1886</v>
      </c>
      <c r="O1005" s="5">
        <v>2404</v>
      </c>
      <c r="P1005">
        <v>12.81</v>
      </c>
      <c r="Q1005">
        <v>23.6</v>
      </c>
      <c r="R1005">
        <v>8.94</v>
      </c>
      <c r="S1005">
        <v>3.57</v>
      </c>
      <c r="T1005" t="s">
        <v>2343</v>
      </c>
      <c r="U1005" t="s">
        <v>11</v>
      </c>
      <c r="V1005" t="s">
        <v>2344</v>
      </c>
      <c r="W1005" t="s">
        <v>2345</v>
      </c>
      <c r="X1005" t="s">
        <v>2346</v>
      </c>
    </row>
    <row r="1006" spans="1:24" x14ac:dyDescent="0.3">
      <c r="A1006" t="s">
        <v>3894</v>
      </c>
      <c r="B1006" t="s">
        <v>3858</v>
      </c>
      <c r="C1006" t="s">
        <v>3895</v>
      </c>
      <c r="D1006" t="s">
        <v>6</v>
      </c>
      <c r="E1006">
        <v>1</v>
      </c>
      <c r="F1006">
        <v>2</v>
      </c>
      <c r="G1006">
        <v>4</v>
      </c>
      <c r="H1006" t="s">
        <v>43</v>
      </c>
      <c r="I1006" t="s">
        <v>711</v>
      </c>
      <c r="J1006">
        <v>119</v>
      </c>
      <c r="L1006" s="5">
        <v>3353</v>
      </c>
      <c r="M1006" s="5">
        <v>1030</v>
      </c>
      <c r="N1006">
        <v>653</v>
      </c>
      <c r="O1006" s="5">
        <v>1060</v>
      </c>
      <c r="P1006">
        <v>10.039999999999999</v>
      </c>
      <c r="Q1006">
        <v>11.9</v>
      </c>
      <c r="R1006">
        <v>7.72</v>
      </c>
      <c r="S1006">
        <v>3.02</v>
      </c>
      <c r="T1006" t="s">
        <v>3896</v>
      </c>
      <c r="U1006" t="s">
        <v>11</v>
      </c>
      <c r="W1006" t="s">
        <v>3897</v>
      </c>
    </row>
    <row r="1007" spans="1:24" x14ac:dyDescent="0.3">
      <c r="A1007" t="s">
        <v>3898</v>
      </c>
      <c r="B1007" t="s">
        <v>3899</v>
      </c>
      <c r="C1007" t="s">
        <v>3900</v>
      </c>
      <c r="D1007" t="s">
        <v>6</v>
      </c>
      <c r="E1007">
        <v>1</v>
      </c>
      <c r="F1007">
        <v>12</v>
      </c>
      <c r="G1007">
        <v>13</v>
      </c>
      <c r="H1007" t="s">
        <v>27</v>
      </c>
      <c r="I1007" t="s">
        <v>3901</v>
      </c>
      <c r="K1007">
        <v>311</v>
      </c>
      <c r="L1007" s="5">
        <v>6401</v>
      </c>
      <c r="M1007" s="5">
        <v>1352</v>
      </c>
      <c r="N1007" s="5">
        <v>2150</v>
      </c>
      <c r="O1007" s="5">
        <v>3856</v>
      </c>
      <c r="P1007">
        <v>16.52</v>
      </c>
      <c r="Q1007">
        <v>30.1</v>
      </c>
      <c r="R1007">
        <v>12.56</v>
      </c>
      <c r="S1007">
        <v>5.52</v>
      </c>
      <c r="T1007" t="s">
        <v>3902</v>
      </c>
      <c r="U1007" t="s">
        <v>11</v>
      </c>
      <c r="V1007" t="s">
        <v>2416</v>
      </c>
      <c r="W1007" t="s">
        <v>3903</v>
      </c>
      <c r="X1007" t="s">
        <v>3904</v>
      </c>
    </row>
    <row r="1008" spans="1:24" x14ac:dyDescent="0.3">
      <c r="A1008" t="s">
        <v>3905</v>
      </c>
      <c r="B1008" t="s">
        <v>3906</v>
      </c>
      <c r="C1008" t="s">
        <v>3907</v>
      </c>
      <c r="D1008" t="s">
        <v>6</v>
      </c>
      <c r="E1008">
        <v>2</v>
      </c>
      <c r="F1008">
        <v>0</v>
      </c>
      <c r="G1008">
        <v>0</v>
      </c>
      <c r="H1008" t="s">
        <v>75</v>
      </c>
      <c r="I1008" t="s">
        <v>208</v>
      </c>
      <c r="J1008">
        <v>15.1</v>
      </c>
      <c r="L1008" s="5">
        <v>12192</v>
      </c>
      <c r="M1008" s="5">
        <v>1450</v>
      </c>
      <c r="N1008" s="5">
        <v>2812</v>
      </c>
      <c r="O1008" s="5">
        <v>5216</v>
      </c>
      <c r="P1008">
        <v>11.23</v>
      </c>
      <c r="Q1008">
        <v>19.899999999999999</v>
      </c>
      <c r="R1008">
        <v>10.27</v>
      </c>
      <c r="S1008">
        <v>3.34</v>
      </c>
      <c r="T1008" t="s">
        <v>209</v>
      </c>
      <c r="U1008" t="s">
        <v>11</v>
      </c>
      <c r="V1008" t="s">
        <v>210</v>
      </c>
      <c r="W1008" t="s">
        <v>211</v>
      </c>
    </row>
    <row r="1009" spans="1:24" x14ac:dyDescent="0.3">
      <c r="A1009" t="s">
        <v>3908</v>
      </c>
      <c r="B1009" t="s">
        <v>3909</v>
      </c>
      <c r="C1009" t="s">
        <v>3910</v>
      </c>
      <c r="D1009" t="s">
        <v>6</v>
      </c>
      <c r="E1009">
        <v>2</v>
      </c>
      <c r="F1009">
        <v>24</v>
      </c>
      <c r="G1009">
        <v>24</v>
      </c>
      <c r="H1009" t="s">
        <v>27</v>
      </c>
      <c r="I1009" t="s">
        <v>3369</v>
      </c>
      <c r="K1009">
        <v>319</v>
      </c>
      <c r="L1009" s="5">
        <v>7620</v>
      </c>
      <c r="M1009">
        <v>280</v>
      </c>
      <c r="N1009" s="5">
        <v>4000</v>
      </c>
      <c r="O1009" s="5">
        <v>6800</v>
      </c>
      <c r="P1009">
        <v>20.96</v>
      </c>
      <c r="Q1009">
        <v>43.7</v>
      </c>
      <c r="R1009">
        <v>13.03</v>
      </c>
      <c r="S1009">
        <v>5.21</v>
      </c>
      <c r="T1009" t="s">
        <v>3911</v>
      </c>
      <c r="U1009" t="s">
        <v>11</v>
      </c>
      <c r="V1009" t="s">
        <v>2854</v>
      </c>
      <c r="W1009" t="s">
        <v>3912</v>
      </c>
      <c r="X1009" t="s">
        <v>3913</v>
      </c>
    </row>
    <row r="1010" spans="1:24" x14ac:dyDescent="0.3">
      <c r="A1010" t="s">
        <v>3914</v>
      </c>
      <c r="B1010" t="s">
        <v>3909</v>
      </c>
      <c r="C1010" t="s">
        <v>3915</v>
      </c>
      <c r="D1010" t="s">
        <v>6</v>
      </c>
      <c r="E1010">
        <v>2</v>
      </c>
      <c r="F1010">
        <v>8</v>
      </c>
      <c r="G1010">
        <v>8</v>
      </c>
      <c r="H1010" t="s">
        <v>1032</v>
      </c>
      <c r="I1010" t="s">
        <v>3916</v>
      </c>
      <c r="K1010">
        <v>380</v>
      </c>
      <c r="L1010" s="5">
        <v>6706</v>
      </c>
      <c r="M1010" s="5">
        <v>1850</v>
      </c>
      <c r="N1010" s="5">
        <v>4160</v>
      </c>
      <c r="O1010" s="5">
        <v>6150</v>
      </c>
      <c r="P1010">
        <v>19.66</v>
      </c>
      <c r="Q1010">
        <v>18.600000000000001</v>
      </c>
      <c r="R1010">
        <v>14.02</v>
      </c>
      <c r="S1010">
        <v>4.88</v>
      </c>
      <c r="T1010" t="s">
        <v>3917</v>
      </c>
      <c r="U1010" t="s">
        <v>11</v>
      </c>
      <c r="V1010" t="s">
        <v>3918</v>
      </c>
      <c r="W1010" t="s">
        <v>3919</v>
      </c>
      <c r="X1010" t="s">
        <v>3920</v>
      </c>
    </row>
    <row r="1011" spans="1:24" x14ac:dyDescent="0.3">
      <c r="A1011" t="s">
        <v>3921</v>
      </c>
      <c r="B1011" t="s">
        <v>3909</v>
      </c>
      <c r="C1011" t="s">
        <v>3922</v>
      </c>
      <c r="D1011" t="s">
        <v>6</v>
      </c>
      <c r="E1011">
        <v>2</v>
      </c>
      <c r="F1011">
        <v>0</v>
      </c>
      <c r="G1011">
        <v>0</v>
      </c>
      <c r="H1011" t="s">
        <v>43</v>
      </c>
      <c r="I1011" t="s">
        <v>2308</v>
      </c>
      <c r="J1011">
        <v>224</v>
      </c>
      <c r="L1011" s="5">
        <v>3048</v>
      </c>
      <c r="M1011" s="5">
        <v>1361</v>
      </c>
      <c r="N1011">
        <v>930</v>
      </c>
      <c r="O1011" s="5">
        <v>1338</v>
      </c>
      <c r="P1011">
        <v>8.84</v>
      </c>
      <c r="Q1011">
        <v>13.7</v>
      </c>
      <c r="R1011">
        <v>8</v>
      </c>
      <c r="S1011">
        <v>2.64</v>
      </c>
      <c r="T1011" t="s">
        <v>2309</v>
      </c>
      <c r="U1011" t="s">
        <v>30</v>
      </c>
      <c r="W1011" t="s">
        <v>2310</v>
      </c>
      <c r="X1011" t="s">
        <v>2311</v>
      </c>
    </row>
    <row r="1012" spans="1:24" x14ac:dyDescent="0.3">
      <c r="A1012" t="s">
        <v>3921</v>
      </c>
      <c r="B1012" t="s">
        <v>3909</v>
      </c>
      <c r="C1012" t="s">
        <v>3923</v>
      </c>
      <c r="D1012" t="s">
        <v>6</v>
      </c>
      <c r="E1012">
        <v>2</v>
      </c>
      <c r="F1012">
        <v>0</v>
      </c>
      <c r="G1012">
        <v>0</v>
      </c>
      <c r="H1012" t="s">
        <v>43</v>
      </c>
      <c r="I1012" t="s">
        <v>2308</v>
      </c>
      <c r="J1012">
        <v>224</v>
      </c>
      <c r="L1012" s="5">
        <v>3048</v>
      </c>
      <c r="M1012" s="5">
        <v>1361</v>
      </c>
      <c r="N1012">
        <v>930</v>
      </c>
      <c r="O1012" s="5">
        <v>1338</v>
      </c>
      <c r="P1012">
        <v>8.84</v>
      </c>
      <c r="Q1012">
        <v>13.7</v>
      </c>
      <c r="R1012">
        <v>8</v>
      </c>
      <c r="S1012">
        <v>2.64</v>
      </c>
      <c r="T1012" t="s">
        <v>2309</v>
      </c>
      <c r="U1012" t="s">
        <v>30</v>
      </c>
      <c r="W1012" t="s">
        <v>2310</v>
      </c>
      <c r="X1012" t="s">
        <v>2311</v>
      </c>
    </row>
    <row r="1013" spans="1:24" x14ac:dyDescent="0.3">
      <c r="A1013" t="s">
        <v>3924</v>
      </c>
      <c r="B1013" t="s">
        <v>3909</v>
      </c>
      <c r="C1013" t="s">
        <v>3925</v>
      </c>
      <c r="D1013" t="s">
        <v>6</v>
      </c>
      <c r="E1013">
        <v>1</v>
      </c>
      <c r="F1013">
        <v>1</v>
      </c>
      <c r="G1013">
        <v>1</v>
      </c>
      <c r="H1013" t="s">
        <v>43</v>
      </c>
      <c r="I1013" t="s">
        <v>711</v>
      </c>
      <c r="J1013">
        <v>119</v>
      </c>
      <c r="L1013" s="5">
        <v>4877</v>
      </c>
      <c r="M1013">
        <v>920</v>
      </c>
      <c r="N1013">
        <v>560</v>
      </c>
      <c r="O1013">
        <v>850</v>
      </c>
      <c r="P1013">
        <v>8.5</v>
      </c>
      <c r="Q1013">
        <v>10.8</v>
      </c>
      <c r="R1013">
        <v>7.4</v>
      </c>
      <c r="S1013">
        <v>2.84</v>
      </c>
      <c r="T1013" t="s">
        <v>3926</v>
      </c>
      <c r="U1013" t="s">
        <v>11</v>
      </c>
      <c r="W1013" t="s">
        <v>3927</v>
      </c>
      <c r="X1013" t="s">
        <v>3928</v>
      </c>
    </row>
    <row r="1014" spans="1:24" x14ac:dyDescent="0.3">
      <c r="A1014" t="s">
        <v>3929</v>
      </c>
      <c r="B1014" t="s">
        <v>3930</v>
      </c>
      <c r="C1014" t="s">
        <v>3931</v>
      </c>
      <c r="D1014" t="s">
        <v>26</v>
      </c>
      <c r="E1014">
        <v>2</v>
      </c>
      <c r="F1014">
        <v>0</v>
      </c>
      <c r="G1014">
        <v>0</v>
      </c>
      <c r="H1014" t="s">
        <v>17</v>
      </c>
      <c r="I1014" t="s">
        <v>3932</v>
      </c>
      <c r="K1014">
        <v>2600</v>
      </c>
      <c r="L1014" s="5">
        <v>17983</v>
      </c>
      <c r="M1014" s="5">
        <v>4708</v>
      </c>
      <c r="N1014" s="5">
        <v>21535</v>
      </c>
      <c r="O1014" s="5">
        <v>45360</v>
      </c>
      <c r="P1014">
        <v>19.2</v>
      </c>
      <c r="Q1014">
        <v>61.2</v>
      </c>
      <c r="R1014">
        <v>22.4</v>
      </c>
      <c r="S1014">
        <v>5.23</v>
      </c>
      <c r="T1014" t="s">
        <v>3933</v>
      </c>
      <c r="U1014" t="s">
        <v>11</v>
      </c>
      <c r="V1014" t="s">
        <v>3934</v>
      </c>
      <c r="W1014" t="s">
        <v>3935</v>
      </c>
      <c r="X1014" t="s">
        <v>3936</v>
      </c>
    </row>
    <row r="1015" spans="1:24" x14ac:dyDescent="0.3">
      <c r="A1015" t="s">
        <v>3937</v>
      </c>
      <c r="B1015" t="s">
        <v>3930</v>
      </c>
      <c r="C1015" t="s">
        <v>3938</v>
      </c>
      <c r="D1015" t="s">
        <v>26</v>
      </c>
      <c r="E1015">
        <v>1</v>
      </c>
      <c r="F1015">
        <v>0</v>
      </c>
      <c r="G1015">
        <v>0</v>
      </c>
      <c r="H1015" t="s">
        <v>127</v>
      </c>
      <c r="I1015" t="s">
        <v>1937</v>
      </c>
      <c r="K1015">
        <v>2200</v>
      </c>
      <c r="L1015" s="5">
        <v>18288</v>
      </c>
      <c r="M1015" s="5">
        <v>1600</v>
      </c>
      <c r="N1015" s="5">
        <v>8437</v>
      </c>
      <c r="O1015" s="5">
        <v>19187</v>
      </c>
      <c r="P1015">
        <v>10</v>
      </c>
      <c r="Q1015">
        <v>27.9</v>
      </c>
      <c r="R1015">
        <v>15.02</v>
      </c>
      <c r="S1015">
        <v>5.09</v>
      </c>
      <c r="T1015" t="s">
        <v>3939</v>
      </c>
      <c r="U1015" t="s">
        <v>30</v>
      </c>
      <c r="W1015" t="s">
        <v>3940</v>
      </c>
      <c r="X1015" t="s">
        <v>3941</v>
      </c>
    </row>
    <row r="1016" spans="1:24" x14ac:dyDescent="0.3">
      <c r="A1016" t="s">
        <v>3942</v>
      </c>
      <c r="B1016" t="s">
        <v>3943</v>
      </c>
      <c r="C1016" t="s">
        <v>3944</v>
      </c>
      <c r="D1016" t="s">
        <v>6</v>
      </c>
      <c r="E1016">
        <v>1</v>
      </c>
      <c r="F1016">
        <v>1</v>
      </c>
      <c r="G1016">
        <v>1</v>
      </c>
      <c r="H1016" t="s">
        <v>43</v>
      </c>
      <c r="I1016" t="s">
        <v>3945</v>
      </c>
      <c r="J1016">
        <v>224</v>
      </c>
      <c r="N1016">
        <v>850</v>
      </c>
      <c r="O1016" s="5">
        <v>1996</v>
      </c>
      <c r="P1016">
        <v>11.98</v>
      </c>
      <c r="Q1016">
        <v>19.600000000000001</v>
      </c>
      <c r="R1016">
        <v>7.48</v>
      </c>
      <c r="S1016">
        <v>2.33</v>
      </c>
      <c r="T1016" t="s">
        <v>3946</v>
      </c>
      <c r="U1016" t="s">
        <v>30</v>
      </c>
      <c r="W1016" t="s">
        <v>3947</v>
      </c>
      <c r="X1016" t="s">
        <v>3948</v>
      </c>
    </row>
    <row r="1017" spans="1:24" x14ac:dyDescent="0.3">
      <c r="A1017" t="s">
        <v>3942</v>
      </c>
      <c r="B1017" t="s">
        <v>3943</v>
      </c>
      <c r="C1017" t="s">
        <v>3949</v>
      </c>
      <c r="D1017" t="s">
        <v>6</v>
      </c>
      <c r="E1017">
        <v>1</v>
      </c>
      <c r="F1017">
        <v>1</v>
      </c>
      <c r="G1017">
        <v>1</v>
      </c>
      <c r="H1017" t="s">
        <v>43</v>
      </c>
      <c r="I1017" t="s">
        <v>3945</v>
      </c>
      <c r="J1017">
        <v>224</v>
      </c>
      <c r="N1017">
        <v>850</v>
      </c>
      <c r="O1017" s="5">
        <v>1996</v>
      </c>
      <c r="P1017">
        <v>11.98</v>
      </c>
      <c r="Q1017">
        <v>19.600000000000001</v>
      </c>
      <c r="R1017">
        <v>7.48</v>
      </c>
      <c r="S1017">
        <v>2.33</v>
      </c>
      <c r="T1017" t="s">
        <v>3946</v>
      </c>
      <c r="U1017" t="s">
        <v>30</v>
      </c>
      <c r="W1017" t="s">
        <v>3947</v>
      </c>
      <c r="X1017" t="s">
        <v>3948</v>
      </c>
    </row>
    <row r="1018" spans="1:24" x14ac:dyDescent="0.3">
      <c r="A1018" t="s">
        <v>3950</v>
      </c>
      <c r="B1018" t="s">
        <v>3943</v>
      </c>
      <c r="C1018" t="s">
        <v>3951</v>
      </c>
      <c r="D1018" t="s">
        <v>6</v>
      </c>
      <c r="E1018">
        <v>1</v>
      </c>
      <c r="F1018">
        <v>7</v>
      </c>
      <c r="G1018">
        <v>7</v>
      </c>
      <c r="H1018" t="s">
        <v>43</v>
      </c>
      <c r="I1018" t="s">
        <v>3945</v>
      </c>
      <c r="J1018">
        <v>224</v>
      </c>
      <c r="K1018">
        <v>259</v>
      </c>
      <c r="L1018" s="5">
        <v>6096</v>
      </c>
      <c r="M1018" s="5">
        <v>1206</v>
      </c>
      <c r="N1018">
        <v>997</v>
      </c>
      <c r="O1018" s="5">
        <v>1814</v>
      </c>
      <c r="P1018">
        <v>12.3</v>
      </c>
      <c r="Q1018">
        <v>19.899999999999999</v>
      </c>
      <c r="R1018">
        <v>8.76</v>
      </c>
      <c r="S1018">
        <v>3.66</v>
      </c>
      <c r="T1018" t="s">
        <v>3952</v>
      </c>
      <c r="U1018" t="s">
        <v>30</v>
      </c>
      <c r="W1018" t="s">
        <v>3953</v>
      </c>
    </row>
    <row r="1019" spans="1:24" x14ac:dyDescent="0.3">
      <c r="A1019" t="s">
        <v>3954</v>
      </c>
      <c r="B1019" t="s">
        <v>3955</v>
      </c>
      <c r="C1019" t="s">
        <v>3956</v>
      </c>
      <c r="E1019">
        <v>0</v>
      </c>
      <c r="F1019">
        <v>1</v>
      </c>
      <c r="G1019">
        <v>1</v>
      </c>
      <c r="O1019" s="5">
        <v>460</v>
      </c>
      <c r="P1019">
        <v>17</v>
      </c>
      <c r="R1019">
        <v>7</v>
      </c>
      <c r="S1019">
        <v>1.4</v>
      </c>
    </row>
    <row r="1020" spans="1:24" x14ac:dyDescent="0.3">
      <c r="A1020" t="s">
        <v>3957</v>
      </c>
      <c r="B1020" t="s">
        <v>3955</v>
      </c>
      <c r="C1020" t="s">
        <v>3958</v>
      </c>
      <c r="E1020">
        <v>0</v>
      </c>
      <c r="F1020">
        <v>2</v>
      </c>
      <c r="G1020">
        <v>2</v>
      </c>
      <c r="O1020" s="5">
        <v>630</v>
      </c>
      <c r="P1020">
        <v>18</v>
      </c>
      <c r="R1020">
        <v>8.66</v>
      </c>
      <c r="S1020">
        <v>1.8</v>
      </c>
    </row>
    <row r="1021" spans="1:24" x14ac:dyDescent="0.3">
      <c r="A1021" t="s">
        <v>3959</v>
      </c>
      <c r="B1021" t="s">
        <v>3960</v>
      </c>
      <c r="C1021" t="s">
        <v>3961</v>
      </c>
      <c r="E1021">
        <v>0</v>
      </c>
      <c r="F1021">
        <v>1</v>
      </c>
      <c r="G1021">
        <v>1</v>
      </c>
      <c r="O1021" s="5">
        <v>600</v>
      </c>
    </row>
    <row r="1022" spans="1:24" x14ac:dyDescent="0.3">
      <c r="A1022" t="s">
        <v>3962</v>
      </c>
      <c r="B1022" t="s">
        <v>3960</v>
      </c>
      <c r="C1022" t="s">
        <v>3963</v>
      </c>
      <c r="E1022">
        <v>0</v>
      </c>
      <c r="F1022">
        <v>1</v>
      </c>
      <c r="G1022">
        <v>1</v>
      </c>
      <c r="O1022" s="5">
        <v>525</v>
      </c>
    </row>
    <row r="1023" spans="1:24" x14ac:dyDescent="0.3">
      <c r="A1023" t="s">
        <v>3964</v>
      </c>
      <c r="B1023" t="s">
        <v>3965</v>
      </c>
      <c r="C1023" t="s">
        <v>3966</v>
      </c>
      <c r="E1023">
        <v>0</v>
      </c>
      <c r="F1023">
        <v>2</v>
      </c>
      <c r="G1023">
        <v>2</v>
      </c>
      <c r="O1023" s="5">
        <v>816.32653061224482</v>
      </c>
    </row>
    <row r="1024" spans="1:24" x14ac:dyDescent="0.3">
      <c r="A1024" t="s">
        <v>3967</v>
      </c>
      <c r="B1024" t="s">
        <v>3968</v>
      </c>
      <c r="C1024" t="s">
        <v>3969</v>
      </c>
      <c r="D1024" t="s">
        <v>6</v>
      </c>
      <c r="E1024">
        <v>1</v>
      </c>
      <c r="F1024">
        <v>1</v>
      </c>
      <c r="G1024">
        <v>1</v>
      </c>
      <c r="H1024" t="s">
        <v>43</v>
      </c>
      <c r="I1024" t="s">
        <v>3970</v>
      </c>
      <c r="J1024">
        <v>93</v>
      </c>
      <c r="L1024" s="5">
        <v>5486</v>
      </c>
      <c r="M1024" s="5">
        <v>1852</v>
      </c>
      <c r="N1024">
        <v>621</v>
      </c>
      <c r="O1024">
        <v>896</v>
      </c>
      <c r="P1024">
        <v>8.94</v>
      </c>
      <c r="Q1024">
        <v>12.3</v>
      </c>
      <c r="R1024">
        <v>6.35</v>
      </c>
      <c r="S1024">
        <v>1.88</v>
      </c>
      <c r="T1024" t="s">
        <v>235</v>
      </c>
      <c r="U1024" t="s">
        <v>11</v>
      </c>
      <c r="V1024" t="s">
        <v>3971</v>
      </c>
      <c r="W1024" t="s">
        <v>3972</v>
      </c>
      <c r="X1024" t="s">
        <v>3973</v>
      </c>
    </row>
    <row r="1025" spans="1:24" x14ac:dyDescent="0.3">
      <c r="A1025" t="s">
        <v>3974</v>
      </c>
      <c r="B1025" t="s">
        <v>3975</v>
      </c>
      <c r="C1025" t="s">
        <v>3976</v>
      </c>
      <c r="D1025" t="s">
        <v>6</v>
      </c>
      <c r="E1025">
        <v>1</v>
      </c>
      <c r="F1025">
        <v>0</v>
      </c>
      <c r="G1025">
        <v>0</v>
      </c>
      <c r="H1025" t="s">
        <v>177</v>
      </c>
      <c r="I1025" t="s">
        <v>3977</v>
      </c>
      <c r="J1025">
        <v>477</v>
      </c>
      <c r="K1025">
        <v>370</v>
      </c>
      <c r="L1025" s="5">
        <v>10211</v>
      </c>
      <c r="M1025">
        <v>741</v>
      </c>
      <c r="N1025" s="5">
        <v>1256</v>
      </c>
      <c r="O1025" s="5">
        <v>1801</v>
      </c>
      <c r="P1025">
        <v>9.99</v>
      </c>
      <c r="Q1025">
        <v>29.3</v>
      </c>
      <c r="R1025">
        <v>8.0500000000000007</v>
      </c>
      <c r="S1025">
        <v>3.12</v>
      </c>
      <c r="T1025" t="s">
        <v>1553</v>
      </c>
      <c r="U1025" t="s">
        <v>11</v>
      </c>
      <c r="V1025" t="s">
        <v>3978</v>
      </c>
      <c r="W1025" t="s">
        <v>3979</v>
      </c>
      <c r="X1025" t="s">
        <v>3980</v>
      </c>
    </row>
    <row r="1026" spans="1:24" x14ac:dyDescent="0.3">
      <c r="A1026" t="s">
        <v>3981</v>
      </c>
      <c r="B1026" t="s">
        <v>3975</v>
      </c>
      <c r="C1026" t="s">
        <v>3982</v>
      </c>
      <c r="D1026" t="s">
        <v>6</v>
      </c>
      <c r="E1026">
        <v>1</v>
      </c>
      <c r="F1026">
        <v>0</v>
      </c>
      <c r="G1026">
        <v>0</v>
      </c>
      <c r="H1026" t="s">
        <v>177</v>
      </c>
      <c r="I1026" t="s">
        <v>3983</v>
      </c>
      <c r="J1026">
        <v>619</v>
      </c>
      <c r="K1026">
        <v>407</v>
      </c>
      <c r="L1026" s="5">
        <v>9997</v>
      </c>
      <c r="M1026">
        <v>689</v>
      </c>
      <c r="N1026" s="5">
        <v>1458</v>
      </c>
      <c r="O1026" s="5">
        <v>2082</v>
      </c>
      <c r="P1026">
        <v>9.83</v>
      </c>
      <c r="Q1026">
        <v>30</v>
      </c>
      <c r="R1026">
        <v>8.36</v>
      </c>
      <c r="S1026">
        <v>3.58</v>
      </c>
      <c r="T1026" t="s">
        <v>3984</v>
      </c>
      <c r="U1026" t="s">
        <v>11</v>
      </c>
      <c r="V1026" t="s">
        <v>3985</v>
      </c>
      <c r="W1026" t="s">
        <v>3986</v>
      </c>
      <c r="X1026" t="s">
        <v>3987</v>
      </c>
    </row>
    <row r="1027" spans="1:24" x14ac:dyDescent="0.3">
      <c r="A1027" t="s">
        <v>892</v>
      </c>
      <c r="B1027" t="s">
        <v>3975</v>
      </c>
      <c r="C1027" t="s">
        <v>894</v>
      </c>
      <c r="D1027" t="s">
        <v>26</v>
      </c>
      <c r="E1027">
        <v>1</v>
      </c>
      <c r="F1027">
        <v>0</v>
      </c>
      <c r="G1027">
        <v>0</v>
      </c>
      <c r="H1027" t="s">
        <v>308</v>
      </c>
      <c r="I1027" t="s">
        <v>895</v>
      </c>
      <c r="K1027">
        <v>965</v>
      </c>
      <c r="L1027" s="5">
        <v>13106</v>
      </c>
      <c r="M1027">
        <v>965</v>
      </c>
      <c r="N1027" s="5">
        <v>4846</v>
      </c>
      <c r="O1027" s="5">
        <v>7121</v>
      </c>
      <c r="P1027">
        <v>11.32</v>
      </c>
      <c r="Q1027">
        <v>32.5</v>
      </c>
      <c r="R1027">
        <v>13.59</v>
      </c>
      <c r="S1027">
        <v>3.96</v>
      </c>
      <c r="T1027" t="s">
        <v>896</v>
      </c>
      <c r="U1027" t="s">
        <v>11</v>
      </c>
      <c r="V1027" t="s">
        <v>897</v>
      </c>
      <c r="W1027" t="s">
        <v>898</v>
      </c>
      <c r="X1027" t="s">
        <v>899</v>
      </c>
    </row>
    <row r="1028" spans="1:24" x14ac:dyDescent="0.3">
      <c r="A1028" t="s">
        <v>3988</v>
      </c>
      <c r="B1028" t="s">
        <v>3989</v>
      </c>
      <c r="C1028" t="s">
        <v>3990</v>
      </c>
      <c r="E1028">
        <v>0</v>
      </c>
      <c r="F1028">
        <v>2</v>
      </c>
      <c r="G1028">
        <v>2</v>
      </c>
      <c r="O1028" s="5">
        <v>895.69160997732422</v>
      </c>
    </row>
    <row r="1029" spans="1:24" x14ac:dyDescent="0.3">
      <c r="A1029" t="s">
        <v>3991</v>
      </c>
      <c r="B1029" t="s">
        <v>3989</v>
      </c>
      <c r="C1029" t="s">
        <v>3990</v>
      </c>
      <c r="E1029">
        <v>0</v>
      </c>
      <c r="F1029">
        <v>0</v>
      </c>
      <c r="G1029">
        <v>0</v>
      </c>
      <c r="O1029" s="5">
        <v>816</v>
      </c>
      <c r="P1029">
        <v>8.1300000000000008</v>
      </c>
      <c r="R1029">
        <v>6.2</v>
      </c>
    </row>
    <row r="1030" spans="1:24" x14ac:dyDescent="0.3">
      <c r="A1030" t="s">
        <v>3992</v>
      </c>
      <c r="B1030" t="s">
        <v>3993</v>
      </c>
      <c r="C1030" t="s">
        <v>3994</v>
      </c>
      <c r="D1030" t="s">
        <v>6</v>
      </c>
      <c r="E1030">
        <v>2</v>
      </c>
      <c r="F1030">
        <v>0</v>
      </c>
      <c r="G1030">
        <v>0</v>
      </c>
      <c r="H1030" t="s">
        <v>43</v>
      </c>
      <c r="I1030" t="s">
        <v>3706</v>
      </c>
      <c r="J1030">
        <v>134</v>
      </c>
      <c r="L1030" s="5">
        <v>6096</v>
      </c>
      <c r="M1030" s="5">
        <v>1150</v>
      </c>
      <c r="N1030">
        <v>670</v>
      </c>
      <c r="O1030">
        <v>990</v>
      </c>
      <c r="P1030">
        <v>10</v>
      </c>
      <c r="Q1030">
        <v>12.2</v>
      </c>
      <c r="R1030">
        <v>7.54</v>
      </c>
      <c r="S1030">
        <v>2.4</v>
      </c>
      <c r="T1030" t="s">
        <v>3995</v>
      </c>
      <c r="U1030" t="s">
        <v>30</v>
      </c>
      <c r="W1030" t="s">
        <v>3996</v>
      </c>
      <c r="X1030" t="s">
        <v>3997</v>
      </c>
    </row>
    <row r="1031" spans="1:24" x14ac:dyDescent="0.3">
      <c r="A1031" t="s">
        <v>3998</v>
      </c>
      <c r="B1031" t="s">
        <v>3993</v>
      </c>
      <c r="C1031" t="s">
        <v>3999</v>
      </c>
      <c r="D1031" t="s">
        <v>6</v>
      </c>
      <c r="E1031">
        <v>2</v>
      </c>
      <c r="F1031">
        <v>0</v>
      </c>
      <c r="G1031">
        <v>0</v>
      </c>
      <c r="H1031" t="s">
        <v>43</v>
      </c>
      <c r="I1031" t="s">
        <v>3706</v>
      </c>
      <c r="J1031">
        <v>134</v>
      </c>
      <c r="L1031" s="5">
        <v>6096</v>
      </c>
      <c r="M1031" s="5">
        <v>1150</v>
      </c>
      <c r="N1031">
        <v>670</v>
      </c>
      <c r="O1031">
        <v>990</v>
      </c>
      <c r="P1031">
        <v>10</v>
      </c>
      <c r="Q1031">
        <v>12.2</v>
      </c>
      <c r="R1031">
        <v>7.54</v>
      </c>
      <c r="S1031">
        <v>2.4</v>
      </c>
      <c r="T1031" t="s">
        <v>3995</v>
      </c>
      <c r="U1031" t="s">
        <v>30</v>
      </c>
      <c r="W1031" t="s">
        <v>3996</v>
      </c>
      <c r="X1031" t="s">
        <v>3997</v>
      </c>
    </row>
    <row r="1032" spans="1:24" x14ac:dyDescent="0.3">
      <c r="A1032" t="s">
        <v>4000</v>
      </c>
      <c r="B1032" t="s">
        <v>3993</v>
      </c>
      <c r="C1032" t="s">
        <v>4001</v>
      </c>
      <c r="D1032" t="s">
        <v>6</v>
      </c>
      <c r="E1032">
        <v>2</v>
      </c>
      <c r="F1032">
        <v>6</v>
      </c>
      <c r="G1032">
        <v>8</v>
      </c>
      <c r="H1032" t="s">
        <v>17</v>
      </c>
      <c r="I1032" t="s">
        <v>4002</v>
      </c>
      <c r="L1032" s="5">
        <v>13716</v>
      </c>
      <c r="M1032" s="5">
        <v>5463</v>
      </c>
      <c r="N1032" s="5">
        <v>6849</v>
      </c>
      <c r="O1032" s="5">
        <v>11839</v>
      </c>
      <c r="P1032">
        <v>16.940000000000001</v>
      </c>
      <c r="R1032">
        <v>17.3</v>
      </c>
      <c r="S1032">
        <v>5.82</v>
      </c>
      <c r="T1032" t="s">
        <v>4003</v>
      </c>
      <c r="U1032" t="s">
        <v>30</v>
      </c>
      <c r="W1032" t="s">
        <v>4004</v>
      </c>
    </row>
    <row r="1033" spans="1:24" x14ac:dyDescent="0.3">
      <c r="A1033" t="s">
        <v>4005</v>
      </c>
      <c r="B1033" t="s">
        <v>3993</v>
      </c>
      <c r="C1033" t="s">
        <v>4006</v>
      </c>
      <c r="E1033">
        <v>0</v>
      </c>
      <c r="F1033">
        <v>0</v>
      </c>
      <c r="G1033">
        <v>0</v>
      </c>
      <c r="O1033" s="5">
        <v>1490</v>
      </c>
      <c r="P1033">
        <v>10.19</v>
      </c>
      <c r="R1033">
        <v>8.6</v>
      </c>
    </row>
    <row r="1034" spans="1:24" x14ac:dyDescent="0.3">
      <c r="A1034" t="s">
        <v>4007</v>
      </c>
      <c r="B1034" t="s">
        <v>3993</v>
      </c>
      <c r="C1034" t="s">
        <v>4008</v>
      </c>
      <c r="D1034" t="s">
        <v>6</v>
      </c>
      <c r="E1034">
        <v>2</v>
      </c>
      <c r="F1034">
        <v>6</v>
      </c>
      <c r="G1034">
        <v>8</v>
      </c>
      <c r="H1034" t="s">
        <v>17</v>
      </c>
      <c r="I1034" t="s">
        <v>4002</v>
      </c>
      <c r="L1034" s="5">
        <v>13716</v>
      </c>
      <c r="M1034" s="5">
        <v>5463</v>
      </c>
      <c r="N1034" s="5">
        <v>6849</v>
      </c>
      <c r="O1034" s="5">
        <v>11839</v>
      </c>
      <c r="P1034">
        <v>16.940000000000001</v>
      </c>
      <c r="R1034">
        <v>17.3</v>
      </c>
      <c r="S1034">
        <v>5.82</v>
      </c>
      <c r="T1034" t="s">
        <v>4003</v>
      </c>
      <c r="U1034" t="s">
        <v>30</v>
      </c>
      <c r="W1034" t="s">
        <v>4004</v>
      </c>
    </row>
    <row r="1035" spans="1:24" x14ac:dyDescent="0.3">
      <c r="A1035" t="s">
        <v>4009</v>
      </c>
      <c r="B1035" t="s">
        <v>3993</v>
      </c>
      <c r="C1035" t="s">
        <v>4010</v>
      </c>
      <c r="D1035" t="s">
        <v>6</v>
      </c>
      <c r="E1035">
        <v>2</v>
      </c>
      <c r="F1035">
        <v>0</v>
      </c>
      <c r="G1035">
        <v>0</v>
      </c>
      <c r="H1035" t="s">
        <v>43</v>
      </c>
      <c r="I1035" t="s">
        <v>3706</v>
      </c>
      <c r="J1035">
        <v>134</v>
      </c>
      <c r="L1035" s="5">
        <v>6096</v>
      </c>
      <c r="M1035" s="5">
        <v>1150</v>
      </c>
      <c r="N1035">
        <v>670</v>
      </c>
      <c r="O1035">
        <v>990</v>
      </c>
      <c r="P1035">
        <v>10</v>
      </c>
      <c r="Q1035">
        <v>12.2</v>
      </c>
      <c r="R1035">
        <v>7.54</v>
      </c>
      <c r="S1035">
        <v>2.4</v>
      </c>
      <c r="T1035" t="s">
        <v>3995</v>
      </c>
      <c r="U1035" t="s">
        <v>30</v>
      </c>
      <c r="W1035" t="s">
        <v>3996</v>
      </c>
      <c r="X1035" t="s">
        <v>3997</v>
      </c>
    </row>
    <row r="1036" spans="1:24" x14ac:dyDescent="0.3">
      <c r="A1036" t="s">
        <v>4011</v>
      </c>
      <c r="B1036" t="s">
        <v>3993</v>
      </c>
      <c r="C1036" t="s">
        <v>4012</v>
      </c>
      <c r="D1036" t="s">
        <v>6</v>
      </c>
      <c r="E1036">
        <v>1</v>
      </c>
      <c r="F1036">
        <v>0</v>
      </c>
      <c r="G1036">
        <v>0</v>
      </c>
      <c r="H1036" t="s">
        <v>177</v>
      </c>
      <c r="I1036" t="s">
        <v>415</v>
      </c>
      <c r="J1036">
        <v>336</v>
      </c>
      <c r="K1036">
        <v>237</v>
      </c>
      <c r="L1036" s="5">
        <v>3962</v>
      </c>
      <c r="N1036" s="5">
        <v>1220</v>
      </c>
      <c r="O1036" s="5">
        <v>2040</v>
      </c>
      <c r="P1036">
        <v>10.95</v>
      </c>
      <c r="Q1036">
        <v>36.5</v>
      </c>
      <c r="R1036">
        <v>7.11</v>
      </c>
      <c r="S1036">
        <v>3.27</v>
      </c>
      <c r="T1036" t="s">
        <v>416</v>
      </c>
      <c r="U1036" t="s">
        <v>11</v>
      </c>
      <c r="V1036" t="s">
        <v>417</v>
      </c>
      <c r="W1036" t="s">
        <v>418</v>
      </c>
      <c r="X1036" t="s">
        <v>419</v>
      </c>
    </row>
    <row r="1037" spans="1:24" x14ac:dyDescent="0.3">
      <c r="A1037" t="s">
        <v>4013</v>
      </c>
      <c r="B1037" t="s">
        <v>3993</v>
      </c>
      <c r="C1037" t="s">
        <v>4014</v>
      </c>
      <c r="E1037">
        <v>0</v>
      </c>
      <c r="F1037">
        <v>2</v>
      </c>
      <c r="G1037">
        <v>2</v>
      </c>
      <c r="O1037" s="5">
        <v>860</v>
      </c>
    </row>
    <row r="1038" spans="1:24" x14ac:dyDescent="0.3">
      <c r="A1038" t="s">
        <v>4015</v>
      </c>
      <c r="B1038" t="s">
        <v>3993</v>
      </c>
      <c r="C1038" t="s">
        <v>4016</v>
      </c>
      <c r="E1038">
        <v>0</v>
      </c>
      <c r="F1038">
        <v>2</v>
      </c>
      <c r="G1038">
        <v>2</v>
      </c>
      <c r="O1038" s="5">
        <v>860</v>
      </c>
    </row>
    <row r="1039" spans="1:24" x14ac:dyDescent="0.3">
      <c r="A1039" t="s">
        <v>4017</v>
      </c>
      <c r="B1039" t="s">
        <v>3993</v>
      </c>
      <c r="C1039" t="s">
        <v>4018</v>
      </c>
      <c r="E1039">
        <v>0</v>
      </c>
      <c r="F1039">
        <v>1</v>
      </c>
      <c r="G1039">
        <v>1</v>
      </c>
      <c r="O1039" s="5">
        <v>790</v>
      </c>
    </row>
    <row r="1040" spans="1:24" x14ac:dyDescent="0.3">
      <c r="A1040" t="s">
        <v>4019</v>
      </c>
      <c r="B1040" t="s">
        <v>3993</v>
      </c>
      <c r="C1040" t="s">
        <v>4020</v>
      </c>
      <c r="E1040">
        <v>0</v>
      </c>
      <c r="F1040">
        <v>0</v>
      </c>
      <c r="G1040">
        <v>0</v>
      </c>
      <c r="O1040" s="5">
        <v>850</v>
      </c>
      <c r="P1040">
        <v>17.399999999999999</v>
      </c>
      <c r="R1040">
        <v>8.1</v>
      </c>
    </row>
    <row r="1041" spans="1:24" x14ac:dyDescent="0.3">
      <c r="A1041" t="s">
        <v>4021</v>
      </c>
      <c r="B1041" t="s">
        <v>3993</v>
      </c>
      <c r="C1041" t="s">
        <v>4022</v>
      </c>
      <c r="D1041" t="s">
        <v>6</v>
      </c>
      <c r="E1041">
        <v>2</v>
      </c>
      <c r="F1041">
        <v>0</v>
      </c>
      <c r="G1041">
        <v>19</v>
      </c>
      <c r="H1041" t="s">
        <v>17</v>
      </c>
      <c r="I1041" t="s">
        <v>2042</v>
      </c>
      <c r="K1041">
        <v>950</v>
      </c>
      <c r="L1041" s="5">
        <v>15545</v>
      </c>
      <c r="M1041" s="5">
        <v>11714</v>
      </c>
      <c r="N1041" s="5">
        <v>23224</v>
      </c>
      <c r="O1041" s="5">
        <v>44452</v>
      </c>
      <c r="P1041">
        <v>28.65</v>
      </c>
      <c r="Q1041">
        <v>94.9</v>
      </c>
      <c r="R1041">
        <v>30.3</v>
      </c>
      <c r="S1041">
        <v>7.77</v>
      </c>
      <c r="T1041" t="s">
        <v>2043</v>
      </c>
      <c r="U1041" t="s">
        <v>30</v>
      </c>
      <c r="W1041" t="s">
        <v>2044</v>
      </c>
      <c r="X1041" t="s">
        <v>2045</v>
      </c>
    </row>
    <row r="1042" spans="1:24" x14ac:dyDescent="0.3">
      <c r="A1042" t="s">
        <v>4023</v>
      </c>
      <c r="B1042" t="s">
        <v>3993</v>
      </c>
      <c r="C1042" t="s">
        <v>4024</v>
      </c>
      <c r="E1042">
        <v>0</v>
      </c>
      <c r="F1042">
        <v>0</v>
      </c>
      <c r="G1042">
        <v>0</v>
      </c>
      <c r="O1042" s="5">
        <v>990</v>
      </c>
      <c r="P1042">
        <v>10</v>
      </c>
      <c r="R1042">
        <v>7.8</v>
      </c>
    </row>
    <row r="1043" spans="1:24" x14ac:dyDescent="0.3">
      <c r="A1043" t="s">
        <v>4025</v>
      </c>
      <c r="B1043" t="s">
        <v>3993</v>
      </c>
      <c r="C1043" t="s">
        <v>4026</v>
      </c>
      <c r="D1043" t="s">
        <v>6</v>
      </c>
      <c r="E1043">
        <v>1</v>
      </c>
      <c r="F1043">
        <v>8</v>
      </c>
      <c r="G1043">
        <v>9</v>
      </c>
      <c r="H1043" t="s">
        <v>17</v>
      </c>
      <c r="I1043" t="s">
        <v>2505</v>
      </c>
      <c r="K1043">
        <v>754</v>
      </c>
      <c r="L1043" s="5">
        <v>12497</v>
      </c>
      <c r="M1043" s="5">
        <v>3334</v>
      </c>
      <c r="N1043" s="5">
        <v>3170</v>
      </c>
      <c r="O1043" s="5">
        <v>6300</v>
      </c>
      <c r="P1043">
        <v>14.86</v>
      </c>
      <c r="R1043">
        <v>14.81</v>
      </c>
      <c r="S1043">
        <v>5.12</v>
      </c>
      <c r="T1043" t="s">
        <v>4027</v>
      </c>
      <c r="U1043" t="s">
        <v>20</v>
      </c>
      <c r="W1043" t="s">
        <v>4028</v>
      </c>
    </row>
    <row r="1044" spans="1:24" x14ac:dyDescent="0.3">
      <c r="A1044" t="s">
        <v>4029</v>
      </c>
      <c r="B1044" t="s">
        <v>4030</v>
      </c>
      <c r="C1044" t="s">
        <v>4031</v>
      </c>
      <c r="E1044">
        <v>0</v>
      </c>
      <c r="F1044">
        <v>1</v>
      </c>
      <c r="G1044">
        <v>1</v>
      </c>
      <c r="O1044">
        <v>600</v>
      </c>
    </row>
    <row r="1045" spans="1:24" x14ac:dyDescent="0.3">
      <c r="A1045" t="s">
        <v>4032</v>
      </c>
      <c r="B1045" t="s">
        <v>4033</v>
      </c>
      <c r="C1045" t="s">
        <v>4034</v>
      </c>
      <c r="D1045" t="s">
        <v>26</v>
      </c>
      <c r="E1045">
        <v>2</v>
      </c>
      <c r="F1045">
        <v>0</v>
      </c>
      <c r="G1045">
        <v>0</v>
      </c>
      <c r="H1045" t="s">
        <v>308</v>
      </c>
      <c r="I1045" t="s">
        <v>4035</v>
      </c>
      <c r="K1045">
        <v>1035</v>
      </c>
      <c r="L1045" s="5">
        <v>12375</v>
      </c>
      <c r="M1045" s="5">
        <v>5223</v>
      </c>
      <c r="N1045" s="5">
        <v>12093</v>
      </c>
      <c r="O1045" s="5">
        <v>27397</v>
      </c>
      <c r="P1045">
        <v>16.149999999999999</v>
      </c>
      <c r="Q1045">
        <v>49.1</v>
      </c>
      <c r="R1045">
        <v>16.690000000000001</v>
      </c>
      <c r="S1045">
        <v>4.93</v>
      </c>
      <c r="T1045" t="s">
        <v>4036</v>
      </c>
      <c r="U1045" t="s">
        <v>11</v>
      </c>
      <c r="V1045" t="s">
        <v>4037</v>
      </c>
      <c r="W1045" t="s">
        <v>4038</v>
      </c>
      <c r="X1045" t="s">
        <v>4039</v>
      </c>
    </row>
    <row r="1046" spans="1:24" x14ac:dyDescent="0.3">
      <c r="A1046" t="s">
        <v>4032</v>
      </c>
      <c r="B1046" t="s">
        <v>4033</v>
      </c>
      <c r="C1046" t="s">
        <v>4040</v>
      </c>
      <c r="D1046" t="s">
        <v>26</v>
      </c>
      <c r="E1046">
        <v>4</v>
      </c>
      <c r="F1046">
        <v>0</v>
      </c>
      <c r="G1046">
        <v>0</v>
      </c>
      <c r="H1046" t="s">
        <v>308</v>
      </c>
      <c r="I1046" t="s">
        <v>4041</v>
      </c>
      <c r="K1046">
        <v>998</v>
      </c>
      <c r="L1046" s="5">
        <v>11461</v>
      </c>
      <c r="M1046" s="5">
        <v>3254</v>
      </c>
      <c r="N1046" s="5">
        <v>14775</v>
      </c>
      <c r="O1046" s="5">
        <v>27920</v>
      </c>
      <c r="P1046">
        <v>16.149999999999999</v>
      </c>
      <c r="Q1046">
        <v>49.1</v>
      </c>
      <c r="R1046">
        <v>18.239999999999998</v>
      </c>
      <c r="S1046">
        <v>4.95</v>
      </c>
      <c r="T1046" t="s">
        <v>4036</v>
      </c>
      <c r="U1046" t="s">
        <v>11</v>
      </c>
      <c r="V1046" t="s">
        <v>2416</v>
      </c>
      <c r="W1046" t="s">
        <v>4042</v>
      </c>
    </row>
    <row r="1047" spans="1:24" x14ac:dyDescent="0.3">
      <c r="A1047" t="s">
        <v>4043</v>
      </c>
      <c r="B1047" t="s">
        <v>4033</v>
      </c>
      <c r="C1047" t="s">
        <v>4044</v>
      </c>
      <c r="D1047" t="s">
        <v>6</v>
      </c>
      <c r="E1047">
        <v>1</v>
      </c>
      <c r="F1047">
        <v>0</v>
      </c>
      <c r="G1047">
        <v>0</v>
      </c>
      <c r="H1047" t="s">
        <v>177</v>
      </c>
      <c r="I1047" t="s">
        <v>4045</v>
      </c>
      <c r="J1047">
        <v>1566</v>
      </c>
      <c r="K1047">
        <v>678</v>
      </c>
      <c r="L1047" s="5">
        <v>11796</v>
      </c>
      <c r="M1047" s="5">
        <v>1778</v>
      </c>
      <c r="N1047" s="5">
        <v>3207</v>
      </c>
      <c r="O1047" s="5">
        <v>5873</v>
      </c>
      <c r="P1047">
        <v>10.92</v>
      </c>
      <c r="Q1047">
        <v>22.7</v>
      </c>
      <c r="R1047">
        <v>8.61</v>
      </c>
      <c r="S1047">
        <v>4.22</v>
      </c>
      <c r="T1047" t="s">
        <v>4046</v>
      </c>
      <c r="U1047" t="s">
        <v>11</v>
      </c>
      <c r="V1047" t="s">
        <v>4047</v>
      </c>
      <c r="W1047" t="s">
        <v>4048</v>
      </c>
      <c r="X1047" t="s">
        <v>4049</v>
      </c>
    </row>
    <row r="1048" spans="1:24" x14ac:dyDescent="0.3">
      <c r="A1048" t="s">
        <v>4050</v>
      </c>
      <c r="B1048" t="s">
        <v>4033</v>
      </c>
      <c r="C1048" t="s">
        <v>4051</v>
      </c>
      <c r="D1048" t="s">
        <v>26</v>
      </c>
      <c r="E1048">
        <v>5</v>
      </c>
      <c r="F1048">
        <v>0</v>
      </c>
      <c r="G1048">
        <v>0</v>
      </c>
      <c r="H1048" t="s">
        <v>27</v>
      </c>
      <c r="I1048" t="s">
        <v>4052</v>
      </c>
      <c r="K1048">
        <v>602</v>
      </c>
      <c r="L1048" s="5">
        <v>9388</v>
      </c>
      <c r="M1048" s="5">
        <v>2584</v>
      </c>
      <c r="N1048" s="5">
        <v>17211</v>
      </c>
      <c r="O1048" s="5">
        <v>23503</v>
      </c>
      <c r="P1048">
        <v>24.56</v>
      </c>
      <c r="Q1048">
        <v>65</v>
      </c>
      <c r="R1048">
        <v>17.54</v>
      </c>
      <c r="S1048">
        <v>5.58</v>
      </c>
      <c r="T1048" t="s">
        <v>1226</v>
      </c>
      <c r="U1048" t="s">
        <v>30</v>
      </c>
      <c r="W1048" t="s">
        <v>4053</v>
      </c>
      <c r="X1048" t="s">
        <v>4054</v>
      </c>
    </row>
    <row r="1049" spans="1:24" x14ac:dyDescent="0.3">
      <c r="A1049" t="s">
        <v>4055</v>
      </c>
      <c r="B1049" t="s">
        <v>4033</v>
      </c>
      <c r="C1049" t="s">
        <v>4056</v>
      </c>
      <c r="D1049" t="s">
        <v>26</v>
      </c>
      <c r="E1049">
        <v>5</v>
      </c>
      <c r="F1049">
        <v>0</v>
      </c>
      <c r="G1049">
        <v>0</v>
      </c>
      <c r="H1049" t="s">
        <v>27</v>
      </c>
      <c r="I1049" t="s">
        <v>4052</v>
      </c>
      <c r="K1049">
        <v>602</v>
      </c>
      <c r="L1049" s="5">
        <v>9388</v>
      </c>
      <c r="M1049" s="5">
        <v>2584</v>
      </c>
      <c r="N1049" s="5">
        <v>17211</v>
      </c>
      <c r="O1049" s="5">
        <v>23503</v>
      </c>
      <c r="P1049">
        <v>24.56</v>
      </c>
      <c r="Q1049">
        <v>65</v>
      </c>
      <c r="R1049">
        <v>17.54</v>
      </c>
      <c r="S1049">
        <v>5.58</v>
      </c>
      <c r="T1049" t="s">
        <v>1226</v>
      </c>
      <c r="U1049" t="s">
        <v>30</v>
      </c>
      <c r="W1049" t="s">
        <v>4053</v>
      </c>
      <c r="X1049" t="s">
        <v>4054</v>
      </c>
    </row>
    <row r="1050" spans="1:24" x14ac:dyDescent="0.3">
      <c r="A1050" t="s">
        <v>4057</v>
      </c>
      <c r="B1050" t="s">
        <v>4033</v>
      </c>
      <c r="C1050" t="s">
        <v>4058</v>
      </c>
      <c r="D1050" t="s">
        <v>26</v>
      </c>
      <c r="E1050">
        <v>2</v>
      </c>
      <c r="F1050">
        <v>0</v>
      </c>
      <c r="G1050">
        <v>0</v>
      </c>
      <c r="H1050" t="s">
        <v>17</v>
      </c>
      <c r="I1050" t="s">
        <v>4059</v>
      </c>
      <c r="K1050">
        <v>2517</v>
      </c>
      <c r="L1050" s="5">
        <v>15240</v>
      </c>
      <c r="M1050" s="5">
        <v>2963</v>
      </c>
      <c r="N1050" s="5">
        <v>18036</v>
      </c>
      <c r="O1050" s="5">
        <v>33724</v>
      </c>
      <c r="P1050">
        <v>19.54</v>
      </c>
      <c r="Q1050">
        <v>52.5</v>
      </c>
      <c r="R1050">
        <v>19.100000000000001</v>
      </c>
      <c r="S1050">
        <v>4.88</v>
      </c>
      <c r="T1050" t="s">
        <v>4060</v>
      </c>
      <c r="U1050" t="s">
        <v>11</v>
      </c>
      <c r="V1050" t="s">
        <v>4061</v>
      </c>
      <c r="W1050" t="s">
        <v>4062</v>
      </c>
      <c r="X1050" t="s">
        <v>4063</v>
      </c>
    </row>
    <row r="1051" spans="1:24" x14ac:dyDescent="0.3">
      <c r="A1051" t="s">
        <v>4064</v>
      </c>
      <c r="B1051" t="s">
        <v>4033</v>
      </c>
      <c r="C1051" t="s">
        <v>4065</v>
      </c>
      <c r="D1051" t="s">
        <v>6</v>
      </c>
      <c r="E1051">
        <v>1</v>
      </c>
      <c r="F1051">
        <v>0</v>
      </c>
      <c r="G1051">
        <v>0</v>
      </c>
      <c r="H1051" t="s">
        <v>177</v>
      </c>
      <c r="I1051" t="s">
        <v>4066</v>
      </c>
      <c r="J1051">
        <v>708</v>
      </c>
      <c r="L1051" s="5">
        <v>10119</v>
      </c>
      <c r="M1051" s="5">
        <v>1574</v>
      </c>
      <c r="N1051" s="5">
        <v>1490</v>
      </c>
      <c r="O1051" s="5">
        <v>2175</v>
      </c>
      <c r="P1051">
        <v>9.75</v>
      </c>
      <c r="Q1051">
        <v>24.2</v>
      </c>
      <c r="R1051">
        <v>7.06</v>
      </c>
      <c r="S1051">
        <v>2.84</v>
      </c>
      <c r="T1051" t="s">
        <v>4067</v>
      </c>
      <c r="U1051" t="s">
        <v>11</v>
      </c>
      <c r="V1051" t="s">
        <v>4068</v>
      </c>
      <c r="W1051" t="s">
        <v>4069</v>
      </c>
      <c r="X1051" t="s">
        <v>4070</v>
      </c>
    </row>
    <row r="1052" spans="1:24" x14ac:dyDescent="0.3">
      <c r="A1052" t="s">
        <v>4064</v>
      </c>
      <c r="B1052" t="s">
        <v>4033</v>
      </c>
      <c r="C1052" t="s">
        <v>4071</v>
      </c>
      <c r="D1052" t="s">
        <v>6</v>
      </c>
      <c r="E1052">
        <v>1</v>
      </c>
      <c r="F1052">
        <v>0</v>
      </c>
      <c r="G1052">
        <v>0</v>
      </c>
      <c r="H1052" t="s">
        <v>177</v>
      </c>
      <c r="I1052" t="s">
        <v>4066</v>
      </c>
      <c r="J1052">
        <v>708</v>
      </c>
      <c r="L1052" s="5">
        <v>10119</v>
      </c>
      <c r="M1052" s="5">
        <v>1574</v>
      </c>
      <c r="N1052" s="5">
        <v>1490</v>
      </c>
      <c r="O1052" s="5">
        <v>2175</v>
      </c>
      <c r="P1052">
        <v>9.75</v>
      </c>
      <c r="Q1052">
        <v>24.2</v>
      </c>
      <c r="R1052">
        <v>7.06</v>
      </c>
      <c r="S1052">
        <v>2.84</v>
      </c>
      <c r="T1052" t="s">
        <v>4067</v>
      </c>
      <c r="U1052" t="s">
        <v>11</v>
      </c>
      <c r="V1052" t="s">
        <v>4068</v>
      </c>
      <c r="W1052" t="s">
        <v>4069</v>
      </c>
      <c r="X1052" t="s">
        <v>4070</v>
      </c>
    </row>
    <row r="1053" spans="1:24" x14ac:dyDescent="0.3">
      <c r="A1053" t="s">
        <v>4064</v>
      </c>
      <c r="B1053" t="s">
        <v>4033</v>
      </c>
      <c r="C1053" t="s">
        <v>4072</v>
      </c>
      <c r="D1053" t="s">
        <v>6</v>
      </c>
      <c r="E1053">
        <v>1</v>
      </c>
      <c r="F1053">
        <v>0</v>
      </c>
      <c r="G1053">
        <v>0</v>
      </c>
      <c r="H1053" t="s">
        <v>177</v>
      </c>
      <c r="I1053" t="s">
        <v>4066</v>
      </c>
      <c r="J1053">
        <v>708</v>
      </c>
      <c r="L1053" s="5">
        <v>10119</v>
      </c>
      <c r="M1053" s="5">
        <v>1574</v>
      </c>
      <c r="N1053" s="5">
        <v>1490</v>
      </c>
      <c r="O1053" s="5">
        <v>2175</v>
      </c>
      <c r="P1053">
        <v>9.75</v>
      </c>
      <c r="Q1053">
        <v>24.2</v>
      </c>
      <c r="R1053">
        <v>7.06</v>
      </c>
      <c r="S1053">
        <v>2.84</v>
      </c>
      <c r="T1053" t="s">
        <v>4067</v>
      </c>
      <c r="U1053" t="s">
        <v>11</v>
      </c>
      <c r="V1053" t="s">
        <v>4068</v>
      </c>
      <c r="W1053" t="s">
        <v>4069</v>
      </c>
      <c r="X1053" t="s">
        <v>4070</v>
      </c>
    </row>
    <row r="1054" spans="1:24" x14ac:dyDescent="0.3">
      <c r="A1054" t="s">
        <v>4073</v>
      </c>
      <c r="B1054" t="s">
        <v>4033</v>
      </c>
      <c r="C1054" t="s">
        <v>4074</v>
      </c>
      <c r="D1054" t="s">
        <v>6</v>
      </c>
      <c r="E1054">
        <v>1</v>
      </c>
      <c r="F1054">
        <v>0</v>
      </c>
      <c r="G1054">
        <v>0</v>
      </c>
      <c r="H1054" t="s">
        <v>75</v>
      </c>
      <c r="I1054" t="s">
        <v>4075</v>
      </c>
      <c r="J1054">
        <v>27.8</v>
      </c>
      <c r="K1054">
        <v>932</v>
      </c>
      <c r="L1054" s="5">
        <v>13045</v>
      </c>
      <c r="M1054" s="5">
        <v>2093</v>
      </c>
      <c r="N1054" s="5">
        <v>4603</v>
      </c>
      <c r="O1054" s="5">
        <v>8492</v>
      </c>
      <c r="P1054">
        <v>11.58</v>
      </c>
      <c r="Q1054">
        <v>23.2</v>
      </c>
      <c r="R1054">
        <v>11.84</v>
      </c>
      <c r="S1054">
        <v>3.73</v>
      </c>
      <c r="T1054" t="s">
        <v>4076</v>
      </c>
      <c r="U1054" t="s">
        <v>11</v>
      </c>
      <c r="V1054" t="s">
        <v>4077</v>
      </c>
      <c r="W1054" t="s">
        <v>4078</v>
      </c>
      <c r="X1054" t="s">
        <v>4079</v>
      </c>
    </row>
    <row r="1055" spans="1:24" x14ac:dyDescent="0.3">
      <c r="A1055" t="s">
        <v>4080</v>
      </c>
      <c r="B1055" t="s">
        <v>4033</v>
      </c>
      <c r="C1055" t="s">
        <v>4081</v>
      </c>
      <c r="D1055" t="s">
        <v>26</v>
      </c>
      <c r="E1055">
        <v>2</v>
      </c>
      <c r="F1055">
        <v>24</v>
      </c>
      <c r="G1055">
        <v>24</v>
      </c>
      <c r="H1055" t="s">
        <v>27</v>
      </c>
      <c r="I1055" t="s">
        <v>4082</v>
      </c>
      <c r="K1055">
        <v>537</v>
      </c>
      <c r="L1055" s="5">
        <v>9144</v>
      </c>
      <c r="M1055">
        <v>806</v>
      </c>
      <c r="N1055" s="5">
        <v>10747</v>
      </c>
      <c r="O1055" s="5">
        <v>16329</v>
      </c>
      <c r="P1055">
        <v>23.88</v>
      </c>
      <c r="Q1055">
        <v>56.7</v>
      </c>
      <c r="R1055">
        <v>22.96</v>
      </c>
      <c r="S1055">
        <v>7.01</v>
      </c>
      <c r="T1055" t="s">
        <v>4083</v>
      </c>
      <c r="U1055" t="s">
        <v>11</v>
      </c>
      <c r="V1055" t="s">
        <v>2323</v>
      </c>
      <c r="W1055" t="s">
        <v>4084</v>
      </c>
    </row>
    <row r="1056" spans="1:24" x14ac:dyDescent="0.3">
      <c r="A1056" t="s">
        <v>746</v>
      </c>
      <c r="B1056" t="s">
        <v>4033</v>
      </c>
      <c r="C1056" t="s">
        <v>747</v>
      </c>
      <c r="D1056" t="s">
        <v>6</v>
      </c>
      <c r="E1056">
        <v>1</v>
      </c>
      <c r="F1056">
        <v>0</v>
      </c>
      <c r="G1056">
        <v>0</v>
      </c>
      <c r="H1056" t="s">
        <v>177</v>
      </c>
      <c r="I1056" t="s">
        <v>415</v>
      </c>
      <c r="J1056">
        <v>336</v>
      </c>
      <c r="K1056">
        <v>237</v>
      </c>
      <c r="L1056" s="5">
        <v>3962</v>
      </c>
      <c r="N1056" s="5">
        <v>1220</v>
      </c>
      <c r="O1056" s="5">
        <v>2040</v>
      </c>
      <c r="P1056">
        <v>10.95</v>
      </c>
      <c r="Q1056">
        <v>36.5</v>
      </c>
      <c r="R1056">
        <v>7.11</v>
      </c>
      <c r="S1056">
        <v>3.27</v>
      </c>
      <c r="T1056" t="s">
        <v>416</v>
      </c>
      <c r="U1056" t="s">
        <v>11</v>
      </c>
      <c r="V1056" t="s">
        <v>417</v>
      </c>
      <c r="W1056" t="s">
        <v>418</v>
      </c>
      <c r="X1056" t="s">
        <v>419</v>
      </c>
    </row>
    <row r="1057" spans="1:24" x14ac:dyDescent="0.3">
      <c r="A1057" t="s">
        <v>4085</v>
      </c>
      <c r="B1057" t="s">
        <v>4033</v>
      </c>
      <c r="C1057" t="s">
        <v>4086</v>
      </c>
      <c r="D1057" t="s">
        <v>6</v>
      </c>
      <c r="E1057">
        <v>2</v>
      </c>
      <c r="F1057">
        <v>6</v>
      </c>
      <c r="G1057">
        <v>7</v>
      </c>
      <c r="H1057" t="s">
        <v>1032</v>
      </c>
      <c r="I1057" t="s">
        <v>4087</v>
      </c>
      <c r="K1057">
        <v>324</v>
      </c>
      <c r="L1057" s="5">
        <v>6492</v>
      </c>
      <c r="M1057" s="5">
        <v>1119</v>
      </c>
      <c r="N1057" s="5">
        <v>2460</v>
      </c>
      <c r="O1057" s="5">
        <v>3630</v>
      </c>
      <c r="P1057">
        <v>14.95</v>
      </c>
      <c r="Q1057">
        <v>35.1</v>
      </c>
      <c r="R1057">
        <v>11.7</v>
      </c>
      <c r="S1057">
        <v>3.66</v>
      </c>
      <c r="T1057" t="s">
        <v>4088</v>
      </c>
      <c r="U1057" t="s">
        <v>11</v>
      </c>
      <c r="V1057" t="s">
        <v>4089</v>
      </c>
      <c r="W1057" t="s">
        <v>4090</v>
      </c>
      <c r="X1057" t="s">
        <v>4091</v>
      </c>
    </row>
    <row r="1058" spans="1:24" x14ac:dyDescent="0.3">
      <c r="A1058" t="s">
        <v>4092</v>
      </c>
      <c r="B1058" t="s">
        <v>4033</v>
      </c>
      <c r="C1058" t="s">
        <v>4093</v>
      </c>
      <c r="D1058" t="s">
        <v>6</v>
      </c>
      <c r="E1058">
        <v>1</v>
      </c>
      <c r="F1058">
        <v>5</v>
      </c>
      <c r="G1058">
        <v>5</v>
      </c>
      <c r="H1058" t="s">
        <v>105</v>
      </c>
      <c r="I1058" t="s">
        <v>4094</v>
      </c>
      <c r="K1058">
        <v>246</v>
      </c>
      <c r="L1058" s="5">
        <v>4450</v>
      </c>
      <c r="M1058" s="5">
        <v>1482</v>
      </c>
      <c r="N1058" s="5">
        <v>1447</v>
      </c>
      <c r="O1058" s="5">
        <v>2041</v>
      </c>
      <c r="P1058">
        <v>12.19</v>
      </c>
      <c r="Q1058">
        <v>22.8</v>
      </c>
      <c r="R1058">
        <v>9.4700000000000006</v>
      </c>
      <c r="S1058">
        <v>3.48</v>
      </c>
      <c r="T1058" t="s">
        <v>4095</v>
      </c>
      <c r="U1058" t="s">
        <v>11</v>
      </c>
      <c r="V1058" t="s">
        <v>4089</v>
      </c>
      <c r="W1058" t="s">
        <v>4096</v>
      </c>
      <c r="X1058" t="s">
        <v>4097</v>
      </c>
    </row>
    <row r="1059" spans="1:24" x14ac:dyDescent="0.3">
      <c r="A1059" t="s">
        <v>412</v>
      </c>
      <c r="B1059" t="s">
        <v>4033</v>
      </c>
      <c r="C1059" t="s">
        <v>748</v>
      </c>
      <c r="D1059" t="s">
        <v>6</v>
      </c>
      <c r="E1059">
        <v>1</v>
      </c>
      <c r="F1059">
        <v>0</v>
      </c>
      <c r="G1059">
        <v>0</v>
      </c>
      <c r="H1059" t="s">
        <v>177</v>
      </c>
      <c r="I1059" t="s">
        <v>415</v>
      </c>
      <c r="J1059">
        <v>336</v>
      </c>
      <c r="K1059">
        <v>237</v>
      </c>
      <c r="L1059" s="5">
        <v>3962</v>
      </c>
      <c r="N1059" s="5">
        <v>1220</v>
      </c>
      <c r="O1059" s="5">
        <v>2040</v>
      </c>
      <c r="P1059">
        <v>10.95</v>
      </c>
      <c r="Q1059">
        <v>36.5</v>
      </c>
      <c r="R1059">
        <v>7.11</v>
      </c>
      <c r="S1059">
        <v>3.27</v>
      </c>
      <c r="T1059" t="s">
        <v>416</v>
      </c>
      <c r="U1059" t="s">
        <v>11</v>
      </c>
      <c r="V1059" t="s">
        <v>417</v>
      </c>
      <c r="W1059" t="s">
        <v>418</v>
      </c>
      <c r="X1059" t="s">
        <v>419</v>
      </c>
    </row>
    <row r="1060" spans="1:24" x14ac:dyDescent="0.3">
      <c r="A1060" t="s">
        <v>4098</v>
      </c>
      <c r="B1060" t="s">
        <v>4033</v>
      </c>
      <c r="C1060" t="s">
        <v>4099</v>
      </c>
      <c r="D1060" t="s">
        <v>6</v>
      </c>
      <c r="E1060">
        <v>2</v>
      </c>
      <c r="F1060">
        <v>10</v>
      </c>
      <c r="G1060">
        <v>10</v>
      </c>
      <c r="H1060" t="s">
        <v>1032</v>
      </c>
      <c r="I1060" t="s">
        <v>526</v>
      </c>
      <c r="K1060">
        <v>346</v>
      </c>
      <c r="L1060" s="5">
        <v>7010</v>
      </c>
      <c r="M1060" s="5">
        <v>2221</v>
      </c>
      <c r="N1060" s="5">
        <v>4241</v>
      </c>
      <c r="O1060" s="5">
        <v>5783</v>
      </c>
      <c r="P1060">
        <v>20.32</v>
      </c>
      <c r="Q1060">
        <v>41.3</v>
      </c>
      <c r="R1060">
        <v>14.73</v>
      </c>
      <c r="S1060">
        <v>5.72</v>
      </c>
      <c r="T1060" t="s">
        <v>4100</v>
      </c>
      <c r="U1060" t="s">
        <v>11</v>
      </c>
      <c r="V1060" t="s">
        <v>4101</v>
      </c>
      <c r="W1060" t="s">
        <v>4102</v>
      </c>
    </row>
    <row r="1061" spans="1:24" x14ac:dyDescent="0.3">
      <c r="A1061" t="s">
        <v>4103</v>
      </c>
      <c r="B1061" t="s">
        <v>4033</v>
      </c>
      <c r="C1061" t="s">
        <v>4104</v>
      </c>
      <c r="D1061" t="s">
        <v>6</v>
      </c>
      <c r="E1061">
        <v>2</v>
      </c>
      <c r="F1061">
        <v>10</v>
      </c>
      <c r="G1061">
        <v>10</v>
      </c>
      <c r="H1061" t="s">
        <v>1032</v>
      </c>
      <c r="I1061" t="s">
        <v>526</v>
      </c>
      <c r="K1061">
        <v>346</v>
      </c>
      <c r="L1061" s="5">
        <v>7010</v>
      </c>
      <c r="M1061" s="5">
        <v>2221</v>
      </c>
      <c r="N1061" s="5">
        <v>4241</v>
      </c>
      <c r="O1061" s="5">
        <v>5783</v>
      </c>
      <c r="P1061">
        <v>20.32</v>
      </c>
      <c r="Q1061">
        <v>41.3</v>
      </c>
      <c r="R1061">
        <v>14.73</v>
      </c>
      <c r="S1061">
        <v>5.72</v>
      </c>
      <c r="T1061" t="s">
        <v>4100</v>
      </c>
      <c r="U1061" t="s">
        <v>11</v>
      </c>
      <c r="V1061" t="s">
        <v>4101</v>
      </c>
      <c r="W1061" t="s">
        <v>4102</v>
      </c>
    </row>
    <row r="1062" spans="1:24" x14ac:dyDescent="0.3">
      <c r="A1062" t="s">
        <v>4105</v>
      </c>
      <c r="B1062" t="s">
        <v>4033</v>
      </c>
      <c r="C1062" t="s">
        <v>4106</v>
      </c>
      <c r="D1062" t="s">
        <v>26</v>
      </c>
      <c r="E1062">
        <v>2</v>
      </c>
      <c r="F1062">
        <v>9</v>
      </c>
      <c r="G1062">
        <v>9</v>
      </c>
      <c r="H1062" t="s">
        <v>1032</v>
      </c>
      <c r="I1062" t="s">
        <v>3123</v>
      </c>
      <c r="K1062">
        <v>407</v>
      </c>
      <c r="L1062" s="5">
        <v>7559</v>
      </c>
      <c r="M1062" s="5">
        <v>2093</v>
      </c>
      <c r="N1062" s="5">
        <v>8504</v>
      </c>
      <c r="O1062" s="5">
        <v>13222</v>
      </c>
      <c r="P1062">
        <v>22.12</v>
      </c>
      <c r="Q1062">
        <v>46</v>
      </c>
      <c r="R1062">
        <v>13.82</v>
      </c>
      <c r="S1062">
        <v>5.13</v>
      </c>
      <c r="T1062" t="s">
        <v>2424</v>
      </c>
      <c r="U1062" t="s">
        <v>11</v>
      </c>
      <c r="V1062" t="s">
        <v>4107</v>
      </c>
      <c r="W1062" t="s">
        <v>4108</v>
      </c>
    </row>
    <row r="1063" spans="1:24" x14ac:dyDescent="0.3">
      <c r="A1063" t="s">
        <v>4109</v>
      </c>
      <c r="B1063" t="s">
        <v>4033</v>
      </c>
      <c r="C1063" t="s">
        <v>4110</v>
      </c>
      <c r="D1063" t="s">
        <v>26</v>
      </c>
      <c r="E1063">
        <v>2</v>
      </c>
      <c r="F1063">
        <v>10</v>
      </c>
      <c r="G1063">
        <v>19</v>
      </c>
      <c r="H1063" t="s">
        <v>17</v>
      </c>
      <c r="I1063" t="s">
        <v>4111</v>
      </c>
      <c r="L1063" s="5">
        <v>13716</v>
      </c>
      <c r="M1063" s="5">
        <v>6578</v>
      </c>
      <c r="N1063" s="5">
        <v>16576</v>
      </c>
      <c r="O1063" s="5">
        <v>29363</v>
      </c>
      <c r="P1063">
        <v>21</v>
      </c>
      <c r="Q1063">
        <v>86.8</v>
      </c>
      <c r="R1063">
        <v>24.36</v>
      </c>
      <c r="S1063">
        <v>7.47</v>
      </c>
      <c r="T1063" t="s">
        <v>4112</v>
      </c>
      <c r="U1063" t="s">
        <v>11</v>
      </c>
      <c r="V1063" t="s">
        <v>4113</v>
      </c>
      <c r="W1063" t="s">
        <v>4114</v>
      </c>
      <c r="X1063" t="s">
        <v>4115</v>
      </c>
    </row>
    <row r="1064" spans="1:24" x14ac:dyDescent="0.3">
      <c r="A1064" t="s">
        <v>4116</v>
      </c>
      <c r="B1064" t="s">
        <v>4033</v>
      </c>
      <c r="C1064" t="s">
        <v>4117</v>
      </c>
      <c r="D1064" t="s">
        <v>6</v>
      </c>
      <c r="E1064">
        <v>1</v>
      </c>
      <c r="F1064">
        <v>0</v>
      </c>
      <c r="G1064">
        <v>0</v>
      </c>
      <c r="H1064" t="s">
        <v>177</v>
      </c>
      <c r="I1064" t="s">
        <v>4118</v>
      </c>
      <c r="J1064">
        <v>1491</v>
      </c>
      <c r="K1064">
        <v>611</v>
      </c>
      <c r="L1064" s="5">
        <v>11369</v>
      </c>
      <c r="M1064" s="5">
        <v>1520</v>
      </c>
      <c r="N1064" s="5">
        <v>4152</v>
      </c>
      <c r="O1064" s="5">
        <v>6991</v>
      </c>
      <c r="P1064">
        <v>13.06</v>
      </c>
      <c r="Q1064">
        <v>31</v>
      </c>
      <c r="R1064">
        <v>10.24</v>
      </c>
      <c r="S1064">
        <v>4.1100000000000003</v>
      </c>
      <c r="T1064" t="s">
        <v>4119</v>
      </c>
      <c r="U1064" t="s">
        <v>11</v>
      </c>
      <c r="V1064" t="s">
        <v>4120</v>
      </c>
      <c r="W1064" t="s">
        <v>4121</v>
      </c>
      <c r="X1064" t="s">
        <v>4122</v>
      </c>
    </row>
    <row r="1065" spans="1:24" x14ac:dyDescent="0.3">
      <c r="A1065" t="s">
        <v>3121</v>
      </c>
      <c r="B1065" t="s">
        <v>4033</v>
      </c>
      <c r="C1065" t="s">
        <v>3122</v>
      </c>
      <c r="D1065" t="s">
        <v>26</v>
      </c>
      <c r="E1065">
        <v>4</v>
      </c>
      <c r="F1065">
        <v>0</v>
      </c>
      <c r="G1065">
        <v>0</v>
      </c>
      <c r="H1065" t="s">
        <v>1032</v>
      </c>
      <c r="I1065" t="s">
        <v>3123</v>
      </c>
      <c r="K1065">
        <v>426</v>
      </c>
      <c r="L1065" s="5">
        <v>6401</v>
      </c>
      <c r="M1065" s="5">
        <v>2171</v>
      </c>
      <c r="N1065" s="5">
        <v>8505</v>
      </c>
      <c r="O1065" s="5">
        <v>13222</v>
      </c>
      <c r="P1065">
        <v>22.12</v>
      </c>
      <c r="Q1065">
        <v>46.1</v>
      </c>
      <c r="R1065">
        <v>13.26</v>
      </c>
      <c r="S1065">
        <v>5.05</v>
      </c>
      <c r="T1065" t="s">
        <v>3124</v>
      </c>
      <c r="U1065" t="s">
        <v>11</v>
      </c>
      <c r="V1065" t="s">
        <v>3125</v>
      </c>
      <c r="W1065" t="s">
        <v>3126</v>
      </c>
    </row>
    <row r="1066" spans="1:24" x14ac:dyDescent="0.3">
      <c r="A1066" t="s">
        <v>4123</v>
      </c>
      <c r="B1066" t="s">
        <v>4033</v>
      </c>
      <c r="C1066" t="s">
        <v>4124</v>
      </c>
      <c r="D1066" t="s">
        <v>26</v>
      </c>
      <c r="E1066">
        <v>4</v>
      </c>
      <c r="F1066">
        <v>0</v>
      </c>
      <c r="G1066">
        <v>0</v>
      </c>
      <c r="H1066" t="s">
        <v>1032</v>
      </c>
      <c r="I1066" t="s">
        <v>3123</v>
      </c>
      <c r="K1066">
        <v>426</v>
      </c>
      <c r="L1066" s="5">
        <v>6401</v>
      </c>
      <c r="M1066" s="5">
        <v>2171</v>
      </c>
      <c r="N1066" s="5">
        <v>8505</v>
      </c>
      <c r="O1066" s="5">
        <v>13222</v>
      </c>
      <c r="P1066">
        <v>22.12</v>
      </c>
      <c r="Q1066">
        <v>46.1</v>
      </c>
      <c r="R1066">
        <v>13.26</v>
      </c>
      <c r="S1066">
        <v>5.05</v>
      </c>
      <c r="T1066" t="s">
        <v>3124</v>
      </c>
      <c r="U1066" t="s">
        <v>11</v>
      </c>
      <c r="V1066" t="s">
        <v>3125</v>
      </c>
      <c r="W1066" t="s">
        <v>3126</v>
      </c>
    </row>
    <row r="1067" spans="1:24" x14ac:dyDescent="0.3">
      <c r="A1067" t="s">
        <v>4125</v>
      </c>
      <c r="B1067" t="s">
        <v>4033</v>
      </c>
      <c r="C1067" t="s">
        <v>4126</v>
      </c>
      <c r="D1067" t="s">
        <v>26</v>
      </c>
      <c r="E1067">
        <v>3</v>
      </c>
      <c r="F1067">
        <v>0</v>
      </c>
      <c r="G1067">
        <v>0</v>
      </c>
      <c r="H1067" t="s">
        <v>177</v>
      </c>
      <c r="I1067" t="s">
        <v>4127</v>
      </c>
      <c r="J1067">
        <v>1417</v>
      </c>
      <c r="K1067">
        <v>430</v>
      </c>
      <c r="L1067" s="5">
        <v>7132</v>
      </c>
      <c r="M1067" s="5">
        <v>1819</v>
      </c>
      <c r="N1067" s="5">
        <v>4853</v>
      </c>
      <c r="O1067" s="5">
        <v>8278</v>
      </c>
      <c r="P1067">
        <v>16.510000000000002</v>
      </c>
      <c r="Q1067">
        <v>45.5</v>
      </c>
      <c r="R1067">
        <v>12.19</v>
      </c>
      <c r="S1067">
        <v>5</v>
      </c>
      <c r="T1067" t="s">
        <v>4128</v>
      </c>
      <c r="U1067" t="s">
        <v>11</v>
      </c>
      <c r="V1067" t="s">
        <v>4129</v>
      </c>
      <c r="W1067" t="s">
        <v>4130</v>
      </c>
    </row>
    <row r="1068" spans="1:24" x14ac:dyDescent="0.3">
      <c r="A1068" t="s">
        <v>4131</v>
      </c>
      <c r="B1068" t="s">
        <v>4033</v>
      </c>
      <c r="C1068" t="s">
        <v>4132</v>
      </c>
      <c r="D1068" t="s">
        <v>26</v>
      </c>
      <c r="E1068">
        <v>2</v>
      </c>
      <c r="F1068">
        <v>0</v>
      </c>
      <c r="G1068">
        <v>0</v>
      </c>
      <c r="H1068" t="s">
        <v>1032</v>
      </c>
      <c r="I1068" t="s">
        <v>4045</v>
      </c>
      <c r="K1068">
        <v>700</v>
      </c>
      <c r="L1068" s="5">
        <v>12405</v>
      </c>
      <c r="M1068" s="5">
        <v>1932</v>
      </c>
      <c r="N1068" s="5">
        <v>7380</v>
      </c>
      <c r="O1068" s="5">
        <v>11666</v>
      </c>
      <c r="P1068">
        <v>15.7</v>
      </c>
      <c r="Q1068">
        <v>42.3</v>
      </c>
      <c r="R1068">
        <v>13.83</v>
      </c>
      <c r="S1068">
        <v>5.05</v>
      </c>
      <c r="T1068" t="s">
        <v>4133</v>
      </c>
      <c r="U1068" t="s">
        <v>11</v>
      </c>
      <c r="V1068" t="s">
        <v>4134</v>
      </c>
      <c r="W1068" t="s">
        <v>4135</v>
      </c>
      <c r="X1068" t="s">
        <v>4136</v>
      </c>
    </row>
    <row r="1069" spans="1:24" x14ac:dyDescent="0.3">
      <c r="A1069" t="s">
        <v>4137</v>
      </c>
      <c r="B1069" t="s">
        <v>4033</v>
      </c>
      <c r="C1069" t="s">
        <v>4138</v>
      </c>
      <c r="D1069" t="s">
        <v>26</v>
      </c>
      <c r="E1069">
        <v>2</v>
      </c>
      <c r="F1069">
        <v>10</v>
      </c>
      <c r="G1069">
        <v>10</v>
      </c>
      <c r="H1069" t="s">
        <v>1032</v>
      </c>
      <c r="I1069" t="s">
        <v>4139</v>
      </c>
      <c r="K1069">
        <v>380</v>
      </c>
      <c r="L1069" s="5">
        <v>6553</v>
      </c>
      <c r="M1069" s="5">
        <v>4587</v>
      </c>
      <c r="N1069" s="5">
        <v>10380</v>
      </c>
      <c r="O1069" s="5">
        <v>16193</v>
      </c>
      <c r="P1069">
        <v>29.46</v>
      </c>
      <c r="Q1069">
        <v>96.2</v>
      </c>
      <c r="R1069">
        <v>18.670000000000002</v>
      </c>
      <c r="S1069">
        <v>7.87</v>
      </c>
      <c r="T1069" t="s">
        <v>4140</v>
      </c>
      <c r="U1069" t="s">
        <v>11</v>
      </c>
      <c r="V1069" t="s">
        <v>4141</v>
      </c>
      <c r="W1069" t="s">
        <v>4142</v>
      </c>
      <c r="X1069" t="s">
        <v>4143</v>
      </c>
    </row>
    <row r="1070" spans="1:24" x14ac:dyDescent="0.3">
      <c r="A1070" t="s">
        <v>4144</v>
      </c>
      <c r="B1070" t="s">
        <v>4033</v>
      </c>
      <c r="C1070" t="s">
        <v>4145</v>
      </c>
      <c r="D1070" t="s">
        <v>26</v>
      </c>
      <c r="E1070">
        <v>2</v>
      </c>
      <c r="F1070">
        <v>0</v>
      </c>
      <c r="G1070">
        <v>0</v>
      </c>
      <c r="H1070" t="s">
        <v>27</v>
      </c>
      <c r="I1070" t="s">
        <v>4146</v>
      </c>
      <c r="K1070">
        <v>491</v>
      </c>
      <c r="L1070" s="5">
        <v>7620</v>
      </c>
      <c r="M1070" s="5">
        <v>1520</v>
      </c>
      <c r="N1070" s="5">
        <v>5468</v>
      </c>
      <c r="O1070" s="5">
        <v>8214</v>
      </c>
      <c r="P1070">
        <v>14.63</v>
      </c>
      <c r="Q1070">
        <v>33.4</v>
      </c>
      <c r="R1070">
        <v>12.5</v>
      </c>
      <c r="S1070">
        <v>3.86</v>
      </c>
      <c r="T1070" t="s">
        <v>4147</v>
      </c>
      <c r="U1070" t="s">
        <v>11</v>
      </c>
      <c r="V1070" t="s">
        <v>4148</v>
      </c>
      <c r="W1070" t="s">
        <v>4149</v>
      </c>
      <c r="X1070" t="s">
        <v>4150</v>
      </c>
    </row>
    <row r="1071" spans="1:24" x14ac:dyDescent="0.3">
      <c r="A1071" t="s">
        <v>4151</v>
      </c>
      <c r="B1071" t="s">
        <v>4033</v>
      </c>
      <c r="C1071" t="s">
        <v>4152</v>
      </c>
      <c r="D1071" t="s">
        <v>6</v>
      </c>
      <c r="E1071">
        <v>1</v>
      </c>
      <c r="F1071">
        <v>0</v>
      </c>
      <c r="G1071">
        <v>0</v>
      </c>
      <c r="H1071" t="s">
        <v>177</v>
      </c>
      <c r="I1071" t="s">
        <v>4153</v>
      </c>
      <c r="J1071">
        <v>895</v>
      </c>
      <c r="K1071">
        <v>513</v>
      </c>
      <c r="L1071" s="5">
        <v>12040</v>
      </c>
      <c r="M1071" s="5">
        <v>1241</v>
      </c>
      <c r="N1071" s="5">
        <v>2612</v>
      </c>
      <c r="O1071" s="5">
        <v>3607</v>
      </c>
      <c r="P1071">
        <v>11.58</v>
      </c>
      <c r="Q1071">
        <v>24.2</v>
      </c>
      <c r="R1071">
        <v>8.76</v>
      </c>
      <c r="S1071">
        <v>2.81</v>
      </c>
      <c r="T1071" t="s">
        <v>4154</v>
      </c>
      <c r="U1071" t="s">
        <v>11</v>
      </c>
      <c r="V1071" t="s">
        <v>4155</v>
      </c>
      <c r="W1071" t="s">
        <v>4156</v>
      </c>
      <c r="X1071" t="s">
        <v>4157</v>
      </c>
    </row>
    <row r="1072" spans="1:24" x14ac:dyDescent="0.3">
      <c r="A1072" t="s">
        <v>4158</v>
      </c>
      <c r="B1072" t="s">
        <v>4159</v>
      </c>
      <c r="C1072" t="s">
        <v>4160</v>
      </c>
      <c r="E1072">
        <v>0</v>
      </c>
      <c r="F1072">
        <v>0</v>
      </c>
      <c r="G1072">
        <v>50</v>
      </c>
      <c r="O1072" s="5">
        <v>1796</v>
      </c>
      <c r="P1072">
        <v>19.2</v>
      </c>
      <c r="R1072">
        <v>20.3</v>
      </c>
    </row>
    <row r="1073" spans="1:24" x14ac:dyDescent="0.3">
      <c r="A1073" t="s">
        <v>4109</v>
      </c>
      <c r="B1073" t="s">
        <v>4159</v>
      </c>
      <c r="C1073" t="s">
        <v>4110</v>
      </c>
      <c r="D1073" t="s">
        <v>26</v>
      </c>
      <c r="E1073">
        <v>2</v>
      </c>
      <c r="F1073">
        <v>10</v>
      </c>
      <c r="G1073">
        <v>19</v>
      </c>
      <c r="H1073" t="s">
        <v>17</v>
      </c>
      <c r="I1073" t="s">
        <v>4111</v>
      </c>
      <c r="L1073" s="5">
        <v>13716</v>
      </c>
      <c r="M1073" s="5">
        <v>6578</v>
      </c>
      <c r="N1073" s="5">
        <v>16576</v>
      </c>
      <c r="O1073" s="5">
        <v>29363</v>
      </c>
      <c r="P1073">
        <v>21</v>
      </c>
      <c r="Q1073">
        <v>86.8</v>
      </c>
      <c r="R1073">
        <v>24.36</v>
      </c>
      <c r="S1073">
        <v>7.47</v>
      </c>
      <c r="T1073" t="s">
        <v>4112</v>
      </c>
      <c r="U1073" t="s">
        <v>11</v>
      </c>
      <c r="V1073" t="s">
        <v>4113</v>
      </c>
      <c r="W1073" t="s">
        <v>4114</v>
      </c>
      <c r="X1073" t="s">
        <v>4115</v>
      </c>
    </row>
    <row r="1074" spans="1:24" x14ac:dyDescent="0.3">
      <c r="A1074" t="s">
        <v>4161</v>
      </c>
      <c r="B1074" t="s">
        <v>4159</v>
      </c>
      <c r="C1074" t="s">
        <v>4162</v>
      </c>
      <c r="D1074" t="s">
        <v>26</v>
      </c>
      <c r="E1074">
        <v>2</v>
      </c>
      <c r="F1074">
        <v>11</v>
      </c>
      <c r="G1074">
        <v>19</v>
      </c>
      <c r="H1074" t="s">
        <v>17</v>
      </c>
      <c r="I1074" t="s">
        <v>4111</v>
      </c>
      <c r="L1074" s="5">
        <v>13716</v>
      </c>
      <c r="M1074" s="5">
        <v>6760</v>
      </c>
      <c r="N1074" s="5">
        <v>17237</v>
      </c>
      <c r="O1074" s="5">
        <v>31616</v>
      </c>
      <c r="P1074">
        <v>23.72</v>
      </c>
      <c r="Q1074">
        <v>86.8</v>
      </c>
      <c r="R1074">
        <v>25.3</v>
      </c>
      <c r="S1074">
        <v>7.43</v>
      </c>
      <c r="T1074" t="s">
        <v>4163</v>
      </c>
      <c r="U1074" t="s">
        <v>11</v>
      </c>
      <c r="V1074" t="s">
        <v>4164</v>
      </c>
      <c r="W1074" t="s">
        <v>4165</v>
      </c>
    </row>
    <row r="1075" spans="1:24" x14ac:dyDescent="0.3">
      <c r="A1075" t="s">
        <v>4166</v>
      </c>
      <c r="B1075" t="s">
        <v>4159</v>
      </c>
      <c r="C1075" t="s">
        <v>4167</v>
      </c>
      <c r="D1075" t="s">
        <v>26</v>
      </c>
      <c r="E1075">
        <v>2</v>
      </c>
      <c r="F1075">
        <v>12</v>
      </c>
      <c r="G1075">
        <v>19</v>
      </c>
      <c r="H1075" t="s">
        <v>17</v>
      </c>
      <c r="I1075" t="s">
        <v>4168</v>
      </c>
      <c r="L1075" s="5">
        <v>13716</v>
      </c>
      <c r="M1075" s="5">
        <v>7819</v>
      </c>
      <c r="N1075" s="5">
        <v>19278</v>
      </c>
      <c r="O1075" s="5">
        <v>33203</v>
      </c>
      <c r="P1075">
        <v>23.7</v>
      </c>
      <c r="Q1075">
        <v>88.3</v>
      </c>
      <c r="R1075">
        <v>26.9</v>
      </c>
      <c r="S1075">
        <v>7.4</v>
      </c>
      <c r="T1075" t="s">
        <v>4169</v>
      </c>
      <c r="U1075" t="s">
        <v>30</v>
      </c>
      <c r="W1075" t="s">
        <v>4170</v>
      </c>
      <c r="X1075" t="s">
        <v>4171</v>
      </c>
    </row>
    <row r="1076" spans="1:24" x14ac:dyDescent="0.3">
      <c r="A1076" t="s">
        <v>4166</v>
      </c>
      <c r="B1076" t="s">
        <v>4159</v>
      </c>
      <c r="C1076" t="s">
        <v>4172</v>
      </c>
      <c r="D1076" t="s">
        <v>26</v>
      </c>
      <c r="E1076">
        <v>2</v>
      </c>
      <c r="F1076">
        <v>12</v>
      </c>
      <c r="G1076">
        <v>19</v>
      </c>
      <c r="H1076" t="s">
        <v>17</v>
      </c>
      <c r="I1076" t="s">
        <v>4168</v>
      </c>
      <c r="L1076" s="5">
        <v>13716</v>
      </c>
      <c r="M1076" s="5">
        <v>7819</v>
      </c>
      <c r="N1076" s="5">
        <v>19278</v>
      </c>
      <c r="O1076" s="5">
        <v>33203</v>
      </c>
      <c r="P1076">
        <v>23.7</v>
      </c>
      <c r="Q1076">
        <v>88.3</v>
      </c>
      <c r="R1076">
        <v>26.9</v>
      </c>
      <c r="S1076">
        <v>7.4</v>
      </c>
      <c r="T1076" t="s">
        <v>4169</v>
      </c>
      <c r="U1076" t="s">
        <v>30</v>
      </c>
      <c r="W1076" t="s">
        <v>4170</v>
      </c>
      <c r="X1076" t="s">
        <v>4171</v>
      </c>
    </row>
    <row r="1077" spans="1:24" x14ac:dyDescent="0.3">
      <c r="A1077" t="s">
        <v>4166</v>
      </c>
      <c r="B1077" t="s">
        <v>4159</v>
      </c>
      <c r="C1077" t="s">
        <v>4173</v>
      </c>
      <c r="D1077" t="s">
        <v>26</v>
      </c>
      <c r="E1077">
        <v>2</v>
      </c>
      <c r="F1077">
        <v>12</v>
      </c>
      <c r="G1077">
        <v>19</v>
      </c>
      <c r="H1077" t="s">
        <v>17</v>
      </c>
      <c r="I1077" t="s">
        <v>4168</v>
      </c>
      <c r="L1077" s="5">
        <v>13716</v>
      </c>
      <c r="M1077" s="5">
        <v>7819</v>
      </c>
      <c r="N1077" s="5">
        <v>19278</v>
      </c>
      <c r="O1077" s="5">
        <v>33203</v>
      </c>
      <c r="P1077">
        <v>23.7</v>
      </c>
      <c r="Q1077">
        <v>88.3</v>
      </c>
      <c r="R1077">
        <v>26.9</v>
      </c>
      <c r="S1077">
        <v>7.4</v>
      </c>
      <c r="T1077" t="s">
        <v>4169</v>
      </c>
      <c r="U1077" t="s">
        <v>30</v>
      </c>
      <c r="W1077" t="s">
        <v>4170</v>
      </c>
      <c r="X1077" t="s">
        <v>4171</v>
      </c>
    </row>
    <row r="1078" spans="1:24" x14ac:dyDescent="0.3">
      <c r="A1078" t="s">
        <v>4166</v>
      </c>
      <c r="B1078" t="s">
        <v>4159</v>
      </c>
      <c r="C1078" t="s">
        <v>4174</v>
      </c>
      <c r="D1078" t="s">
        <v>26</v>
      </c>
      <c r="E1078">
        <v>2</v>
      </c>
      <c r="F1078">
        <v>12</v>
      </c>
      <c r="G1078">
        <v>19</v>
      </c>
      <c r="H1078" t="s">
        <v>17</v>
      </c>
      <c r="I1078" t="s">
        <v>4168</v>
      </c>
      <c r="L1078" s="5">
        <v>13716</v>
      </c>
      <c r="M1078" s="5">
        <v>7819</v>
      </c>
      <c r="N1078" s="5">
        <v>19278</v>
      </c>
      <c r="O1078" s="5">
        <v>33203</v>
      </c>
      <c r="P1078">
        <v>23.7</v>
      </c>
      <c r="Q1078">
        <v>88.3</v>
      </c>
      <c r="R1078">
        <v>26.9</v>
      </c>
      <c r="S1078">
        <v>7.4</v>
      </c>
      <c r="T1078" t="s">
        <v>4169</v>
      </c>
      <c r="U1078" t="s">
        <v>30</v>
      </c>
      <c r="W1078" t="s">
        <v>4170</v>
      </c>
      <c r="X1078" t="s">
        <v>4171</v>
      </c>
    </row>
    <row r="1079" spans="1:24" x14ac:dyDescent="0.3">
      <c r="A1079" t="s">
        <v>4166</v>
      </c>
      <c r="B1079" t="s">
        <v>4159</v>
      </c>
      <c r="C1079" t="s">
        <v>4175</v>
      </c>
      <c r="D1079" t="s">
        <v>26</v>
      </c>
      <c r="E1079">
        <v>2</v>
      </c>
      <c r="F1079">
        <v>12</v>
      </c>
      <c r="G1079">
        <v>19</v>
      </c>
      <c r="H1079" t="s">
        <v>17</v>
      </c>
      <c r="I1079" t="s">
        <v>4168</v>
      </c>
      <c r="L1079" s="5">
        <v>13716</v>
      </c>
      <c r="M1079" s="5">
        <v>7819</v>
      </c>
      <c r="N1079" s="5">
        <v>19278</v>
      </c>
      <c r="O1079" s="5">
        <v>33203</v>
      </c>
      <c r="P1079">
        <v>23.7</v>
      </c>
      <c r="Q1079">
        <v>88.3</v>
      </c>
      <c r="R1079">
        <v>26.9</v>
      </c>
      <c r="S1079">
        <v>7.4</v>
      </c>
      <c r="T1079" t="s">
        <v>4169</v>
      </c>
      <c r="U1079" t="s">
        <v>30</v>
      </c>
      <c r="W1079" t="s">
        <v>4170</v>
      </c>
      <c r="X1079" t="s">
        <v>4171</v>
      </c>
    </row>
    <row r="1080" spans="1:24" x14ac:dyDescent="0.3">
      <c r="A1080" t="s">
        <v>4176</v>
      </c>
      <c r="B1080" t="s">
        <v>4159</v>
      </c>
      <c r="C1080" t="s">
        <v>4177</v>
      </c>
      <c r="D1080" t="s">
        <v>26</v>
      </c>
      <c r="E1080">
        <v>2</v>
      </c>
      <c r="F1080">
        <v>13</v>
      </c>
      <c r="G1080">
        <v>19</v>
      </c>
      <c r="H1080" t="s">
        <v>17</v>
      </c>
      <c r="I1080" t="s">
        <v>4178</v>
      </c>
      <c r="L1080" s="5">
        <v>15545</v>
      </c>
      <c r="M1080" s="5">
        <v>10742</v>
      </c>
      <c r="N1080" s="5">
        <v>21773</v>
      </c>
      <c r="O1080" s="5">
        <v>41051</v>
      </c>
      <c r="P1080">
        <v>28.5</v>
      </c>
      <c r="Q1080">
        <v>105.6</v>
      </c>
      <c r="R1080">
        <v>29.4</v>
      </c>
      <c r="S1080">
        <v>7.9</v>
      </c>
      <c r="T1080" t="s">
        <v>4179</v>
      </c>
      <c r="U1080" t="s">
        <v>30</v>
      </c>
      <c r="W1080" t="s">
        <v>4180</v>
      </c>
    </row>
    <row r="1081" spans="1:24" x14ac:dyDescent="0.3">
      <c r="A1081" t="s">
        <v>4176</v>
      </c>
      <c r="B1081" t="s">
        <v>4159</v>
      </c>
      <c r="C1081" t="s">
        <v>4181</v>
      </c>
      <c r="D1081" t="s">
        <v>26</v>
      </c>
      <c r="E1081">
        <v>2</v>
      </c>
      <c r="F1081">
        <v>13</v>
      </c>
      <c r="G1081">
        <v>19</v>
      </c>
      <c r="H1081" t="s">
        <v>17</v>
      </c>
      <c r="I1081" t="s">
        <v>4178</v>
      </c>
      <c r="L1081" s="5">
        <v>15545</v>
      </c>
      <c r="M1081" s="5">
        <v>10742</v>
      </c>
      <c r="N1081" s="5">
        <v>21773</v>
      </c>
      <c r="O1081" s="5">
        <v>41051</v>
      </c>
      <c r="P1081">
        <v>28.5</v>
      </c>
      <c r="Q1081">
        <v>105.6</v>
      </c>
      <c r="R1081">
        <v>29.4</v>
      </c>
      <c r="S1081">
        <v>7.9</v>
      </c>
      <c r="T1081" t="s">
        <v>4179</v>
      </c>
      <c r="U1081" t="s">
        <v>30</v>
      </c>
      <c r="W1081" t="s">
        <v>4180</v>
      </c>
    </row>
    <row r="1082" spans="1:24" x14ac:dyDescent="0.3">
      <c r="A1082" t="s">
        <v>4176</v>
      </c>
      <c r="B1082" t="s">
        <v>4159</v>
      </c>
      <c r="C1082" t="s">
        <v>4182</v>
      </c>
      <c r="D1082" t="s">
        <v>26</v>
      </c>
      <c r="E1082">
        <v>2</v>
      </c>
      <c r="F1082">
        <v>13</v>
      </c>
      <c r="G1082">
        <v>19</v>
      </c>
      <c r="H1082" t="s">
        <v>17</v>
      </c>
      <c r="I1082" t="s">
        <v>4178</v>
      </c>
      <c r="L1082" s="5">
        <v>15545</v>
      </c>
      <c r="M1082" s="5">
        <v>10742</v>
      </c>
      <c r="N1082" s="5">
        <v>21773</v>
      </c>
      <c r="O1082" s="5">
        <v>41051</v>
      </c>
      <c r="P1082">
        <v>28.5</v>
      </c>
      <c r="Q1082">
        <v>105.6</v>
      </c>
      <c r="R1082">
        <v>29.4</v>
      </c>
      <c r="S1082">
        <v>7.9</v>
      </c>
      <c r="T1082" t="s">
        <v>4179</v>
      </c>
      <c r="U1082" t="s">
        <v>30</v>
      </c>
      <c r="W1082" t="s">
        <v>4180</v>
      </c>
    </row>
    <row r="1083" spans="1:24" x14ac:dyDescent="0.3">
      <c r="A1083" t="s">
        <v>4183</v>
      </c>
      <c r="B1083" t="s">
        <v>4159</v>
      </c>
      <c r="C1083" t="s">
        <v>4184</v>
      </c>
      <c r="E1083">
        <v>0</v>
      </c>
      <c r="F1083">
        <v>0</v>
      </c>
      <c r="G1083">
        <v>0</v>
      </c>
      <c r="O1083" s="5">
        <v>45200</v>
      </c>
    </row>
    <row r="1084" spans="1:24" x14ac:dyDescent="0.3">
      <c r="A1084" t="s">
        <v>4185</v>
      </c>
      <c r="B1084" t="s">
        <v>4186</v>
      </c>
      <c r="C1084" t="s">
        <v>4187</v>
      </c>
      <c r="D1084" t="s">
        <v>6</v>
      </c>
      <c r="E1084">
        <v>2</v>
      </c>
      <c r="F1084">
        <v>12</v>
      </c>
      <c r="G1084">
        <v>14</v>
      </c>
      <c r="H1084" t="s">
        <v>273</v>
      </c>
      <c r="I1084" t="s">
        <v>4188</v>
      </c>
      <c r="K1084">
        <v>300</v>
      </c>
      <c r="L1084" s="5">
        <v>4500</v>
      </c>
      <c r="M1084">
        <v>659</v>
      </c>
      <c r="N1084" s="5">
        <v>3335</v>
      </c>
      <c r="O1084" s="5">
        <v>5500</v>
      </c>
      <c r="R1084">
        <v>15.87</v>
      </c>
      <c r="S1084">
        <v>4.9800000000000004</v>
      </c>
      <c r="T1084" t="s">
        <v>3926</v>
      </c>
      <c r="U1084" t="s">
        <v>30</v>
      </c>
      <c r="W1084" t="s">
        <v>4189</v>
      </c>
    </row>
    <row r="1085" spans="1:24" x14ac:dyDescent="0.3">
      <c r="A1085" t="s">
        <v>264</v>
      </c>
      <c r="B1085" t="s">
        <v>4186</v>
      </c>
      <c r="C1085" t="s">
        <v>4190</v>
      </c>
      <c r="D1085" t="s">
        <v>6</v>
      </c>
      <c r="E1085">
        <v>2</v>
      </c>
      <c r="F1085">
        <v>5</v>
      </c>
      <c r="G1085">
        <v>5</v>
      </c>
      <c r="H1085" t="s">
        <v>258</v>
      </c>
      <c r="I1085" t="s">
        <v>266</v>
      </c>
      <c r="J1085">
        <v>410</v>
      </c>
      <c r="K1085">
        <v>209</v>
      </c>
      <c r="L1085" s="5">
        <v>4404</v>
      </c>
      <c r="M1085">
        <v>494</v>
      </c>
      <c r="N1085" s="5">
        <v>1230</v>
      </c>
      <c r="O1085" s="5">
        <v>2200</v>
      </c>
      <c r="R1085">
        <v>12.9</v>
      </c>
      <c r="S1085">
        <v>3</v>
      </c>
      <c r="T1085" t="s">
        <v>267</v>
      </c>
      <c r="U1085" t="s">
        <v>11</v>
      </c>
      <c r="V1085" t="s">
        <v>268</v>
      </c>
      <c r="W1085" t="s">
        <v>269</v>
      </c>
      <c r="X1085" t="s">
        <v>270</v>
      </c>
    </row>
    <row r="1086" spans="1:24" x14ac:dyDescent="0.3">
      <c r="A1086" t="s">
        <v>231</v>
      </c>
      <c r="B1086" t="s">
        <v>4186</v>
      </c>
      <c r="C1086" t="s">
        <v>4191</v>
      </c>
      <c r="D1086" t="s">
        <v>6</v>
      </c>
      <c r="E1086">
        <v>1</v>
      </c>
      <c r="F1086">
        <v>1</v>
      </c>
      <c r="G1086">
        <v>1</v>
      </c>
      <c r="H1086" t="s">
        <v>43</v>
      </c>
      <c r="I1086" t="s">
        <v>234</v>
      </c>
      <c r="J1086">
        <v>48</v>
      </c>
      <c r="K1086">
        <v>169</v>
      </c>
      <c r="L1086" s="5">
        <v>3292</v>
      </c>
      <c r="M1086">
        <v>530</v>
      </c>
      <c r="N1086">
        <v>329</v>
      </c>
      <c r="O1086">
        <v>567</v>
      </c>
      <c r="P1086">
        <v>11</v>
      </c>
      <c r="Q1086">
        <v>16.3</v>
      </c>
      <c r="R1086">
        <v>6.35</v>
      </c>
      <c r="S1086">
        <v>2.08</v>
      </c>
      <c r="T1086" t="s">
        <v>235</v>
      </c>
      <c r="U1086" t="s">
        <v>11</v>
      </c>
      <c r="V1086" t="s">
        <v>236</v>
      </c>
      <c r="W1086" t="s">
        <v>237</v>
      </c>
    </row>
    <row r="1087" spans="1:24" x14ac:dyDescent="0.3">
      <c r="A1087" t="s">
        <v>3192</v>
      </c>
      <c r="B1087" t="s">
        <v>4186</v>
      </c>
      <c r="C1087" t="s">
        <v>3193</v>
      </c>
      <c r="D1087" t="s">
        <v>6</v>
      </c>
      <c r="E1087">
        <v>2</v>
      </c>
      <c r="F1087">
        <v>19</v>
      </c>
      <c r="G1087">
        <v>19</v>
      </c>
      <c r="H1087" t="s">
        <v>27</v>
      </c>
      <c r="I1087" t="s">
        <v>3194</v>
      </c>
      <c r="K1087">
        <v>428</v>
      </c>
      <c r="L1087" s="5">
        <v>8534</v>
      </c>
      <c r="M1087">
        <v>600</v>
      </c>
      <c r="N1087" s="5">
        <v>3086</v>
      </c>
      <c r="O1087" s="5">
        <v>5700</v>
      </c>
      <c r="P1087">
        <v>16.97</v>
      </c>
      <c r="Q1087">
        <v>32</v>
      </c>
      <c r="R1087">
        <v>16.559999999999999</v>
      </c>
      <c r="S1087">
        <v>4.8600000000000003</v>
      </c>
      <c r="T1087" t="s">
        <v>3195</v>
      </c>
      <c r="U1087" t="s">
        <v>30</v>
      </c>
      <c r="V1087" t="s">
        <v>2943</v>
      </c>
      <c r="W1087" t="s">
        <v>3196</v>
      </c>
      <c r="X1087" t="s">
        <v>3197</v>
      </c>
    </row>
    <row r="1088" spans="1:24" x14ac:dyDescent="0.3">
      <c r="A1088" t="s">
        <v>4192</v>
      </c>
      <c r="B1088" t="s">
        <v>4186</v>
      </c>
      <c r="C1088" t="s">
        <v>4193</v>
      </c>
      <c r="D1088" t="s">
        <v>6</v>
      </c>
      <c r="E1088">
        <v>2</v>
      </c>
      <c r="F1088">
        <v>8</v>
      </c>
      <c r="G1088">
        <v>12</v>
      </c>
      <c r="H1088" t="s">
        <v>17</v>
      </c>
      <c r="I1088" t="s">
        <v>4194</v>
      </c>
      <c r="K1088">
        <v>870</v>
      </c>
      <c r="L1088" s="5">
        <v>13716</v>
      </c>
      <c r="M1088" s="5">
        <v>5287</v>
      </c>
      <c r="N1088" s="5">
        <v>9877</v>
      </c>
      <c r="O1088" s="5">
        <v>17010</v>
      </c>
      <c r="P1088">
        <v>18.82</v>
      </c>
      <c r="Q1088">
        <v>49.3</v>
      </c>
      <c r="R1088">
        <v>21.08</v>
      </c>
      <c r="S1088">
        <v>5.97</v>
      </c>
      <c r="T1088" t="s">
        <v>4195</v>
      </c>
      <c r="U1088" t="s">
        <v>30</v>
      </c>
      <c r="W1088" t="s">
        <v>4196</v>
      </c>
    </row>
    <row r="1089" spans="1:24" x14ac:dyDescent="0.3">
      <c r="A1089" t="s">
        <v>4197</v>
      </c>
      <c r="B1089" t="s">
        <v>4186</v>
      </c>
      <c r="C1089" t="s">
        <v>4198</v>
      </c>
      <c r="D1089" t="s">
        <v>6</v>
      </c>
      <c r="E1089">
        <v>2</v>
      </c>
      <c r="F1089">
        <v>0</v>
      </c>
      <c r="G1089">
        <v>0</v>
      </c>
      <c r="H1089" t="s">
        <v>75</v>
      </c>
      <c r="I1089" t="s">
        <v>76</v>
      </c>
      <c r="J1089">
        <v>15.1</v>
      </c>
      <c r="K1089">
        <v>695</v>
      </c>
      <c r="L1089" s="5">
        <v>9144</v>
      </c>
      <c r="M1089">
        <v>615</v>
      </c>
      <c r="N1089" s="5">
        <v>2560</v>
      </c>
      <c r="O1089" s="5">
        <v>4235</v>
      </c>
      <c r="P1089">
        <v>10.7</v>
      </c>
      <c r="Q1089">
        <v>19</v>
      </c>
      <c r="R1089">
        <v>10.6</v>
      </c>
      <c r="S1089">
        <v>3.63</v>
      </c>
      <c r="T1089" t="s">
        <v>4199</v>
      </c>
      <c r="U1089" t="s">
        <v>11</v>
      </c>
      <c r="V1089" t="s">
        <v>4113</v>
      </c>
      <c r="W1089" t="s">
        <v>4200</v>
      </c>
      <c r="X1089" t="s">
        <v>4201</v>
      </c>
    </row>
    <row r="1090" spans="1:24" x14ac:dyDescent="0.3">
      <c r="A1090" t="s">
        <v>4202</v>
      </c>
      <c r="B1090" t="s">
        <v>4186</v>
      </c>
      <c r="C1090" t="s">
        <v>4203</v>
      </c>
      <c r="D1090" t="s">
        <v>6</v>
      </c>
      <c r="E1090">
        <v>2</v>
      </c>
      <c r="F1090">
        <v>0</v>
      </c>
      <c r="G1090">
        <v>0</v>
      </c>
      <c r="H1090" t="s">
        <v>273</v>
      </c>
      <c r="I1090" t="s">
        <v>1546</v>
      </c>
      <c r="K1090">
        <v>315</v>
      </c>
      <c r="L1090" s="5">
        <v>5360</v>
      </c>
      <c r="M1090">
        <v>570</v>
      </c>
      <c r="N1090" s="5">
        <v>4656</v>
      </c>
      <c r="O1090" s="5">
        <v>6690</v>
      </c>
      <c r="R1090">
        <v>17.68</v>
      </c>
      <c r="S1090">
        <v>4.3099999999999996</v>
      </c>
      <c r="T1090" t="s">
        <v>1547</v>
      </c>
      <c r="U1090" t="s">
        <v>30</v>
      </c>
      <c r="V1090" t="s">
        <v>1548</v>
      </c>
      <c r="W1090" t="s">
        <v>1549</v>
      </c>
      <c r="X1090" t="s">
        <v>1550</v>
      </c>
    </row>
    <row r="1091" spans="1:24" x14ac:dyDescent="0.3">
      <c r="A1091" t="s">
        <v>4204</v>
      </c>
      <c r="B1091" t="s">
        <v>4186</v>
      </c>
      <c r="C1091" t="s">
        <v>4205</v>
      </c>
      <c r="D1091" t="s">
        <v>6</v>
      </c>
      <c r="E1091">
        <v>2</v>
      </c>
      <c r="F1091">
        <v>0</v>
      </c>
      <c r="G1091">
        <v>0</v>
      </c>
      <c r="H1091" t="s">
        <v>273</v>
      </c>
      <c r="I1091" t="s">
        <v>1546</v>
      </c>
      <c r="K1091">
        <v>315</v>
      </c>
      <c r="L1091" s="5">
        <v>5360</v>
      </c>
      <c r="M1091">
        <v>570</v>
      </c>
      <c r="N1091" s="5">
        <v>4656</v>
      </c>
      <c r="O1091" s="5">
        <v>6690</v>
      </c>
      <c r="R1091">
        <v>17.68</v>
      </c>
      <c r="S1091">
        <v>4.3099999999999996</v>
      </c>
      <c r="T1091" t="s">
        <v>1547</v>
      </c>
      <c r="U1091" t="s">
        <v>30</v>
      </c>
      <c r="V1091" t="s">
        <v>1548</v>
      </c>
      <c r="W1091" t="s">
        <v>1549</v>
      </c>
      <c r="X1091" t="s">
        <v>1550</v>
      </c>
    </row>
    <row r="1092" spans="1:24" x14ac:dyDescent="0.3">
      <c r="A1092" t="s">
        <v>4206</v>
      </c>
      <c r="B1092" t="s">
        <v>4186</v>
      </c>
      <c r="C1092" t="s">
        <v>4207</v>
      </c>
      <c r="D1092" t="s">
        <v>6</v>
      </c>
      <c r="E1092">
        <v>2</v>
      </c>
      <c r="F1092">
        <v>0</v>
      </c>
      <c r="G1092">
        <v>0</v>
      </c>
      <c r="H1092" t="s">
        <v>273</v>
      </c>
      <c r="I1092" t="s">
        <v>1546</v>
      </c>
      <c r="K1092">
        <v>315</v>
      </c>
      <c r="L1092" s="5">
        <v>5360</v>
      </c>
      <c r="M1092">
        <v>570</v>
      </c>
      <c r="N1092" s="5">
        <v>4656</v>
      </c>
      <c r="O1092" s="5">
        <v>6690</v>
      </c>
      <c r="R1092">
        <v>17.68</v>
      </c>
      <c r="S1092">
        <v>4.3099999999999996</v>
      </c>
      <c r="T1092" t="s">
        <v>1547</v>
      </c>
      <c r="U1092" t="s">
        <v>30</v>
      </c>
      <c r="V1092" t="s">
        <v>1548</v>
      </c>
      <c r="W1092" t="s">
        <v>1549</v>
      </c>
      <c r="X1092" t="s">
        <v>1550</v>
      </c>
    </row>
    <row r="1093" spans="1:24" x14ac:dyDescent="0.3">
      <c r="A1093" t="s">
        <v>1151</v>
      </c>
      <c r="B1093" t="s">
        <v>4186</v>
      </c>
      <c r="C1093" t="s">
        <v>4208</v>
      </c>
      <c r="D1093" t="s">
        <v>26</v>
      </c>
      <c r="E1093">
        <v>1</v>
      </c>
      <c r="F1093">
        <v>0</v>
      </c>
      <c r="G1093">
        <v>0</v>
      </c>
      <c r="H1093" t="s">
        <v>17</v>
      </c>
      <c r="I1093" t="s">
        <v>1153</v>
      </c>
      <c r="K1093">
        <v>1700</v>
      </c>
      <c r="L1093" s="5">
        <v>12192</v>
      </c>
      <c r="M1093" s="5">
        <v>1408</v>
      </c>
      <c r="N1093" s="5">
        <v>6985</v>
      </c>
      <c r="O1093" s="5">
        <v>15700</v>
      </c>
      <c r="P1093">
        <v>8.69</v>
      </c>
      <c r="Q1093">
        <v>24</v>
      </c>
      <c r="R1093">
        <v>15.52</v>
      </c>
      <c r="S1093">
        <v>4.8899999999999997</v>
      </c>
      <c r="T1093" t="s">
        <v>1154</v>
      </c>
      <c r="U1093" t="s">
        <v>11</v>
      </c>
      <c r="V1093" t="s">
        <v>1155</v>
      </c>
      <c r="W1093" t="s">
        <v>1156</v>
      </c>
      <c r="X1093" t="s">
        <v>1157</v>
      </c>
    </row>
    <row r="1094" spans="1:24" x14ac:dyDescent="0.3">
      <c r="A1094" t="s">
        <v>328</v>
      </c>
      <c r="B1094" t="s">
        <v>4186</v>
      </c>
      <c r="C1094" t="s">
        <v>4209</v>
      </c>
      <c r="D1094" t="s">
        <v>6</v>
      </c>
      <c r="E1094">
        <v>1</v>
      </c>
      <c r="F1094">
        <v>4</v>
      </c>
      <c r="G1094">
        <v>4</v>
      </c>
      <c r="H1094" t="s">
        <v>258</v>
      </c>
      <c r="I1094" t="s">
        <v>266</v>
      </c>
      <c r="J1094">
        <v>410</v>
      </c>
      <c r="K1094">
        <v>193</v>
      </c>
      <c r="L1094" s="5">
        <v>5400</v>
      </c>
      <c r="M1094">
        <v>515</v>
      </c>
      <c r="N1094">
        <v>995</v>
      </c>
      <c r="O1094" s="5">
        <v>1850</v>
      </c>
      <c r="R1094">
        <v>12.92</v>
      </c>
      <c r="S1094">
        <v>3.09</v>
      </c>
      <c r="T1094" t="s">
        <v>330</v>
      </c>
      <c r="U1094" t="s">
        <v>11</v>
      </c>
      <c r="V1094" t="s">
        <v>331</v>
      </c>
      <c r="W1094" t="s">
        <v>332</v>
      </c>
    </row>
    <row r="1095" spans="1:24" x14ac:dyDescent="0.3">
      <c r="A1095" t="s">
        <v>4210</v>
      </c>
      <c r="B1095" t="s">
        <v>4186</v>
      </c>
      <c r="C1095" t="s">
        <v>4211</v>
      </c>
      <c r="D1095" t="s">
        <v>26</v>
      </c>
      <c r="E1095">
        <v>1</v>
      </c>
      <c r="F1095">
        <v>0</v>
      </c>
      <c r="G1095">
        <v>0</v>
      </c>
      <c r="H1095" t="s">
        <v>75</v>
      </c>
      <c r="I1095" t="s">
        <v>4212</v>
      </c>
      <c r="K1095">
        <v>1800</v>
      </c>
      <c r="L1095" s="5">
        <v>16002</v>
      </c>
      <c r="M1095">
        <v>780</v>
      </c>
      <c r="N1095" s="5">
        <v>11900</v>
      </c>
      <c r="O1095" s="5">
        <v>20100</v>
      </c>
      <c r="P1095">
        <v>13.95</v>
      </c>
      <c r="Q1095">
        <v>31.3</v>
      </c>
      <c r="R1095">
        <v>16</v>
      </c>
      <c r="S1095">
        <v>4.82</v>
      </c>
      <c r="T1095" t="s">
        <v>4213</v>
      </c>
      <c r="U1095" t="s">
        <v>11</v>
      </c>
      <c r="V1095" t="s">
        <v>3016</v>
      </c>
      <c r="W1095" t="s">
        <v>4214</v>
      </c>
    </row>
    <row r="1096" spans="1:24" x14ac:dyDescent="0.3">
      <c r="A1096" t="s">
        <v>299</v>
      </c>
      <c r="B1096" t="s">
        <v>4215</v>
      </c>
      <c r="C1096" t="s">
        <v>4216</v>
      </c>
      <c r="D1096" t="s">
        <v>6</v>
      </c>
      <c r="E1096">
        <v>1</v>
      </c>
      <c r="F1096">
        <v>11</v>
      </c>
      <c r="G1096">
        <v>12</v>
      </c>
      <c r="H1096" t="s">
        <v>273</v>
      </c>
      <c r="I1096" t="s">
        <v>301</v>
      </c>
      <c r="L1096" s="5">
        <v>5852</v>
      </c>
      <c r="M1096">
        <v>800</v>
      </c>
      <c r="N1096" s="5">
        <v>2356</v>
      </c>
      <c r="O1096" s="5">
        <v>4300</v>
      </c>
      <c r="R1096">
        <v>13.73</v>
      </c>
      <c r="S1096">
        <v>4.0599999999999996</v>
      </c>
      <c r="T1096" t="s">
        <v>302</v>
      </c>
      <c r="U1096" t="s">
        <v>30</v>
      </c>
      <c r="W1096" t="s">
        <v>303</v>
      </c>
      <c r="X1096" t="s">
        <v>304</v>
      </c>
    </row>
    <row r="1097" spans="1:24" x14ac:dyDescent="0.3">
      <c r="A1097" t="s">
        <v>664</v>
      </c>
      <c r="B1097" t="s">
        <v>4215</v>
      </c>
      <c r="C1097" t="s">
        <v>4217</v>
      </c>
      <c r="D1097" t="s">
        <v>6</v>
      </c>
      <c r="E1097">
        <v>1</v>
      </c>
      <c r="F1097">
        <v>4</v>
      </c>
      <c r="G1097">
        <v>4</v>
      </c>
      <c r="H1097" t="s">
        <v>258</v>
      </c>
      <c r="I1097" t="s">
        <v>666</v>
      </c>
      <c r="J1097">
        <v>375</v>
      </c>
      <c r="L1097" s="5">
        <v>6096</v>
      </c>
      <c r="M1097">
        <v>709</v>
      </c>
      <c r="N1097">
        <v>895</v>
      </c>
      <c r="O1097" s="5">
        <v>1680</v>
      </c>
      <c r="R1097">
        <v>11.52</v>
      </c>
      <c r="S1097">
        <v>3.4</v>
      </c>
      <c r="T1097" t="s">
        <v>667</v>
      </c>
      <c r="U1097" t="s">
        <v>30</v>
      </c>
      <c r="W1097" t="s">
        <v>668</v>
      </c>
      <c r="X1097" t="s">
        <v>669</v>
      </c>
    </row>
    <row r="1098" spans="1:24" x14ac:dyDescent="0.3">
      <c r="A1098" t="s">
        <v>4218</v>
      </c>
      <c r="B1098" t="s">
        <v>4215</v>
      </c>
      <c r="C1098" t="s">
        <v>4219</v>
      </c>
      <c r="D1098" t="s">
        <v>26</v>
      </c>
      <c r="E1098">
        <v>3</v>
      </c>
      <c r="F1098">
        <v>0</v>
      </c>
      <c r="G1098">
        <v>0</v>
      </c>
      <c r="H1098" t="s">
        <v>308</v>
      </c>
      <c r="I1098" t="s">
        <v>145</v>
      </c>
      <c r="K1098">
        <v>900</v>
      </c>
      <c r="L1098" s="5">
        <v>12300</v>
      </c>
      <c r="M1098" s="5">
        <v>2180</v>
      </c>
      <c r="N1098" s="5">
        <v>11890</v>
      </c>
      <c r="O1098" s="5">
        <v>21000</v>
      </c>
      <c r="P1098">
        <v>21.45</v>
      </c>
      <c r="Q1098">
        <v>60.8</v>
      </c>
      <c r="R1098">
        <v>17.649999999999999</v>
      </c>
      <c r="S1098">
        <v>6.7</v>
      </c>
      <c r="T1098" t="s">
        <v>4220</v>
      </c>
      <c r="U1098" t="s">
        <v>11</v>
      </c>
      <c r="V1098" t="s">
        <v>4221</v>
      </c>
      <c r="W1098" t="s">
        <v>4222</v>
      </c>
    </row>
    <row r="1099" spans="1:24" x14ac:dyDescent="0.3">
      <c r="A1099" t="s">
        <v>4223</v>
      </c>
      <c r="B1099" t="s">
        <v>4215</v>
      </c>
      <c r="C1099" t="s">
        <v>4224</v>
      </c>
      <c r="D1099" t="s">
        <v>6</v>
      </c>
      <c r="E1099">
        <v>1</v>
      </c>
      <c r="F1099">
        <v>11</v>
      </c>
      <c r="G1099">
        <v>11</v>
      </c>
      <c r="H1099" t="s">
        <v>177</v>
      </c>
      <c r="I1099" t="s">
        <v>4225</v>
      </c>
      <c r="J1099">
        <v>1315</v>
      </c>
      <c r="K1099">
        <v>209</v>
      </c>
      <c r="L1099" s="5">
        <v>5500</v>
      </c>
      <c r="M1099">
        <v>250</v>
      </c>
      <c r="N1099" s="5">
        <v>5390</v>
      </c>
      <c r="O1099" s="5">
        <v>7800</v>
      </c>
      <c r="R1099">
        <v>25.02</v>
      </c>
      <c r="S1099">
        <v>5.19</v>
      </c>
      <c r="T1099" t="s">
        <v>4226</v>
      </c>
      <c r="U1099" t="s">
        <v>11</v>
      </c>
      <c r="V1099" t="s">
        <v>4227</v>
      </c>
      <c r="W1099" t="s">
        <v>4228</v>
      </c>
    </row>
    <row r="1100" spans="1:24" x14ac:dyDescent="0.3">
      <c r="A1100" t="s">
        <v>4229</v>
      </c>
      <c r="B1100" t="s">
        <v>4215</v>
      </c>
      <c r="C1100" t="s">
        <v>4230</v>
      </c>
      <c r="D1100" t="s">
        <v>26</v>
      </c>
      <c r="E1100">
        <v>10</v>
      </c>
      <c r="F1100">
        <v>0</v>
      </c>
      <c r="G1100">
        <v>0</v>
      </c>
      <c r="H1100" t="s">
        <v>1105</v>
      </c>
      <c r="I1100" t="s">
        <v>1112</v>
      </c>
      <c r="K1100">
        <v>485</v>
      </c>
      <c r="L1100" s="5">
        <v>5669</v>
      </c>
      <c r="M1100" s="5">
        <v>4260</v>
      </c>
      <c r="N1100" s="5">
        <v>26218</v>
      </c>
      <c r="O1100" s="5">
        <v>44452</v>
      </c>
      <c r="P1100">
        <v>36.520000000000003</v>
      </c>
      <c r="Q1100">
        <v>132</v>
      </c>
      <c r="R1100">
        <v>28.19</v>
      </c>
      <c r="S1100">
        <v>7.11</v>
      </c>
      <c r="T1100" t="s">
        <v>1113</v>
      </c>
      <c r="U1100" t="s">
        <v>11</v>
      </c>
      <c r="V1100" t="s">
        <v>1114</v>
      </c>
      <c r="W1100" t="s">
        <v>1115</v>
      </c>
    </row>
    <row r="1101" spans="1:24" x14ac:dyDescent="0.3">
      <c r="A1101" t="s">
        <v>4231</v>
      </c>
      <c r="B1101" t="s">
        <v>4215</v>
      </c>
      <c r="C1101" t="s">
        <v>4232</v>
      </c>
      <c r="D1101" t="s">
        <v>6</v>
      </c>
      <c r="E1101">
        <v>2</v>
      </c>
      <c r="F1101">
        <v>7</v>
      </c>
      <c r="G1101">
        <v>7</v>
      </c>
      <c r="H1101" t="s">
        <v>1032</v>
      </c>
      <c r="I1101" t="s">
        <v>4233</v>
      </c>
      <c r="K1101">
        <v>220</v>
      </c>
      <c r="L1101" s="5">
        <v>3999</v>
      </c>
      <c r="M1101" s="5">
        <v>1000</v>
      </c>
      <c r="N1101" s="5">
        <v>2050</v>
      </c>
      <c r="O1101" s="5">
        <v>3500</v>
      </c>
      <c r="P1101">
        <v>17</v>
      </c>
      <c r="Q1101">
        <v>34</v>
      </c>
      <c r="R1101">
        <v>12</v>
      </c>
      <c r="S1101">
        <v>4.6399999999999997</v>
      </c>
      <c r="T1101" t="s">
        <v>4234</v>
      </c>
      <c r="U1101" t="s">
        <v>11</v>
      </c>
      <c r="V1101" t="s">
        <v>1569</v>
      </c>
      <c r="W1101" t="s">
        <v>4235</v>
      </c>
    </row>
    <row r="1102" spans="1:24" x14ac:dyDescent="0.3">
      <c r="A1102" t="s">
        <v>4236</v>
      </c>
      <c r="B1102" t="s">
        <v>4215</v>
      </c>
      <c r="C1102" t="s">
        <v>4237</v>
      </c>
      <c r="D1102" t="s">
        <v>6</v>
      </c>
      <c r="E1102">
        <v>2</v>
      </c>
      <c r="F1102">
        <v>17</v>
      </c>
      <c r="G1102">
        <v>17</v>
      </c>
      <c r="H1102" t="s">
        <v>27</v>
      </c>
      <c r="I1102" t="s">
        <v>4238</v>
      </c>
      <c r="K1102">
        <v>293</v>
      </c>
      <c r="L1102" s="5">
        <v>6998</v>
      </c>
      <c r="M1102" s="5">
        <v>1341</v>
      </c>
      <c r="N1102" s="5">
        <v>3000</v>
      </c>
      <c r="O1102" s="5">
        <v>5300</v>
      </c>
      <c r="P1102">
        <v>17.2</v>
      </c>
      <c r="Q1102">
        <v>34.299999999999997</v>
      </c>
      <c r="R1102">
        <v>14.8</v>
      </c>
      <c r="S1102">
        <v>5.5</v>
      </c>
      <c r="T1102" t="s">
        <v>4239</v>
      </c>
      <c r="U1102" t="s">
        <v>11</v>
      </c>
      <c r="W1102" t="s">
        <v>4240</v>
      </c>
    </row>
    <row r="1103" spans="1:24" x14ac:dyDescent="0.3">
      <c r="A1103" t="s">
        <v>4241</v>
      </c>
      <c r="B1103" t="s">
        <v>4242</v>
      </c>
      <c r="C1103" t="s">
        <v>4243</v>
      </c>
      <c r="D1103" t="s">
        <v>6</v>
      </c>
      <c r="E1103">
        <v>2</v>
      </c>
      <c r="F1103">
        <v>0</v>
      </c>
      <c r="G1103">
        <v>19</v>
      </c>
      <c r="H1103" t="s">
        <v>27</v>
      </c>
      <c r="I1103" t="s">
        <v>1244</v>
      </c>
      <c r="K1103">
        <v>487</v>
      </c>
      <c r="L1103" s="5">
        <v>9632</v>
      </c>
      <c r="M1103">
        <v>780</v>
      </c>
      <c r="N1103" s="5">
        <v>3450</v>
      </c>
      <c r="O1103" s="5">
        <v>6600</v>
      </c>
      <c r="P1103">
        <v>15.85</v>
      </c>
      <c r="Q1103">
        <v>25.1</v>
      </c>
      <c r="R1103">
        <v>14.36</v>
      </c>
      <c r="S1103">
        <v>5.32</v>
      </c>
      <c r="T1103" t="s">
        <v>1245</v>
      </c>
      <c r="U1103" t="s">
        <v>11</v>
      </c>
      <c r="V1103" t="s">
        <v>1246</v>
      </c>
      <c r="W1103" t="s">
        <v>1247</v>
      </c>
      <c r="X1103" t="s">
        <v>1248</v>
      </c>
    </row>
    <row r="1104" spans="1:24" x14ac:dyDescent="0.3">
      <c r="A1104" t="s">
        <v>4244</v>
      </c>
      <c r="B1104" t="s">
        <v>4242</v>
      </c>
      <c r="C1104" t="s">
        <v>4245</v>
      </c>
      <c r="D1104" t="s">
        <v>6</v>
      </c>
      <c r="E1104">
        <v>2</v>
      </c>
      <c r="F1104">
        <v>0</v>
      </c>
      <c r="G1104">
        <v>19</v>
      </c>
      <c r="H1104" t="s">
        <v>27</v>
      </c>
      <c r="I1104" t="s">
        <v>1244</v>
      </c>
      <c r="K1104">
        <v>487</v>
      </c>
      <c r="L1104" s="5">
        <v>9632</v>
      </c>
      <c r="M1104">
        <v>780</v>
      </c>
      <c r="N1104" s="5">
        <v>3450</v>
      </c>
      <c r="O1104" s="5">
        <v>6600</v>
      </c>
      <c r="P1104">
        <v>15.85</v>
      </c>
      <c r="Q1104">
        <v>25.1</v>
      </c>
      <c r="R1104">
        <v>14.36</v>
      </c>
      <c r="S1104">
        <v>5.32</v>
      </c>
      <c r="T1104" t="s">
        <v>1245</v>
      </c>
      <c r="U1104" t="s">
        <v>11</v>
      </c>
      <c r="V1104" t="s">
        <v>1246</v>
      </c>
      <c r="W1104" t="s">
        <v>1247</v>
      </c>
      <c r="X1104" t="s">
        <v>1248</v>
      </c>
    </row>
    <row r="1105" spans="1:24" x14ac:dyDescent="0.3">
      <c r="A1105" t="s">
        <v>4244</v>
      </c>
      <c r="B1105" t="s">
        <v>4242</v>
      </c>
      <c r="C1105" t="s">
        <v>4246</v>
      </c>
      <c r="D1105" t="s">
        <v>6</v>
      </c>
      <c r="E1105">
        <v>2</v>
      </c>
      <c r="F1105">
        <v>0</v>
      </c>
      <c r="G1105">
        <v>19</v>
      </c>
      <c r="H1105" t="s">
        <v>27</v>
      </c>
      <c r="I1105" t="s">
        <v>1244</v>
      </c>
      <c r="K1105">
        <v>487</v>
      </c>
      <c r="L1105" s="5">
        <v>9632</v>
      </c>
      <c r="M1105">
        <v>780</v>
      </c>
      <c r="N1105" s="5">
        <v>3450</v>
      </c>
      <c r="O1105" s="5">
        <v>6600</v>
      </c>
      <c r="P1105">
        <v>15.85</v>
      </c>
      <c r="Q1105">
        <v>25.1</v>
      </c>
      <c r="R1105">
        <v>14.36</v>
      </c>
      <c r="S1105">
        <v>5.32</v>
      </c>
      <c r="T1105" t="s">
        <v>1245</v>
      </c>
      <c r="U1105" t="s">
        <v>11</v>
      </c>
      <c r="V1105" t="s">
        <v>1246</v>
      </c>
      <c r="W1105" t="s">
        <v>1247</v>
      </c>
      <c r="X1105" t="s">
        <v>1248</v>
      </c>
    </row>
    <row r="1106" spans="1:24" x14ac:dyDescent="0.3">
      <c r="A1106" t="s">
        <v>4247</v>
      </c>
      <c r="B1106" t="s">
        <v>4248</v>
      </c>
      <c r="C1106" t="s">
        <v>4249</v>
      </c>
      <c r="D1106" t="s">
        <v>6</v>
      </c>
      <c r="E1106">
        <v>0</v>
      </c>
      <c r="F1106">
        <v>0</v>
      </c>
      <c r="G1106">
        <v>0</v>
      </c>
      <c r="O1106" s="4" t="s">
        <v>3221</v>
      </c>
    </row>
    <row r="1107" spans="1:24" x14ac:dyDescent="0.3">
      <c r="A1107" t="s">
        <v>4250</v>
      </c>
      <c r="B1107" t="s">
        <v>4248</v>
      </c>
      <c r="C1107" t="s">
        <v>4251</v>
      </c>
      <c r="D1107" t="s">
        <v>6</v>
      </c>
      <c r="E1107">
        <v>1</v>
      </c>
      <c r="F1107">
        <v>0</v>
      </c>
      <c r="G1107">
        <v>0</v>
      </c>
      <c r="H1107" t="s">
        <v>177</v>
      </c>
      <c r="I1107" t="s">
        <v>3733</v>
      </c>
      <c r="J1107">
        <v>1849</v>
      </c>
      <c r="K1107">
        <v>741</v>
      </c>
      <c r="L1107" s="5">
        <v>10455</v>
      </c>
      <c r="M1107" s="5">
        <v>1095</v>
      </c>
      <c r="N1107" s="5">
        <v>4190</v>
      </c>
      <c r="O1107" s="5">
        <v>5670</v>
      </c>
      <c r="P1107">
        <v>11.7</v>
      </c>
      <c r="Q1107">
        <v>26</v>
      </c>
      <c r="R1107">
        <v>10.57</v>
      </c>
      <c r="S1107">
        <v>4.84</v>
      </c>
      <c r="T1107" t="s">
        <v>3734</v>
      </c>
      <c r="U1107" t="s">
        <v>11</v>
      </c>
      <c r="V1107" t="s">
        <v>3735</v>
      </c>
      <c r="W1107" t="s">
        <v>3736</v>
      </c>
      <c r="X1107" t="s">
        <v>3737</v>
      </c>
    </row>
    <row r="1108" spans="1:24" x14ac:dyDescent="0.3">
      <c r="A1108" t="s">
        <v>4250</v>
      </c>
      <c r="B1108" t="s">
        <v>4248</v>
      </c>
      <c r="C1108" t="s">
        <v>4252</v>
      </c>
      <c r="D1108" t="s">
        <v>6</v>
      </c>
      <c r="E1108">
        <v>1</v>
      </c>
      <c r="F1108">
        <v>0</v>
      </c>
      <c r="G1108">
        <v>0</v>
      </c>
      <c r="H1108" t="s">
        <v>177</v>
      </c>
      <c r="I1108" t="s">
        <v>3733</v>
      </c>
      <c r="J1108">
        <v>1849</v>
      </c>
      <c r="K1108">
        <v>741</v>
      </c>
      <c r="L1108" s="5">
        <v>10455</v>
      </c>
      <c r="M1108" s="5">
        <v>1095</v>
      </c>
      <c r="N1108" s="5">
        <v>4190</v>
      </c>
      <c r="O1108" s="5">
        <v>5670</v>
      </c>
      <c r="P1108">
        <v>11.7</v>
      </c>
      <c r="Q1108">
        <v>26</v>
      </c>
      <c r="R1108">
        <v>10.57</v>
      </c>
      <c r="S1108">
        <v>4.84</v>
      </c>
      <c r="T1108" t="s">
        <v>3734</v>
      </c>
      <c r="U1108" t="s">
        <v>11</v>
      </c>
      <c r="V1108" t="s">
        <v>3735</v>
      </c>
      <c r="W1108" t="s">
        <v>3736</v>
      </c>
      <c r="X1108" t="s">
        <v>3737</v>
      </c>
    </row>
    <row r="1109" spans="1:24" x14ac:dyDescent="0.3">
      <c r="A1109" t="s">
        <v>4253</v>
      </c>
      <c r="B1109" t="s">
        <v>4248</v>
      </c>
      <c r="C1109" t="s">
        <v>4254</v>
      </c>
      <c r="D1109" t="s">
        <v>6</v>
      </c>
      <c r="E1109">
        <v>2</v>
      </c>
      <c r="F1109">
        <v>0</v>
      </c>
      <c r="G1109">
        <v>0</v>
      </c>
      <c r="H1109" t="s">
        <v>43</v>
      </c>
      <c r="I1109" t="s">
        <v>4255</v>
      </c>
      <c r="J1109">
        <v>477</v>
      </c>
      <c r="K1109">
        <v>298</v>
      </c>
      <c r="L1109" s="5">
        <v>8045</v>
      </c>
      <c r="M1109">
        <v>693</v>
      </c>
      <c r="N1109" s="5">
        <v>1452</v>
      </c>
      <c r="O1109" s="5">
        <v>2403</v>
      </c>
      <c r="P1109">
        <v>11.35</v>
      </c>
      <c r="Q1109">
        <v>32.299999999999997</v>
      </c>
      <c r="R1109">
        <v>9.02</v>
      </c>
      <c r="S1109">
        <v>3.23</v>
      </c>
      <c r="T1109" t="s">
        <v>3984</v>
      </c>
      <c r="U1109" t="s">
        <v>11</v>
      </c>
      <c r="V1109" t="s">
        <v>4256</v>
      </c>
      <c r="W1109" t="s">
        <v>4257</v>
      </c>
    </row>
    <row r="1110" spans="1:24" x14ac:dyDescent="0.3">
      <c r="A1110" t="s">
        <v>4258</v>
      </c>
      <c r="B1110" t="s">
        <v>4248</v>
      </c>
      <c r="C1110" t="s">
        <v>4259</v>
      </c>
      <c r="D1110" t="s">
        <v>26</v>
      </c>
      <c r="E1110">
        <v>1</v>
      </c>
      <c r="F1110">
        <v>0</v>
      </c>
      <c r="G1110">
        <v>0</v>
      </c>
      <c r="H1110" t="s">
        <v>75</v>
      </c>
      <c r="I1110" t="s">
        <v>4260</v>
      </c>
      <c r="J1110">
        <v>44.5</v>
      </c>
      <c r="K1110">
        <v>1124</v>
      </c>
      <c r="L1110" s="5">
        <v>15240</v>
      </c>
      <c r="M1110">
        <v>715</v>
      </c>
      <c r="N1110" s="5">
        <v>6406</v>
      </c>
      <c r="O1110" s="5">
        <v>10796</v>
      </c>
      <c r="P1110">
        <v>10.25</v>
      </c>
      <c r="Q1110">
        <v>32.4</v>
      </c>
      <c r="R1110">
        <v>13.98</v>
      </c>
      <c r="S1110">
        <v>13.98</v>
      </c>
      <c r="T1110" t="s">
        <v>4261</v>
      </c>
      <c r="U1110" t="s">
        <v>11</v>
      </c>
      <c r="V1110" t="s">
        <v>4262</v>
      </c>
      <c r="W1110" t="s">
        <v>4263</v>
      </c>
    </row>
    <row r="1111" spans="1:24" x14ac:dyDescent="0.3">
      <c r="A1111" t="s">
        <v>4264</v>
      </c>
      <c r="B1111" t="s">
        <v>4248</v>
      </c>
      <c r="C1111" t="s">
        <v>4265</v>
      </c>
      <c r="D1111" t="s">
        <v>6</v>
      </c>
      <c r="E1111">
        <v>1</v>
      </c>
      <c r="F1111">
        <v>0</v>
      </c>
      <c r="G1111">
        <v>0</v>
      </c>
      <c r="H1111" t="s">
        <v>43</v>
      </c>
      <c r="I1111" t="s">
        <v>4266</v>
      </c>
      <c r="J1111">
        <v>955</v>
      </c>
      <c r="K1111">
        <v>550</v>
      </c>
      <c r="L1111" s="5">
        <v>11125</v>
      </c>
      <c r="M1111">
        <v>772</v>
      </c>
      <c r="N1111" s="5">
        <v>2495</v>
      </c>
      <c r="O1111" s="5">
        <v>3311</v>
      </c>
      <c r="P1111">
        <v>12.19</v>
      </c>
      <c r="Q1111">
        <v>23.9</v>
      </c>
      <c r="R1111">
        <v>9.82</v>
      </c>
      <c r="S1111">
        <v>3.99</v>
      </c>
      <c r="T1111" t="s">
        <v>4267</v>
      </c>
      <c r="U1111" t="s">
        <v>11</v>
      </c>
      <c r="V1111" t="s">
        <v>4268</v>
      </c>
      <c r="W1111" t="s">
        <v>4269</v>
      </c>
      <c r="X1111" t="s">
        <v>4270</v>
      </c>
    </row>
    <row r="1112" spans="1:24" x14ac:dyDescent="0.3">
      <c r="A1112" t="s">
        <v>4264</v>
      </c>
      <c r="B1112" t="s">
        <v>4248</v>
      </c>
      <c r="C1112" t="s">
        <v>4271</v>
      </c>
      <c r="D1112" t="s">
        <v>6</v>
      </c>
      <c r="E1112">
        <v>1</v>
      </c>
      <c r="F1112">
        <v>0</v>
      </c>
      <c r="G1112">
        <v>0</v>
      </c>
      <c r="H1112" t="s">
        <v>43</v>
      </c>
      <c r="I1112" t="s">
        <v>4266</v>
      </c>
      <c r="J1112">
        <v>955</v>
      </c>
      <c r="K1112">
        <v>550</v>
      </c>
      <c r="L1112" s="5">
        <v>11125</v>
      </c>
      <c r="M1112">
        <v>772</v>
      </c>
      <c r="N1112" s="5">
        <v>2495</v>
      </c>
      <c r="O1112" s="5">
        <v>3311</v>
      </c>
      <c r="P1112">
        <v>12.19</v>
      </c>
      <c r="Q1112">
        <v>23.9</v>
      </c>
      <c r="R1112">
        <v>9.82</v>
      </c>
      <c r="S1112">
        <v>3.99</v>
      </c>
      <c r="T1112" t="s">
        <v>4267</v>
      </c>
      <c r="U1112" t="s">
        <v>11</v>
      </c>
      <c r="V1112" t="s">
        <v>4268</v>
      </c>
      <c r="W1112" t="s">
        <v>4269</v>
      </c>
      <c r="X1112" t="s">
        <v>4270</v>
      </c>
    </row>
    <row r="1113" spans="1:24" x14ac:dyDescent="0.3">
      <c r="A1113" t="s">
        <v>900</v>
      </c>
      <c r="B1113" t="s">
        <v>4248</v>
      </c>
      <c r="C1113" t="s">
        <v>901</v>
      </c>
      <c r="D1113" t="s">
        <v>26</v>
      </c>
      <c r="E1113">
        <v>1</v>
      </c>
      <c r="F1113">
        <v>0</v>
      </c>
      <c r="G1113">
        <v>0</v>
      </c>
      <c r="H1113" t="s">
        <v>75</v>
      </c>
      <c r="I1113" t="s">
        <v>902</v>
      </c>
      <c r="J1113">
        <v>24</v>
      </c>
      <c r="K1113">
        <v>965</v>
      </c>
      <c r="L1113" s="5">
        <v>13564</v>
      </c>
      <c r="M1113">
        <v>772</v>
      </c>
      <c r="N1113" s="5">
        <v>4800</v>
      </c>
      <c r="O1113" s="5">
        <v>7500</v>
      </c>
      <c r="P1113">
        <v>11.9</v>
      </c>
      <c r="Q1113">
        <v>25.8</v>
      </c>
      <c r="R1113">
        <v>12.3</v>
      </c>
      <c r="S1113">
        <v>3</v>
      </c>
      <c r="T1113" t="s">
        <v>903</v>
      </c>
      <c r="U1113" t="s">
        <v>11</v>
      </c>
      <c r="V1113" t="s">
        <v>904</v>
      </c>
      <c r="W1113" t="s">
        <v>905</v>
      </c>
    </row>
    <row r="1114" spans="1:24" x14ac:dyDescent="0.3">
      <c r="A1114" t="s">
        <v>1372</v>
      </c>
      <c r="B1114" t="s">
        <v>4272</v>
      </c>
      <c r="C1114" t="s">
        <v>1373</v>
      </c>
      <c r="D1114" t="s">
        <v>26</v>
      </c>
      <c r="E1114">
        <v>2</v>
      </c>
      <c r="F1114">
        <v>6</v>
      </c>
      <c r="G1114">
        <v>8</v>
      </c>
      <c r="H1114" t="s">
        <v>17</v>
      </c>
      <c r="I1114" t="s">
        <v>1374</v>
      </c>
      <c r="K1114">
        <v>833</v>
      </c>
      <c r="L1114" s="5">
        <v>13716</v>
      </c>
      <c r="M1114" s="5">
        <v>1622</v>
      </c>
      <c r="N1114" s="5">
        <v>4786</v>
      </c>
      <c r="O1114" s="5">
        <v>7394</v>
      </c>
      <c r="P1114">
        <v>13.26</v>
      </c>
      <c r="Q1114">
        <v>22.4</v>
      </c>
      <c r="R1114">
        <v>14.76</v>
      </c>
      <c r="S1114">
        <v>4.24</v>
      </c>
      <c r="T1114" t="s">
        <v>1375</v>
      </c>
      <c r="U1114" t="s">
        <v>11</v>
      </c>
      <c r="V1114" t="s">
        <v>1376</v>
      </c>
      <c r="W1114" t="s">
        <v>1377</v>
      </c>
      <c r="X1114" t="s">
        <v>1378</v>
      </c>
    </row>
    <row r="1115" spans="1:24" x14ac:dyDescent="0.3">
      <c r="A1115" t="s">
        <v>1212</v>
      </c>
      <c r="B1115" t="s">
        <v>4272</v>
      </c>
      <c r="C1115" t="s">
        <v>4273</v>
      </c>
      <c r="D1115" t="s">
        <v>26</v>
      </c>
      <c r="E1115">
        <v>2</v>
      </c>
      <c r="F1115">
        <v>8</v>
      </c>
      <c r="G1115">
        <v>14</v>
      </c>
      <c r="H1115" t="s">
        <v>17</v>
      </c>
      <c r="I1115" t="s">
        <v>4274</v>
      </c>
      <c r="K1115">
        <v>845</v>
      </c>
      <c r="L1115" s="5">
        <v>12497</v>
      </c>
      <c r="M1115" s="5">
        <v>4430</v>
      </c>
      <c r="N1115" s="5">
        <v>7076</v>
      </c>
      <c r="O1115" s="5">
        <v>12700</v>
      </c>
      <c r="P1115">
        <v>15.66</v>
      </c>
      <c r="Q1115">
        <v>34.799999999999997</v>
      </c>
      <c r="R1115">
        <v>15.6</v>
      </c>
      <c r="S1115">
        <v>5.36</v>
      </c>
      <c r="T1115" t="s">
        <v>4275</v>
      </c>
      <c r="U1115" t="s">
        <v>11</v>
      </c>
      <c r="V1115" t="s">
        <v>4276</v>
      </c>
      <c r="W1115" t="s">
        <v>4277</v>
      </c>
      <c r="X1115" t="s">
        <v>4278</v>
      </c>
    </row>
    <row r="1116" spans="1:24" x14ac:dyDescent="0.3">
      <c r="A1116" t="s">
        <v>1212</v>
      </c>
      <c r="B1116" t="s">
        <v>4272</v>
      </c>
      <c r="C1116" t="s">
        <v>4279</v>
      </c>
      <c r="D1116" t="s">
        <v>26</v>
      </c>
      <c r="E1116">
        <v>2</v>
      </c>
      <c r="F1116">
        <v>8</v>
      </c>
      <c r="G1116">
        <v>14</v>
      </c>
      <c r="H1116" t="s">
        <v>17</v>
      </c>
      <c r="I1116" t="s">
        <v>4274</v>
      </c>
      <c r="K1116">
        <v>845</v>
      </c>
      <c r="L1116" s="5">
        <v>12497</v>
      </c>
      <c r="M1116" s="5">
        <v>4430</v>
      </c>
      <c r="N1116" s="5">
        <v>7076</v>
      </c>
      <c r="O1116" s="5">
        <v>12700</v>
      </c>
      <c r="P1116">
        <v>15.66</v>
      </c>
      <c r="Q1116">
        <v>34.799999999999997</v>
      </c>
      <c r="R1116">
        <v>15.6</v>
      </c>
      <c r="S1116">
        <v>5.36</v>
      </c>
      <c r="T1116" t="s">
        <v>4275</v>
      </c>
      <c r="U1116" t="s">
        <v>11</v>
      </c>
      <c r="V1116" t="s">
        <v>4276</v>
      </c>
      <c r="W1116" t="s">
        <v>4277</v>
      </c>
      <c r="X1116" t="s">
        <v>4278</v>
      </c>
    </row>
    <row r="1117" spans="1:24" x14ac:dyDescent="0.3">
      <c r="A1117" t="s">
        <v>1217</v>
      </c>
      <c r="B1117" t="s">
        <v>4272</v>
      </c>
      <c r="C1117" t="s">
        <v>4280</v>
      </c>
      <c r="D1117" t="s">
        <v>26</v>
      </c>
      <c r="E1117">
        <v>2</v>
      </c>
      <c r="F1117">
        <v>15</v>
      </c>
      <c r="G1117">
        <v>15</v>
      </c>
      <c r="H1117" t="s">
        <v>17</v>
      </c>
      <c r="I1117" t="s">
        <v>1219</v>
      </c>
      <c r="K1117">
        <v>867</v>
      </c>
      <c r="L1117" s="5">
        <v>13106</v>
      </c>
      <c r="M1117" s="5">
        <v>6375</v>
      </c>
      <c r="N1117" s="5">
        <v>7629</v>
      </c>
      <c r="O1117" s="5">
        <v>14061</v>
      </c>
      <c r="P1117">
        <v>15.66</v>
      </c>
      <c r="Q1117">
        <v>34.799999999999997</v>
      </c>
      <c r="R1117">
        <v>16.420000000000002</v>
      </c>
      <c r="S1117">
        <v>5.21</v>
      </c>
      <c r="T1117" t="s">
        <v>1220</v>
      </c>
      <c r="U1117" t="s">
        <v>11</v>
      </c>
      <c r="V1117" t="s">
        <v>1221</v>
      </c>
      <c r="W1117" t="s">
        <v>1222</v>
      </c>
    </row>
    <row r="1118" spans="1:24" x14ac:dyDescent="0.3">
      <c r="A1118" t="s">
        <v>4281</v>
      </c>
      <c r="B1118" t="s">
        <v>4272</v>
      </c>
      <c r="C1118" t="s">
        <v>4282</v>
      </c>
      <c r="D1118" t="s">
        <v>26</v>
      </c>
      <c r="E1118">
        <v>2</v>
      </c>
      <c r="F1118">
        <v>8</v>
      </c>
      <c r="G1118">
        <v>12</v>
      </c>
      <c r="H1118" t="s">
        <v>17</v>
      </c>
      <c r="I1118" t="s">
        <v>4194</v>
      </c>
      <c r="K1118">
        <v>870</v>
      </c>
      <c r="L1118" s="5">
        <v>13716</v>
      </c>
      <c r="M1118" s="5">
        <v>5287</v>
      </c>
      <c r="N1118" s="5">
        <v>9877</v>
      </c>
      <c r="O1118" s="5">
        <v>17010</v>
      </c>
      <c r="P1118">
        <v>18.82</v>
      </c>
      <c r="Q1118">
        <v>49.3</v>
      </c>
      <c r="R1118">
        <v>21.08</v>
      </c>
      <c r="S1118">
        <v>5.97</v>
      </c>
      <c r="T1118" t="s">
        <v>4195</v>
      </c>
      <c r="U1118" t="s">
        <v>30</v>
      </c>
      <c r="W1118" t="s">
        <v>4196</v>
      </c>
    </row>
    <row r="1119" spans="1:24" x14ac:dyDescent="0.3">
      <c r="A1119" t="s">
        <v>4281</v>
      </c>
      <c r="B1119" t="s">
        <v>4272</v>
      </c>
      <c r="C1119" t="s">
        <v>4196</v>
      </c>
      <c r="D1119" t="s">
        <v>26</v>
      </c>
      <c r="E1119">
        <v>2</v>
      </c>
      <c r="F1119">
        <v>8</v>
      </c>
      <c r="G1119">
        <v>12</v>
      </c>
      <c r="H1119" t="s">
        <v>17</v>
      </c>
      <c r="I1119" t="s">
        <v>4194</v>
      </c>
      <c r="K1119">
        <v>870</v>
      </c>
      <c r="L1119" s="5">
        <v>13716</v>
      </c>
      <c r="M1119" s="5">
        <v>5287</v>
      </c>
      <c r="N1119" s="5">
        <v>9877</v>
      </c>
      <c r="O1119" s="5">
        <v>17010</v>
      </c>
      <c r="P1119">
        <v>18.82</v>
      </c>
      <c r="Q1119">
        <v>49.3</v>
      </c>
      <c r="R1119">
        <v>21.08</v>
      </c>
      <c r="S1119">
        <v>5.97</v>
      </c>
      <c r="T1119" t="s">
        <v>4195</v>
      </c>
      <c r="U1119" t="s">
        <v>30</v>
      </c>
      <c r="W1119" t="s">
        <v>4196</v>
      </c>
    </row>
    <row r="1120" spans="1:24" x14ac:dyDescent="0.3">
      <c r="A1120" t="s">
        <v>4283</v>
      </c>
      <c r="B1120" t="s">
        <v>4272</v>
      </c>
      <c r="C1120" t="s">
        <v>4284</v>
      </c>
      <c r="D1120" t="s">
        <v>6</v>
      </c>
      <c r="E1120">
        <v>1</v>
      </c>
      <c r="F1120">
        <v>6</v>
      </c>
      <c r="G1120">
        <v>6</v>
      </c>
      <c r="H1120" t="s">
        <v>17</v>
      </c>
      <c r="I1120" t="s">
        <v>4285</v>
      </c>
      <c r="L1120" s="5">
        <v>12497</v>
      </c>
      <c r="M1120" s="5">
        <v>2519</v>
      </c>
      <c r="N1120" s="5">
        <v>3719</v>
      </c>
      <c r="O1120" s="5">
        <v>5670</v>
      </c>
      <c r="P1120">
        <v>13.56</v>
      </c>
      <c r="Q1120">
        <v>22.3</v>
      </c>
      <c r="R1120">
        <v>14.02</v>
      </c>
      <c r="S1120">
        <v>4.67</v>
      </c>
      <c r="T1120" t="s">
        <v>4286</v>
      </c>
      <c r="U1120" t="s">
        <v>11</v>
      </c>
      <c r="V1120" t="s">
        <v>4287</v>
      </c>
      <c r="W1120" t="s">
        <v>4288</v>
      </c>
      <c r="X1120" t="s">
        <v>4289</v>
      </c>
    </row>
    <row r="1121" spans="1:24" x14ac:dyDescent="0.3">
      <c r="A1121" t="s">
        <v>4290</v>
      </c>
      <c r="B1121" t="s">
        <v>4272</v>
      </c>
      <c r="C1121" t="s">
        <v>4291</v>
      </c>
      <c r="D1121" t="s">
        <v>6</v>
      </c>
      <c r="E1121">
        <v>2</v>
      </c>
      <c r="F1121">
        <v>0</v>
      </c>
      <c r="G1121">
        <v>0</v>
      </c>
      <c r="H1121" t="s">
        <v>56</v>
      </c>
      <c r="I1121" t="s">
        <v>4292</v>
      </c>
      <c r="J1121">
        <v>858</v>
      </c>
      <c r="K1121">
        <v>556</v>
      </c>
      <c r="L1121" s="5">
        <v>11582</v>
      </c>
      <c r="M1121" s="5">
        <v>1643</v>
      </c>
      <c r="N1121" s="5">
        <v>1620</v>
      </c>
      <c r="O1121" s="5">
        <v>3200</v>
      </c>
      <c r="P1121">
        <v>10.119999999999999</v>
      </c>
      <c r="Q1121">
        <v>16.3</v>
      </c>
      <c r="R1121">
        <v>10.050000000000001</v>
      </c>
      <c r="S1121">
        <v>3.26</v>
      </c>
      <c r="T1121" t="s">
        <v>4293</v>
      </c>
      <c r="U1121" t="s">
        <v>30</v>
      </c>
      <c r="W1121" t="s">
        <v>4294</v>
      </c>
      <c r="X1121" t="s">
        <v>4295</v>
      </c>
    </row>
    <row r="1122" spans="1:24" x14ac:dyDescent="0.3">
      <c r="A1122" t="s">
        <v>4290</v>
      </c>
      <c r="B1122" t="s">
        <v>4272</v>
      </c>
      <c r="C1122" t="s">
        <v>4296</v>
      </c>
      <c r="D1122" t="s">
        <v>6</v>
      </c>
      <c r="E1122">
        <v>2</v>
      </c>
      <c r="F1122">
        <v>0</v>
      </c>
      <c r="G1122">
        <v>0</v>
      </c>
      <c r="H1122" t="s">
        <v>56</v>
      </c>
      <c r="I1122" t="s">
        <v>4292</v>
      </c>
      <c r="J1122">
        <v>858</v>
      </c>
      <c r="K1122">
        <v>556</v>
      </c>
      <c r="L1122" s="5">
        <v>11582</v>
      </c>
      <c r="M1122" s="5">
        <v>1643</v>
      </c>
      <c r="N1122" s="5">
        <v>1620</v>
      </c>
      <c r="O1122" s="5">
        <v>3200</v>
      </c>
      <c r="P1122">
        <v>10.119999999999999</v>
      </c>
      <c r="Q1122">
        <v>16.3</v>
      </c>
      <c r="R1122">
        <v>10.050000000000001</v>
      </c>
      <c r="S1122">
        <v>3.26</v>
      </c>
      <c r="T1122" t="s">
        <v>4293</v>
      </c>
      <c r="U1122" t="s">
        <v>30</v>
      </c>
      <c r="W1122" t="s">
        <v>4294</v>
      </c>
      <c r="X1122" t="s">
        <v>4295</v>
      </c>
    </row>
    <row r="1123" spans="1:24" x14ac:dyDescent="0.3">
      <c r="A1123" t="s">
        <v>1083</v>
      </c>
      <c r="B1123" t="s">
        <v>4297</v>
      </c>
      <c r="C1123" t="s">
        <v>4298</v>
      </c>
      <c r="D1123" t="s">
        <v>26</v>
      </c>
      <c r="E1123">
        <v>2</v>
      </c>
      <c r="F1123">
        <v>0</v>
      </c>
      <c r="G1123">
        <v>58</v>
      </c>
      <c r="H1123" t="s">
        <v>27</v>
      </c>
      <c r="I1123" t="s">
        <v>1085</v>
      </c>
      <c r="K1123">
        <v>452</v>
      </c>
      <c r="L1123" s="5">
        <v>7620</v>
      </c>
      <c r="M1123" s="5">
        <v>1308</v>
      </c>
      <c r="N1123" s="5">
        <v>11644</v>
      </c>
      <c r="O1123" s="5">
        <v>23133</v>
      </c>
      <c r="P1123">
        <v>31.23</v>
      </c>
      <c r="Q1123">
        <v>77</v>
      </c>
      <c r="R1123">
        <v>20.420000000000002</v>
      </c>
      <c r="S1123">
        <v>7.57</v>
      </c>
      <c r="T1123" t="s">
        <v>1086</v>
      </c>
      <c r="U1123" t="s">
        <v>11</v>
      </c>
      <c r="V1123" t="s">
        <v>1087</v>
      </c>
      <c r="W1123" t="s">
        <v>1088</v>
      </c>
      <c r="X1123" t="s">
        <v>1089</v>
      </c>
    </row>
    <row r="1124" spans="1:24" x14ac:dyDescent="0.3">
      <c r="A1124" t="s">
        <v>4299</v>
      </c>
      <c r="B1124" t="s">
        <v>4297</v>
      </c>
      <c r="C1124" t="s">
        <v>4300</v>
      </c>
      <c r="D1124" t="s">
        <v>26</v>
      </c>
      <c r="E1124">
        <v>2</v>
      </c>
      <c r="F1124">
        <v>0</v>
      </c>
      <c r="G1124">
        <v>0</v>
      </c>
      <c r="H1124" t="s">
        <v>17</v>
      </c>
      <c r="I1124" t="s">
        <v>4301</v>
      </c>
      <c r="K1124">
        <v>1041</v>
      </c>
      <c r="L1124" s="5">
        <v>12192</v>
      </c>
      <c r="M1124" s="5">
        <v>3704</v>
      </c>
      <c r="N1124" s="5">
        <v>13608</v>
      </c>
      <c r="O1124" s="5">
        <v>28123</v>
      </c>
      <c r="P1124">
        <v>13.41</v>
      </c>
      <c r="Q1124">
        <v>47.8</v>
      </c>
      <c r="R1124">
        <v>19.329999999999998</v>
      </c>
      <c r="S1124">
        <v>4.97</v>
      </c>
      <c r="T1124" t="s">
        <v>4302</v>
      </c>
      <c r="U1124" t="s">
        <v>11</v>
      </c>
      <c r="V1124" t="s">
        <v>4303</v>
      </c>
      <c r="W1124" t="s">
        <v>4304</v>
      </c>
      <c r="X1124" t="s">
        <v>4305</v>
      </c>
    </row>
    <row r="1125" spans="1:24" x14ac:dyDescent="0.3">
      <c r="A1125" t="s">
        <v>3019</v>
      </c>
      <c r="B1125" t="s">
        <v>4297</v>
      </c>
      <c r="C1125" t="s">
        <v>3020</v>
      </c>
      <c r="D1125" t="s">
        <v>6</v>
      </c>
      <c r="E1125">
        <v>2</v>
      </c>
      <c r="F1125">
        <v>8</v>
      </c>
      <c r="G1125">
        <v>11</v>
      </c>
      <c r="H1125" t="s">
        <v>105</v>
      </c>
      <c r="I1125" t="s">
        <v>3021</v>
      </c>
      <c r="K1125">
        <v>378</v>
      </c>
      <c r="L1125" s="5">
        <v>6614</v>
      </c>
      <c r="M1125" s="5">
        <v>1891</v>
      </c>
      <c r="N1125" s="5">
        <v>2985</v>
      </c>
      <c r="O1125" s="5">
        <v>4060</v>
      </c>
      <c r="P1125">
        <v>17.37</v>
      </c>
      <c r="Q1125">
        <v>31.1</v>
      </c>
      <c r="R1125">
        <v>11.99</v>
      </c>
      <c r="S1125">
        <v>4.0599999999999996</v>
      </c>
      <c r="T1125" t="s">
        <v>3022</v>
      </c>
      <c r="U1125" t="s">
        <v>11</v>
      </c>
      <c r="V1125" t="s">
        <v>3023</v>
      </c>
      <c r="W1125" t="s">
        <v>3024</v>
      </c>
    </row>
    <row r="1126" spans="1:24" x14ac:dyDescent="0.3">
      <c r="A1126" t="s">
        <v>3823</v>
      </c>
      <c r="B1126" t="s">
        <v>4297</v>
      </c>
      <c r="C1126" t="s">
        <v>4306</v>
      </c>
      <c r="D1126" t="s">
        <v>6</v>
      </c>
      <c r="E1126">
        <v>1</v>
      </c>
      <c r="F1126">
        <v>0</v>
      </c>
      <c r="G1126">
        <v>0</v>
      </c>
      <c r="H1126" t="s">
        <v>75</v>
      </c>
      <c r="I1126" t="s">
        <v>3826</v>
      </c>
      <c r="J1126">
        <v>20.9</v>
      </c>
      <c r="K1126">
        <v>1024</v>
      </c>
      <c r="L1126" s="5">
        <v>14630</v>
      </c>
      <c r="M1126">
        <v>806</v>
      </c>
      <c r="N1126" s="5">
        <v>2331</v>
      </c>
      <c r="O1126" s="5">
        <v>3915</v>
      </c>
      <c r="P1126">
        <v>7.32</v>
      </c>
      <c r="Q1126">
        <v>16.3</v>
      </c>
      <c r="R1126">
        <v>9.68</v>
      </c>
      <c r="S1126">
        <v>2.93</v>
      </c>
      <c r="T1126" t="s">
        <v>3827</v>
      </c>
      <c r="U1126" t="s">
        <v>11</v>
      </c>
      <c r="V1126" t="s">
        <v>3828</v>
      </c>
      <c r="W1126" t="s">
        <v>3829</v>
      </c>
      <c r="X1126" t="s">
        <v>3830</v>
      </c>
    </row>
    <row r="1127" spans="1:24" x14ac:dyDescent="0.3">
      <c r="A1127" t="s">
        <v>3025</v>
      </c>
      <c r="B1127" t="s">
        <v>4297</v>
      </c>
      <c r="C1127" t="s">
        <v>4307</v>
      </c>
      <c r="D1127" t="s">
        <v>26</v>
      </c>
      <c r="E1127">
        <v>2</v>
      </c>
      <c r="F1127">
        <v>0</v>
      </c>
      <c r="G1127">
        <v>14</v>
      </c>
      <c r="H1127" t="s">
        <v>17</v>
      </c>
      <c r="I1127" t="s">
        <v>1214</v>
      </c>
      <c r="K1127">
        <v>807</v>
      </c>
      <c r="L1127" s="5">
        <v>12497</v>
      </c>
      <c r="M1127" s="5">
        <v>4482</v>
      </c>
      <c r="N1127" s="5">
        <v>5826</v>
      </c>
      <c r="O1127" s="5">
        <v>11567</v>
      </c>
      <c r="P1127">
        <v>14.33</v>
      </c>
      <c r="Q1127">
        <v>32.799999999999997</v>
      </c>
      <c r="R1127">
        <v>15.46</v>
      </c>
      <c r="S1127">
        <v>5.36</v>
      </c>
      <c r="T1127" t="s">
        <v>1215</v>
      </c>
      <c r="U1127" t="s">
        <v>11</v>
      </c>
      <c r="V1127" t="s">
        <v>171</v>
      </c>
      <c r="W1127" t="s">
        <v>1216</v>
      </c>
    </row>
    <row r="1128" spans="1:24" x14ac:dyDescent="0.3">
      <c r="A1128" t="s">
        <v>1212</v>
      </c>
      <c r="B1128" t="s">
        <v>4297</v>
      </c>
      <c r="C1128" t="s">
        <v>4308</v>
      </c>
      <c r="D1128" t="s">
        <v>26</v>
      </c>
      <c r="E1128">
        <v>2</v>
      </c>
      <c r="F1128">
        <v>0</v>
      </c>
      <c r="G1128">
        <v>14</v>
      </c>
      <c r="H1128" t="s">
        <v>17</v>
      </c>
      <c r="I1128" t="s">
        <v>1214</v>
      </c>
      <c r="K1128">
        <v>807</v>
      </c>
      <c r="L1128" s="5">
        <v>12497</v>
      </c>
      <c r="M1128" s="5">
        <v>4482</v>
      </c>
      <c r="N1128" s="5">
        <v>5826</v>
      </c>
      <c r="O1128" s="5">
        <v>11567</v>
      </c>
      <c r="P1128">
        <v>14.33</v>
      </c>
      <c r="Q1128">
        <v>32.799999999999997</v>
      </c>
      <c r="R1128">
        <v>15.46</v>
      </c>
      <c r="S1128">
        <v>5.36</v>
      </c>
      <c r="T1128" t="s">
        <v>1215</v>
      </c>
      <c r="U1128" t="s">
        <v>11</v>
      </c>
      <c r="V1128" t="s">
        <v>171</v>
      </c>
      <c r="W1128" t="s">
        <v>1216</v>
      </c>
    </row>
    <row r="1129" spans="1:24" x14ac:dyDescent="0.3">
      <c r="A1129" t="s">
        <v>1223</v>
      </c>
      <c r="B1129" t="s">
        <v>4297</v>
      </c>
      <c r="C1129" t="s">
        <v>1224</v>
      </c>
      <c r="D1129" t="s">
        <v>26</v>
      </c>
      <c r="E1129">
        <v>1</v>
      </c>
      <c r="F1129">
        <v>0</v>
      </c>
      <c r="G1129">
        <v>0</v>
      </c>
      <c r="H1129" t="s">
        <v>127</v>
      </c>
      <c r="I1129" t="s">
        <v>1225</v>
      </c>
      <c r="J1129">
        <v>95.6</v>
      </c>
      <c r="K1129">
        <v>1200</v>
      </c>
      <c r="L1129" s="5">
        <v>16764</v>
      </c>
      <c r="M1129">
        <v>648</v>
      </c>
      <c r="N1129" s="5">
        <v>5579</v>
      </c>
      <c r="O1129" s="5">
        <v>11340</v>
      </c>
      <c r="P1129">
        <v>7.7</v>
      </c>
      <c r="Q1129">
        <v>18.7</v>
      </c>
      <c r="R1129">
        <v>13.87</v>
      </c>
      <c r="S1129">
        <v>3.45</v>
      </c>
      <c r="T1129" t="s">
        <v>1226</v>
      </c>
      <c r="U1129" t="s">
        <v>11</v>
      </c>
      <c r="V1129" t="s">
        <v>1227</v>
      </c>
      <c r="W1129" t="s">
        <v>1228</v>
      </c>
      <c r="X1129" t="s">
        <v>1229</v>
      </c>
    </row>
    <row r="1130" spans="1:24" x14ac:dyDescent="0.3">
      <c r="A1130" t="s">
        <v>1236</v>
      </c>
      <c r="B1130" t="s">
        <v>4297</v>
      </c>
      <c r="C1130" t="s">
        <v>1237</v>
      </c>
      <c r="D1130" t="s">
        <v>26</v>
      </c>
      <c r="E1130">
        <v>2</v>
      </c>
      <c r="F1130">
        <v>0</v>
      </c>
      <c r="G1130">
        <v>0</v>
      </c>
      <c r="H1130" t="s">
        <v>127</v>
      </c>
      <c r="I1130" t="s">
        <v>1238</v>
      </c>
      <c r="J1130">
        <v>25.1</v>
      </c>
      <c r="K1130">
        <v>1037</v>
      </c>
      <c r="L1130" s="5">
        <v>15240</v>
      </c>
      <c r="M1130" s="5">
        <v>2428</v>
      </c>
      <c r="N1130" s="5">
        <v>3647</v>
      </c>
      <c r="O1130" s="5">
        <v>7750</v>
      </c>
      <c r="P1130">
        <v>9.39</v>
      </c>
      <c r="Q1130">
        <v>16.7</v>
      </c>
      <c r="R1130">
        <v>11.17</v>
      </c>
      <c r="S1130">
        <v>3.99</v>
      </c>
      <c r="T1130" t="s">
        <v>1239</v>
      </c>
      <c r="U1130" t="s">
        <v>30</v>
      </c>
      <c r="W1130" t="s">
        <v>1240</v>
      </c>
    </row>
    <row r="1131" spans="1:24" x14ac:dyDescent="0.3">
      <c r="A1131" t="s">
        <v>3027</v>
      </c>
      <c r="B1131" t="s">
        <v>4297</v>
      </c>
      <c r="C1131" t="s">
        <v>3028</v>
      </c>
      <c r="D1131" t="s">
        <v>6</v>
      </c>
      <c r="E1131">
        <v>2</v>
      </c>
      <c r="F1131">
        <v>14</v>
      </c>
      <c r="G1131">
        <v>17</v>
      </c>
      <c r="H1131" t="s">
        <v>1105</v>
      </c>
      <c r="I1131" t="s">
        <v>3029</v>
      </c>
      <c r="K1131">
        <v>294</v>
      </c>
      <c r="L1131" s="5">
        <v>5639</v>
      </c>
      <c r="M1131" s="5">
        <v>1472</v>
      </c>
      <c r="N1131" s="5">
        <v>3697</v>
      </c>
      <c r="O1131" s="5">
        <v>6123</v>
      </c>
      <c r="P1131">
        <v>21.79</v>
      </c>
      <c r="Q1131">
        <v>46.4</v>
      </c>
      <c r="R1131">
        <v>14.78</v>
      </c>
      <c r="S1131">
        <v>4.75</v>
      </c>
      <c r="T1131" t="s">
        <v>3030</v>
      </c>
      <c r="U1131" t="s">
        <v>11</v>
      </c>
      <c r="V1131" t="s">
        <v>2405</v>
      </c>
      <c r="W1131" t="s">
        <v>3031</v>
      </c>
      <c r="X1131" t="s">
        <v>3032</v>
      </c>
    </row>
    <row r="1132" spans="1:24" x14ac:dyDescent="0.3">
      <c r="A1132" t="s">
        <v>1259</v>
      </c>
      <c r="B1132" t="s">
        <v>4297</v>
      </c>
      <c r="C1132" t="s">
        <v>1260</v>
      </c>
      <c r="D1132" t="s">
        <v>26</v>
      </c>
      <c r="E1132">
        <v>12</v>
      </c>
      <c r="F1132">
        <v>0</v>
      </c>
      <c r="G1132">
        <v>0</v>
      </c>
      <c r="H1132" t="s">
        <v>605</v>
      </c>
      <c r="I1132" t="s">
        <v>1026</v>
      </c>
      <c r="K1132">
        <v>924</v>
      </c>
      <c r="L1132" s="5">
        <v>12802</v>
      </c>
      <c r="M1132" s="5">
        <v>9266</v>
      </c>
      <c r="N1132" s="5">
        <v>39009</v>
      </c>
      <c r="O1132" s="5">
        <v>89090</v>
      </c>
      <c r="P1132">
        <v>35</v>
      </c>
      <c r="Q1132">
        <v>197</v>
      </c>
      <c r="R1132">
        <v>38.630000000000003</v>
      </c>
      <c r="S1132">
        <v>9.98</v>
      </c>
      <c r="T1132" t="s">
        <v>1027</v>
      </c>
      <c r="U1132" t="s">
        <v>11</v>
      </c>
      <c r="V1132" t="s">
        <v>887</v>
      </c>
      <c r="W1132" t="s">
        <v>1028</v>
      </c>
      <c r="X1132" t="s">
        <v>1029</v>
      </c>
    </row>
    <row r="1133" spans="1:24" x14ac:dyDescent="0.3">
      <c r="A1133" t="s">
        <v>3039</v>
      </c>
      <c r="B1133" t="s">
        <v>4297</v>
      </c>
      <c r="C1133" t="s">
        <v>4309</v>
      </c>
      <c r="D1133" t="s">
        <v>26</v>
      </c>
      <c r="E1133">
        <v>3</v>
      </c>
      <c r="F1133">
        <v>115</v>
      </c>
      <c r="G1133">
        <v>180</v>
      </c>
      <c r="H1133" t="s">
        <v>1020</v>
      </c>
      <c r="I1133" t="s">
        <v>3041</v>
      </c>
      <c r="K1133">
        <v>974</v>
      </c>
      <c r="L1133" s="5">
        <v>10973</v>
      </c>
      <c r="M1133" s="5">
        <v>3860</v>
      </c>
      <c r="N1133" s="5">
        <v>33203</v>
      </c>
      <c r="O1133" s="5">
        <v>65318</v>
      </c>
      <c r="P1133">
        <v>29.87</v>
      </c>
      <c r="Q1133">
        <v>135.30000000000001</v>
      </c>
      <c r="R1133">
        <v>34.979999999999997</v>
      </c>
      <c r="S1133">
        <v>8.23</v>
      </c>
      <c r="T1133" t="s">
        <v>3042</v>
      </c>
      <c r="U1133" t="s">
        <v>11</v>
      </c>
      <c r="V1133" t="s">
        <v>3043</v>
      </c>
      <c r="W1133" t="s">
        <v>3044</v>
      </c>
      <c r="X1133" t="s">
        <v>3045</v>
      </c>
    </row>
    <row r="1134" spans="1:24" x14ac:dyDescent="0.3">
      <c r="A1134" t="s">
        <v>4310</v>
      </c>
      <c r="B1134" t="s">
        <v>4311</v>
      </c>
      <c r="C1134" t="s">
        <v>4312</v>
      </c>
      <c r="E1134">
        <v>0</v>
      </c>
      <c r="F1134">
        <v>1</v>
      </c>
      <c r="G1134">
        <v>1</v>
      </c>
      <c r="O1134" s="5">
        <v>1000</v>
      </c>
    </row>
    <row r="1135" spans="1:24" x14ac:dyDescent="0.3">
      <c r="A1135" t="s">
        <v>2292</v>
      </c>
      <c r="B1135" t="s">
        <v>4313</v>
      </c>
      <c r="C1135" t="s">
        <v>4314</v>
      </c>
      <c r="D1135" t="s">
        <v>26</v>
      </c>
      <c r="E1135">
        <v>5</v>
      </c>
      <c r="F1135">
        <v>0</v>
      </c>
      <c r="G1135">
        <v>0</v>
      </c>
      <c r="H1135" t="s">
        <v>105</v>
      </c>
      <c r="I1135" t="s">
        <v>2294</v>
      </c>
      <c r="K1135">
        <v>435</v>
      </c>
      <c r="L1135" s="5">
        <v>6700</v>
      </c>
      <c r="M1135" s="5">
        <v>1950</v>
      </c>
      <c r="N1135" s="5">
        <v>8680</v>
      </c>
      <c r="O1135" s="5">
        <v>14000</v>
      </c>
      <c r="P1135">
        <v>22.5</v>
      </c>
      <c r="Q1135">
        <v>86.5</v>
      </c>
      <c r="R1135">
        <v>16.399999999999999</v>
      </c>
      <c r="S1135">
        <v>3.4</v>
      </c>
      <c r="T1135" t="s">
        <v>2295</v>
      </c>
      <c r="U1135" t="s">
        <v>11</v>
      </c>
      <c r="V1135" t="s">
        <v>2296</v>
      </c>
      <c r="W1135" t="s">
        <v>2297</v>
      </c>
    </row>
    <row r="1136" spans="1:24" x14ac:dyDescent="0.3">
      <c r="A1136" t="s">
        <v>4315</v>
      </c>
      <c r="B1136" t="s">
        <v>4316</v>
      </c>
      <c r="C1136" t="s">
        <v>4317</v>
      </c>
      <c r="D1136" t="s">
        <v>6</v>
      </c>
      <c r="E1136">
        <v>1</v>
      </c>
      <c r="F1136">
        <v>5</v>
      </c>
      <c r="G1136">
        <v>5</v>
      </c>
      <c r="H1136" t="s">
        <v>43</v>
      </c>
      <c r="I1136" t="s">
        <v>4318</v>
      </c>
      <c r="J1136">
        <v>220</v>
      </c>
      <c r="K1136">
        <v>269</v>
      </c>
      <c r="L1136" s="5">
        <v>6248</v>
      </c>
      <c r="M1136" s="5">
        <v>1771</v>
      </c>
      <c r="N1136">
        <v>943</v>
      </c>
      <c r="O1136" s="5">
        <v>1542</v>
      </c>
      <c r="P1136">
        <v>11.89</v>
      </c>
      <c r="Q1136">
        <v>21.5</v>
      </c>
      <c r="R1136">
        <v>9.4499999999999993</v>
      </c>
      <c r="S1136">
        <v>2.69</v>
      </c>
      <c r="T1136" t="s">
        <v>4319</v>
      </c>
      <c r="U1136" t="s">
        <v>30</v>
      </c>
      <c r="W1136" t="s">
        <v>4320</v>
      </c>
      <c r="X1136" t="s">
        <v>4321</v>
      </c>
    </row>
    <row r="1137" spans="1:24" x14ac:dyDescent="0.3">
      <c r="A1137" t="s">
        <v>4322</v>
      </c>
      <c r="B1137" t="s">
        <v>4316</v>
      </c>
      <c r="C1137" t="s">
        <v>4323</v>
      </c>
      <c r="D1137" t="s">
        <v>6</v>
      </c>
      <c r="E1137">
        <v>1</v>
      </c>
      <c r="F1137">
        <v>5</v>
      </c>
      <c r="G1137">
        <v>5</v>
      </c>
      <c r="H1137" t="s">
        <v>43</v>
      </c>
      <c r="I1137" t="s">
        <v>4318</v>
      </c>
      <c r="J1137">
        <v>220</v>
      </c>
      <c r="K1137">
        <v>269</v>
      </c>
      <c r="L1137" s="5">
        <v>6248</v>
      </c>
      <c r="M1137" s="5">
        <v>1771</v>
      </c>
      <c r="N1137">
        <v>943</v>
      </c>
      <c r="O1137" s="5">
        <v>1542</v>
      </c>
      <c r="P1137">
        <v>11.89</v>
      </c>
      <c r="Q1137">
        <v>21.5</v>
      </c>
      <c r="R1137">
        <v>9.4499999999999993</v>
      </c>
      <c r="S1137">
        <v>2.69</v>
      </c>
      <c r="T1137" t="s">
        <v>4319</v>
      </c>
      <c r="U1137" t="s">
        <v>30</v>
      </c>
      <c r="W1137" t="s">
        <v>4320</v>
      </c>
      <c r="X1137" t="s">
        <v>4321</v>
      </c>
    </row>
    <row r="1138" spans="1:24" x14ac:dyDescent="0.3">
      <c r="A1138" t="s">
        <v>4324</v>
      </c>
      <c r="B1138" t="s">
        <v>4316</v>
      </c>
      <c r="C1138" t="s">
        <v>4325</v>
      </c>
      <c r="D1138" t="s">
        <v>6</v>
      </c>
      <c r="E1138">
        <v>2</v>
      </c>
      <c r="F1138">
        <v>0</v>
      </c>
      <c r="G1138">
        <v>0</v>
      </c>
      <c r="H1138" t="s">
        <v>56</v>
      </c>
      <c r="I1138" t="s">
        <v>4292</v>
      </c>
      <c r="J1138">
        <v>858</v>
      </c>
      <c r="K1138">
        <v>556</v>
      </c>
      <c r="L1138" s="5">
        <v>11582</v>
      </c>
      <c r="M1138" s="5">
        <v>1643</v>
      </c>
      <c r="N1138" s="5">
        <v>1620</v>
      </c>
      <c r="O1138" s="5">
        <v>3200</v>
      </c>
      <c r="P1138">
        <v>10.119999999999999</v>
      </c>
      <c r="Q1138">
        <v>16.3</v>
      </c>
      <c r="R1138">
        <v>10.050000000000001</v>
      </c>
      <c r="S1138">
        <v>3.26</v>
      </c>
      <c r="T1138" t="s">
        <v>4293</v>
      </c>
      <c r="U1138" t="s">
        <v>30</v>
      </c>
      <c r="W1138" t="s">
        <v>4294</v>
      </c>
      <c r="X1138" t="s">
        <v>4295</v>
      </c>
    </row>
    <row r="1139" spans="1:24" x14ac:dyDescent="0.3">
      <c r="A1139" t="s">
        <v>2127</v>
      </c>
      <c r="B1139" t="s">
        <v>4326</v>
      </c>
      <c r="C1139" t="s">
        <v>4327</v>
      </c>
      <c r="D1139" t="s">
        <v>6</v>
      </c>
      <c r="E1139">
        <v>2</v>
      </c>
      <c r="F1139">
        <v>0</v>
      </c>
      <c r="G1139">
        <v>0</v>
      </c>
      <c r="H1139" t="s">
        <v>43</v>
      </c>
      <c r="I1139" t="s">
        <v>2128</v>
      </c>
      <c r="J1139">
        <v>78</v>
      </c>
      <c r="K1139">
        <v>215</v>
      </c>
      <c r="L1139" s="5">
        <v>5000</v>
      </c>
      <c r="M1139">
        <v>800</v>
      </c>
      <c r="N1139">
        <v>480</v>
      </c>
      <c r="O1139">
        <v>750</v>
      </c>
      <c r="P1139">
        <v>10.6</v>
      </c>
      <c r="Q1139">
        <v>13.5</v>
      </c>
      <c r="R1139">
        <v>7.85</v>
      </c>
      <c r="S1139">
        <v>2.0499999999999998</v>
      </c>
      <c r="T1139" t="s">
        <v>2129</v>
      </c>
      <c r="U1139" t="s">
        <v>11</v>
      </c>
      <c r="V1139" t="s">
        <v>2130</v>
      </c>
      <c r="W1139" t="s">
        <v>2131</v>
      </c>
    </row>
    <row r="1140" spans="1:24" x14ac:dyDescent="0.3">
      <c r="A1140" t="s">
        <v>786</v>
      </c>
      <c r="B1140" t="s">
        <v>4328</v>
      </c>
      <c r="C1140" t="s">
        <v>791</v>
      </c>
      <c r="D1140" t="s">
        <v>26</v>
      </c>
      <c r="E1140">
        <v>2</v>
      </c>
      <c r="F1140">
        <v>52</v>
      </c>
      <c r="G1140">
        <v>52</v>
      </c>
      <c r="H1140" t="s">
        <v>27</v>
      </c>
      <c r="I1140" t="s">
        <v>788</v>
      </c>
      <c r="K1140">
        <v>533</v>
      </c>
      <c r="L1140" s="5">
        <v>7200</v>
      </c>
      <c r="M1140" s="5">
        <v>1380</v>
      </c>
      <c r="N1140" s="5">
        <v>11800</v>
      </c>
      <c r="O1140" s="5">
        <v>21500</v>
      </c>
      <c r="P1140">
        <v>25.5</v>
      </c>
      <c r="Q1140">
        <v>51</v>
      </c>
      <c r="R1140">
        <v>22.46</v>
      </c>
      <c r="S1140">
        <v>8.0299999999999994</v>
      </c>
      <c r="T1140" t="s">
        <v>789</v>
      </c>
      <c r="U1140" t="s">
        <v>30</v>
      </c>
      <c r="W1140" t="s">
        <v>790</v>
      </c>
      <c r="X1140" t="s">
        <v>791</v>
      </c>
    </row>
    <row r="1141" spans="1:24" x14ac:dyDescent="0.3">
      <c r="A1141" t="s">
        <v>1365</v>
      </c>
      <c r="B1141" t="s">
        <v>4328</v>
      </c>
      <c r="C1141" t="s">
        <v>4329</v>
      </c>
      <c r="D1141" t="s">
        <v>6</v>
      </c>
      <c r="E1141">
        <v>1</v>
      </c>
      <c r="F1141">
        <v>4</v>
      </c>
      <c r="G1141">
        <v>4</v>
      </c>
      <c r="H1141" t="s">
        <v>43</v>
      </c>
      <c r="I1141" t="s">
        <v>1323</v>
      </c>
      <c r="J1141">
        <v>213</v>
      </c>
      <c r="K1141">
        <v>339</v>
      </c>
      <c r="L1141" s="5">
        <v>5486</v>
      </c>
      <c r="M1141" s="5">
        <v>1648</v>
      </c>
      <c r="N1141">
        <v>955</v>
      </c>
      <c r="O1141" s="5">
        <v>1542</v>
      </c>
      <c r="P1141">
        <v>10.210000000000001</v>
      </c>
      <c r="Q1141">
        <v>16.8</v>
      </c>
      <c r="R1141">
        <v>8.0500000000000007</v>
      </c>
      <c r="S1141">
        <v>2.31</v>
      </c>
      <c r="T1141" t="s">
        <v>1324</v>
      </c>
      <c r="U1141" t="s">
        <v>30</v>
      </c>
      <c r="V1141" t="s">
        <v>1325</v>
      </c>
      <c r="W1141" t="s">
        <v>1326</v>
      </c>
    </row>
    <row r="1142" spans="1:24" x14ac:dyDescent="0.3">
      <c r="A1142" t="s">
        <v>936</v>
      </c>
      <c r="B1142" t="s">
        <v>4328</v>
      </c>
      <c r="C1142" t="s">
        <v>4330</v>
      </c>
      <c r="D1142" t="s">
        <v>6</v>
      </c>
      <c r="E1142">
        <v>2</v>
      </c>
      <c r="F1142">
        <v>0</v>
      </c>
      <c r="G1142">
        <v>0</v>
      </c>
      <c r="H1142" t="s">
        <v>56</v>
      </c>
      <c r="I1142" t="s">
        <v>938</v>
      </c>
      <c r="J1142">
        <v>485</v>
      </c>
      <c r="K1142">
        <v>411</v>
      </c>
      <c r="L1142" s="5">
        <v>9754</v>
      </c>
      <c r="M1142" s="5">
        <v>2259</v>
      </c>
      <c r="N1142" s="5">
        <v>1330</v>
      </c>
      <c r="O1142" s="5">
        <v>2700</v>
      </c>
      <c r="P1142">
        <v>10.4</v>
      </c>
      <c r="Q1142">
        <v>16.600000000000001</v>
      </c>
      <c r="R1142">
        <v>9.7799999999999994</v>
      </c>
      <c r="S1142">
        <v>3.21</v>
      </c>
      <c r="T1142" t="s">
        <v>939</v>
      </c>
      <c r="U1142" t="s">
        <v>30</v>
      </c>
      <c r="W1142" t="s">
        <v>940</v>
      </c>
    </row>
    <row r="1143" spans="1:24" x14ac:dyDescent="0.3">
      <c r="A1143" t="s">
        <v>4331</v>
      </c>
      <c r="B1143" t="s">
        <v>4328</v>
      </c>
      <c r="C1143" t="s">
        <v>4332</v>
      </c>
      <c r="D1143" t="s">
        <v>6</v>
      </c>
      <c r="E1143">
        <v>4</v>
      </c>
      <c r="F1143">
        <v>0</v>
      </c>
      <c r="G1143">
        <v>0</v>
      </c>
      <c r="H1143" t="s">
        <v>1032</v>
      </c>
      <c r="I1143" t="s">
        <v>3123</v>
      </c>
      <c r="K1143">
        <v>426</v>
      </c>
      <c r="L1143" s="5">
        <v>6401</v>
      </c>
      <c r="M1143" s="5">
        <v>2171</v>
      </c>
      <c r="N1143" s="5">
        <v>8505</v>
      </c>
      <c r="O1143" s="5">
        <v>13222</v>
      </c>
      <c r="P1143">
        <v>22.12</v>
      </c>
      <c r="Q1143">
        <v>46.1</v>
      </c>
      <c r="R1143">
        <v>13.26</v>
      </c>
      <c r="S1143">
        <v>5.05</v>
      </c>
      <c r="T1143" t="s">
        <v>3124</v>
      </c>
      <c r="U1143" t="s">
        <v>11</v>
      </c>
      <c r="V1143" t="s">
        <v>3125</v>
      </c>
      <c r="W1143" t="s">
        <v>3126</v>
      </c>
    </row>
    <row r="1144" spans="1:24" x14ac:dyDescent="0.3">
      <c r="A1144" t="s">
        <v>4333</v>
      </c>
      <c r="B1144" t="s">
        <v>4334</v>
      </c>
      <c r="C1144" t="s">
        <v>4335</v>
      </c>
      <c r="D1144" t="s">
        <v>26</v>
      </c>
      <c r="E1144">
        <v>2</v>
      </c>
      <c r="F1144">
        <v>7</v>
      </c>
      <c r="G1144">
        <v>12</v>
      </c>
      <c r="H1144" t="s">
        <v>308</v>
      </c>
      <c r="I1144" t="s">
        <v>4336</v>
      </c>
      <c r="K1144">
        <v>824</v>
      </c>
      <c r="L1144" s="5">
        <v>11600</v>
      </c>
      <c r="M1144" s="5">
        <v>2371</v>
      </c>
      <c r="N1144" s="5">
        <v>5425</v>
      </c>
      <c r="O1144" s="5">
        <v>9200</v>
      </c>
      <c r="P1144">
        <v>14.49</v>
      </c>
      <c r="Q1144">
        <v>30.1</v>
      </c>
      <c r="R1144">
        <v>16.61</v>
      </c>
      <c r="S1144">
        <v>4.9400000000000004</v>
      </c>
      <c r="T1144" t="s">
        <v>4337</v>
      </c>
      <c r="U1144" t="s">
        <v>11</v>
      </c>
      <c r="V1144" t="s">
        <v>1540</v>
      </c>
      <c r="W1144" t="s">
        <v>4338</v>
      </c>
      <c r="X1144" t="s">
        <v>4339</v>
      </c>
    </row>
    <row r="1145" spans="1:24" x14ac:dyDescent="0.3">
      <c r="A1145" t="s">
        <v>4340</v>
      </c>
      <c r="B1145" t="s">
        <v>4341</v>
      </c>
      <c r="C1145" t="s">
        <v>4342</v>
      </c>
      <c r="D1145" t="s">
        <v>6</v>
      </c>
      <c r="E1145">
        <v>1</v>
      </c>
      <c r="F1145">
        <v>1</v>
      </c>
      <c r="G1145">
        <v>3</v>
      </c>
      <c r="H1145" t="s">
        <v>43</v>
      </c>
      <c r="I1145" t="s">
        <v>3683</v>
      </c>
      <c r="J1145">
        <v>235</v>
      </c>
      <c r="K1145">
        <v>154</v>
      </c>
      <c r="L1145" s="5">
        <v>4023</v>
      </c>
      <c r="M1145">
        <v>330</v>
      </c>
      <c r="N1145">
        <v>807</v>
      </c>
      <c r="O1145" s="5">
        <v>1270</v>
      </c>
      <c r="Q1145">
        <v>91.6</v>
      </c>
      <c r="R1145">
        <v>8.5299999999999994</v>
      </c>
      <c r="S1145">
        <v>2.98</v>
      </c>
      <c r="T1145" t="s">
        <v>3684</v>
      </c>
      <c r="U1145" t="s">
        <v>11</v>
      </c>
      <c r="V1145" t="s">
        <v>268</v>
      </c>
      <c r="W1145" t="s">
        <v>3685</v>
      </c>
      <c r="X1145" t="s">
        <v>3686</v>
      </c>
    </row>
    <row r="1146" spans="1:24" x14ac:dyDescent="0.3">
      <c r="A1146" t="s">
        <v>3681</v>
      </c>
      <c r="B1146" t="s">
        <v>4341</v>
      </c>
      <c r="C1146" t="s">
        <v>3682</v>
      </c>
      <c r="D1146" t="s">
        <v>6</v>
      </c>
      <c r="E1146">
        <v>1</v>
      </c>
      <c r="F1146">
        <v>1</v>
      </c>
      <c r="G1146">
        <v>3</v>
      </c>
      <c r="H1146" t="s">
        <v>43</v>
      </c>
      <c r="I1146" t="s">
        <v>3683</v>
      </c>
      <c r="J1146">
        <v>235</v>
      </c>
      <c r="K1146">
        <v>154</v>
      </c>
      <c r="L1146" s="5">
        <v>4023</v>
      </c>
      <c r="M1146">
        <v>330</v>
      </c>
      <c r="N1146">
        <v>807</v>
      </c>
      <c r="O1146" s="5">
        <v>1270</v>
      </c>
      <c r="Q1146">
        <v>91.6</v>
      </c>
      <c r="R1146">
        <v>8.5299999999999994</v>
      </c>
      <c r="S1146">
        <v>2.98</v>
      </c>
      <c r="T1146" t="s">
        <v>3684</v>
      </c>
      <c r="U1146" t="s">
        <v>11</v>
      </c>
      <c r="V1146" t="s">
        <v>268</v>
      </c>
      <c r="W1146" t="s">
        <v>3685</v>
      </c>
      <c r="X1146" t="s">
        <v>3686</v>
      </c>
    </row>
    <row r="1147" spans="1:24" x14ac:dyDescent="0.3">
      <c r="A1147" t="s">
        <v>4343</v>
      </c>
      <c r="B1147" t="s">
        <v>4344</v>
      </c>
      <c r="C1147" t="s">
        <v>4345</v>
      </c>
      <c r="D1147" t="s">
        <v>6</v>
      </c>
      <c r="E1147">
        <v>1</v>
      </c>
      <c r="F1147">
        <v>0</v>
      </c>
      <c r="G1147">
        <v>0</v>
      </c>
      <c r="H1147" t="s">
        <v>43</v>
      </c>
      <c r="I1147" t="s">
        <v>4346</v>
      </c>
      <c r="J1147">
        <v>164</v>
      </c>
      <c r="L1147" s="5">
        <v>7500</v>
      </c>
      <c r="M1147">
        <v>620</v>
      </c>
      <c r="N1147">
        <v>485</v>
      </c>
      <c r="O1147">
        <v>750</v>
      </c>
      <c r="P1147">
        <v>8.2799999999999994</v>
      </c>
      <c r="Q1147">
        <v>10.3</v>
      </c>
      <c r="R1147">
        <v>6.11</v>
      </c>
      <c r="S1147">
        <v>1.78</v>
      </c>
      <c r="T1147" t="s">
        <v>4347</v>
      </c>
      <c r="U1147" t="s">
        <v>11</v>
      </c>
      <c r="V1147" t="s">
        <v>4348</v>
      </c>
      <c r="W1147" t="s">
        <v>4349</v>
      </c>
    </row>
    <row r="1148" spans="1:24" x14ac:dyDescent="0.3">
      <c r="A1148" t="s">
        <v>4350</v>
      </c>
      <c r="B1148" t="s">
        <v>4351</v>
      </c>
      <c r="C1148" t="s">
        <v>4352</v>
      </c>
      <c r="D1148" t="s">
        <v>6</v>
      </c>
      <c r="E1148">
        <v>1</v>
      </c>
      <c r="F1148">
        <v>0</v>
      </c>
      <c r="G1148">
        <v>0</v>
      </c>
      <c r="H1148" t="s">
        <v>43</v>
      </c>
      <c r="I1148" t="s">
        <v>4353</v>
      </c>
      <c r="J1148">
        <v>1085</v>
      </c>
      <c r="K1148">
        <v>620</v>
      </c>
      <c r="L1148" s="5">
        <v>11750</v>
      </c>
      <c r="M1148">
        <v>720</v>
      </c>
      <c r="N1148" s="5">
        <v>1970</v>
      </c>
      <c r="O1148" s="5">
        <v>3150</v>
      </c>
      <c r="P1148">
        <v>9.92</v>
      </c>
      <c r="Q1148">
        <v>16.100000000000001</v>
      </c>
      <c r="R1148">
        <v>8.85</v>
      </c>
      <c r="S1148">
        <v>3.4</v>
      </c>
      <c r="T1148" t="s">
        <v>4354</v>
      </c>
      <c r="U1148" t="s">
        <v>11</v>
      </c>
      <c r="V1148" t="s">
        <v>4355</v>
      </c>
      <c r="W1148" t="s">
        <v>4356</v>
      </c>
    </row>
    <row r="1149" spans="1:24" x14ac:dyDescent="0.3">
      <c r="A1149" t="s">
        <v>2313</v>
      </c>
      <c r="B1149" t="s">
        <v>4351</v>
      </c>
      <c r="C1149" t="s">
        <v>2314</v>
      </c>
      <c r="D1149" t="s">
        <v>6</v>
      </c>
      <c r="E1149">
        <v>3</v>
      </c>
      <c r="F1149">
        <v>0</v>
      </c>
      <c r="G1149">
        <v>0</v>
      </c>
      <c r="H1149" t="s">
        <v>43</v>
      </c>
      <c r="I1149" t="s">
        <v>386</v>
      </c>
      <c r="J1149">
        <v>149</v>
      </c>
      <c r="L1149" s="5">
        <v>6690</v>
      </c>
      <c r="M1149">
        <v>893</v>
      </c>
      <c r="N1149">
        <v>700</v>
      </c>
      <c r="O1149" s="5">
        <v>1050</v>
      </c>
      <c r="P1149">
        <v>8.2799999999999994</v>
      </c>
      <c r="Q1149">
        <v>11.5</v>
      </c>
      <c r="R1149">
        <v>7.6</v>
      </c>
      <c r="S1149">
        <v>2.7</v>
      </c>
      <c r="T1149" t="s">
        <v>2315</v>
      </c>
      <c r="U1149" t="s">
        <v>11</v>
      </c>
      <c r="V1149" t="s">
        <v>2316</v>
      </c>
      <c r="W1149" t="s">
        <v>2317</v>
      </c>
      <c r="X1149" t="s">
        <v>2318</v>
      </c>
    </row>
    <row r="1150" spans="1:24" x14ac:dyDescent="0.3">
      <c r="A1150" t="s">
        <v>2319</v>
      </c>
      <c r="B1150" t="s">
        <v>4351</v>
      </c>
      <c r="C1150" t="s">
        <v>4357</v>
      </c>
      <c r="D1150" t="s">
        <v>6</v>
      </c>
      <c r="E1150">
        <v>2</v>
      </c>
      <c r="F1150">
        <v>0</v>
      </c>
      <c r="G1150">
        <v>0</v>
      </c>
      <c r="H1150" t="s">
        <v>308</v>
      </c>
      <c r="I1150" t="s">
        <v>2321</v>
      </c>
      <c r="K1150">
        <v>691</v>
      </c>
      <c r="L1150" s="5">
        <v>13000</v>
      </c>
      <c r="M1150" s="5">
        <v>1500</v>
      </c>
      <c r="N1150" s="5">
        <v>2020</v>
      </c>
      <c r="O1150" s="5">
        <v>3600</v>
      </c>
      <c r="P1150">
        <v>10.41</v>
      </c>
      <c r="Q1150">
        <v>17.399999999999999</v>
      </c>
      <c r="R1150">
        <v>8.9700000000000006</v>
      </c>
      <c r="S1150">
        <v>2.85</v>
      </c>
      <c r="T1150" t="s">
        <v>2322</v>
      </c>
      <c r="U1150" t="s">
        <v>11</v>
      </c>
      <c r="V1150" t="s">
        <v>2323</v>
      </c>
      <c r="W1150" t="s">
        <v>2324</v>
      </c>
      <c r="X1150" t="s">
        <v>2325</v>
      </c>
    </row>
    <row r="1151" spans="1:24" x14ac:dyDescent="0.3">
      <c r="A1151" t="s">
        <v>2319</v>
      </c>
      <c r="B1151" t="s">
        <v>4351</v>
      </c>
      <c r="C1151" t="s">
        <v>2320</v>
      </c>
      <c r="D1151" t="s">
        <v>6</v>
      </c>
      <c r="E1151">
        <v>2</v>
      </c>
      <c r="F1151">
        <v>0</v>
      </c>
      <c r="G1151">
        <v>0</v>
      </c>
      <c r="H1151" t="s">
        <v>308</v>
      </c>
      <c r="I1151" t="s">
        <v>2321</v>
      </c>
      <c r="K1151">
        <v>691</v>
      </c>
      <c r="L1151" s="5">
        <v>13000</v>
      </c>
      <c r="M1151" s="5">
        <v>1500</v>
      </c>
      <c r="N1151" s="5">
        <v>2020</v>
      </c>
      <c r="O1151" s="5">
        <v>3600</v>
      </c>
      <c r="P1151">
        <v>10.41</v>
      </c>
      <c r="Q1151">
        <v>17.399999999999999</v>
      </c>
      <c r="R1151">
        <v>8.9700000000000006</v>
      </c>
      <c r="S1151">
        <v>2.85</v>
      </c>
      <c r="T1151" t="s">
        <v>2322</v>
      </c>
      <c r="U1151" t="s">
        <v>11</v>
      </c>
      <c r="V1151" t="s">
        <v>2323</v>
      </c>
      <c r="W1151" t="s">
        <v>2324</v>
      </c>
      <c r="X1151" t="s">
        <v>2325</v>
      </c>
    </row>
    <row r="1152" spans="1:24" x14ac:dyDescent="0.3">
      <c r="A1152" t="s">
        <v>4358</v>
      </c>
      <c r="B1152" t="s">
        <v>4359</v>
      </c>
      <c r="C1152" t="s">
        <v>4360</v>
      </c>
      <c r="D1152" t="s">
        <v>6</v>
      </c>
      <c r="E1152">
        <v>2</v>
      </c>
      <c r="F1152">
        <v>14</v>
      </c>
      <c r="G1152">
        <v>17</v>
      </c>
      <c r="H1152" t="s">
        <v>1105</v>
      </c>
      <c r="I1152" t="s">
        <v>3029</v>
      </c>
      <c r="K1152">
        <v>294</v>
      </c>
      <c r="L1152" s="5">
        <v>5639</v>
      </c>
      <c r="M1152" s="5">
        <v>1472</v>
      </c>
      <c r="N1152" s="5">
        <v>3697</v>
      </c>
      <c r="O1152" s="5">
        <v>6123</v>
      </c>
      <c r="P1152">
        <v>21.79</v>
      </c>
      <c r="Q1152">
        <v>46.4</v>
      </c>
      <c r="R1152">
        <v>14.78</v>
      </c>
      <c r="S1152">
        <v>4.75</v>
      </c>
      <c r="T1152" t="s">
        <v>3030</v>
      </c>
      <c r="U1152" t="s">
        <v>11</v>
      </c>
      <c r="V1152" t="s">
        <v>2405</v>
      </c>
      <c r="W1152" t="s">
        <v>3031</v>
      </c>
      <c r="X1152" t="s">
        <v>3032</v>
      </c>
    </row>
    <row r="1153" spans="1:24" x14ac:dyDescent="0.3">
      <c r="A1153" t="s">
        <v>4361</v>
      </c>
      <c r="B1153" t="s">
        <v>4362</v>
      </c>
      <c r="C1153" t="s">
        <v>4363</v>
      </c>
      <c r="D1153" t="s">
        <v>6</v>
      </c>
      <c r="E1153">
        <v>1</v>
      </c>
      <c r="F1153">
        <v>0</v>
      </c>
      <c r="G1153">
        <v>0</v>
      </c>
      <c r="H1153" t="s">
        <v>43</v>
      </c>
      <c r="I1153" t="s">
        <v>4364</v>
      </c>
      <c r="J1153">
        <v>142</v>
      </c>
      <c r="K1153">
        <v>176</v>
      </c>
      <c r="L1153" s="5">
        <v>3109</v>
      </c>
      <c r="M1153">
        <v>361</v>
      </c>
      <c r="N1153">
        <v>500</v>
      </c>
      <c r="O1153">
        <v>930</v>
      </c>
      <c r="R1153">
        <v>9.4</v>
      </c>
      <c r="S1153">
        <v>2.67</v>
      </c>
      <c r="T1153" t="s">
        <v>4365</v>
      </c>
      <c r="U1153" t="s">
        <v>30</v>
      </c>
      <c r="W1153" t="s">
        <v>4366</v>
      </c>
      <c r="X1153" t="s">
        <v>4367</v>
      </c>
    </row>
    <row r="1154" spans="1:24" x14ac:dyDescent="0.3">
      <c r="A1154" t="s">
        <v>4361</v>
      </c>
      <c r="B1154" t="s">
        <v>4362</v>
      </c>
      <c r="C1154" t="s">
        <v>4368</v>
      </c>
      <c r="D1154" t="s">
        <v>6</v>
      </c>
      <c r="E1154">
        <v>1</v>
      </c>
      <c r="F1154">
        <v>0</v>
      </c>
      <c r="G1154">
        <v>0</v>
      </c>
      <c r="H1154" t="s">
        <v>43</v>
      </c>
      <c r="I1154" t="s">
        <v>4364</v>
      </c>
      <c r="J1154">
        <v>142</v>
      </c>
      <c r="K1154">
        <v>176</v>
      </c>
      <c r="L1154" s="5">
        <v>3109</v>
      </c>
      <c r="M1154">
        <v>361</v>
      </c>
      <c r="N1154">
        <v>500</v>
      </c>
      <c r="O1154">
        <v>930</v>
      </c>
      <c r="R1154">
        <v>9.4</v>
      </c>
      <c r="S1154">
        <v>2.67</v>
      </c>
      <c r="T1154" t="s">
        <v>4365</v>
      </c>
      <c r="U1154" t="s">
        <v>30</v>
      </c>
      <c r="W1154" t="s">
        <v>4366</v>
      </c>
      <c r="X1154" t="s">
        <v>4367</v>
      </c>
    </row>
    <row r="1155" spans="1:24" x14ac:dyDescent="0.3">
      <c r="A1155" t="s">
        <v>4361</v>
      </c>
      <c r="B1155" t="s">
        <v>4362</v>
      </c>
      <c r="C1155" t="s">
        <v>4369</v>
      </c>
      <c r="D1155" t="s">
        <v>6</v>
      </c>
      <c r="E1155">
        <v>1</v>
      </c>
      <c r="F1155">
        <v>0</v>
      </c>
      <c r="G1155">
        <v>0</v>
      </c>
      <c r="H1155" t="s">
        <v>43</v>
      </c>
      <c r="I1155" t="s">
        <v>4364</v>
      </c>
      <c r="J1155">
        <v>142</v>
      </c>
      <c r="K1155">
        <v>176</v>
      </c>
      <c r="L1155" s="5">
        <v>3109</v>
      </c>
      <c r="M1155">
        <v>361</v>
      </c>
      <c r="N1155">
        <v>500</v>
      </c>
      <c r="O1155">
        <v>930</v>
      </c>
      <c r="R1155">
        <v>9.4</v>
      </c>
      <c r="S1155">
        <v>2.67</v>
      </c>
      <c r="T1155" t="s">
        <v>4365</v>
      </c>
      <c r="U1155" t="s">
        <v>30</v>
      </c>
      <c r="W1155" t="s">
        <v>4366</v>
      </c>
      <c r="X1155" t="s">
        <v>4367</v>
      </c>
    </row>
    <row r="1156" spans="1:24" x14ac:dyDescent="0.3">
      <c r="A1156" t="s">
        <v>4370</v>
      </c>
      <c r="B1156" t="s">
        <v>4362</v>
      </c>
      <c r="C1156" t="s">
        <v>4371</v>
      </c>
      <c r="D1156" t="s">
        <v>6</v>
      </c>
      <c r="E1156">
        <v>2</v>
      </c>
      <c r="F1156">
        <v>0</v>
      </c>
      <c r="G1156">
        <v>0</v>
      </c>
      <c r="H1156" t="s">
        <v>258</v>
      </c>
      <c r="I1156" t="s">
        <v>4372</v>
      </c>
      <c r="J1156">
        <v>263</v>
      </c>
      <c r="K1156">
        <v>235</v>
      </c>
      <c r="L1156" s="5">
        <v>4877</v>
      </c>
      <c r="M1156">
        <v>665</v>
      </c>
      <c r="N1156">
        <v>524</v>
      </c>
      <c r="O1156" s="5">
        <v>1225</v>
      </c>
      <c r="R1156">
        <v>9.24</v>
      </c>
      <c r="S1156">
        <v>2.48</v>
      </c>
      <c r="T1156" t="s">
        <v>1635</v>
      </c>
      <c r="U1156" t="s">
        <v>11</v>
      </c>
      <c r="V1156" t="s">
        <v>2783</v>
      </c>
      <c r="W1156" t="s">
        <v>4373</v>
      </c>
      <c r="X1156" t="s">
        <v>4374</v>
      </c>
    </row>
    <row r="1157" spans="1:24" x14ac:dyDescent="0.3">
      <c r="A1157" t="s">
        <v>4370</v>
      </c>
      <c r="B1157" t="s">
        <v>4362</v>
      </c>
      <c r="C1157" t="s">
        <v>4375</v>
      </c>
      <c r="D1157" t="s">
        <v>6</v>
      </c>
      <c r="E1157">
        <v>2</v>
      </c>
      <c r="F1157">
        <v>0</v>
      </c>
      <c r="G1157">
        <v>0</v>
      </c>
      <c r="H1157" t="s">
        <v>258</v>
      </c>
      <c r="I1157" t="s">
        <v>4372</v>
      </c>
      <c r="J1157">
        <v>263</v>
      </c>
      <c r="K1157">
        <v>235</v>
      </c>
      <c r="L1157" s="5">
        <v>4877</v>
      </c>
      <c r="M1157">
        <v>665</v>
      </c>
      <c r="N1157">
        <v>524</v>
      </c>
      <c r="O1157" s="5">
        <v>1225</v>
      </c>
      <c r="R1157">
        <v>9.24</v>
      </c>
      <c r="S1157">
        <v>2.48</v>
      </c>
      <c r="T1157" t="s">
        <v>1635</v>
      </c>
      <c r="U1157" t="s">
        <v>11</v>
      </c>
      <c r="V1157" t="s">
        <v>2783</v>
      </c>
      <c r="W1157" t="s">
        <v>4373</v>
      </c>
      <c r="X1157" t="s">
        <v>4374</v>
      </c>
    </row>
    <row r="1158" spans="1:24" x14ac:dyDescent="0.3">
      <c r="A1158" t="s">
        <v>4370</v>
      </c>
      <c r="B1158" t="s">
        <v>4362</v>
      </c>
      <c r="C1158" t="s">
        <v>4376</v>
      </c>
      <c r="D1158" t="s">
        <v>6</v>
      </c>
      <c r="E1158">
        <v>1</v>
      </c>
      <c r="F1158">
        <v>4</v>
      </c>
      <c r="G1158">
        <v>4</v>
      </c>
      <c r="H1158" t="s">
        <v>258</v>
      </c>
      <c r="I1158" t="s">
        <v>4377</v>
      </c>
      <c r="J1158">
        <v>280</v>
      </c>
      <c r="L1158" s="5">
        <v>4877</v>
      </c>
      <c r="M1158">
        <v>532</v>
      </c>
      <c r="N1158">
        <v>688</v>
      </c>
      <c r="O1158" s="5">
        <v>1361</v>
      </c>
      <c r="R1158">
        <v>9.4</v>
      </c>
      <c r="S1158">
        <v>2.6</v>
      </c>
      <c r="T1158" t="s">
        <v>4378</v>
      </c>
      <c r="U1158" t="s">
        <v>30</v>
      </c>
      <c r="W1158" t="s">
        <v>4379</v>
      </c>
      <c r="X1158" t="s">
        <v>4380</v>
      </c>
    </row>
    <row r="1159" spans="1:24" x14ac:dyDescent="0.3">
      <c r="A1159" t="s">
        <v>1996</v>
      </c>
      <c r="B1159" t="s">
        <v>4362</v>
      </c>
      <c r="C1159" t="s">
        <v>4381</v>
      </c>
      <c r="D1159" t="s">
        <v>26</v>
      </c>
      <c r="E1159">
        <v>2</v>
      </c>
      <c r="F1159">
        <v>0</v>
      </c>
      <c r="G1159">
        <v>0</v>
      </c>
      <c r="H1159" t="s">
        <v>273</v>
      </c>
      <c r="I1159" t="s">
        <v>1998</v>
      </c>
      <c r="K1159">
        <v>309</v>
      </c>
      <c r="L1159" s="5">
        <v>6401</v>
      </c>
      <c r="M1159">
        <v>400</v>
      </c>
      <c r="N1159" s="5">
        <v>4657</v>
      </c>
      <c r="O1159" s="5">
        <v>8006</v>
      </c>
      <c r="R1159">
        <v>17.3</v>
      </c>
      <c r="S1159">
        <v>4.2</v>
      </c>
      <c r="T1159" t="s">
        <v>1999</v>
      </c>
      <c r="U1159" t="s">
        <v>30</v>
      </c>
      <c r="W1159" t="s">
        <v>2000</v>
      </c>
      <c r="X1159" t="s">
        <v>2001</v>
      </c>
    </row>
    <row r="1160" spans="1:24" x14ac:dyDescent="0.3">
      <c r="A1160" t="s">
        <v>1996</v>
      </c>
      <c r="B1160" t="s">
        <v>4362</v>
      </c>
      <c r="C1160" t="s">
        <v>4382</v>
      </c>
      <c r="D1160" t="s">
        <v>26</v>
      </c>
      <c r="E1160">
        <v>2</v>
      </c>
      <c r="F1160">
        <v>0</v>
      </c>
      <c r="G1160">
        <v>0</v>
      </c>
      <c r="H1160" t="s">
        <v>273</v>
      </c>
      <c r="I1160" t="s">
        <v>1998</v>
      </c>
      <c r="K1160">
        <v>309</v>
      </c>
      <c r="L1160" s="5">
        <v>6401</v>
      </c>
      <c r="M1160">
        <v>400</v>
      </c>
      <c r="N1160" s="5">
        <v>4657</v>
      </c>
      <c r="O1160" s="5">
        <v>8006</v>
      </c>
      <c r="R1160">
        <v>17.3</v>
      </c>
      <c r="S1160">
        <v>4.2</v>
      </c>
      <c r="T1160" t="s">
        <v>1999</v>
      </c>
      <c r="U1160" t="s">
        <v>30</v>
      </c>
      <c r="W1160" t="s">
        <v>2000</v>
      </c>
      <c r="X1160" t="s">
        <v>2001</v>
      </c>
    </row>
    <row r="1161" spans="1:24" x14ac:dyDescent="0.3">
      <c r="A1161" t="s">
        <v>1158</v>
      </c>
      <c r="B1161" t="s">
        <v>4383</v>
      </c>
      <c r="C1161" t="s">
        <v>4384</v>
      </c>
      <c r="D1161" t="s">
        <v>6</v>
      </c>
      <c r="E1161">
        <v>2</v>
      </c>
      <c r="F1161">
        <v>0</v>
      </c>
      <c r="G1161">
        <v>0</v>
      </c>
      <c r="H1161" t="s">
        <v>75</v>
      </c>
      <c r="I1161" t="s">
        <v>1161</v>
      </c>
      <c r="J1161">
        <v>11.1</v>
      </c>
      <c r="K1161">
        <v>707</v>
      </c>
      <c r="L1161" s="5">
        <v>11186</v>
      </c>
      <c r="M1161">
        <v>970</v>
      </c>
      <c r="N1161" s="5">
        <v>2217</v>
      </c>
      <c r="O1161" s="5">
        <v>4173</v>
      </c>
      <c r="P1161">
        <v>10.77</v>
      </c>
      <c r="Q1161">
        <v>19.899999999999999</v>
      </c>
      <c r="R1161">
        <v>10.36</v>
      </c>
      <c r="S1161">
        <v>3.1</v>
      </c>
      <c r="T1161" t="s">
        <v>1162</v>
      </c>
      <c r="U1161" t="s">
        <v>11</v>
      </c>
      <c r="V1161" t="s">
        <v>1163</v>
      </c>
      <c r="W1161" t="s">
        <v>1164</v>
      </c>
    </row>
    <row r="1162" spans="1:24" x14ac:dyDescent="0.3">
      <c r="A1162" t="s">
        <v>4385</v>
      </c>
      <c r="B1162" t="s">
        <v>4383</v>
      </c>
      <c r="C1162" t="s">
        <v>4386</v>
      </c>
      <c r="D1162" t="s">
        <v>6</v>
      </c>
      <c r="E1162">
        <v>2</v>
      </c>
      <c r="F1162">
        <v>8</v>
      </c>
      <c r="G1162">
        <v>8</v>
      </c>
      <c r="H1162" t="s">
        <v>1032</v>
      </c>
      <c r="I1162" t="s">
        <v>3916</v>
      </c>
      <c r="K1162">
        <v>380</v>
      </c>
      <c r="L1162" s="5">
        <v>6706</v>
      </c>
      <c r="M1162" s="5">
        <v>1850</v>
      </c>
      <c r="N1162" s="5">
        <v>4160</v>
      </c>
      <c r="O1162" s="5">
        <v>6150</v>
      </c>
      <c r="P1162">
        <v>19.66</v>
      </c>
      <c r="Q1162">
        <v>18.600000000000001</v>
      </c>
      <c r="R1162">
        <v>14.02</v>
      </c>
      <c r="S1162">
        <v>4.88</v>
      </c>
      <c r="T1162" t="s">
        <v>3917</v>
      </c>
      <c r="U1162" t="s">
        <v>11</v>
      </c>
      <c r="V1162" t="s">
        <v>3918</v>
      </c>
      <c r="W1162" t="s">
        <v>3919</v>
      </c>
      <c r="X1162" t="s">
        <v>3920</v>
      </c>
    </row>
    <row r="1163" spans="1:24" x14ac:dyDescent="0.3">
      <c r="A1163" t="s">
        <v>4387</v>
      </c>
      <c r="B1163" t="s">
        <v>4383</v>
      </c>
      <c r="C1163" t="s">
        <v>4388</v>
      </c>
      <c r="D1163" t="s">
        <v>6</v>
      </c>
      <c r="E1163">
        <v>2</v>
      </c>
      <c r="F1163">
        <v>0</v>
      </c>
      <c r="G1163">
        <v>0</v>
      </c>
      <c r="H1163" t="s">
        <v>177</v>
      </c>
      <c r="I1163" t="s">
        <v>4389</v>
      </c>
      <c r="J1163">
        <v>410</v>
      </c>
      <c r="K1163">
        <v>322</v>
      </c>
      <c r="L1163" s="5">
        <v>7620</v>
      </c>
      <c r="M1163" s="5">
        <v>1037</v>
      </c>
      <c r="N1163" s="5">
        <v>1520</v>
      </c>
      <c r="O1163" s="5">
        <v>1996</v>
      </c>
      <c r="P1163">
        <v>10.72</v>
      </c>
      <c r="Q1163">
        <v>19.899999999999999</v>
      </c>
      <c r="R1163">
        <v>8.74</v>
      </c>
      <c r="S1163">
        <v>3.72</v>
      </c>
      <c r="T1163" t="s">
        <v>4390</v>
      </c>
      <c r="U1163" t="s">
        <v>11</v>
      </c>
      <c r="V1163" t="s">
        <v>4391</v>
      </c>
      <c r="W1163" t="s">
        <v>4392</v>
      </c>
      <c r="X1163" t="s">
        <v>4393</v>
      </c>
    </row>
    <row r="1164" spans="1:24" x14ac:dyDescent="0.3">
      <c r="A1164" t="s">
        <v>1158</v>
      </c>
      <c r="B1164" t="s">
        <v>4394</v>
      </c>
      <c r="C1164" t="s">
        <v>4384</v>
      </c>
      <c r="D1164" t="s">
        <v>6</v>
      </c>
      <c r="E1164">
        <v>2</v>
      </c>
      <c r="F1164">
        <v>0</v>
      </c>
      <c r="G1164">
        <v>0</v>
      </c>
      <c r="H1164" t="s">
        <v>75</v>
      </c>
      <c r="I1164" t="s">
        <v>1161</v>
      </c>
      <c r="J1164">
        <v>11.1</v>
      </c>
      <c r="K1164">
        <v>707</v>
      </c>
      <c r="L1164" s="5">
        <v>11186</v>
      </c>
      <c r="M1164">
        <v>970</v>
      </c>
      <c r="N1164" s="5">
        <v>2217</v>
      </c>
      <c r="O1164" s="5">
        <v>4173</v>
      </c>
      <c r="P1164">
        <v>10.77</v>
      </c>
      <c r="Q1164">
        <v>19.899999999999999</v>
      </c>
      <c r="R1164">
        <v>10.36</v>
      </c>
      <c r="S1164">
        <v>3.1</v>
      </c>
      <c r="T1164" t="s">
        <v>1162</v>
      </c>
      <c r="U1164" t="s">
        <v>11</v>
      </c>
      <c r="V1164" t="s">
        <v>1163</v>
      </c>
      <c r="W1164" t="s">
        <v>1164</v>
      </c>
    </row>
    <row r="1165" spans="1:24" x14ac:dyDescent="0.3">
      <c r="A1165" t="s">
        <v>4385</v>
      </c>
      <c r="B1165" t="s">
        <v>4394</v>
      </c>
      <c r="C1165" t="s">
        <v>4386</v>
      </c>
      <c r="D1165" t="s">
        <v>6</v>
      </c>
      <c r="E1165">
        <v>2</v>
      </c>
      <c r="F1165">
        <v>8</v>
      </c>
      <c r="G1165">
        <v>8</v>
      </c>
      <c r="H1165" t="s">
        <v>1032</v>
      </c>
      <c r="I1165" t="s">
        <v>3916</v>
      </c>
      <c r="K1165">
        <v>380</v>
      </c>
      <c r="L1165" s="5">
        <v>6706</v>
      </c>
      <c r="M1165" s="5">
        <v>1850</v>
      </c>
      <c r="N1165" s="5">
        <v>4160</v>
      </c>
      <c r="O1165" s="5">
        <v>6150</v>
      </c>
      <c r="P1165">
        <v>19.66</v>
      </c>
      <c r="Q1165">
        <v>18.600000000000001</v>
      </c>
      <c r="R1165">
        <v>14.02</v>
      </c>
      <c r="S1165">
        <v>4.88</v>
      </c>
      <c r="T1165" t="s">
        <v>3917</v>
      </c>
      <c r="U1165" t="s">
        <v>11</v>
      </c>
      <c r="V1165" t="s">
        <v>3918</v>
      </c>
      <c r="W1165" t="s">
        <v>3919</v>
      </c>
      <c r="X1165" t="s">
        <v>3920</v>
      </c>
    </row>
    <row r="1166" spans="1:24" x14ac:dyDescent="0.3">
      <c r="A1166" t="s">
        <v>4387</v>
      </c>
      <c r="B1166" t="s">
        <v>4394</v>
      </c>
      <c r="C1166" t="s">
        <v>4388</v>
      </c>
      <c r="D1166" t="s">
        <v>6</v>
      </c>
      <c r="E1166">
        <v>2</v>
      </c>
      <c r="F1166">
        <v>0</v>
      </c>
      <c r="G1166">
        <v>0</v>
      </c>
      <c r="H1166" t="s">
        <v>177</v>
      </c>
      <c r="I1166" t="s">
        <v>4389</v>
      </c>
      <c r="J1166">
        <v>410</v>
      </c>
      <c r="K1166">
        <v>322</v>
      </c>
      <c r="L1166" s="5">
        <v>7620</v>
      </c>
      <c r="M1166" s="5">
        <v>1037</v>
      </c>
      <c r="N1166" s="5">
        <v>1520</v>
      </c>
      <c r="O1166" s="5">
        <v>1996</v>
      </c>
      <c r="P1166">
        <v>10.72</v>
      </c>
      <c r="Q1166">
        <v>19.899999999999999</v>
      </c>
      <c r="R1166">
        <v>8.74</v>
      </c>
      <c r="S1166">
        <v>3.72</v>
      </c>
      <c r="T1166" t="s">
        <v>4390</v>
      </c>
      <c r="U1166" t="s">
        <v>11</v>
      </c>
      <c r="V1166" t="s">
        <v>4391</v>
      </c>
      <c r="W1166" t="s">
        <v>4392</v>
      </c>
      <c r="X1166" t="s">
        <v>4393</v>
      </c>
    </row>
    <row r="1167" spans="1:24" x14ac:dyDescent="0.3">
      <c r="A1167" t="s">
        <v>4395</v>
      </c>
      <c r="B1167" t="s">
        <v>4396</v>
      </c>
      <c r="C1167" t="s">
        <v>4397</v>
      </c>
      <c r="D1167" t="s">
        <v>6</v>
      </c>
      <c r="E1167">
        <v>2</v>
      </c>
      <c r="F1167">
        <v>24</v>
      </c>
      <c r="G1167">
        <v>24</v>
      </c>
      <c r="H1167" t="s">
        <v>27</v>
      </c>
      <c r="I1167" t="s">
        <v>3369</v>
      </c>
      <c r="K1167">
        <v>319</v>
      </c>
      <c r="L1167" s="5">
        <v>7620</v>
      </c>
      <c r="M1167">
        <v>280</v>
      </c>
      <c r="N1167" s="5">
        <v>4000</v>
      </c>
      <c r="O1167" s="5">
        <v>6800</v>
      </c>
      <c r="P1167">
        <v>20.96</v>
      </c>
      <c r="Q1167">
        <v>43.7</v>
      </c>
      <c r="R1167">
        <v>13.03</v>
      </c>
      <c r="S1167">
        <v>5.21</v>
      </c>
      <c r="T1167" t="s">
        <v>3911</v>
      </c>
      <c r="U1167" t="s">
        <v>11</v>
      </c>
      <c r="V1167" t="s">
        <v>2854</v>
      </c>
      <c r="W1167" t="s">
        <v>3912</v>
      </c>
      <c r="X1167" t="s">
        <v>3913</v>
      </c>
    </row>
    <row r="1168" spans="1:24" x14ac:dyDescent="0.3">
      <c r="A1168" t="s">
        <v>4398</v>
      </c>
      <c r="B1168" t="s">
        <v>4396</v>
      </c>
      <c r="C1168" t="s">
        <v>4399</v>
      </c>
      <c r="D1168" t="s">
        <v>26</v>
      </c>
      <c r="E1168">
        <v>2</v>
      </c>
      <c r="F1168">
        <v>9</v>
      </c>
      <c r="G1168">
        <v>11</v>
      </c>
      <c r="H1168" t="s">
        <v>17</v>
      </c>
      <c r="I1168" t="s">
        <v>4400</v>
      </c>
      <c r="K1168">
        <v>861</v>
      </c>
      <c r="L1168" s="5">
        <v>13716</v>
      </c>
      <c r="M1168" s="5">
        <v>5763</v>
      </c>
      <c r="N1168" s="5">
        <v>5747</v>
      </c>
      <c r="O1168" s="5">
        <v>10660</v>
      </c>
      <c r="P1168">
        <v>16.05</v>
      </c>
      <c r="Q1168">
        <v>29.4</v>
      </c>
      <c r="R1168">
        <v>16.940000000000001</v>
      </c>
      <c r="S1168">
        <v>5.53</v>
      </c>
      <c r="T1168" t="s">
        <v>4401</v>
      </c>
      <c r="U1168" t="s">
        <v>11</v>
      </c>
      <c r="W1168" t="s">
        <v>4402</v>
      </c>
      <c r="X1168" t="s">
        <v>4403</v>
      </c>
    </row>
    <row r="1169" spans="1:24" x14ac:dyDescent="0.3">
      <c r="A1169" t="s">
        <v>4398</v>
      </c>
      <c r="B1169" t="s">
        <v>4396</v>
      </c>
      <c r="C1169" t="s">
        <v>4404</v>
      </c>
      <c r="D1169" t="s">
        <v>26</v>
      </c>
      <c r="E1169">
        <v>2</v>
      </c>
      <c r="F1169">
        <v>9</v>
      </c>
      <c r="G1169">
        <v>11</v>
      </c>
      <c r="H1169" t="s">
        <v>17</v>
      </c>
      <c r="I1169" t="s">
        <v>4400</v>
      </c>
      <c r="K1169">
        <v>861</v>
      </c>
      <c r="L1169" s="5">
        <v>13716</v>
      </c>
      <c r="M1169" s="5">
        <v>5763</v>
      </c>
      <c r="N1169" s="5">
        <v>5747</v>
      </c>
      <c r="O1169" s="5">
        <v>10660</v>
      </c>
      <c r="P1169">
        <v>16.05</v>
      </c>
      <c r="Q1169">
        <v>29.4</v>
      </c>
      <c r="R1169">
        <v>16.940000000000001</v>
      </c>
      <c r="S1169">
        <v>5.53</v>
      </c>
      <c r="T1169" t="s">
        <v>4401</v>
      </c>
      <c r="U1169" t="s">
        <v>11</v>
      </c>
      <c r="W1169" t="s">
        <v>4402</v>
      </c>
      <c r="X1169" t="s">
        <v>4403</v>
      </c>
    </row>
    <row r="1170" spans="1:24" x14ac:dyDescent="0.3">
      <c r="A1170" t="s">
        <v>4405</v>
      </c>
      <c r="B1170" t="s">
        <v>4396</v>
      </c>
      <c r="C1170" t="s">
        <v>4004</v>
      </c>
      <c r="D1170" t="s">
        <v>26</v>
      </c>
      <c r="E1170">
        <v>2</v>
      </c>
      <c r="F1170">
        <v>6</v>
      </c>
      <c r="G1170">
        <v>8</v>
      </c>
      <c r="H1170" t="s">
        <v>17</v>
      </c>
      <c r="I1170" t="s">
        <v>4002</v>
      </c>
      <c r="L1170" s="5">
        <v>13716</v>
      </c>
      <c r="M1170" s="5">
        <v>5463</v>
      </c>
      <c r="N1170" s="5">
        <v>6849</v>
      </c>
      <c r="O1170" s="5">
        <v>11839</v>
      </c>
      <c r="P1170">
        <v>16.940000000000001</v>
      </c>
      <c r="R1170">
        <v>17.3</v>
      </c>
      <c r="S1170">
        <v>5.82</v>
      </c>
      <c r="T1170" t="s">
        <v>4003</v>
      </c>
      <c r="U1170" t="s">
        <v>30</v>
      </c>
      <c r="W1170" t="s">
        <v>4004</v>
      </c>
    </row>
    <row r="1171" spans="1:24" x14ac:dyDescent="0.3">
      <c r="A1171" t="s">
        <v>4406</v>
      </c>
      <c r="B1171" t="s">
        <v>4396</v>
      </c>
      <c r="C1171" t="s">
        <v>4407</v>
      </c>
      <c r="D1171" t="s">
        <v>26</v>
      </c>
      <c r="E1171">
        <v>2</v>
      </c>
      <c r="F1171">
        <v>8</v>
      </c>
      <c r="G1171">
        <v>18</v>
      </c>
      <c r="H1171" t="s">
        <v>17</v>
      </c>
      <c r="I1171" t="s">
        <v>4408</v>
      </c>
      <c r="L1171" s="5">
        <v>13716</v>
      </c>
      <c r="M1171" s="5">
        <v>6297</v>
      </c>
      <c r="N1171" s="5">
        <v>8480</v>
      </c>
      <c r="O1171" s="5">
        <v>16080</v>
      </c>
      <c r="P1171">
        <v>17.71</v>
      </c>
      <c r="Q1171">
        <v>34.299999999999997</v>
      </c>
      <c r="R1171">
        <v>18.97</v>
      </c>
      <c r="S1171">
        <v>6.53</v>
      </c>
      <c r="T1171" t="s">
        <v>4409</v>
      </c>
      <c r="U1171" t="s">
        <v>30</v>
      </c>
      <c r="W1171" t="s">
        <v>4410</v>
      </c>
    </row>
    <row r="1172" spans="1:24" x14ac:dyDescent="0.3">
      <c r="A1172" t="s">
        <v>4406</v>
      </c>
      <c r="B1172" t="s">
        <v>4396</v>
      </c>
      <c r="C1172" t="s">
        <v>4410</v>
      </c>
      <c r="D1172" t="s">
        <v>26</v>
      </c>
      <c r="E1172">
        <v>2</v>
      </c>
      <c r="F1172">
        <v>8</v>
      </c>
      <c r="G1172">
        <v>18</v>
      </c>
      <c r="H1172" t="s">
        <v>17</v>
      </c>
      <c r="I1172" t="s">
        <v>4408</v>
      </c>
      <c r="L1172" s="5">
        <v>13716</v>
      </c>
      <c r="M1172" s="5">
        <v>6297</v>
      </c>
      <c r="N1172" s="5">
        <v>8480</v>
      </c>
      <c r="O1172" s="5">
        <v>16080</v>
      </c>
      <c r="P1172">
        <v>17.71</v>
      </c>
      <c r="Q1172">
        <v>34.299999999999997</v>
      </c>
      <c r="R1172">
        <v>18.97</v>
      </c>
      <c r="S1172">
        <v>6.53</v>
      </c>
      <c r="T1172" t="s">
        <v>4409</v>
      </c>
      <c r="U1172" t="s">
        <v>30</v>
      </c>
      <c r="W1172" t="s">
        <v>4410</v>
      </c>
    </row>
    <row r="1173" spans="1:24" x14ac:dyDescent="0.3">
      <c r="A1173" t="s">
        <v>206</v>
      </c>
      <c r="B1173" t="s">
        <v>4396</v>
      </c>
      <c r="C1173" t="s">
        <v>4411</v>
      </c>
      <c r="D1173" t="s">
        <v>26</v>
      </c>
      <c r="E1173">
        <v>2</v>
      </c>
      <c r="F1173">
        <v>0</v>
      </c>
      <c r="G1173">
        <v>0</v>
      </c>
      <c r="H1173" t="s">
        <v>75</v>
      </c>
      <c r="I1173" t="s">
        <v>208</v>
      </c>
      <c r="J1173">
        <v>15.1</v>
      </c>
      <c r="L1173" s="5">
        <v>12192</v>
      </c>
      <c r="M1173" s="5">
        <v>1450</v>
      </c>
      <c r="N1173" s="5">
        <v>2812</v>
      </c>
      <c r="O1173" s="5">
        <v>5216</v>
      </c>
      <c r="P1173">
        <v>11.23</v>
      </c>
      <c r="Q1173">
        <v>19.899999999999999</v>
      </c>
      <c r="R1173">
        <v>10.27</v>
      </c>
      <c r="S1173">
        <v>3.34</v>
      </c>
      <c r="T1173" t="s">
        <v>209</v>
      </c>
      <c r="U1173" t="s">
        <v>11</v>
      </c>
      <c r="V1173" t="s">
        <v>210</v>
      </c>
      <c r="W1173" t="s">
        <v>211</v>
      </c>
    </row>
    <row r="1174" spans="1:24" x14ac:dyDescent="0.3">
      <c r="A1174" t="s">
        <v>4412</v>
      </c>
      <c r="B1174" t="s">
        <v>4396</v>
      </c>
      <c r="C1174" t="s">
        <v>4413</v>
      </c>
      <c r="D1174" t="s">
        <v>26</v>
      </c>
      <c r="E1174">
        <v>1</v>
      </c>
      <c r="F1174">
        <v>0</v>
      </c>
      <c r="G1174">
        <v>0</v>
      </c>
      <c r="H1174" t="s">
        <v>127</v>
      </c>
      <c r="I1174" t="s">
        <v>1957</v>
      </c>
      <c r="K1174">
        <v>2445</v>
      </c>
      <c r="L1174" s="5">
        <v>17678</v>
      </c>
      <c r="M1174">
        <v>770</v>
      </c>
      <c r="N1174" s="5">
        <v>7285</v>
      </c>
      <c r="O1174" s="5">
        <v>16200</v>
      </c>
      <c r="P1174">
        <v>8.2200000000000006</v>
      </c>
      <c r="Q1174">
        <v>34.799999999999997</v>
      </c>
      <c r="R1174">
        <v>15.65</v>
      </c>
      <c r="S1174">
        <v>4.55</v>
      </c>
      <c r="T1174" t="s">
        <v>1958</v>
      </c>
      <c r="U1174" t="s">
        <v>11</v>
      </c>
      <c r="V1174" t="s">
        <v>1564</v>
      </c>
      <c r="W1174" t="s">
        <v>1959</v>
      </c>
      <c r="X1174" t="s">
        <v>1960</v>
      </c>
    </row>
    <row r="1175" spans="1:24" x14ac:dyDescent="0.3">
      <c r="A1175" t="s">
        <v>929</v>
      </c>
      <c r="B1175" t="s">
        <v>4396</v>
      </c>
      <c r="C1175" t="s">
        <v>4414</v>
      </c>
      <c r="D1175" t="s">
        <v>26</v>
      </c>
      <c r="E1175">
        <v>1</v>
      </c>
      <c r="F1175">
        <v>0</v>
      </c>
      <c r="G1175">
        <v>0</v>
      </c>
      <c r="H1175" t="s">
        <v>75</v>
      </c>
      <c r="I1175" t="s">
        <v>931</v>
      </c>
      <c r="K1175">
        <v>2200</v>
      </c>
      <c r="L1175" s="5">
        <v>17008</v>
      </c>
      <c r="M1175" s="5">
        <v>2408</v>
      </c>
      <c r="N1175" s="5">
        <v>7050</v>
      </c>
      <c r="O1175" s="5">
        <v>13700</v>
      </c>
      <c r="P1175">
        <v>8.2200000000000006</v>
      </c>
      <c r="Q1175">
        <v>34.9</v>
      </c>
      <c r="R1175">
        <v>15.03</v>
      </c>
      <c r="S1175">
        <v>4.5</v>
      </c>
      <c r="T1175" t="s">
        <v>932</v>
      </c>
      <c r="U1175" t="s">
        <v>11</v>
      </c>
      <c r="V1175" t="s">
        <v>933</v>
      </c>
      <c r="W1175" t="s">
        <v>934</v>
      </c>
      <c r="X1175" t="s">
        <v>935</v>
      </c>
    </row>
    <row r="1176" spans="1:24" x14ac:dyDescent="0.3">
      <c r="A1176" t="s">
        <v>4123</v>
      </c>
      <c r="B1176" t="s">
        <v>4396</v>
      </c>
      <c r="C1176" t="s">
        <v>4415</v>
      </c>
      <c r="D1176" t="s">
        <v>26</v>
      </c>
      <c r="E1176">
        <v>4</v>
      </c>
      <c r="F1176">
        <v>0</v>
      </c>
      <c r="G1176">
        <v>0</v>
      </c>
      <c r="H1176" t="s">
        <v>1032</v>
      </c>
      <c r="I1176" t="s">
        <v>3123</v>
      </c>
      <c r="K1176">
        <v>426</v>
      </c>
      <c r="L1176" s="5">
        <v>6401</v>
      </c>
      <c r="M1176" s="5">
        <v>2171</v>
      </c>
      <c r="N1176" s="5">
        <v>8505</v>
      </c>
      <c r="O1176" s="5">
        <v>13222</v>
      </c>
      <c r="P1176">
        <v>22.12</v>
      </c>
      <c r="Q1176">
        <v>46.1</v>
      </c>
      <c r="R1176">
        <v>13.26</v>
      </c>
      <c r="S1176">
        <v>5.05</v>
      </c>
      <c r="T1176" t="s">
        <v>3124</v>
      </c>
      <c r="U1176" t="s">
        <v>11</v>
      </c>
      <c r="V1176" t="s">
        <v>3125</v>
      </c>
      <c r="W1176" t="s">
        <v>3126</v>
      </c>
    </row>
    <row r="1177" spans="1:24" x14ac:dyDescent="0.3">
      <c r="A1177" t="s">
        <v>4416</v>
      </c>
      <c r="B1177" t="s">
        <v>4396</v>
      </c>
      <c r="C1177" t="s">
        <v>4417</v>
      </c>
      <c r="D1177" t="s">
        <v>26</v>
      </c>
      <c r="E1177">
        <v>2</v>
      </c>
      <c r="F1177">
        <v>0</v>
      </c>
      <c r="G1177">
        <v>10</v>
      </c>
      <c r="H1177" t="s">
        <v>17</v>
      </c>
      <c r="I1177" t="s">
        <v>4418</v>
      </c>
      <c r="K1177">
        <v>741</v>
      </c>
      <c r="L1177" s="5">
        <v>13716</v>
      </c>
      <c r="M1177" s="5">
        <v>4430</v>
      </c>
      <c r="N1177" s="5">
        <v>5579</v>
      </c>
      <c r="O1177" s="5">
        <v>10659</v>
      </c>
      <c r="P1177">
        <v>13.65</v>
      </c>
      <c r="Q1177">
        <v>28.6</v>
      </c>
      <c r="R1177">
        <v>15.93</v>
      </c>
      <c r="S1177">
        <v>4.8099999999999996</v>
      </c>
      <c r="T1177" t="s">
        <v>4419</v>
      </c>
      <c r="U1177" t="s">
        <v>11</v>
      </c>
      <c r="V1177" t="s">
        <v>1801</v>
      </c>
      <c r="W1177" t="s">
        <v>4420</v>
      </c>
      <c r="X1177" t="s">
        <v>4421</v>
      </c>
    </row>
    <row r="1178" spans="1:24" x14ac:dyDescent="0.3">
      <c r="A1178" t="s">
        <v>4422</v>
      </c>
      <c r="B1178" t="s">
        <v>4396</v>
      </c>
      <c r="C1178" t="s">
        <v>4423</v>
      </c>
      <c r="D1178" t="s">
        <v>26</v>
      </c>
      <c r="E1178">
        <v>2</v>
      </c>
      <c r="F1178">
        <v>0</v>
      </c>
      <c r="G1178">
        <v>10</v>
      </c>
      <c r="H1178" t="s">
        <v>17</v>
      </c>
      <c r="I1178" t="s">
        <v>4418</v>
      </c>
      <c r="K1178">
        <v>741</v>
      </c>
      <c r="L1178" s="5">
        <v>13716</v>
      </c>
      <c r="M1178" s="5">
        <v>4430</v>
      </c>
      <c r="N1178" s="5">
        <v>5579</v>
      </c>
      <c r="O1178" s="5">
        <v>10659</v>
      </c>
      <c r="P1178">
        <v>13.65</v>
      </c>
      <c r="Q1178">
        <v>28.6</v>
      </c>
      <c r="R1178">
        <v>15.93</v>
      </c>
      <c r="S1178">
        <v>4.8099999999999996</v>
      </c>
      <c r="T1178" t="s">
        <v>4419</v>
      </c>
      <c r="U1178" t="s">
        <v>11</v>
      </c>
      <c r="V1178" t="s">
        <v>1801</v>
      </c>
      <c r="W1178" t="s">
        <v>4420</v>
      </c>
      <c r="X1178" t="s">
        <v>4421</v>
      </c>
    </row>
    <row r="1179" spans="1:24" x14ac:dyDescent="0.3">
      <c r="A1179" t="s">
        <v>4424</v>
      </c>
      <c r="B1179" t="s">
        <v>4425</v>
      </c>
      <c r="C1179" t="s">
        <v>4426</v>
      </c>
      <c r="D1179" t="s">
        <v>6</v>
      </c>
      <c r="E1179">
        <v>0</v>
      </c>
      <c r="F1179">
        <v>0</v>
      </c>
      <c r="G1179">
        <v>0</v>
      </c>
      <c r="O1179" s="4" t="s">
        <v>3221</v>
      </c>
    </row>
    <row r="1180" spans="1:24" x14ac:dyDescent="0.3">
      <c r="A1180" t="s">
        <v>4427</v>
      </c>
      <c r="B1180" t="s">
        <v>4425</v>
      </c>
      <c r="C1180" t="s">
        <v>4428</v>
      </c>
      <c r="D1180" t="s">
        <v>6</v>
      </c>
      <c r="E1180">
        <v>0</v>
      </c>
      <c r="F1180">
        <v>0</v>
      </c>
      <c r="G1180">
        <v>0</v>
      </c>
      <c r="O1180" s="4" t="s">
        <v>3221</v>
      </c>
    </row>
    <row r="1181" spans="1:24" x14ac:dyDescent="0.3">
      <c r="A1181" t="s">
        <v>341</v>
      </c>
      <c r="B1181" t="s">
        <v>4425</v>
      </c>
      <c r="C1181" t="s">
        <v>4429</v>
      </c>
      <c r="D1181" t="s">
        <v>6</v>
      </c>
      <c r="E1181">
        <v>2</v>
      </c>
      <c r="F1181">
        <v>16</v>
      </c>
      <c r="G1181">
        <v>20</v>
      </c>
      <c r="H1181" t="s">
        <v>273</v>
      </c>
      <c r="I1181" t="s">
        <v>343</v>
      </c>
      <c r="K1181">
        <v>257</v>
      </c>
      <c r="L1181" s="5">
        <v>4800</v>
      </c>
      <c r="M1181">
        <v>780</v>
      </c>
      <c r="N1181" s="5">
        <v>3766</v>
      </c>
      <c r="O1181" s="5">
        <v>7400</v>
      </c>
      <c r="R1181">
        <v>18.149999999999999</v>
      </c>
      <c r="S1181">
        <v>5.14</v>
      </c>
      <c r="T1181" t="s">
        <v>344</v>
      </c>
      <c r="U1181" t="s">
        <v>11</v>
      </c>
      <c r="V1181" t="s">
        <v>345</v>
      </c>
      <c r="W1181" t="s">
        <v>346</v>
      </c>
    </row>
    <row r="1182" spans="1:24" x14ac:dyDescent="0.3">
      <c r="A1182" t="s">
        <v>4430</v>
      </c>
      <c r="B1182" t="s">
        <v>4425</v>
      </c>
      <c r="C1182" t="s">
        <v>4431</v>
      </c>
      <c r="D1182" t="s">
        <v>26</v>
      </c>
      <c r="E1182">
        <v>1</v>
      </c>
      <c r="F1182">
        <v>0</v>
      </c>
      <c r="G1182">
        <v>0</v>
      </c>
      <c r="H1182" t="s">
        <v>308</v>
      </c>
      <c r="I1182" t="s">
        <v>4432</v>
      </c>
      <c r="K1182">
        <v>1159</v>
      </c>
      <c r="L1182" s="5">
        <v>12500</v>
      </c>
      <c r="M1182" s="5">
        <v>1000</v>
      </c>
      <c r="N1182" s="5">
        <v>5750</v>
      </c>
      <c r="O1182" s="5">
        <v>10900</v>
      </c>
      <c r="P1182">
        <v>9.6199999999999992</v>
      </c>
      <c r="Q1182">
        <v>26</v>
      </c>
      <c r="R1182">
        <v>14.9</v>
      </c>
      <c r="S1182">
        <v>4.5199999999999996</v>
      </c>
      <c r="T1182" t="s">
        <v>4433</v>
      </c>
      <c r="U1182" t="s">
        <v>11</v>
      </c>
      <c r="V1182" t="s">
        <v>1227</v>
      </c>
      <c r="W1182" t="s">
        <v>4434</v>
      </c>
      <c r="X1182" t="s">
        <v>4435</v>
      </c>
    </row>
    <row r="1183" spans="1:24" x14ac:dyDescent="0.3">
      <c r="A1183" t="s">
        <v>97</v>
      </c>
      <c r="B1183" t="s">
        <v>4436</v>
      </c>
      <c r="C1183" t="s">
        <v>99</v>
      </c>
      <c r="D1183" t="s">
        <v>6</v>
      </c>
      <c r="E1183">
        <v>1</v>
      </c>
      <c r="F1183">
        <v>9</v>
      </c>
      <c r="G1183">
        <v>9</v>
      </c>
      <c r="H1183" t="s">
        <v>56</v>
      </c>
      <c r="I1183" t="s">
        <v>100</v>
      </c>
      <c r="J1183">
        <v>634</v>
      </c>
      <c r="K1183">
        <v>500</v>
      </c>
      <c r="L1183" s="5">
        <v>9144</v>
      </c>
      <c r="M1183" s="5">
        <v>2859</v>
      </c>
      <c r="N1183" s="5">
        <v>2564</v>
      </c>
      <c r="O1183" s="5">
        <v>4000</v>
      </c>
      <c r="P1183">
        <v>14.13</v>
      </c>
      <c r="Q1183">
        <v>21</v>
      </c>
      <c r="R1183">
        <v>12.32</v>
      </c>
      <c r="S1183">
        <v>4.78</v>
      </c>
      <c r="T1183" t="s">
        <v>101</v>
      </c>
      <c r="U1183" t="s">
        <v>20</v>
      </c>
      <c r="W1183" t="s">
        <v>102</v>
      </c>
    </row>
    <row r="1184" spans="1:24" x14ac:dyDescent="0.3">
      <c r="A1184" t="s">
        <v>4437</v>
      </c>
      <c r="B1184" t="s">
        <v>4438</v>
      </c>
      <c r="C1184" t="s">
        <v>4439</v>
      </c>
      <c r="D1184" t="s">
        <v>6</v>
      </c>
      <c r="E1184">
        <v>1</v>
      </c>
      <c r="F1184">
        <v>3</v>
      </c>
      <c r="G1184">
        <v>3</v>
      </c>
      <c r="H1184" t="s">
        <v>43</v>
      </c>
      <c r="I1184" t="s">
        <v>2749</v>
      </c>
      <c r="J1184">
        <v>149</v>
      </c>
      <c r="K1184">
        <v>220</v>
      </c>
      <c r="L1184" s="5">
        <v>2999</v>
      </c>
      <c r="M1184" s="5">
        <v>1070</v>
      </c>
      <c r="N1184">
        <v>915</v>
      </c>
      <c r="O1184" s="5">
        <v>1285</v>
      </c>
      <c r="P1184">
        <v>10.56</v>
      </c>
      <c r="Q1184">
        <v>14.7</v>
      </c>
      <c r="R1184">
        <v>8</v>
      </c>
      <c r="S1184">
        <v>3.14</v>
      </c>
      <c r="T1184" t="s">
        <v>4440</v>
      </c>
      <c r="U1184" t="s">
        <v>30</v>
      </c>
      <c r="W1184" t="s">
        <v>4441</v>
      </c>
    </row>
    <row r="1185" spans="1:24" x14ac:dyDescent="0.3">
      <c r="A1185" t="s">
        <v>4442</v>
      </c>
      <c r="B1185" t="s">
        <v>4438</v>
      </c>
      <c r="C1185" t="s">
        <v>4443</v>
      </c>
      <c r="D1185" t="s">
        <v>26</v>
      </c>
      <c r="E1185">
        <v>2</v>
      </c>
      <c r="F1185">
        <v>64</v>
      </c>
      <c r="G1185">
        <v>64</v>
      </c>
      <c r="H1185" t="s">
        <v>27</v>
      </c>
      <c r="I1185" t="s">
        <v>4444</v>
      </c>
      <c r="K1185">
        <v>500</v>
      </c>
      <c r="L1185" s="5">
        <v>7620</v>
      </c>
      <c r="M1185" s="5">
        <v>1000</v>
      </c>
      <c r="N1185" s="5">
        <v>13700</v>
      </c>
      <c r="O1185" s="5">
        <v>23500</v>
      </c>
      <c r="P1185">
        <v>30</v>
      </c>
      <c r="Q1185">
        <v>81.900000000000006</v>
      </c>
      <c r="R1185">
        <v>26.3</v>
      </c>
      <c r="S1185">
        <v>9.32</v>
      </c>
      <c r="T1185" t="s">
        <v>4445</v>
      </c>
      <c r="U1185" t="s">
        <v>30</v>
      </c>
      <c r="W1185" t="s">
        <v>4446</v>
      </c>
    </row>
    <row r="1186" spans="1:24" x14ac:dyDescent="0.3">
      <c r="A1186" t="s">
        <v>4447</v>
      </c>
      <c r="B1186" t="s">
        <v>4438</v>
      </c>
      <c r="C1186" t="s">
        <v>4448</v>
      </c>
      <c r="D1186" t="s">
        <v>26</v>
      </c>
      <c r="E1186">
        <v>4</v>
      </c>
      <c r="F1186">
        <v>24</v>
      </c>
      <c r="G1186">
        <v>36</v>
      </c>
      <c r="H1186" t="s">
        <v>1032</v>
      </c>
      <c r="I1186" t="s">
        <v>4449</v>
      </c>
      <c r="K1186">
        <v>417</v>
      </c>
      <c r="L1186" s="5">
        <v>7400</v>
      </c>
      <c r="M1186" s="5">
        <v>1306</v>
      </c>
      <c r="N1186" s="5">
        <v>12700</v>
      </c>
      <c r="O1186" s="5">
        <v>18000</v>
      </c>
      <c r="P1186">
        <v>31.7</v>
      </c>
      <c r="Q1186">
        <v>99.7</v>
      </c>
      <c r="R1186">
        <v>22.3</v>
      </c>
      <c r="S1186">
        <v>7.9</v>
      </c>
      <c r="T1186" t="s">
        <v>4450</v>
      </c>
      <c r="U1186" t="s">
        <v>11</v>
      </c>
      <c r="V1186" t="s">
        <v>122</v>
      </c>
      <c r="W1186" t="s">
        <v>4451</v>
      </c>
    </row>
    <row r="1187" spans="1:24" x14ac:dyDescent="0.3">
      <c r="A1187" t="s">
        <v>4452</v>
      </c>
      <c r="B1187" t="s">
        <v>4438</v>
      </c>
      <c r="C1187" t="s">
        <v>4453</v>
      </c>
      <c r="D1187" t="s">
        <v>26</v>
      </c>
      <c r="E1187">
        <v>4</v>
      </c>
      <c r="F1187">
        <v>100</v>
      </c>
      <c r="G1187">
        <v>100</v>
      </c>
      <c r="H1187" t="s">
        <v>810</v>
      </c>
      <c r="I1187" t="s">
        <v>811</v>
      </c>
      <c r="K1187">
        <v>674</v>
      </c>
      <c r="L1187" s="5">
        <v>10000</v>
      </c>
      <c r="M1187" s="5">
        <v>6501</v>
      </c>
      <c r="N1187" s="5">
        <v>35000</v>
      </c>
      <c r="O1187" s="5">
        <v>64000</v>
      </c>
      <c r="P1187">
        <v>37.4</v>
      </c>
      <c r="Q1187">
        <v>140</v>
      </c>
      <c r="R1187">
        <v>35.9</v>
      </c>
      <c r="S1187">
        <v>10.17</v>
      </c>
      <c r="T1187" t="s">
        <v>4454</v>
      </c>
      <c r="U1187" t="s">
        <v>11</v>
      </c>
      <c r="V1187" t="s">
        <v>4455</v>
      </c>
      <c r="W1187" t="s">
        <v>4456</v>
      </c>
    </row>
    <row r="1188" spans="1:24" x14ac:dyDescent="0.3">
      <c r="A1188" t="s">
        <v>4452</v>
      </c>
      <c r="B1188" t="s">
        <v>4438</v>
      </c>
      <c r="C1188" t="s">
        <v>4457</v>
      </c>
      <c r="D1188" t="s">
        <v>26</v>
      </c>
      <c r="E1188">
        <v>3</v>
      </c>
      <c r="F1188">
        <v>0</v>
      </c>
      <c r="G1188">
        <v>0</v>
      </c>
      <c r="H1188" t="s">
        <v>308</v>
      </c>
      <c r="I1188" t="s">
        <v>145</v>
      </c>
      <c r="K1188">
        <v>900</v>
      </c>
      <c r="L1188" s="5">
        <v>12300</v>
      </c>
      <c r="M1188" s="5">
        <v>2180</v>
      </c>
      <c r="N1188" s="5">
        <v>11890</v>
      </c>
      <c r="O1188" s="5">
        <v>21000</v>
      </c>
      <c r="P1188">
        <v>21.45</v>
      </c>
      <c r="Q1188">
        <v>60.8</v>
      </c>
      <c r="R1188">
        <v>17.649999999999999</v>
      </c>
      <c r="S1188">
        <v>6.7</v>
      </c>
      <c r="T1188" t="s">
        <v>4220</v>
      </c>
      <c r="U1188" t="s">
        <v>11</v>
      </c>
      <c r="V1188" t="s">
        <v>4221</v>
      </c>
      <c r="W1188" t="s">
        <v>4222</v>
      </c>
    </row>
    <row r="1189" spans="1:24" x14ac:dyDescent="0.3">
      <c r="A1189" t="s">
        <v>4452</v>
      </c>
      <c r="B1189" t="s">
        <v>4438</v>
      </c>
      <c r="C1189" t="s">
        <v>4458</v>
      </c>
      <c r="D1189" t="s">
        <v>26</v>
      </c>
      <c r="E1189">
        <v>3</v>
      </c>
      <c r="F1189">
        <v>0</v>
      </c>
      <c r="G1189">
        <v>0</v>
      </c>
      <c r="H1189" t="s">
        <v>308</v>
      </c>
      <c r="I1189" t="s">
        <v>145</v>
      </c>
      <c r="K1189">
        <v>900</v>
      </c>
      <c r="L1189" s="5">
        <v>12300</v>
      </c>
      <c r="M1189" s="5">
        <v>2180</v>
      </c>
      <c r="N1189" s="5">
        <v>11890</v>
      </c>
      <c r="O1189" s="5">
        <v>21000</v>
      </c>
      <c r="P1189">
        <v>21.45</v>
      </c>
      <c r="Q1189">
        <v>60.8</v>
      </c>
      <c r="R1189">
        <v>17.649999999999999</v>
      </c>
      <c r="S1189">
        <v>6.7</v>
      </c>
      <c r="T1189" t="s">
        <v>4220</v>
      </c>
      <c r="U1189" t="s">
        <v>11</v>
      </c>
      <c r="V1189" t="s">
        <v>4221</v>
      </c>
      <c r="W1189" t="s">
        <v>4222</v>
      </c>
    </row>
    <row r="1190" spans="1:24" x14ac:dyDescent="0.3">
      <c r="A1190" t="s">
        <v>4452</v>
      </c>
      <c r="B1190" t="s">
        <v>4438</v>
      </c>
      <c r="C1190" t="s">
        <v>4459</v>
      </c>
      <c r="D1190" t="s">
        <v>26</v>
      </c>
      <c r="E1190">
        <v>3</v>
      </c>
      <c r="F1190">
        <v>0</v>
      </c>
      <c r="G1190">
        <v>0</v>
      </c>
      <c r="H1190" t="s">
        <v>308</v>
      </c>
      <c r="I1190" t="s">
        <v>145</v>
      </c>
      <c r="K1190">
        <v>900</v>
      </c>
      <c r="L1190" s="5">
        <v>12300</v>
      </c>
      <c r="M1190" s="5">
        <v>2180</v>
      </c>
      <c r="N1190" s="5">
        <v>11890</v>
      </c>
      <c r="O1190" s="5">
        <v>21000</v>
      </c>
      <c r="P1190">
        <v>21.45</v>
      </c>
      <c r="Q1190">
        <v>60.8</v>
      </c>
      <c r="R1190">
        <v>17.649999999999999</v>
      </c>
      <c r="S1190">
        <v>6.7</v>
      </c>
      <c r="T1190" t="s">
        <v>4220</v>
      </c>
      <c r="U1190" t="s">
        <v>11</v>
      </c>
      <c r="V1190" t="s">
        <v>4221</v>
      </c>
      <c r="W1190" t="s">
        <v>4222</v>
      </c>
    </row>
    <row r="1191" spans="1:24" x14ac:dyDescent="0.3">
      <c r="A1191" t="s">
        <v>4218</v>
      </c>
      <c r="B1191" t="s">
        <v>4438</v>
      </c>
      <c r="C1191" t="s">
        <v>4460</v>
      </c>
      <c r="D1191" t="s">
        <v>26</v>
      </c>
      <c r="E1191">
        <v>3</v>
      </c>
      <c r="F1191">
        <v>0</v>
      </c>
      <c r="G1191">
        <v>0</v>
      </c>
      <c r="H1191" t="s">
        <v>308</v>
      </c>
      <c r="I1191" t="s">
        <v>145</v>
      </c>
      <c r="K1191">
        <v>900</v>
      </c>
      <c r="L1191" s="5">
        <v>12300</v>
      </c>
      <c r="M1191" s="5">
        <v>2180</v>
      </c>
      <c r="N1191" s="5">
        <v>11890</v>
      </c>
      <c r="O1191" s="5">
        <v>21000</v>
      </c>
      <c r="P1191">
        <v>21.45</v>
      </c>
      <c r="Q1191">
        <v>60.8</v>
      </c>
      <c r="R1191">
        <v>17.649999999999999</v>
      </c>
      <c r="S1191">
        <v>6.7</v>
      </c>
      <c r="T1191" t="s">
        <v>4220</v>
      </c>
      <c r="U1191" t="s">
        <v>11</v>
      </c>
      <c r="V1191" t="s">
        <v>4221</v>
      </c>
      <c r="W1191" t="s">
        <v>4222</v>
      </c>
    </row>
    <row r="1192" spans="1:24" x14ac:dyDescent="0.3">
      <c r="A1192" t="s">
        <v>4461</v>
      </c>
      <c r="B1192" t="s">
        <v>4438</v>
      </c>
      <c r="C1192" t="s">
        <v>4462</v>
      </c>
      <c r="D1192" t="s">
        <v>26</v>
      </c>
      <c r="E1192">
        <v>10</v>
      </c>
      <c r="F1192">
        <v>0</v>
      </c>
      <c r="G1192">
        <v>0</v>
      </c>
      <c r="H1192" t="s">
        <v>810</v>
      </c>
      <c r="I1192" t="s">
        <v>811</v>
      </c>
      <c r="K1192">
        <v>724</v>
      </c>
      <c r="L1192" s="5">
        <v>10000</v>
      </c>
      <c r="M1192" s="5">
        <v>9501</v>
      </c>
      <c r="N1192" s="5">
        <v>34500</v>
      </c>
      <c r="O1192" s="5">
        <v>63500</v>
      </c>
      <c r="P1192">
        <v>37.42</v>
      </c>
      <c r="Q1192">
        <v>140</v>
      </c>
      <c r="R1192">
        <v>39.57</v>
      </c>
      <c r="S1192">
        <v>10.16</v>
      </c>
      <c r="T1192" t="s">
        <v>4463</v>
      </c>
      <c r="U1192" t="s">
        <v>11</v>
      </c>
      <c r="V1192" t="s">
        <v>825</v>
      </c>
      <c r="W1192" t="s">
        <v>4464</v>
      </c>
    </row>
    <row r="1193" spans="1:24" x14ac:dyDescent="0.3">
      <c r="A1193" t="s">
        <v>4465</v>
      </c>
      <c r="B1193" t="s">
        <v>4438</v>
      </c>
      <c r="C1193" t="s">
        <v>4466</v>
      </c>
      <c r="D1193" t="s">
        <v>552</v>
      </c>
      <c r="E1193">
        <v>3</v>
      </c>
      <c r="F1193">
        <v>195</v>
      </c>
      <c r="G1193">
        <v>195</v>
      </c>
      <c r="H1193" t="s">
        <v>605</v>
      </c>
      <c r="I1193" t="s">
        <v>4467</v>
      </c>
      <c r="K1193">
        <v>900</v>
      </c>
      <c r="L1193" s="5">
        <v>12000</v>
      </c>
      <c r="M1193" s="5">
        <v>10001</v>
      </c>
      <c r="N1193" s="5">
        <v>69400</v>
      </c>
      <c r="O1193" s="5">
        <v>165000</v>
      </c>
      <c r="P1193">
        <v>43.2</v>
      </c>
      <c r="Q1193">
        <v>282.2</v>
      </c>
      <c r="R1193">
        <v>53.12</v>
      </c>
      <c r="S1193">
        <v>12.35</v>
      </c>
      <c r="T1193" t="s">
        <v>4468</v>
      </c>
      <c r="U1193" t="s">
        <v>11</v>
      </c>
      <c r="V1193" t="s">
        <v>4469</v>
      </c>
      <c r="W1193" t="s">
        <v>4470</v>
      </c>
    </row>
    <row r="1194" spans="1:24" x14ac:dyDescent="0.3">
      <c r="A1194" t="s">
        <v>4471</v>
      </c>
      <c r="B1194" t="s">
        <v>4438</v>
      </c>
      <c r="C1194" t="s">
        <v>4472</v>
      </c>
      <c r="D1194" t="s">
        <v>552</v>
      </c>
      <c r="E1194">
        <v>5</v>
      </c>
      <c r="F1194">
        <v>0</v>
      </c>
      <c r="G1194">
        <v>0</v>
      </c>
      <c r="H1194" t="s">
        <v>605</v>
      </c>
      <c r="I1194" t="s">
        <v>4473</v>
      </c>
      <c r="K1194">
        <v>800</v>
      </c>
      <c r="L1194" s="5">
        <v>13000</v>
      </c>
      <c r="M1194" s="5">
        <v>4200</v>
      </c>
      <c r="N1194" s="5">
        <v>89000</v>
      </c>
      <c r="O1194" s="5">
        <v>190000</v>
      </c>
      <c r="P1194">
        <v>50.5</v>
      </c>
      <c r="Q1194">
        <v>300</v>
      </c>
      <c r="R1194">
        <v>46.59</v>
      </c>
      <c r="S1194">
        <v>14.76</v>
      </c>
      <c r="T1194" t="s">
        <v>4474</v>
      </c>
      <c r="U1194" t="s">
        <v>30</v>
      </c>
      <c r="V1194" t="s">
        <v>4475</v>
      </c>
      <c r="W1194" t="s">
        <v>4476</v>
      </c>
    </row>
    <row r="1195" spans="1:24" x14ac:dyDescent="0.3">
      <c r="A1195" t="s">
        <v>4471</v>
      </c>
      <c r="B1195" t="s">
        <v>4438</v>
      </c>
      <c r="C1195" t="s">
        <v>4477</v>
      </c>
      <c r="D1195" t="s">
        <v>552</v>
      </c>
      <c r="E1195">
        <v>5</v>
      </c>
      <c r="F1195">
        <v>0</v>
      </c>
      <c r="G1195">
        <v>0</v>
      </c>
      <c r="H1195" t="s">
        <v>605</v>
      </c>
      <c r="I1195" t="s">
        <v>4473</v>
      </c>
      <c r="K1195">
        <v>800</v>
      </c>
      <c r="L1195" s="5">
        <v>13000</v>
      </c>
      <c r="M1195" s="5">
        <v>4200</v>
      </c>
      <c r="N1195" s="5">
        <v>89000</v>
      </c>
      <c r="O1195" s="5">
        <v>190000</v>
      </c>
      <c r="P1195">
        <v>50.5</v>
      </c>
      <c r="Q1195">
        <v>300</v>
      </c>
      <c r="R1195">
        <v>46.59</v>
      </c>
      <c r="S1195">
        <v>14.76</v>
      </c>
      <c r="T1195" t="s">
        <v>4474</v>
      </c>
      <c r="U1195" t="s">
        <v>30</v>
      </c>
      <c r="V1195" t="s">
        <v>4475</v>
      </c>
      <c r="W1195" t="s">
        <v>4476</v>
      </c>
    </row>
    <row r="1196" spans="1:24" x14ac:dyDescent="0.3">
      <c r="A1196" t="s">
        <v>4471</v>
      </c>
      <c r="B1196" t="s">
        <v>4438</v>
      </c>
      <c r="C1196" t="s">
        <v>4478</v>
      </c>
      <c r="D1196" t="s">
        <v>552</v>
      </c>
      <c r="E1196">
        <v>5</v>
      </c>
      <c r="F1196">
        <v>0</v>
      </c>
      <c r="G1196">
        <v>0</v>
      </c>
      <c r="H1196" t="s">
        <v>605</v>
      </c>
      <c r="I1196" t="s">
        <v>4473</v>
      </c>
      <c r="K1196">
        <v>800</v>
      </c>
      <c r="L1196" s="5">
        <v>13000</v>
      </c>
      <c r="M1196" s="5">
        <v>4200</v>
      </c>
      <c r="N1196" s="5">
        <v>89000</v>
      </c>
      <c r="O1196" s="5">
        <v>190000</v>
      </c>
      <c r="P1196">
        <v>50.5</v>
      </c>
      <c r="Q1196">
        <v>300</v>
      </c>
      <c r="R1196">
        <v>46.59</v>
      </c>
      <c r="S1196">
        <v>14.76</v>
      </c>
      <c r="T1196" t="s">
        <v>4474</v>
      </c>
      <c r="U1196" t="s">
        <v>30</v>
      </c>
      <c r="V1196" t="s">
        <v>4475</v>
      </c>
      <c r="W1196" t="s">
        <v>4476</v>
      </c>
    </row>
    <row r="1197" spans="1:24" x14ac:dyDescent="0.3">
      <c r="A1197" t="s">
        <v>4479</v>
      </c>
      <c r="B1197" t="s">
        <v>4438</v>
      </c>
      <c r="C1197" t="s">
        <v>4480</v>
      </c>
      <c r="D1197" t="s">
        <v>552</v>
      </c>
      <c r="E1197">
        <v>5</v>
      </c>
      <c r="F1197">
        <v>350</v>
      </c>
      <c r="G1197">
        <v>350</v>
      </c>
      <c r="H1197" t="s">
        <v>605</v>
      </c>
      <c r="I1197" t="s">
        <v>4481</v>
      </c>
      <c r="K1197">
        <v>950</v>
      </c>
      <c r="L1197" s="5">
        <v>12000</v>
      </c>
      <c r="M1197" s="5">
        <v>4600</v>
      </c>
      <c r="N1197" s="5">
        <v>121000</v>
      </c>
      <c r="O1197" s="5">
        <v>208000</v>
      </c>
      <c r="P1197">
        <v>48</v>
      </c>
      <c r="Q1197">
        <v>300</v>
      </c>
      <c r="R1197">
        <v>59.4</v>
      </c>
      <c r="S1197">
        <v>15.8</v>
      </c>
      <c r="T1197" t="s">
        <v>4482</v>
      </c>
      <c r="U1197" t="s">
        <v>11</v>
      </c>
      <c r="V1197" t="s">
        <v>1257</v>
      </c>
      <c r="W1197" t="s">
        <v>4483</v>
      </c>
    </row>
    <row r="1198" spans="1:24" x14ac:dyDescent="0.3">
      <c r="A1198" t="s">
        <v>4479</v>
      </c>
      <c r="B1198" t="s">
        <v>4438</v>
      </c>
      <c r="C1198" t="s">
        <v>4484</v>
      </c>
      <c r="D1198" t="s">
        <v>552</v>
      </c>
      <c r="E1198">
        <v>5</v>
      </c>
      <c r="F1198">
        <v>350</v>
      </c>
      <c r="G1198">
        <v>350</v>
      </c>
      <c r="H1198" t="s">
        <v>605</v>
      </c>
      <c r="I1198" t="s">
        <v>4481</v>
      </c>
      <c r="K1198">
        <v>950</v>
      </c>
      <c r="L1198" s="5">
        <v>12000</v>
      </c>
      <c r="M1198" s="5">
        <v>4600</v>
      </c>
      <c r="N1198" s="5">
        <v>121000</v>
      </c>
      <c r="O1198" s="5">
        <v>208000</v>
      </c>
      <c r="P1198">
        <v>48</v>
      </c>
      <c r="Q1198">
        <v>300</v>
      </c>
      <c r="R1198">
        <v>59.4</v>
      </c>
      <c r="S1198">
        <v>15.8</v>
      </c>
      <c r="T1198" t="s">
        <v>4482</v>
      </c>
      <c r="U1198" t="s">
        <v>11</v>
      </c>
      <c r="V1198" t="s">
        <v>1257</v>
      </c>
      <c r="W1198" t="s">
        <v>4483</v>
      </c>
    </row>
    <row r="1199" spans="1:24" x14ac:dyDescent="0.3">
      <c r="A1199" t="s">
        <v>4485</v>
      </c>
      <c r="B1199" t="s">
        <v>4438</v>
      </c>
      <c r="C1199" t="s">
        <v>4486</v>
      </c>
      <c r="D1199" t="s">
        <v>552</v>
      </c>
      <c r="E1199">
        <v>0</v>
      </c>
      <c r="F1199">
        <v>300</v>
      </c>
      <c r="G1199">
        <v>300</v>
      </c>
      <c r="H1199" t="s">
        <v>605</v>
      </c>
      <c r="I1199" t="s">
        <v>4487</v>
      </c>
      <c r="K1199">
        <v>900</v>
      </c>
      <c r="L1199" s="5">
        <v>13100</v>
      </c>
      <c r="M1199" s="5">
        <v>11001</v>
      </c>
      <c r="N1199" s="5">
        <v>117000</v>
      </c>
      <c r="O1199" s="5">
        <v>216000</v>
      </c>
      <c r="P1199">
        <v>60.1</v>
      </c>
      <c r="Q1199">
        <v>391.6</v>
      </c>
      <c r="R1199">
        <v>55.3</v>
      </c>
      <c r="S1199">
        <v>17.5</v>
      </c>
      <c r="T1199" t="s">
        <v>4488</v>
      </c>
      <c r="U1199" t="s">
        <v>30</v>
      </c>
      <c r="W1199" t="s">
        <v>4489</v>
      </c>
      <c r="X1199" t="s">
        <v>4490</v>
      </c>
    </row>
    <row r="1200" spans="1:24" x14ac:dyDescent="0.3">
      <c r="A1200" t="s">
        <v>4491</v>
      </c>
      <c r="B1200" t="s">
        <v>4492</v>
      </c>
      <c r="C1200" t="s">
        <v>4493</v>
      </c>
      <c r="E1200">
        <v>0</v>
      </c>
      <c r="F1200">
        <v>2</v>
      </c>
      <c r="G1200">
        <v>2</v>
      </c>
      <c r="O1200" s="5">
        <v>850.34013605442169</v>
      </c>
    </row>
    <row r="1201" spans="1:24" x14ac:dyDescent="0.3">
      <c r="A1201" t="s">
        <v>4494</v>
      </c>
      <c r="B1201" t="s">
        <v>4495</v>
      </c>
      <c r="C1201" t="s">
        <v>4496</v>
      </c>
      <c r="E1201">
        <v>0</v>
      </c>
      <c r="F1201">
        <v>2</v>
      </c>
      <c r="G1201">
        <v>2</v>
      </c>
      <c r="O1201" s="5">
        <v>598.63945578231289</v>
      </c>
    </row>
    <row r="1202" spans="1:24" x14ac:dyDescent="0.3">
      <c r="A1202" t="s">
        <v>4497</v>
      </c>
      <c r="B1202" t="s">
        <v>4495</v>
      </c>
      <c r="C1202" t="s">
        <v>4498</v>
      </c>
      <c r="E1202">
        <v>0</v>
      </c>
      <c r="F1202">
        <v>3</v>
      </c>
      <c r="G1202">
        <v>3</v>
      </c>
      <c r="O1202" s="5">
        <v>760</v>
      </c>
      <c r="P1202">
        <v>9.4</v>
      </c>
      <c r="R1202">
        <v>6.55</v>
      </c>
    </row>
    <row r="1203" spans="1:24" x14ac:dyDescent="0.3">
      <c r="A1203" t="s">
        <v>4499</v>
      </c>
      <c r="B1203" t="s">
        <v>4500</v>
      </c>
      <c r="C1203" t="s">
        <v>4501</v>
      </c>
      <c r="E1203">
        <v>0</v>
      </c>
      <c r="F1203">
        <v>2</v>
      </c>
      <c r="G1203">
        <v>2</v>
      </c>
      <c r="O1203" s="5">
        <v>598.63945578231289</v>
      </c>
    </row>
    <row r="1204" spans="1:24" x14ac:dyDescent="0.3">
      <c r="A1204" t="s">
        <v>4502</v>
      </c>
      <c r="B1204" t="s">
        <v>4503</v>
      </c>
      <c r="C1204" t="s">
        <v>4504</v>
      </c>
      <c r="D1204" t="s">
        <v>6</v>
      </c>
      <c r="E1204">
        <v>1</v>
      </c>
      <c r="F1204">
        <v>1</v>
      </c>
      <c r="G1204">
        <v>1</v>
      </c>
      <c r="H1204" t="s">
        <v>43</v>
      </c>
      <c r="I1204" t="s">
        <v>234</v>
      </c>
      <c r="J1204">
        <v>48</v>
      </c>
      <c r="K1204">
        <v>161</v>
      </c>
      <c r="L1204" s="5">
        <v>3780</v>
      </c>
      <c r="M1204">
        <v>741</v>
      </c>
      <c r="N1204">
        <v>325</v>
      </c>
      <c r="O1204">
        <v>533</v>
      </c>
      <c r="P1204">
        <v>10.73</v>
      </c>
      <c r="Q1204">
        <v>15.8</v>
      </c>
      <c r="R1204">
        <v>6.65</v>
      </c>
      <c r="S1204">
        <v>2.13</v>
      </c>
      <c r="T1204" t="s">
        <v>235</v>
      </c>
      <c r="U1204" t="s">
        <v>11</v>
      </c>
      <c r="V1204" t="s">
        <v>216</v>
      </c>
      <c r="W1204" t="s">
        <v>245</v>
      </c>
    </row>
    <row r="1205" spans="1:24" x14ac:dyDescent="0.3">
      <c r="A1205" t="s">
        <v>4505</v>
      </c>
      <c r="B1205" t="s">
        <v>4503</v>
      </c>
      <c r="C1205" t="s">
        <v>4506</v>
      </c>
      <c r="D1205" t="s">
        <v>6</v>
      </c>
      <c r="E1205">
        <v>2</v>
      </c>
      <c r="F1205">
        <v>0</v>
      </c>
      <c r="G1205">
        <v>0</v>
      </c>
      <c r="H1205" t="s">
        <v>177</v>
      </c>
      <c r="I1205" t="s">
        <v>4507</v>
      </c>
      <c r="J1205">
        <v>220</v>
      </c>
      <c r="K1205">
        <v>300</v>
      </c>
      <c r="L1205" s="5">
        <v>5060</v>
      </c>
      <c r="M1205">
        <v>700</v>
      </c>
      <c r="N1205" s="5">
        <v>1025</v>
      </c>
      <c r="O1205" s="5">
        <v>1320</v>
      </c>
      <c r="P1205">
        <v>10.6</v>
      </c>
      <c r="Q1205">
        <v>17</v>
      </c>
      <c r="R1205">
        <v>8.35</v>
      </c>
      <c r="S1205">
        <v>3.35</v>
      </c>
      <c r="T1205" t="s">
        <v>4508</v>
      </c>
      <c r="U1205" t="s">
        <v>11</v>
      </c>
      <c r="V1205" t="s">
        <v>4509</v>
      </c>
      <c r="W1205" t="s">
        <v>4510</v>
      </c>
    </row>
    <row r="1206" spans="1:24" x14ac:dyDescent="0.3">
      <c r="A1206" t="s">
        <v>4511</v>
      </c>
      <c r="B1206" t="s">
        <v>4512</v>
      </c>
      <c r="C1206" t="s">
        <v>4513</v>
      </c>
      <c r="E1206">
        <v>0</v>
      </c>
      <c r="F1206">
        <v>2</v>
      </c>
      <c r="G1206">
        <v>2</v>
      </c>
      <c r="O1206" s="5">
        <v>500</v>
      </c>
    </row>
    <row r="1207" spans="1:24" x14ac:dyDescent="0.3">
      <c r="A1207" t="s">
        <v>4514</v>
      </c>
      <c r="B1207" t="s">
        <v>4515</v>
      </c>
      <c r="C1207" t="s">
        <v>4516</v>
      </c>
      <c r="E1207">
        <v>0</v>
      </c>
      <c r="F1207">
        <v>2</v>
      </c>
      <c r="G1207">
        <v>2</v>
      </c>
      <c r="O1207">
        <v>500</v>
      </c>
      <c r="P1207" s="10">
        <v>9.9</v>
      </c>
      <c r="R1207">
        <v>7.2</v>
      </c>
      <c r="S1207">
        <v>2.6</v>
      </c>
    </row>
    <row r="1208" spans="1:24" x14ac:dyDescent="0.3">
      <c r="A1208" t="s">
        <v>4517</v>
      </c>
      <c r="B1208" t="s">
        <v>4518</v>
      </c>
      <c r="C1208" t="s">
        <v>4519</v>
      </c>
      <c r="D1208" t="s">
        <v>6</v>
      </c>
      <c r="E1208">
        <v>1</v>
      </c>
      <c r="F1208">
        <v>1</v>
      </c>
      <c r="G1208">
        <v>1</v>
      </c>
      <c r="H1208" t="s">
        <v>43</v>
      </c>
      <c r="I1208" t="s">
        <v>2262</v>
      </c>
      <c r="J1208">
        <v>71</v>
      </c>
      <c r="K1208">
        <v>209</v>
      </c>
      <c r="M1208" s="5">
        <v>1100</v>
      </c>
      <c r="N1208">
        <v>340</v>
      </c>
      <c r="O1208">
        <v>620</v>
      </c>
      <c r="P1208">
        <v>8.17</v>
      </c>
      <c r="Q1208">
        <v>12.7</v>
      </c>
      <c r="R1208">
        <v>6.2</v>
      </c>
      <c r="S1208">
        <v>2.0499999999999998</v>
      </c>
      <c r="T1208" t="s">
        <v>4520</v>
      </c>
      <c r="U1208" t="s">
        <v>11</v>
      </c>
      <c r="V1208" t="s">
        <v>4521</v>
      </c>
      <c r="W1208" t="s">
        <v>4522</v>
      </c>
      <c r="X1208" t="s">
        <v>4523</v>
      </c>
    </row>
    <row r="1209" spans="1:24" x14ac:dyDescent="0.3">
      <c r="A1209" t="s">
        <v>4517</v>
      </c>
      <c r="B1209" t="s">
        <v>4518</v>
      </c>
      <c r="C1209" t="s">
        <v>4524</v>
      </c>
      <c r="D1209" t="s">
        <v>6</v>
      </c>
      <c r="E1209">
        <v>1</v>
      </c>
      <c r="F1209">
        <v>1</v>
      </c>
      <c r="G1209">
        <v>1</v>
      </c>
      <c r="H1209" t="s">
        <v>43</v>
      </c>
      <c r="I1209" t="s">
        <v>2262</v>
      </c>
      <c r="J1209">
        <v>71</v>
      </c>
      <c r="K1209">
        <v>209</v>
      </c>
      <c r="M1209" s="5">
        <v>1100</v>
      </c>
      <c r="N1209">
        <v>340</v>
      </c>
      <c r="O1209">
        <v>620</v>
      </c>
      <c r="P1209">
        <v>8.17</v>
      </c>
      <c r="Q1209">
        <v>12.7</v>
      </c>
      <c r="R1209">
        <v>6.2</v>
      </c>
      <c r="S1209">
        <v>2.0499999999999998</v>
      </c>
      <c r="T1209" t="s">
        <v>4520</v>
      </c>
      <c r="U1209" t="s">
        <v>11</v>
      </c>
      <c r="V1209" t="s">
        <v>4521</v>
      </c>
      <c r="W1209" t="s">
        <v>4522</v>
      </c>
      <c r="X1209" t="s">
        <v>4523</v>
      </c>
    </row>
    <row r="1210" spans="1:24" x14ac:dyDescent="0.3">
      <c r="A1210" t="s">
        <v>4525</v>
      </c>
      <c r="B1210" t="s">
        <v>4518</v>
      </c>
      <c r="C1210" t="s">
        <v>4526</v>
      </c>
      <c r="D1210" t="s">
        <v>6</v>
      </c>
      <c r="E1210">
        <v>2</v>
      </c>
      <c r="F1210">
        <v>19</v>
      </c>
      <c r="G1210">
        <v>19</v>
      </c>
      <c r="H1210" t="s">
        <v>27</v>
      </c>
      <c r="I1210" t="s">
        <v>3194</v>
      </c>
      <c r="K1210">
        <v>428</v>
      </c>
      <c r="L1210" s="5">
        <v>8534</v>
      </c>
      <c r="M1210">
        <v>600</v>
      </c>
      <c r="N1210" s="5">
        <v>3086</v>
      </c>
      <c r="O1210" s="5">
        <v>5700</v>
      </c>
      <c r="P1210">
        <v>16.97</v>
      </c>
      <c r="Q1210">
        <v>32</v>
      </c>
      <c r="R1210">
        <v>16.559999999999999</v>
      </c>
      <c r="S1210">
        <v>4.8600000000000003</v>
      </c>
      <c r="T1210" t="s">
        <v>3195</v>
      </c>
      <c r="U1210" t="s">
        <v>30</v>
      </c>
      <c r="V1210" t="s">
        <v>2943</v>
      </c>
      <c r="W1210" t="s">
        <v>3196</v>
      </c>
      <c r="X1210" t="s">
        <v>3197</v>
      </c>
    </row>
    <row r="1211" spans="1:24" x14ac:dyDescent="0.3">
      <c r="A1211" t="s">
        <v>4525</v>
      </c>
      <c r="B1211" t="s">
        <v>4518</v>
      </c>
      <c r="C1211" t="s">
        <v>4527</v>
      </c>
      <c r="D1211" t="s">
        <v>6</v>
      </c>
      <c r="E1211">
        <v>2</v>
      </c>
      <c r="F1211">
        <v>19</v>
      </c>
      <c r="G1211">
        <v>19</v>
      </c>
      <c r="H1211" t="s">
        <v>27</v>
      </c>
      <c r="I1211" t="s">
        <v>3194</v>
      </c>
      <c r="K1211">
        <v>428</v>
      </c>
      <c r="L1211" s="5">
        <v>8534</v>
      </c>
      <c r="M1211">
        <v>600</v>
      </c>
      <c r="N1211" s="5">
        <v>3086</v>
      </c>
      <c r="O1211" s="5">
        <v>5700</v>
      </c>
      <c r="P1211">
        <v>16.97</v>
      </c>
      <c r="Q1211">
        <v>32</v>
      </c>
      <c r="R1211">
        <v>16.559999999999999</v>
      </c>
      <c r="S1211">
        <v>4.8600000000000003</v>
      </c>
      <c r="T1211" t="s">
        <v>3195</v>
      </c>
      <c r="U1211" t="s">
        <v>30</v>
      </c>
      <c r="V1211" t="s">
        <v>2943</v>
      </c>
      <c r="W1211" t="s">
        <v>3196</v>
      </c>
      <c r="X1211" t="s">
        <v>3197</v>
      </c>
    </row>
    <row r="1212" spans="1:24" x14ac:dyDescent="0.3">
      <c r="A1212" t="s">
        <v>4528</v>
      </c>
      <c r="B1212" t="s">
        <v>4518</v>
      </c>
      <c r="C1212" t="s">
        <v>4529</v>
      </c>
      <c r="D1212" t="s">
        <v>6</v>
      </c>
      <c r="E1212">
        <v>2</v>
      </c>
      <c r="F1212">
        <v>19</v>
      </c>
      <c r="G1212">
        <v>19</v>
      </c>
      <c r="H1212" t="s">
        <v>27</v>
      </c>
      <c r="I1212" t="s">
        <v>3194</v>
      </c>
      <c r="K1212">
        <v>428</v>
      </c>
      <c r="L1212" s="5">
        <v>8534</v>
      </c>
      <c r="M1212">
        <v>600</v>
      </c>
      <c r="N1212" s="5">
        <v>3086</v>
      </c>
      <c r="O1212" s="5">
        <v>5700</v>
      </c>
      <c r="P1212">
        <v>16.97</v>
      </c>
      <c r="Q1212">
        <v>32</v>
      </c>
      <c r="R1212">
        <v>16.559999999999999</v>
      </c>
      <c r="S1212">
        <v>4.8600000000000003</v>
      </c>
      <c r="T1212" t="s">
        <v>3195</v>
      </c>
      <c r="U1212" t="s">
        <v>30</v>
      </c>
      <c r="V1212" t="s">
        <v>2943</v>
      </c>
      <c r="W1212" t="s">
        <v>3196</v>
      </c>
      <c r="X1212" t="s">
        <v>3197</v>
      </c>
    </row>
    <row r="1213" spans="1:24" x14ac:dyDescent="0.3">
      <c r="A1213" t="s">
        <v>4530</v>
      </c>
      <c r="B1213" t="s">
        <v>4518</v>
      </c>
      <c r="C1213" t="s">
        <v>4531</v>
      </c>
      <c r="D1213" t="s">
        <v>6</v>
      </c>
      <c r="E1213">
        <v>2</v>
      </c>
      <c r="F1213">
        <v>19</v>
      </c>
      <c r="G1213">
        <v>19</v>
      </c>
      <c r="H1213" t="s">
        <v>27</v>
      </c>
      <c r="I1213" t="s">
        <v>3194</v>
      </c>
      <c r="K1213">
        <v>428</v>
      </c>
      <c r="L1213" s="5">
        <v>8534</v>
      </c>
      <c r="M1213">
        <v>600</v>
      </c>
      <c r="N1213" s="5">
        <v>3086</v>
      </c>
      <c r="O1213" s="5">
        <v>5700</v>
      </c>
      <c r="P1213">
        <v>16.97</v>
      </c>
      <c r="Q1213">
        <v>32</v>
      </c>
      <c r="R1213">
        <v>16.559999999999999</v>
      </c>
      <c r="S1213">
        <v>4.8600000000000003</v>
      </c>
      <c r="T1213" t="s">
        <v>3195</v>
      </c>
      <c r="U1213" t="s">
        <v>30</v>
      </c>
      <c r="V1213" t="s">
        <v>2943</v>
      </c>
      <c r="W1213" t="s">
        <v>3196</v>
      </c>
      <c r="X1213" t="s">
        <v>3197</v>
      </c>
    </row>
    <row r="1214" spans="1:24" x14ac:dyDescent="0.3">
      <c r="A1214" t="s">
        <v>2298</v>
      </c>
      <c r="B1214" t="s">
        <v>4532</v>
      </c>
      <c r="C1214" t="s">
        <v>4533</v>
      </c>
      <c r="D1214" t="s">
        <v>26</v>
      </c>
      <c r="E1214">
        <v>3</v>
      </c>
      <c r="F1214">
        <v>15</v>
      </c>
      <c r="G1214">
        <v>17</v>
      </c>
      <c r="H1214" t="s">
        <v>2300</v>
      </c>
      <c r="I1214" t="s">
        <v>2301</v>
      </c>
      <c r="K1214">
        <v>250</v>
      </c>
      <c r="L1214" s="5">
        <v>5900</v>
      </c>
      <c r="M1214" s="5">
        <v>1300</v>
      </c>
      <c r="N1214" s="5">
        <v>5720</v>
      </c>
      <c r="O1214" s="5">
        <v>10500</v>
      </c>
      <c r="P1214">
        <v>29.25</v>
      </c>
      <c r="Q1214">
        <v>110.5</v>
      </c>
      <c r="R1214">
        <v>18.899999999999999</v>
      </c>
      <c r="S1214">
        <v>5.55</v>
      </c>
      <c r="T1214" t="s">
        <v>2302</v>
      </c>
      <c r="U1214" t="s">
        <v>11</v>
      </c>
      <c r="V1214" t="s">
        <v>2303</v>
      </c>
      <c r="W1214" t="s">
        <v>2304</v>
      </c>
      <c r="X1214" t="s">
        <v>2305</v>
      </c>
    </row>
    <row r="1215" spans="1:24" x14ac:dyDescent="0.3">
      <c r="A1215" t="s">
        <v>1525</v>
      </c>
      <c r="B1215" t="s">
        <v>4534</v>
      </c>
      <c r="C1215" t="s">
        <v>4535</v>
      </c>
      <c r="D1215" t="s">
        <v>6</v>
      </c>
      <c r="E1215">
        <v>1</v>
      </c>
      <c r="F1215">
        <v>7</v>
      </c>
      <c r="G1215">
        <v>7</v>
      </c>
      <c r="H1215" t="s">
        <v>273</v>
      </c>
      <c r="I1215" t="s">
        <v>1527</v>
      </c>
      <c r="K1215">
        <v>259</v>
      </c>
      <c r="L1215" s="5">
        <v>3048</v>
      </c>
      <c r="M1215">
        <v>700</v>
      </c>
      <c r="N1215" s="5">
        <v>1670</v>
      </c>
      <c r="O1215" s="5">
        <v>2880</v>
      </c>
      <c r="R1215">
        <v>12.99</v>
      </c>
      <c r="S1215">
        <v>3.23</v>
      </c>
      <c r="T1215" t="s">
        <v>1528</v>
      </c>
      <c r="U1215" t="s">
        <v>11</v>
      </c>
      <c r="V1215" t="s">
        <v>1529</v>
      </c>
      <c r="W1215" t="s">
        <v>1530</v>
      </c>
      <c r="X1215" t="s">
        <v>1531</v>
      </c>
    </row>
    <row r="1216" spans="1:24" x14ac:dyDescent="0.3">
      <c r="A1216" t="s">
        <v>4536</v>
      </c>
      <c r="B1216" t="s">
        <v>4534</v>
      </c>
      <c r="C1216" t="s">
        <v>4537</v>
      </c>
      <c r="E1216">
        <v>0</v>
      </c>
      <c r="F1216">
        <v>0</v>
      </c>
      <c r="G1216">
        <v>0</v>
      </c>
      <c r="O1216" s="5">
        <v>3311</v>
      </c>
      <c r="P1216">
        <v>10.59</v>
      </c>
      <c r="R1216">
        <v>10.3</v>
      </c>
    </row>
    <row r="1217" spans="1:24" x14ac:dyDescent="0.3">
      <c r="A1217" t="s">
        <v>4538</v>
      </c>
      <c r="B1217" t="s">
        <v>4534</v>
      </c>
      <c r="C1217" t="s">
        <v>4539</v>
      </c>
      <c r="D1217" t="s">
        <v>26</v>
      </c>
      <c r="E1217">
        <v>2</v>
      </c>
      <c r="F1217">
        <v>0</v>
      </c>
      <c r="G1217">
        <v>0</v>
      </c>
      <c r="H1217" t="s">
        <v>127</v>
      </c>
      <c r="I1217" t="s">
        <v>4540</v>
      </c>
      <c r="K1217">
        <v>1715</v>
      </c>
      <c r="L1217" s="5">
        <v>14630</v>
      </c>
      <c r="M1217" s="5">
        <v>1852</v>
      </c>
      <c r="N1217" s="5">
        <v>6263</v>
      </c>
      <c r="O1217" s="5">
        <v>11975</v>
      </c>
      <c r="P1217">
        <v>9.17</v>
      </c>
      <c r="R1217">
        <v>12.98</v>
      </c>
      <c r="S1217">
        <v>4.78</v>
      </c>
      <c r="T1217" t="s">
        <v>4541</v>
      </c>
      <c r="U1217" t="s">
        <v>30</v>
      </c>
      <c r="W1217" t="s">
        <v>4542</v>
      </c>
      <c r="X1217" t="s">
        <v>4543</v>
      </c>
    </row>
    <row r="1218" spans="1:24" x14ac:dyDescent="0.3">
      <c r="A1218" t="s">
        <v>4538</v>
      </c>
      <c r="B1218" t="s">
        <v>4534</v>
      </c>
      <c r="C1218" t="s">
        <v>4544</v>
      </c>
      <c r="D1218" t="s">
        <v>26</v>
      </c>
      <c r="E1218">
        <v>2</v>
      </c>
      <c r="F1218">
        <v>0</v>
      </c>
      <c r="G1218">
        <v>0</v>
      </c>
      <c r="H1218" t="s">
        <v>127</v>
      </c>
      <c r="I1218" t="s">
        <v>4540</v>
      </c>
      <c r="K1218">
        <v>1715</v>
      </c>
      <c r="L1218" s="5">
        <v>14630</v>
      </c>
      <c r="M1218" s="5">
        <v>1852</v>
      </c>
      <c r="N1218" s="5">
        <v>6263</v>
      </c>
      <c r="O1218" s="5">
        <v>11975</v>
      </c>
      <c r="P1218">
        <v>9.17</v>
      </c>
      <c r="R1218">
        <v>12.98</v>
      </c>
      <c r="S1218">
        <v>4.78</v>
      </c>
      <c r="T1218" t="s">
        <v>4541</v>
      </c>
      <c r="U1218" t="s">
        <v>30</v>
      </c>
      <c r="W1218" t="s">
        <v>4542</v>
      </c>
      <c r="X1218" t="s">
        <v>4543</v>
      </c>
    </row>
    <row r="1219" spans="1:24" x14ac:dyDescent="0.3">
      <c r="A1219" t="s">
        <v>4545</v>
      </c>
      <c r="B1219" t="s">
        <v>4534</v>
      </c>
      <c r="C1219" t="s">
        <v>4546</v>
      </c>
      <c r="D1219" t="s">
        <v>6</v>
      </c>
      <c r="E1219">
        <v>0</v>
      </c>
      <c r="F1219">
        <v>0</v>
      </c>
      <c r="G1219">
        <v>0</v>
      </c>
      <c r="O1219" s="4" t="s">
        <v>3221</v>
      </c>
    </row>
    <row r="1220" spans="1:24" x14ac:dyDescent="0.3">
      <c r="A1220" t="s">
        <v>4545</v>
      </c>
      <c r="B1220" t="s">
        <v>4534</v>
      </c>
      <c r="C1220" t="s">
        <v>4547</v>
      </c>
      <c r="D1220" t="s">
        <v>6</v>
      </c>
      <c r="E1220">
        <v>0</v>
      </c>
      <c r="F1220">
        <v>0</v>
      </c>
      <c r="G1220">
        <v>0</v>
      </c>
      <c r="O1220" s="4" t="s">
        <v>3221</v>
      </c>
    </row>
    <row r="1221" spans="1:24" x14ac:dyDescent="0.3">
      <c r="A1221" t="s">
        <v>4548</v>
      </c>
      <c r="B1221" t="s">
        <v>4549</v>
      </c>
      <c r="C1221" t="s">
        <v>4550</v>
      </c>
      <c r="D1221" t="s">
        <v>6</v>
      </c>
      <c r="E1221">
        <v>3</v>
      </c>
      <c r="F1221">
        <v>0</v>
      </c>
      <c r="G1221">
        <v>0</v>
      </c>
      <c r="H1221" t="s">
        <v>273</v>
      </c>
      <c r="I1221" t="s">
        <v>4551</v>
      </c>
      <c r="K1221">
        <v>265</v>
      </c>
      <c r="L1221" s="5">
        <v>6858</v>
      </c>
      <c r="M1221">
        <v>680</v>
      </c>
      <c r="N1221" s="5">
        <v>3193</v>
      </c>
      <c r="O1221" s="5">
        <v>6033</v>
      </c>
      <c r="R1221">
        <v>15.9</v>
      </c>
      <c r="S1221">
        <v>4.72</v>
      </c>
      <c r="T1221" t="s">
        <v>4552</v>
      </c>
      <c r="U1221" t="s">
        <v>11</v>
      </c>
      <c r="V1221" t="s">
        <v>4553</v>
      </c>
      <c r="W1221" t="s">
        <v>4554</v>
      </c>
      <c r="X1221" t="s">
        <v>4555</v>
      </c>
    </row>
    <row r="1222" spans="1:24" x14ac:dyDescent="0.3">
      <c r="A1222" t="s">
        <v>4556</v>
      </c>
      <c r="B1222" t="s">
        <v>4549</v>
      </c>
      <c r="C1222" t="s">
        <v>4557</v>
      </c>
      <c r="D1222" t="s">
        <v>6</v>
      </c>
      <c r="E1222">
        <v>1</v>
      </c>
      <c r="F1222">
        <v>11</v>
      </c>
      <c r="G1222">
        <v>11</v>
      </c>
      <c r="H1222" t="s">
        <v>258</v>
      </c>
      <c r="I1222" t="s">
        <v>4558</v>
      </c>
      <c r="J1222">
        <v>641</v>
      </c>
      <c r="K1222">
        <v>193</v>
      </c>
      <c r="L1222" s="5">
        <v>7010</v>
      </c>
      <c r="M1222">
        <v>809</v>
      </c>
      <c r="N1222" s="5">
        <v>2015</v>
      </c>
      <c r="O1222" s="5">
        <v>4210</v>
      </c>
      <c r="R1222">
        <v>14.32</v>
      </c>
      <c r="S1222">
        <v>3.85</v>
      </c>
      <c r="T1222" t="s">
        <v>70</v>
      </c>
      <c r="U1222" t="s">
        <v>11</v>
      </c>
      <c r="V1222" t="s">
        <v>4559</v>
      </c>
      <c r="W1222" t="s">
        <v>4560</v>
      </c>
      <c r="X1222" t="s">
        <v>4561</v>
      </c>
    </row>
    <row r="1223" spans="1:24" x14ac:dyDescent="0.3">
      <c r="A1223" t="s">
        <v>4562</v>
      </c>
      <c r="B1223" t="s">
        <v>4549</v>
      </c>
      <c r="C1223" t="s">
        <v>4563</v>
      </c>
      <c r="D1223" t="s">
        <v>6</v>
      </c>
      <c r="E1223">
        <v>1</v>
      </c>
      <c r="F1223">
        <v>11</v>
      </c>
      <c r="G1223">
        <v>11</v>
      </c>
      <c r="H1223" t="s">
        <v>258</v>
      </c>
      <c r="I1223" t="s">
        <v>4558</v>
      </c>
      <c r="J1223">
        <v>641</v>
      </c>
      <c r="K1223">
        <v>193</v>
      </c>
      <c r="L1223" s="5">
        <v>7010</v>
      </c>
      <c r="M1223">
        <v>809</v>
      </c>
      <c r="N1223" s="5">
        <v>2015</v>
      </c>
      <c r="O1223" s="5">
        <v>4210</v>
      </c>
      <c r="R1223">
        <v>14.32</v>
      </c>
      <c r="S1223">
        <v>3.85</v>
      </c>
      <c r="T1223" t="s">
        <v>70</v>
      </c>
      <c r="U1223" t="s">
        <v>11</v>
      </c>
      <c r="V1223" t="s">
        <v>4559</v>
      </c>
      <c r="W1223" t="s">
        <v>4560</v>
      </c>
      <c r="X1223" t="s">
        <v>4561</v>
      </c>
    </row>
    <row r="1224" spans="1:24" x14ac:dyDescent="0.3">
      <c r="A1224" t="s">
        <v>4564</v>
      </c>
      <c r="B1224" t="s">
        <v>4549</v>
      </c>
      <c r="C1224" t="s">
        <v>4565</v>
      </c>
      <c r="D1224" t="s">
        <v>6</v>
      </c>
      <c r="E1224">
        <v>1</v>
      </c>
      <c r="F1224">
        <v>0</v>
      </c>
      <c r="G1224">
        <v>0</v>
      </c>
      <c r="H1224" t="s">
        <v>258</v>
      </c>
      <c r="I1224" t="s">
        <v>3864</v>
      </c>
      <c r="J1224">
        <v>1342</v>
      </c>
      <c r="K1224">
        <v>185</v>
      </c>
      <c r="L1224" s="5">
        <v>4572</v>
      </c>
      <c r="M1224">
        <v>556</v>
      </c>
      <c r="N1224" s="5">
        <v>2334</v>
      </c>
      <c r="O1224" s="5">
        <v>5443</v>
      </c>
      <c r="R1224">
        <v>18.850000000000001</v>
      </c>
      <c r="S1224">
        <v>4.1399999999999997</v>
      </c>
      <c r="T1224" t="s">
        <v>3865</v>
      </c>
      <c r="U1224" t="s">
        <v>30</v>
      </c>
      <c r="W1224" t="s">
        <v>3866</v>
      </c>
    </row>
    <row r="1225" spans="1:24" x14ac:dyDescent="0.3">
      <c r="A1225" t="s">
        <v>4566</v>
      </c>
      <c r="B1225" t="s">
        <v>4567</v>
      </c>
      <c r="C1225" t="s">
        <v>4568</v>
      </c>
      <c r="D1225" t="s">
        <v>6</v>
      </c>
      <c r="E1225">
        <v>1</v>
      </c>
      <c r="F1225">
        <v>6</v>
      </c>
      <c r="G1225">
        <v>6</v>
      </c>
      <c r="H1225" t="s">
        <v>1032</v>
      </c>
      <c r="I1225" t="s">
        <v>4569</v>
      </c>
      <c r="K1225">
        <v>170</v>
      </c>
      <c r="L1225" s="5">
        <v>2999</v>
      </c>
      <c r="M1225">
        <v>400</v>
      </c>
      <c r="N1225" s="5">
        <v>1950</v>
      </c>
      <c r="O1225" s="5">
        <v>3250</v>
      </c>
      <c r="R1225">
        <v>13</v>
      </c>
      <c r="S1225">
        <v>4.05</v>
      </c>
      <c r="T1225" t="s">
        <v>4570</v>
      </c>
      <c r="U1225" t="s">
        <v>11</v>
      </c>
      <c r="V1225" t="s">
        <v>4571</v>
      </c>
      <c r="W1225" t="s">
        <v>4572</v>
      </c>
    </row>
    <row r="1226" spans="1:24" x14ac:dyDescent="0.3">
      <c r="A1226" t="s">
        <v>4573</v>
      </c>
      <c r="B1226" t="s">
        <v>4567</v>
      </c>
      <c r="C1226" t="s">
        <v>4574</v>
      </c>
      <c r="D1226" t="s">
        <v>6</v>
      </c>
      <c r="E1226">
        <v>1</v>
      </c>
      <c r="F1226">
        <v>7</v>
      </c>
      <c r="G1226">
        <v>7</v>
      </c>
      <c r="H1226" t="s">
        <v>273</v>
      </c>
      <c r="I1226" t="s">
        <v>4377</v>
      </c>
      <c r="K1226">
        <v>206</v>
      </c>
      <c r="L1226" s="5">
        <v>3500</v>
      </c>
      <c r="M1226">
        <v>600</v>
      </c>
      <c r="N1226" s="5">
        <v>1950</v>
      </c>
      <c r="O1226" s="5">
        <v>3400</v>
      </c>
      <c r="R1226">
        <v>13</v>
      </c>
      <c r="S1226">
        <v>4.1500000000000004</v>
      </c>
      <c r="T1226" t="s">
        <v>4575</v>
      </c>
      <c r="U1226" t="s">
        <v>30</v>
      </c>
      <c r="W1226" t="s">
        <v>4576</v>
      </c>
    </row>
    <row r="1227" spans="1:24" x14ac:dyDescent="0.3">
      <c r="A1227" t="s">
        <v>4577</v>
      </c>
      <c r="B1227" t="s">
        <v>4567</v>
      </c>
      <c r="C1227" t="s">
        <v>4578</v>
      </c>
      <c r="D1227" t="s">
        <v>26</v>
      </c>
      <c r="E1227">
        <v>2</v>
      </c>
      <c r="F1227">
        <v>0</v>
      </c>
      <c r="G1227">
        <v>0</v>
      </c>
      <c r="H1227" t="s">
        <v>273</v>
      </c>
      <c r="I1227" t="s">
        <v>4579</v>
      </c>
      <c r="K1227">
        <v>220</v>
      </c>
      <c r="L1227" s="5">
        <v>3353</v>
      </c>
      <c r="M1227">
        <v>400</v>
      </c>
      <c r="N1227" s="5">
        <v>4765</v>
      </c>
      <c r="O1227" s="5">
        <v>12000</v>
      </c>
      <c r="R1227">
        <v>11</v>
      </c>
      <c r="S1227">
        <v>5.37</v>
      </c>
      <c r="T1227" t="s">
        <v>4580</v>
      </c>
      <c r="U1227" t="s">
        <v>11</v>
      </c>
      <c r="V1227" t="s">
        <v>4581</v>
      </c>
      <c r="W1227" t="s">
        <v>4582</v>
      </c>
      <c r="X1227" t="s">
        <v>4583</v>
      </c>
    </row>
    <row r="1228" spans="1:24" x14ac:dyDescent="0.3">
      <c r="A1228" t="s">
        <v>4584</v>
      </c>
      <c r="B1228" t="s">
        <v>4567</v>
      </c>
      <c r="C1228" t="s">
        <v>4585</v>
      </c>
      <c r="D1228" t="s">
        <v>6</v>
      </c>
      <c r="E1228">
        <v>1</v>
      </c>
      <c r="F1228">
        <v>6</v>
      </c>
      <c r="G1228">
        <v>6</v>
      </c>
      <c r="H1228" t="s">
        <v>1032</v>
      </c>
      <c r="I1228" t="s">
        <v>4569</v>
      </c>
      <c r="K1228">
        <v>170</v>
      </c>
      <c r="L1228" s="5">
        <v>2999</v>
      </c>
      <c r="M1228">
        <v>400</v>
      </c>
      <c r="N1228" s="5">
        <v>1950</v>
      </c>
      <c r="O1228" s="5">
        <v>3250</v>
      </c>
      <c r="R1228">
        <v>13</v>
      </c>
      <c r="S1228">
        <v>4.05</v>
      </c>
      <c r="T1228" t="s">
        <v>4570</v>
      </c>
      <c r="U1228" t="s">
        <v>11</v>
      </c>
      <c r="V1228" t="s">
        <v>4571</v>
      </c>
      <c r="W1228" t="s">
        <v>4572</v>
      </c>
    </row>
    <row r="1229" spans="1:24" x14ac:dyDescent="0.3">
      <c r="A1229" t="s">
        <v>4586</v>
      </c>
      <c r="B1229" t="s">
        <v>4567</v>
      </c>
      <c r="C1229" t="s">
        <v>4587</v>
      </c>
      <c r="D1229" t="s">
        <v>26</v>
      </c>
      <c r="E1229">
        <v>3</v>
      </c>
      <c r="F1229">
        <v>0</v>
      </c>
      <c r="G1229">
        <v>0</v>
      </c>
      <c r="H1229" t="s">
        <v>273</v>
      </c>
      <c r="I1229" t="s">
        <v>4588</v>
      </c>
      <c r="K1229">
        <v>250</v>
      </c>
      <c r="L1229" s="5">
        <v>5000</v>
      </c>
      <c r="M1229">
        <v>800</v>
      </c>
      <c r="N1229" s="5">
        <v>7500</v>
      </c>
      <c r="O1229" s="5">
        <v>12600</v>
      </c>
      <c r="R1229">
        <v>12.25</v>
      </c>
      <c r="S1229">
        <v>5.4</v>
      </c>
      <c r="T1229" t="s">
        <v>4589</v>
      </c>
      <c r="U1229" t="s">
        <v>11</v>
      </c>
      <c r="V1229" t="s">
        <v>64</v>
      </c>
      <c r="W1229" t="s">
        <v>4590</v>
      </c>
    </row>
    <row r="1230" spans="1:24" x14ac:dyDescent="0.3">
      <c r="A1230" t="s">
        <v>4586</v>
      </c>
      <c r="B1230" t="s">
        <v>4567</v>
      </c>
      <c r="C1230" t="s">
        <v>4591</v>
      </c>
      <c r="D1230" t="s">
        <v>26</v>
      </c>
      <c r="E1230">
        <v>3</v>
      </c>
      <c r="F1230">
        <v>0</v>
      </c>
      <c r="G1230">
        <v>0</v>
      </c>
      <c r="H1230" t="s">
        <v>273</v>
      </c>
      <c r="I1230" t="s">
        <v>4588</v>
      </c>
      <c r="K1230">
        <v>250</v>
      </c>
      <c r="L1230" s="5">
        <v>5000</v>
      </c>
      <c r="M1230">
        <v>800</v>
      </c>
      <c r="N1230" s="5">
        <v>7500</v>
      </c>
      <c r="O1230" s="5">
        <v>12600</v>
      </c>
      <c r="R1230">
        <v>12.25</v>
      </c>
      <c r="S1230">
        <v>5.4</v>
      </c>
      <c r="T1230" t="s">
        <v>4589</v>
      </c>
      <c r="U1230" t="s">
        <v>11</v>
      </c>
      <c r="V1230" t="s">
        <v>64</v>
      </c>
      <c r="W1230" t="s">
        <v>4590</v>
      </c>
    </row>
    <row r="1231" spans="1:24" x14ac:dyDescent="0.3">
      <c r="A1231" t="s">
        <v>4586</v>
      </c>
      <c r="B1231" t="s">
        <v>4567</v>
      </c>
      <c r="C1231" t="s">
        <v>4592</v>
      </c>
      <c r="D1231" t="s">
        <v>26</v>
      </c>
      <c r="E1231">
        <v>3</v>
      </c>
      <c r="F1231">
        <v>0</v>
      </c>
      <c r="G1231">
        <v>0</v>
      </c>
      <c r="H1231" t="s">
        <v>273</v>
      </c>
      <c r="I1231" t="s">
        <v>4588</v>
      </c>
      <c r="K1231">
        <v>250</v>
      </c>
      <c r="L1231" s="5">
        <v>5000</v>
      </c>
      <c r="M1231">
        <v>800</v>
      </c>
      <c r="N1231" s="5">
        <v>7500</v>
      </c>
      <c r="O1231" s="5">
        <v>12600</v>
      </c>
      <c r="R1231">
        <v>12.25</v>
      </c>
      <c r="S1231">
        <v>5.4</v>
      </c>
      <c r="T1231" t="s">
        <v>4589</v>
      </c>
      <c r="U1231" t="s">
        <v>11</v>
      </c>
      <c r="V1231" t="s">
        <v>64</v>
      </c>
      <c r="W1231" t="s">
        <v>4590</v>
      </c>
    </row>
    <row r="1232" spans="1:24" x14ac:dyDescent="0.3">
      <c r="A1232" t="s">
        <v>4586</v>
      </c>
      <c r="B1232" t="s">
        <v>4567</v>
      </c>
      <c r="C1232" t="s">
        <v>4593</v>
      </c>
      <c r="D1232" t="s">
        <v>26</v>
      </c>
      <c r="E1232">
        <v>3</v>
      </c>
      <c r="F1232">
        <v>0</v>
      </c>
      <c r="G1232">
        <v>0</v>
      </c>
      <c r="H1232" t="s">
        <v>273</v>
      </c>
      <c r="I1232" t="s">
        <v>4588</v>
      </c>
      <c r="K1232">
        <v>250</v>
      </c>
      <c r="L1232" s="5">
        <v>5000</v>
      </c>
      <c r="M1232">
        <v>800</v>
      </c>
      <c r="N1232" s="5">
        <v>7500</v>
      </c>
      <c r="O1232" s="5">
        <v>12600</v>
      </c>
      <c r="R1232">
        <v>12.25</v>
      </c>
      <c r="S1232">
        <v>5.4</v>
      </c>
      <c r="T1232" t="s">
        <v>4589</v>
      </c>
      <c r="U1232" t="s">
        <v>11</v>
      </c>
      <c r="V1232" t="s">
        <v>64</v>
      </c>
      <c r="W1232" t="s">
        <v>4590</v>
      </c>
    </row>
    <row r="1233" spans="1:24" x14ac:dyDescent="0.3">
      <c r="A1233" t="s">
        <v>4586</v>
      </c>
      <c r="B1233" t="s">
        <v>4567</v>
      </c>
      <c r="C1233" t="s">
        <v>4594</v>
      </c>
      <c r="D1233" t="s">
        <v>26</v>
      </c>
      <c r="E1233">
        <v>2</v>
      </c>
      <c r="F1233">
        <v>16</v>
      </c>
      <c r="G1233">
        <v>16</v>
      </c>
      <c r="H1233" t="s">
        <v>273</v>
      </c>
      <c r="I1233" t="s">
        <v>4595</v>
      </c>
      <c r="K1233">
        <v>250</v>
      </c>
      <c r="L1233" s="5">
        <v>6096</v>
      </c>
      <c r="M1233">
        <v>850</v>
      </c>
      <c r="N1233" s="5">
        <v>6500</v>
      </c>
      <c r="O1233" s="5">
        <v>12600</v>
      </c>
      <c r="R1233">
        <v>12.25</v>
      </c>
      <c r="S1233">
        <v>5.4</v>
      </c>
      <c r="T1233" t="s">
        <v>4589</v>
      </c>
      <c r="U1233" t="s">
        <v>30</v>
      </c>
      <c r="W1233" t="s">
        <v>4596</v>
      </c>
    </row>
    <row r="1234" spans="1:24" x14ac:dyDescent="0.3">
      <c r="A1234" t="s">
        <v>4597</v>
      </c>
      <c r="B1234" t="s">
        <v>4567</v>
      </c>
      <c r="C1234" t="s">
        <v>4598</v>
      </c>
      <c r="D1234" t="s">
        <v>26</v>
      </c>
      <c r="E1234">
        <v>1</v>
      </c>
      <c r="F1234">
        <v>0</v>
      </c>
      <c r="G1234">
        <v>0</v>
      </c>
      <c r="H1234" t="s">
        <v>273</v>
      </c>
      <c r="I1234" t="s">
        <v>4595</v>
      </c>
      <c r="K1234">
        <v>341</v>
      </c>
      <c r="L1234" s="5">
        <v>5486</v>
      </c>
      <c r="M1234">
        <v>459</v>
      </c>
      <c r="N1234" s="5">
        <v>7692</v>
      </c>
      <c r="O1234" s="5">
        <v>10800</v>
      </c>
      <c r="R1234">
        <v>16</v>
      </c>
      <c r="S1234">
        <v>5.4</v>
      </c>
      <c r="T1234" t="s">
        <v>4599</v>
      </c>
      <c r="U1234" t="s">
        <v>30</v>
      </c>
      <c r="W1234" t="s">
        <v>4600</v>
      </c>
    </row>
    <row r="1235" spans="1:24" x14ac:dyDescent="0.3">
      <c r="A1235" t="s">
        <v>4601</v>
      </c>
      <c r="B1235" t="s">
        <v>4567</v>
      </c>
      <c r="C1235" t="s">
        <v>4602</v>
      </c>
      <c r="D1235" t="s">
        <v>26</v>
      </c>
      <c r="E1235">
        <v>2</v>
      </c>
      <c r="F1235">
        <v>0</v>
      </c>
      <c r="G1235">
        <v>0</v>
      </c>
      <c r="H1235" t="s">
        <v>273</v>
      </c>
      <c r="I1235" t="s">
        <v>4595</v>
      </c>
      <c r="K1235">
        <v>350</v>
      </c>
      <c r="L1235" s="5">
        <v>5486</v>
      </c>
      <c r="M1235">
        <v>459</v>
      </c>
      <c r="N1235" s="5">
        <v>7700</v>
      </c>
      <c r="O1235" s="5">
        <v>11300</v>
      </c>
      <c r="R1235">
        <v>16</v>
      </c>
      <c r="S1235">
        <v>4.95</v>
      </c>
      <c r="T1235" t="s">
        <v>4603</v>
      </c>
      <c r="U1235" t="s">
        <v>30</v>
      </c>
      <c r="W1235" t="s">
        <v>4604</v>
      </c>
    </row>
    <row r="1236" spans="1:24" x14ac:dyDescent="0.3">
      <c r="A1236" t="s">
        <v>4605</v>
      </c>
      <c r="B1236" t="s">
        <v>4567</v>
      </c>
      <c r="C1236" t="s">
        <v>4606</v>
      </c>
      <c r="D1236" t="s">
        <v>6</v>
      </c>
      <c r="E1236">
        <v>1</v>
      </c>
      <c r="F1236">
        <v>14</v>
      </c>
      <c r="G1236">
        <v>14</v>
      </c>
      <c r="H1236" t="s">
        <v>273</v>
      </c>
      <c r="I1236" t="s">
        <v>4607</v>
      </c>
      <c r="K1236">
        <v>291</v>
      </c>
      <c r="L1236" s="5">
        <v>5200</v>
      </c>
      <c r="M1236">
        <v>700</v>
      </c>
      <c r="O1236" s="5">
        <v>6500</v>
      </c>
      <c r="R1236">
        <v>15.6</v>
      </c>
      <c r="S1236">
        <v>4.2</v>
      </c>
      <c r="T1236" t="s">
        <v>4608</v>
      </c>
      <c r="U1236" t="s">
        <v>30</v>
      </c>
      <c r="W1236" t="s">
        <v>4609</v>
      </c>
      <c r="X1236" t="s">
        <v>4610</v>
      </c>
    </row>
    <row r="1237" spans="1:24" x14ac:dyDescent="0.3">
      <c r="A1237" t="s">
        <v>4605</v>
      </c>
      <c r="B1237" t="s">
        <v>4567</v>
      </c>
      <c r="C1237" t="s">
        <v>4611</v>
      </c>
      <c r="D1237" t="s">
        <v>6</v>
      </c>
      <c r="E1237">
        <v>1</v>
      </c>
      <c r="F1237">
        <v>14</v>
      </c>
      <c r="G1237">
        <v>14</v>
      </c>
      <c r="H1237" t="s">
        <v>273</v>
      </c>
      <c r="I1237" t="s">
        <v>4607</v>
      </c>
      <c r="K1237">
        <v>291</v>
      </c>
      <c r="L1237" s="5">
        <v>5200</v>
      </c>
      <c r="M1237">
        <v>700</v>
      </c>
      <c r="O1237" s="5">
        <v>6500</v>
      </c>
      <c r="R1237">
        <v>15.6</v>
      </c>
      <c r="S1237">
        <v>4.2</v>
      </c>
      <c r="T1237" t="s">
        <v>4608</v>
      </c>
      <c r="U1237" t="s">
        <v>30</v>
      </c>
      <c r="W1237" t="s">
        <v>4609</v>
      </c>
      <c r="X1237" t="s">
        <v>4610</v>
      </c>
    </row>
    <row r="1238" spans="1:24" x14ac:dyDescent="0.3">
      <c r="A1238" t="s">
        <v>461</v>
      </c>
      <c r="B1238" t="s">
        <v>4612</v>
      </c>
      <c r="C1238" t="s">
        <v>4613</v>
      </c>
      <c r="D1238" t="s">
        <v>6</v>
      </c>
      <c r="E1238">
        <v>1</v>
      </c>
      <c r="F1238">
        <v>1</v>
      </c>
      <c r="G1238">
        <v>1</v>
      </c>
      <c r="H1238" t="s">
        <v>43</v>
      </c>
      <c r="I1238" t="s">
        <v>463</v>
      </c>
      <c r="J1238">
        <v>198</v>
      </c>
      <c r="K1238">
        <v>196</v>
      </c>
      <c r="L1238" s="5">
        <v>3200</v>
      </c>
      <c r="M1238">
        <v>411</v>
      </c>
      <c r="N1238">
        <v>786</v>
      </c>
      <c r="O1238" s="5">
        <v>1293</v>
      </c>
      <c r="R1238">
        <v>13.3</v>
      </c>
      <c r="S1238">
        <v>2.84</v>
      </c>
      <c r="T1238" t="s">
        <v>464</v>
      </c>
      <c r="U1238" t="s">
        <v>11</v>
      </c>
      <c r="V1238" t="s">
        <v>465</v>
      </c>
      <c r="W1238" t="s">
        <v>466</v>
      </c>
    </row>
    <row r="1239" spans="1:24" x14ac:dyDescent="0.3">
      <c r="A1239" t="s">
        <v>3524</v>
      </c>
      <c r="B1239" t="s">
        <v>4612</v>
      </c>
      <c r="C1239" t="s">
        <v>3525</v>
      </c>
      <c r="D1239" t="s">
        <v>6</v>
      </c>
      <c r="E1239">
        <v>1</v>
      </c>
      <c r="F1239">
        <v>7</v>
      </c>
      <c r="G1239">
        <v>10</v>
      </c>
      <c r="H1239" t="s">
        <v>273</v>
      </c>
      <c r="I1239" t="s">
        <v>3526</v>
      </c>
      <c r="L1239" s="5">
        <v>5182</v>
      </c>
      <c r="M1239">
        <v>500</v>
      </c>
      <c r="N1239" s="5">
        <v>1723</v>
      </c>
      <c r="O1239" s="5">
        <v>3350</v>
      </c>
      <c r="R1239">
        <v>13</v>
      </c>
      <c r="S1239">
        <v>3.83</v>
      </c>
      <c r="T1239" t="s">
        <v>3527</v>
      </c>
      <c r="U1239" t="s">
        <v>11</v>
      </c>
      <c r="V1239" t="s">
        <v>3528</v>
      </c>
      <c r="W1239" t="s">
        <v>3529</v>
      </c>
      <c r="X1239" t="s">
        <v>3530</v>
      </c>
    </row>
    <row r="1240" spans="1:24" x14ac:dyDescent="0.3">
      <c r="A1240" t="s">
        <v>4614</v>
      </c>
      <c r="B1240" t="s">
        <v>4612</v>
      </c>
      <c r="C1240" t="s">
        <v>4615</v>
      </c>
      <c r="D1240" t="s">
        <v>26</v>
      </c>
      <c r="E1240">
        <v>5</v>
      </c>
      <c r="F1240">
        <v>0</v>
      </c>
      <c r="G1240">
        <v>0</v>
      </c>
      <c r="H1240" t="s">
        <v>17</v>
      </c>
      <c r="I1240" t="s">
        <v>4616</v>
      </c>
      <c r="K1240">
        <v>435</v>
      </c>
      <c r="L1240" s="5">
        <v>11582</v>
      </c>
      <c r="M1240" s="5">
        <v>1300</v>
      </c>
      <c r="N1240" s="5">
        <v>23320</v>
      </c>
      <c r="O1240" s="5">
        <v>45000</v>
      </c>
      <c r="P1240">
        <v>30.6</v>
      </c>
      <c r="Q1240">
        <v>120.5</v>
      </c>
      <c r="R1240">
        <v>29</v>
      </c>
      <c r="S1240">
        <v>10</v>
      </c>
      <c r="T1240" t="s">
        <v>4617</v>
      </c>
      <c r="U1240" t="s">
        <v>11</v>
      </c>
      <c r="V1240" t="s">
        <v>4618</v>
      </c>
      <c r="W1240" t="s">
        <v>4619</v>
      </c>
      <c r="X1240" t="s">
        <v>4620</v>
      </c>
    </row>
    <row r="1241" spans="1:24" x14ac:dyDescent="0.3">
      <c r="A1241" t="s">
        <v>681</v>
      </c>
      <c r="B1241" t="s">
        <v>4612</v>
      </c>
      <c r="C1241" t="s">
        <v>3537</v>
      </c>
      <c r="D1241" t="s">
        <v>6</v>
      </c>
      <c r="E1241">
        <v>1</v>
      </c>
      <c r="F1241">
        <v>9</v>
      </c>
      <c r="G1241">
        <v>9</v>
      </c>
      <c r="H1241" t="s">
        <v>273</v>
      </c>
      <c r="I1241" t="s">
        <v>683</v>
      </c>
      <c r="L1241" s="5">
        <v>5486</v>
      </c>
      <c r="M1241">
        <v>706</v>
      </c>
      <c r="N1241" s="5">
        <v>1742</v>
      </c>
      <c r="O1241" s="5">
        <v>3550</v>
      </c>
      <c r="R1241">
        <v>13.03</v>
      </c>
      <c r="S1241">
        <v>3.95</v>
      </c>
      <c r="T1241" t="s">
        <v>684</v>
      </c>
      <c r="U1241" t="s">
        <v>30</v>
      </c>
      <c r="W1241" t="s">
        <v>685</v>
      </c>
      <c r="X1241" t="s">
        <v>686</v>
      </c>
    </row>
    <row r="1242" spans="1:24" x14ac:dyDescent="0.3">
      <c r="A1242" t="s">
        <v>469</v>
      </c>
      <c r="B1242" t="s">
        <v>4612</v>
      </c>
      <c r="C1242" t="s">
        <v>4621</v>
      </c>
      <c r="D1242" t="s">
        <v>26</v>
      </c>
      <c r="E1242">
        <v>2</v>
      </c>
      <c r="F1242">
        <v>40</v>
      </c>
      <c r="G1242">
        <v>40</v>
      </c>
      <c r="H1242" t="s">
        <v>316</v>
      </c>
      <c r="I1242" t="s">
        <v>471</v>
      </c>
      <c r="K1242">
        <v>278</v>
      </c>
      <c r="L1242" s="5">
        <v>3048</v>
      </c>
      <c r="M1242">
        <v>926</v>
      </c>
      <c r="N1242" s="5">
        <v>9080</v>
      </c>
      <c r="O1242" s="5">
        <v>15600</v>
      </c>
      <c r="R1242">
        <v>22.8</v>
      </c>
      <c r="S1242">
        <v>5.67</v>
      </c>
      <c r="T1242" t="s">
        <v>472</v>
      </c>
      <c r="U1242" t="s">
        <v>30</v>
      </c>
      <c r="W1242" t="s">
        <v>473</v>
      </c>
      <c r="X1242" t="s">
        <v>474</v>
      </c>
    </row>
    <row r="1243" spans="1:24" x14ac:dyDescent="0.3">
      <c r="A1243" t="s">
        <v>1977</v>
      </c>
      <c r="B1243" t="s">
        <v>4612</v>
      </c>
      <c r="C1243" t="s">
        <v>4622</v>
      </c>
      <c r="D1243" t="s">
        <v>26</v>
      </c>
      <c r="E1243">
        <v>2</v>
      </c>
      <c r="F1243">
        <v>0</v>
      </c>
      <c r="G1243">
        <v>0</v>
      </c>
      <c r="H1243" t="s">
        <v>273</v>
      </c>
      <c r="I1243" t="s">
        <v>484</v>
      </c>
      <c r="K1243">
        <v>265</v>
      </c>
      <c r="L1243" s="5">
        <v>4267</v>
      </c>
      <c r="M1243">
        <v>667</v>
      </c>
      <c r="N1243" s="5">
        <v>7047</v>
      </c>
      <c r="O1243" s="5">
        <v>11022</v>
      </c>
      <c r="R1243">
        <v>25.69</v>
      </c>
      <c r="S1243">
        <v>5.0999999999999996</v>
      </c>
      <c r="T1243" t="s">
        <v>1980</v>
      </c>
      <c r="U1243" t="s">
        <v>11</v>
      </c>
      <c r="V1243" t="s">
        <v>1981</v>
      </c>
      <c r="W1243" t="s">
        <v>1982</v>
      </c>
      <c r="X1243" t="s">
        <v>1983</v>
      </c>
    </row>
    <row r="1244" spans="1:24" x14ac:dyDescent="0.3">
      <c r="A1244" t="s">
        <v>4623</v>
      </c>
      <c r="B1244" t="s">
        <v>4612</v>
      </c>
      <c r="C1244" t="s">
        <v>4624</v>
      </c>
      <c r="D1244" t="s">
        <v>6</v>
      </c>
      <c r="E1244">
        <v>1</v>
      </c>
      <c r="F1244">
        <v>2</v>
      </c>
      <c r="G1244">
        <v>3</v>
      </c>
      <c r="H1244" t="s">
        <v>43</v>
      </c>
      <c r="I1244" t="s">
        <v>4625</v>
      </c>
      <c r="J1244">
        <v>201</v>
      </c>
      <c r="L1244" s="5">
        <v>5640</v>
      </c>
      <c r="M1244">
        <v>400</v>
      </c>
      <c r="N1244">
        <v>816</v>
      </c>
      <c r="O1244" s="5">
        <v>1293</v>
      </c>
      <c r="R1244">
        <v>13.3</v>
      </c>
      <c r="S1244">
        <v>2.84</v>
      </c>
      <c r="T1244" t="s">
        <v>2372</v>
      </c>
      <c r="U1244" t="s">
        <v>11</v>
      </c>
      <c r="V1244" t="s">
        <v>3296</v>
      </c>
      <c r="W1244" t="s">
        <v>4626</v>
      </c>
    </row>
    <row r="1245" spans="1:24" x14ac:dyDescent="0.3">
      <c r="A1245" t="s">
        <v>4627</v>
      </c>
      <c r="B1245" t="s">
        <v>4612</v>
      </c>
      <c r="C1245" t="s">
        <v>4628</v>
      </c>
      <c r="D1245" t="s">
        <v>6</v>
      </c>
      <c r="E1245">
        <v>2</v>
      </c>
      <c r="F1245">
        <v>0</v>
      </c>
      <c r="G1245">
        <v>0</v>
      </c>
      <c r="H1245" t="s">
        <v>273</v>
      </c>
      <c r="I1245" t="s">
        <v>4629</v>
      </c>
      <c r="K1245">
        <v>306</v>
      </c>
      <c r="L1245" s="5">
        <v>4877</v>
      </c>
      <c r="M1245">
        <v>550</v>
      </c>
      <c r="N1245" s="5">
        <v>2450</v>
      </c>
      <c r="O1245" s="5">
        <v>4000</v>
      </c>
      <c r="R1245">
        <v>13.4</v>
      </c>
      <c r="S1245">
        <v>3.8</v>
      </c>
      <c r="T1245" t="s">
        <v>4630</v>
      </c>
      <c r="U1245" t="s">
        <v>30</v>
      </c>
      <c r="W1245" t="s">
        <v>4631</v>
      </c>
    </row>
    <row r="1246" spans="1:24" x14ac:dyDescent="0.3">
      <c r="A1246" t="s">
        <v>4632</v>
      </c>
      <c r="B1246" t="s">
        <v>4612</v>
      </c>
      <c r="C1246" t="s">
        <v>4633</v>
      </c>
      <c r="D1246" t="s">
        <v>26</v>
      </c>
      <c r="E1246">
        <v>11</v>
      </c>
      <c r="F1246">
        <v>0</v>
      </c>
      <c r="G1246">
        <v>0</v>
      </c>
      <c r="H1246" t="s">
        <v>810</v>
      </c>
      <c r="I1246" t="s">
        <v>3461</v>
      </c>
      <c r="K1246">
        <v>761</v>
      </c>
      <c r="L1246" s="5">
        <v>8626</v>
      </c>
      <c r="M1246" s="5">
        <v>2495</v>
      </c>
      <c r="N1246" s="5">
        <v>27896</v>
      </c>
      <c r="O1246" s="5">
        <v>64410</v>
      </c>
      <c r="P1246">
        <v>30.38</v>
      </c>
      <c r="Q1246">
        <v>120.8</v>
      </c>
      <c r="R1246">
        <v>35.61</v>
      </c>
      <c r="S1246">
        <v>10.27</v>
      </c>
      <c r="T1246" t="s">
        <v>3462</v>
      </c>
      <c r="U1246" t="s">
        <v>11</v>
      </c>
      <c r="V1246" t="s">
        <v>3463</v>
      </c>
      <c r="W1246" t="s">
        <v>3464</v>
      </c>
      <c r="X1246" t="s">
        <v>3465</v>
      </c>
    </row>
    <row r="1247" spans="1:24" x14ac:dyDescent="0.3">
      <c r="A1247" t="s">
        <v>4634</v>
      </c>
      <c r="B1247" t="s">
        <v>4612</v>
      </c>
      <c r="C1247" t="s">
        <v>4635</v>
      </c>
      <c r="D1247" t="s">
        <v>26</v>
      </c>
      <c r="E1247">
        <v>2</v>
      </c>
      <c r="F1247">
        <v>0</v>
      </c>
      <c r="G1247">
        <v>0</v>
      </c>
      <c r="H1247" t="s">
        <v>17</v>
      </c>
      <c r="I1247" t="s">
        <v>4636</v>
      </c>
      <c r="K1247">
        <v>1037</v>
      </c>
      <c r="L1247" s="5">
        <v>15240</v>
      </c>
      <c r="M1247" s="5">
        <v>1296</v>
      </c>
      <c r="N1247" s="5">
        <v>3700</v>
      </c>
      <c r="O1247" s="5">
        <v>5500</v>
      </c>
      <c r="P1247">
        <v>9.9</v>
      </c>
      <c r="Q1247">
        <v>21</v>
      </c>
      <c r="R1247">
        <v>13</v>
      </c>
      <c r="S1247">
        <v>4.5999999999999996</v>
      </c>
      <c r="T1247" t="s">
        <v>4637</v>
      </c>
      <c r="U1247" t="s">
        <v>11</v>
      </c>
      <c r="V1247" t="s">
        <v>1564</v>
      </c>
      <c r="W1247" t="s">
        <v>4638</v>
      </c>
    </row>
    <row r="1248" spans="1:24" x14ac:dyDescent="0.3">
      <c r="A1248" t="s">
        <v>4639</v>
      </c>
      <c r="B1248" t="s">
        <v>4640</v>
      </c>
      <c r="C1248" t="s">
        <v>4641</v>
      </c>
      <c r="D1248" t="s">
        <v>6</v>
      </c>
      <c r="E1248">
        <v>1</v>
      </c>
      <c r="F1248">
        <v>9</v>
      </c>
      <c r="G1248">
        <v>9</v>
      </c>
      <c r="H1248" t="s">
        <v>273</v>
      </c>
      <c r="I1248" t="s">
        <v>4642</v>
      </c>
      <c r="K1248">
        <v>285</v>
      </c>
      <c r="L1248" s="5">
        <v>5700</v>
      </c>
      <c r="M1248">
        <v>635</v>
      </c>
      <c r="N1248" s="5">
        <v>2000</v>
      </c>
      <c r="O1248" s="5">
        <v>3300</v>
      </c>
      <c r="R1248">
        <v>13.64</v>
      </c>
      <c r="S1248">
        <v>3.56</v>
      </c>
      <c r="T1248" t="s">
        <v>4643</v>
      </c>
      <c r="U1248" t="s">
        <v>30</v>
      </c>
      <c r="W1248" t="s">
        <v>4644</v>
      </c>
    </row>
    <row r="1249" spans="1:24" x14ac:dyDescent="0.3">
      <c r="A1249" t="s">
        <v>4645</v>
      </c>
      <c r="B1249" t="s">
        <v>4640</v>
      </c>
      <c r="C1249" t="s">
        <v>4646</v>
      </c>
      <c r="D1249" t="s">
        <v>6</v>
      </c>
      <c r="E1249">
        <v>1</v>
      </c>
      <c r="F1249">
        <v>9</v>
      </c>
      <c r="G1249">
        <v>9</v>
      </c>
      <c r="H1249" t="s">
        <v>273</v>
      </c>
      <c r="I1249" t="s">
        <v>4642</v>
      </c>
      <c r="K1249">
        <v>285</v>
      </c>
      <c r="L1249" s="5">
        <v>5700</v>
      </c>
      <c r="M1249">
        <v>635</v>
      </c>
      <c r="N1249" s="5">
        <v>2000</v>
      </c>
      <c r="O1249" s="5">
        <v>3300</v>
      </c>
      <c r="R1249">
        <v>13.64</v>
      </c>
      <c r="S1249">
        <v>3.56</v>
      </c>
      <c r="T1249" t="s">
        <v>4643</v>
      </c>
      <c r="U1249" t="s">
        <v>30</v>
      </c>
      <c r="W1249" t="s">
        <v>4644</v>
      </c>
    </row>
    <row r="1250" spans="1:24" x14ac:dyDescent="0.3">
      <c r="A1250" t="s">
        <v>2018</v>
      </c>
      <c r="B1250" t="s">
        <v>4647</v>
      </c>
      <c r="C1250" t="s">
        <v>2019</v>
      </c>
      <c r="D1250" t="s">
        <v>6</v>
      </c>
      <c r="E1250">
        <v>2</v>
      </c>
      <c r="F1250">
        <v>0</v>
      </c>
      <c r="G1250">
        <v>0</v>
      </c>
      <c r="H1250" t="s">
        <v>43</v>
      </c>
      <c r="I1250" t="s">
        <v>2020</v>
      </c>
      <c r="J1250">
        <v>60</v>
      </c>
      <c r="K1250">
        <v>191</v>
      </c>
      <c r="L1250" s="5">
        <v>5500</v>
      </c>
      <c r="M1250">
        <v>670</v>
      </c>
      <c r="N1250">
        <v>475</v>
      </c>
      <c r="O1250">
        <v>625</v>
      </c>
      <c r="P1250">
        <v>10.87</v>
      </c>
      <c r="Q1250">
        <v>15.7</v>
      </c>
      <c r="R1250">
        <v>8.16</v>
      </c>
      <c r="S1250">
        <v>2.06</v>
      </c>
      <c r="T1250" t="s">
        <v>2021</v>
      </c>
      <c r="U1250" t="s">
        <v>11</v>
      </c>
      <c r="V1250" t="s">
        <v>2022</v>
      </c>
      <c r="W1250" t="s">
        <v>2023</v>
      </c>
      <c r="X1250" t="s">
        <v>2024</v>
      </c>
    </row>
    <row r="1251" spans="1:24" x14ac:dyDescent="0.3">
      <c r="A1251" t="s">
        <v>4648</v>
      </c>
      <c r="B1251" t="s">
        <v>4647</v>
      </c>
      <c r="C1251" t="s">
        <v>4649</v>
      </c>
      <c r="D1251" t="s">
        <v>6</v>
      </c>
      <c r="E1251">
        <v>1</v>
      </c>
      <c r="F1251">
        <v>1</v>
      </c>
      <c r="G1251">
        <v>1</v>
      </c>
      <c r="H1251" t="s">
        <v>43</v>
      </c>
      <c r="I1251" t="s">
        <v>2020</v>
      </c>
      <c r="J1251">
        <v>60</v>
      </c>
      <c r="K1251">
        <v>150</v>
      </c>
      <c r="L1251" s="5">
        <v>4800</v>
      </c>
      <c r="M1251">
        <v>480</v>
      </c>
      <c r="N1251">
        <v>265</v>
      </c>
      <c r="O1251">
        <v>620</v>
      </c>
      <c r="P1251">
        <v>13</v>
      </c>
      <c r="Q1251">
        <v>20</v>
      </c>
      <c r="R1251">
        <v>7</v>
      </c>
      <c r="S1251">
        <v>2.68</v>
      </c>
      <c r="T1251" t="s">
        <v>4650</v>
      </c>
      <c r="U1251" t="s">
        <v>11</v>
      </c>
      <c r="V1251" t="s">
        <v>1376</v>
      </c>
      <c r="W1251" t="s">
        <v>4651</v>
      </c>
    </row>
    <row r="1252" spans="1:24" x14ac:dyDescent="0.3">
      <c r="A1252" t="s">
        <v>4652</v>
      </c>
      <c r="B1252" t="s">
        <v>4647</v>
      </c>
      <c r="C1252" t="s">
        <v>4653</v>
      </c>
      <c r="D1252" t="s">
        <v>6</v>
      </c>
      <c r="E1252">
        <v>2</v>
      </c>
      <c r="F1252">
        <v>0</v>
      </c>
      <c r="G1252">
        <v>0</v>
      </c>
      <c r="H1252" t="s">
        <v>43</v>
      </c>
      <c r="I1252" t="s">
        <v>4654</v>
      </c>
      <c r="J1252">
        <v>78</v>
      </c>
      <c r="K1252">
        <v>191</v>
      </c>
      <c r="L1252" s="5">
        <v>4350</v>
      </c>
      <c r="M1252">
        <v>665</v>
      </c>
      <c r="N1252">
        <v>400</v>
      </c>
      <c r="O1252">
        <v>705</v>
      </c>
      <c r="P1252">
        <v>10.4</v>
      </c>
      <c r="Q1252">
        <v>15.2</v>
      </c>
      <c r="R1252">
        <v>7.35</v>
      </c>
      <c r="S1252">
        <v>2.0499999999999998</v>
      </c>
      <c r="T1252" t="s">
        <v>4655</v>
      </c>
      <c r="U1252" t="s">
        <v>11</v>
      </c>
      <c r="V1252" t="s">
        <v>268</v>
      </c>
      <c r="W1252" t="s">
        <v>4656</v>
      </c>
    </row>
    <row r="1253" spans="1:24" x14ac:dyDescent="0.3">
      <c r="A1253" t="s">
        <v>4657</v>
      </c>
      <c r="B1253" t="s">
        <v>4647</v>
      </c>
      <c r="C1253" t="s">
        <v>4658</v>
      </c>
      <c r="E1253">
        <v>0</v>
      </c>
      <c r="F1253">
        <v>0</v>
      </c>
      <c r="G1253">
        <v>0</v>
      </c>
      <c r="O1253" s="5">
        <v>750</v>
      </c>
      <c r="P1253">
        <v>10.039999999999999</v>
      </c>
      <c r="R1253">
        <v>7.5</v>
      </c>
    </row>
    <row r="1254" spans="1:24" x14ac:dyDescent="0.3">
      <c r="A1254" t="s">
        <v>4659</v>
      </c>
      <c r="B1254" t="s">
        <v>4660</v>
      </c>
      <c r="C1254" t="s">
        <v>4661</v>
      </c>
      <c r="E1254">
        <v>0</v>
      </c>
      <c r="F1254">
        <v>1</v>
      </c>
      <c r="G1254">
        <v>1</v>
      </c>
      <c r="O1254" s="5">
        <v>1120</v>
      </c>
    </row>
    <row r="1255" spans="1:24" x14ac:dyDescent="0.3">
      <c r="A1255" t="s">
        <v>4662</v>
      </c>
      <c r="B1255" t="s">
        <v>4663</v>
      </c>
      <c r="C1255" t="s">
        <v>4664</v>
      </c>
      <c r="E1255">
        <v>0</v>
      </c>
      <c r="F1255">
        <v>1</v>
      </c>
      <c r="G1255">
        <v>1</v>
      </c>
      <c r="O1255" s="5">
        <v>1250</v>
      </c>
    </row>
    <row r="1256" spans="1:24" x14ac:dyDescent="0.3">
      <c r="A1256" t="s">
        <v>4665</v>
      </c>
      <c r="B1256" t="s">
        <v>4666</v>
      </c>
      <c r="C1256" t="s">
        <v>4667</v>
      </c>
      <c r="D1256" t="s">
        <v>6</v>
      </c>
      <c r="E1256">
        <v>1</v>
      </c>
      <c r="F1256">
        <v>1</v>
      </c>
      <c r="G1256">
        <v>5</v>
      </c>
      <c r="H1256" t="s">
        <v>43</v>
      </c>
      <c r="I1256" t="s">
        <v>4668</v>
      </c>
      <c r="J1256">
        <v>149</v>
      </c>
      <c r="L1256" s="5">
        <v>4572</v>
      </c>
      <c r="M1256" s="5">
        <v>1363</v>
      </c>
      <c r="N1256">
        <v>705</v>
      </c>
      <c r="O1256" s="5">
        <v>1220</v>
      </c>
      <c r="P1256">
        <v>11.58</v>
      </c>
      <c r="Q1256">
        <v>15.8</v>
      </c>
      <c r="R1256">
        <v>7.6</v>
      </c>
      <c r="S1256">
        <v>2.84</v>
      </c>
      <c r="T1256" t="s">
        <v>4669</v>
      </c>
      <c r="U1256" t="s">
        <v>11</v>
      </c>
      <c r="V1256" t="s">
        <v>4670</v>
      </c>
      <c r="W1256" t="s">
        <v>4671</v>
      </c>
      <c r="X1256" t="s">
        <v>4672</v>
      </c>
    </row>
    <row r="1257" spans="1:24" x14ac:dyDescent="0.3">
      <c r="A1257" t="s">
        <v>4673</v>
      </c>
      <c r="B1257" t="s">
        <v>4666</v>
      </c>
      <c r="C1257" t="s">
        <v>4674</v>
      </c>
      <c r="D1257" t="s">
        <v>6</v>
      </c>
      <c r="E1257">
        <v>1</v>
      </c>
      <c r="F1257">
        <v>1</v>
      </c>
      <c r="G1257">
        <v>5</v>
      </c>
      <c r="H1257" t="s">
        <v>43</v>
      </c>
      <c r="I1257" t="s">
        <v>4668</v>
      </c>
      <c r="J1257">
        <v>149</v>
      </c>
      <c r="L1257" s="5">
        <v>4572</v>
      </c>
      <c r="M1257" s="5">
        <v>1363</v>
      </c>
      <c r="N1257">
        <v>705</v>
      </c>
      <c r="O1257" s="5">
        <v>1220</v>
      </c>
      <c r="P1257">
        <v>11.58</v>
      </c>
      <c r="Q1257">
        <v>15.8</v>
      </c>
      <c r="R1257">
        <v>7.6</v>
      </c>
      <c r="S1257">
        <v>2.84</v>
      </c>
      <c r="T1257" t="s">
        <v>4669</v>
      </c>
      <c r="U1257" t="s">
        <v>11</v>
      </c>
      <c r="V1257" t="s">
        <v>4670</v>
      </c>
      <c r="W1257" t="s">
        <v>4671</v>
      </c>
      <c r="X1257" t="s">
        <v>4672</v>
      </c>
    </row>
    <row r="1258" spans="1:24" x14ac:dyDescent="0.3">
      <c r="A1258" t="s">
        <v>4675</v>
      </c>
      <c r="B1258" t="s">
        <v>4676</v>
      </c>
      <c r="C1258" t="s">
        <v>4677</v>
      </c>
      <c r="E1258">
        <v>0</v>
      </c>
      <c r="F1258">
        <v>2</v>
      </c>
      <c r="G1258">
        <v>2</v>
      </c>
      <c r="O1258">
        <v>600</v>
      </c>
    </row>
    <row r="1259" spans="1:24" x14ac:dyDescent="0.3">
      <c r="A1259" t="s">
        <v>4678</v>
      </c>
      <c r="B1259" t="s">
        <v>4676</v>
      </c>
      <c r="C1259" t="s">
        <v>4679</v>
      </c>
      <c r="E1259">
        <v>0</v>
      </c>
      <c r="F1259">
        <v>1</v>
      </c>
      <c r="G1259">
        <v>1</v>
      </c>
      <c r="O1259">
        <v>580</v>
      </c>
      <c r="P1259">
        <v>7.16</v>
      </c>
      <c r="R1259">
        <v>6.1</v>
      </c>
    </row>
    <row r="1260" spans="1:24" x14ac:dyDescent="0.3">
      <c r="A1260" t="s">
        <v>4680</v>
      </c>
      <c r="B1260" t="s">
        <v>4676</v>
      </c>
      <c r="C1260" t="s">
        <v>4681</v>
      </c>
      <c r="E1260">
        <v>0</v>
      </c>
      <c r="F1260">
        <v>3</v>
      </c>
      <c r="G1260">
        <v>3</v>
      </c>
      <c r="O1260">
        <v>1451</v>
      </c>
      <c r="P1260">
        <v>10.82</v>
      </c>
      <c r="R1260">
        <v>7.62</v>
      </c>
    </row>
    <row r="1261" spans="1:24" x14ac:dyDescent="0.3">
      <c r="A1261" t="s">
        <v>4682</v>
      </c>
      <c r="B1261" t="s">
        <v>4676</v>
      </c>
      <c r="C1261" t="s">
        <v>4683</v>
      </c>
      <c r="E1261">
        <v>0</v>
      </c>
      <c r="F1261">
        <v>3</v>
      </c>
      <c r="G1261">
        <v>3</v>
      </c>
      <c r="O1261" s="5">
        <v>1727</v>
      </c>
      <c r="P1261">
        <v>10.49</v>
      </c>
      <c r="R1261">
        <v>7.92</v>
      </c>
      <c r="S1261">
        <v>48</v>
      </c>
    </row>
    <row r="1262" spans="1:24" x14ac:dyDescent="0.3">
      <c r="A1262" t="s">
        <v>4684</v>
      </c>
      <c r="B1262" t="s">
        <v>4685</v>
      </c>
      <c r="C1262" t="s">
        <v>4686</v>
      </c>
      <c r="D1262" t="s">
        <v>26</v>
      </c>
      <c r="E1262">
        <v>3</v>
      </c>
      <c r="F1262">
        <v>99</v>
      </c>
      <c r="G1262">
        <v>99</v>
      </c>
      <c r="H1262" t="s">
        <v>810</v>
      </c>
      <c r="I1262" t="s">
        <v>4687</v>
      </c>
      <c r="L1262" s="5">
        <v>9144</v>
      </c>
      <c r="M1262" s="5">
        <v>3541</v>
      </c>
      <c r="N1262" s="5">
        <v>26036</v>
      </c>
      <c r="O1262" s="5">
        <v>51256</v>
      </c>
      <c r="P1262">
        <v>30.18</v>
      </c>
      <c r="Q1262">
        <v>120.8</v>
      </c>
      <c r="R1262">
        <v>31.85</v>
      </c>
      <c r="S1262">
        <v>10.01</v>
      </c>
      <c r="T1262" t="s">
        <v>4688</v>
      </c>
      <c r="U1262" t="s">
        <v>11</v>
      </c>
      <c r="V1262" t="s">
        <v>2416</v>
      </c>
      <c r="W1262" t="s">
        <v>4689</v>
      </c>
      <c r="X1262" t="s">
        <v>4690</v>
      </c>
    </row>
    <row r="1263" spans="1:24" x14ac:dyDescent="0.3">
      <c r="A1263" t="s">
        <v>4691</v>
      </c>
      <c r="B1263" t="s">
        <v>4685</v>
      </c>
      <c r="C1263" t="s">
        <v>4692</v>
      </c>
      <c r="D1263" t="s">
        <v>6</v>
      </c>
      <c r="E1263">
        <v>2</v>
      </c>
      <c r="F1263">
        <v>5</v>
      </c>
      <c r="G1263">
        <v>7</v>
      </c>
      <c r="H1263" t="s">
        <v>308</v>
      </c>
      <c r="I1263" t="s">
        <v>4693</v>
      </c>
      <c r="K1263">
        <v>904</v>
      </c>
      <c r="L1263" s="5">
        <v>13716</v>
      </c>
      <c r="M1263" s="5">
        <v>2945</v>
      </c>
      <c r="N1263" s="5">
        <v>2790</v>
      </c>
      <c r="O1263" s="5">
        <v>5670</v>
      </c>
      <c r="P1263">
        <v>10.85</v>
      </c>
      <c r="Q1263">
        <v>21.5</v>
      </c>
      <c r="R1263">
        <v>13.18</v>
      </c>
      <c r="S1263">
        <v>3.84</v>
      </c>
      <c r="T1263" t="s">
        <v>4694</v>
      </c>
      <c r="U1263" t="s">
        <v>11</v>
      </c>
      <c r="V1263" t="s">
        <v>2316</v>
      </c>
      <c r="W1263" t="s">
        <v>4695</v>
      </c>
    </row>
    <row r="1264" spans="1:24" x14ac:dyDescent="0.3">
      <c r="A1264" t="s">
        <v>4696</v>
      </c>
      <c r="B1264" t="s">
        <v>4685</v>
      </c>
      <c r="C1264" t="s">
        <v>4697</v>
      </c>
      <c r="D1264" t="s">
        <v>6</v>
      </c>
      <c r="E1264">
        <v>2</v>
      </c>
      <c r="F1264">
        <v>4</v>
      </c>
      <c r="G1264">
        <v>6</v>
      </c>
      <c r="H1264" t="s">
        <v>308</v>
      </c>
      <c r="I1264" t="s">
        <v>4698</v>
      </c>
      <c r="K1264">
        <v>880</v>
      </c>
      <c r="L1264" s="5">
        <v>13716</v>
      </c>
      <c r="M1264" s="5">
        <v>2732</v>
      </c>
      <c r="N1264" s="5">
        <v>3204</v>
      </c>
      <c r="O1264" s="5">
        <v>6124</v>
      </c>
      <c r="P1264">
        <v>10.85</v>
      </c>
      <c r="Q1264">
        <v>21.5</v>
      </c>
      <c r="R1264">
        <v>13.18</v>
      </c>
      <c r="S1264">
        <v>3.73</v>
      </c>
      <c r="T1264" t="s">
        <v>4699</v>
      </c>
      <c r="U1264" t="s">
        <v>11</v>
      </c>
      <c r="V1264" t="s">
        <v>4113</v>
      </c>
      <c r="W1264" t="s">
        <v>4700</v>
      </c>
      <c r="X1264" t="s">
        <v>4701</v>
      </c>
    </row>
    <row r="1265" spans="1:24" x14ac:dyDescent="0.3">
      <c r="A1265" t="s">
        <v>4702</v>
      </c>
      <c r="B1265" t="s">
        <v>4685</v>
      </c>
      <c r="C1265" t="s">
        <v>4703</v>
      </c>
      <c r="D1265" t="s">
        <v>6</v>
      </c>
      <c r="E1265">
        <v>2</v>
      </c>
      <c r="F1265">
        <v>5</v>
      </c>
      <c r="G1265">
        <v>8</v>
      </c>
      <c r="H1265" t="s">
        <v>308</v>
      </c>
      <c r="I1265" t="s">
        <v>4698</v>
      </c>
      <c r="K1265">
        <v>878</v>
      </c>
      <c r="L1265" s="5">
        <v>13716</v>
      </c>
      <c r="M1265" s="5">
        <v>2663</v>
      </c>
      <c r="N1265" s="5">
        <v>3465</v>
      </c>
      <c r="O1265" s="5">
        <v>6805</v>
      </c>
      <c r="P1265">
        <v>10.84</v>
      </c>
      <c r="Q1265">
        <v>21.5</v>
      </c>
      <c r="R1265">
        <v>14.5</v>
      </c>
      <c r="S1265">
        <v>3.73</v>
      </c>
      <c r="T1265" t="s">
        <v>4704</v>
      </c>
      <c r="U1265" t="s">
        <v>11</v>
      </c>
      <c r="V1265" t="s">
        <v>4705</v>
      </c>
      <c r="W1265" t="s">
        <v>4706</v>
      </c>
      <c r="X1265" t="s">
        <v>4707</v>
      </c>
    </row>
    <row r="1266" spans="1:24" x14ac:dyDescent="0.3">
      <c r="A1266" t="s">
        <v>4708</v>
      </c>
      <c r="B1266" t="s">
        <v>4685</v>
      </c>
      <c r="C1266" t="s">
        <v>4618</v>
      </c>
      <c r="D1266" t="s">
        <v>26</v>
      </c>
      <c r="E1266">
        <v>2</v>
      </c>
      <c r="F1266">
        <v>6</v>
      </c>
      <c r="G1266">
        <v>8</v>
      </c>
      <c r="H1266" t="s">
        <v>17</v>
      </c>
      <c r="I1266" t="s">
        <v>4709</v>
      </c>
      <c r="K1266">
        <v>832</v>
      </c>
      <c r="L1266" s="5">
        <v>15545</v>
      </c>
      <c r="M1266" s="5">
        <v>3076</v>
      </c>
      <c r="N1266" s="5">
        <v>4575</v>
      </c>
      <c r="O1266" s="5">
        <v>7030</v>
      </c>
      <c r="P1266">
        <v>13.3</v>
      </c>
      <c r="Q1266">
        <v>24.5</v>
      </c>
      <c r="R1266">
        <v>14.8</v>
      </c>
      <c r="S1266">
        <v>3.7</v>
      </c>
      <c r="T1266" t="s">
        <v>4710</v>
      </c>
      <c r="U1266" t="s">
        <v>11</v>
      </c>
      <c r="V1266" t="s">
        <v>4164</v>
      </c>
      <c r="W1266" t="s">
        <v>4711</v>
      </c>
      <c r="X1266" t="s">
        <v>4712</v>
      </c>
    </row>
    <row r="1267" spans="1:24" x14ac:dyDescent="0.3">
      <c r="A1267" t="s">
        <v>4713</v>
      </c>
      <c r="B1267" t="s">
        <v>4685</v>
      </c>
      <c r="C1267" t="s">
        <v>3749</v>
      </c>
      <c r="D1267" t="s">
        <v>26</v>
      </c>
      <c r="E1267">
        <v>2</v>
      </c>
      <c r="F1267">
        <v>0</v>
      </c>
      <c r="G1267">
        <v>8</v>
      </c>
      <c r="H1267" t="s">
        <v>17</v>
      </c>
      <c r="I1267" t="s">
        <v>4714</v>
      </c>
      <c r="K1267">
        <v>850</v>
      </c>
      <c r="L1267" s="5">
        <v>13716</v>
      </c>
      <c r="M1267" s="5">
        <v>5015</v>
      </c>
      <c r="N1267" s="5">
        <v>4152</v>
      </c>
      <c r="O1267" s="5">
        <v>8301</v>
      </c>
      <c r="P1267">
        <v>12.04</v>
      </c>
      <c r="Q1267">
        <v>23.5</v>
      </c>
      <c r="R1267">
        <v>14.83</v>
      </c>
      <c r="S1267">
        <v>3.73</v>
      </c>
      <c r="T1267" t="s">
        <v>4715</v>
      </c>
      <c r="U1267" t="s">
        <v>11</v>
      </c>
      <c r="V1267" t="s">
        <v>4716</v>
      </c>
      <c r="W1267" t="s">
        <v>4717</v>
      </c>
      <c r="X1267" t="s">
        <v>4718</v>
      </c>
    </row>
    <row r="1268" spans="1:24" x14ac:dyDescent="0.3">
      <c r="A1268" t="s">
        <v>4719</v>
      </c>
      <c r="B1268" t="s">
        <v>4685</v>
      </c>
      <c r="C1268" t="s">
        <v>360</v>
      </c>
      <c r="D1268" t="s">
        <v>26</v>
      </c>
      <c r="E1268">
        <v>2</v>
      </c>
      <c r="F1268">
        <v>0</v>
      </c>
      <c r="G1268">
        <v>8</v>
      </c>
      <c r="H1268" t="s">
        <v>17</v>
      </c>
      <c r="I1268" t="s">
        <v>4714</v>
      </c>
      <c r="K1268">
        <v>850</v>
      </c>
      <c r="L1268" s="5">
        <v>13716</v>
      </c>
      <c r="M1268" s="5">
        <v>5015</v>
      </c>
      <c r="N1268" s="5">
        <v>4152</v>
      </c>
      <c r="O1268" s="5">
        <v>8301</v>
      </c>
      <c r="P1268">
        <v>12.04</v>
      </c>
      <c r="Q1268">
        <v>23.5</v>
      </c>
      <c r="R1268">
        <v>14.83</v>
      </c>
      <c r="S1268">
        <v>3.73</v>
      </c>
      <c r="T1268" t="s">
        <v>4715</v>
      </c>
      <c r="U1268" t="s">
        <v>11</v>
      </c>
      <c r="V1268" t="s">
        <v>4716</v>
      </c>
      <c r="W1268" t="s">
        <v>4717</v>
      </c>
      <c r="X1268" t="s">
        <v>4718</v>
      </c>
    </row>
    <row r="1269" spans="1:24" x14ac:dyDescent="0.3">
      <c r="A1269" t="s">
        <v>4720</v>
      </c>
      <c r="B1269" t="s">
        <v>4685</v>
      </c>
      <c r="C1269" t="s">
        <v>1836</v>
      </c>
      <c r="D1269" t="s">
        <v>26</v>
      </c>
      <c r="E1269">
        <v>2</v>
      </c>
      <c r="F1269">
        <v>8</v>
      </c>
      <c r="G1269">
        <v>9</v>
      </c>
      <c r="H1269" t="s">
        <v>17</v>
      </c>
      <c r="I1269" t="s">
        <v>4721</v>
      </c>
      <c r="K1269">
        <v>859</v>
      </c>
      <c r="L1269" s="5">
        <v>15545</v>
      </c>
      <c r="M1269" s="5">
        <v>3926</v>
      </c>
      <c r="N1269" s="5">
        <v>6146</v>
      </c>
      <c r="O1269" s="5">
        <v>9299</v>
      </c>
      <c r="P1269">
        <v>14.57</v>
      </c>
      <c r="Q1269">
        <v>29</v>
      </c>
      <c r="R1269">
        <v>17.600000000000001</v>
      </c>
      <c r="S1269">
        <v>4.3099999999999996</v>
      </c>
      <c r="T1269" t="s">
        <v>4722</v>
      </c>
      <c r="U1269" t="s">
        <v>11</v>
      </c>
      <c r="W1269" t="s">
        <v>4723</v>
      </c>
      <c r="X1269" t="s">
        <v>4724</v>
      </c>
    </row>
    <row r="1270" spans="1:24" x14ac:dyDescent="0.3">
      <c r="A1270" t="s">
        <v>4725</v>
      </c>
      <c r="B1270" t="s">
        <v>4685</v>
      </c>
      <c r="C1270" t="s">
        <v>1852</v>
      </c>
      <c r="D1270" t="s">
        <v>26</v>
      </c>
      <c r="E1270">
        <v>2</v>
      </c>
      <c r="F1270">
        <v>0</v>
      </c>
      <c r="G1270">
        <v>11</v>
      </c>
      <c r="H1270" t="s">
        <v>17</v>
      </c>
      <c r="I1270" t="s">
        <v>4726</v>
      </c>
      <c r="K1270">
        <v>883</v>
      </c>
      <c r="L1270" s="5">
        <v>15545</v>
      </c>
      <c r="M1270" s="5">
        <v>4156</v>
      </c>
      <c r="N1270" s="5">
        <v>5832</v>
      </c>
      <c r="O1270" s="5">
        <v>9525</v>
      </c>
      <c r="P1270">
        <v>13.35</v>
      </c>
      <c r="Q1270">
        <v>24.6</v>
      </c>
      <c r="R1270">
        <v>16.8</v>
      </c>
      <c r="S1270">
        <v>4.4800000000000004</v>
      </c>
      <c r="T1270" t="s">
        <v>4727</v>
      </c>
      <c r="U1270" t="s">
        <v>11</v>
      </c>
      <c r="V1270" t="s">
        <v>4068</v>
      </c>
      <c r="W1270" t="s">
        <v>4728</v>
      </c>
      <c r="X1270" t="s">
        <v>4729</v>
      </c>
    </row>
    <row r="1271" spans="1:24" x14ac:dyDescent="0.3">
      <c r="A1271" t="s">
        <v>4730</v>
      </c>
      <c r="B1271" t="s">
        <v>4685</v>
      </c>
      <c r="C1271" t="s">
        <v>500</v>
      </c>
      <c r="D1271" t="s">
        <v>26</v>
      </c>
      <c r="E1271">
        <v>2</v>
      </c>
      <c r="F1271">
        <v>0</v>
      </c>
      <c r="G1271">
        <v>8</v>
      </c>
      <c r="H1271" t="s">
        <v>17</v>
      </c>
      <c r="I1271" t="s">
        <v>4731</v>
      </c>
      <c r="K1271">
        <v>887</v>
      </c>
      <c r="L1271" s="5">
        <v>15545</v>
      </c>
      <c r="M1271" s="5">
        <v>4441</v>
      </c>
      <c r="N1271" s="5">
        <v>6641</v>
      </c>
      <c r="O1271" s="5">
        <v>10659</v>
      </c>
      <c r="P1271">
        <v>13.4</v>
      </c>
      <c r="Q1271">
        <v>24.6</v>
      </c>
      <c r="R1271">
        <v>17.8</v>
      </c>
      <c r="S1271">
        <v>4.3600000000000003</v>
      </c>
      <c r="T1271" t="s">
        <v>4732</v>
      </c>
      <c r="U1271" t="s">
        <v>11</v>
      </c>
      <c r="W1271" t="s">
        <v>4733</v>
      </c>
      <c r="X1271" t="s">
        <v>4734</v>
      </c>
    </row>
    <row r="1272" spans="1:24" x14ac:dyDescent="0.3">
      <c r="A1272" t="s">
        <v>4735</v>
      </c>
      <c r="B1272" t="s">
        <v>4685</v>
      </c>
      <c r="C1272" t="s">
        <v>4736</v>
      </c>
      <c r="E1272">
        <v>0</v>
      </c>
      <c r="F1272">
        <v>8</v>
      </c>
      <c r="G1272">
        <v>8</v>
      </c>
      <c r="O1272" s="5">
        <v>9752</v>
      </c>
    </row>
    <row r="1273" spans="1:24" x14ac:dyDescent="0.3">
      <c r="A1273" t="s">
        <v>103</v>
      </c>
      <c r="B1273" t="s">
        <v>4737</v>
      </c>
      <c r="C1273" t="s">
        <v>4738</v>
      </c>
      <c r="D1273" t="s">
        <v>6</v>
      </c>
      <c r="E1273">
        <v>1</v>
      </c>
      <c r="F1273">
        <v>3</v>
      </c>
      <c r="G1273">
        <v>3</v>
      </c>
      <c r="H1273" t="s">
        <v>105</v>
      </c>
      <c r="I1273" t="s">
        <v>106</v>
      </c>
      <c r="K1273">
        <v>265</v>
      </c>
      <c r="L1273" s="5">
        <v>1350</v>
      </c>
      <c r="M1273" s="5">
        <v>1600</v>
      </c>
      <c r="N1273">
        <v>960</v>
      </c>
      <c r="O1273" s="5">
        <v>1600</v>
      </c>
      <c r="P1273">
        <v>12.25</v>
      </c>
      <c r="Q1273">
        <v>17.100000000000001</v>
      </c>
      <c r="R1273">
        <v>7.54</v>
      </c>
      <c r="S1273">
        <v>2.35</v>
      </c>
      <c r="T1273" t="s">
        <v>107</v>
      </c>
      <c r="U1273" t="s">
        <v>11</v>
      </c>
      <c r="V1273" t="s">
        <v>108</v>
      </c>
      <c r="W1273" t="s">
        <v>109</v>
      </c>
    </row>
    <row r="1274" spans="1:24" x14ac:dyDescent="0.3">
      <c r="A1274" t="s">
        <v>103</v>
      </c>
      <c r="B1274" t="s">
        <v>4737</v>
      </c>
      <c r="C1274" t="s">
        <v>4739</v>
      </c>
      <c r="D1274" t="s">
        <v>6</v>
      </c>
      <c r="E1274">
        <v>1</v>
      </c>
      <c r="F1274">
        <v>3</v>
      </c>
      <c r="G1274">
        <v>3</v>
      </c>
      <c r="H1274" t="s">
        <v>105</v>
      </c>
      <c r="I1274" t="s">
        <v>106</v>
      </c>
      <c r="K1274">
        <v>265</v>
      </c>
      <c r="L1274" s="5">
        <v>1350</v>
      </c>
      <c r="M1274" s="5">
        <v>1600</v>
      </c>
      <c r="N1274">
        <v>960</v>
      </c>
      <c r="O1274" s="5">
        <v>1600</v>
      </c>
      <c r="P1274">
        <v>12.25</v>
      </c>
      <c r="Q1274">
        <v>17.100000000000001</v>
      </c>
      <c r="R1274">
        <v>7.54</v>
      </c>
      <c r="S1274">
        <v>2.35</v>
      </c>
      <c r="T1274" t="s">
        <v>107</v>
      </c>
      <c r="U1274" t="s">
        <v>11</v>
      </c>
      <c r="V1274" t="s">
        <v>108</v>
      </c>
      <c r="W1274" t="s">
        <v>109</v>
      </c>
    </row>
    <row r="1275" spans="1:24" x14ac:dyDescent="0.3">
      <c r="A1275" t="s">
        <v>4740</v>
      </c>
      <c r="B1275" t="s">
        <v>4737</v>
      </c>
      <c r="C1275" t="s">
        <v>4741</v>
      </c>
      <c r="E1275">
        <v>0</v>
      </c>
      <c r="F1275">
        <v>2</v>
      </c>
      <c r="G1275">
        <v>2</v>
      </c>
      <c r="O1275" s="5">
        <v>600</v>
      </c>
    </row>
    <row r="1276" spans="1:24" x14ac:dyDescent="0.3">
      <c r="A1276" t="s">
        <v>4742</v>
      </c>
      <c r="B1276" t="s">
        <v>4737</v>
      </c>
      <c r="C1276" t="s">
        <v>4743</v>
      </c>
      <c r="D1276" t="s">
        <v>6</v>
      </c>
      <c r="E1276">
        <v>1</v>
      </c>
      <c r="F1276">
        <v>3</v>
      </c>
      <c r="G1276">
        <v>4</v>
      </c>
      <c r="H1276" t="s">
        <v>105</v>
      </c>
      <c r="I1276" t="s">
        <v>4744</v>
      </c>
      <c r="K1276">
        <v>285</v>
      </c>
      <c r="L1276" s="5">
        <v>6200</v>
      </c>
      <c r="M1276" s="5">
        <v>1800</v>
      </c>
      <c r="N1276" s="5">
        <v>1360</v>
      </c>
      <c r="O1276" s="5">
        <v>2000</v>
      </c>
      <c r="P1276">
        <v>12.3</v>
      </c>
      <c r="Q1276">
        <v>17.3</v>
      </c>
      <c r="R1276">
        <v>8.6</v>
      </c>
      <c r="S1276">
        <v>2.25</v>
      </c>
      <c r="T1276" t="s">
        <v>4745</v>
      </c>
      <c r="U1276" t="s">
        <v>11</v>
      </c>
      <c r="V1276" t="s">
        <v>4746</v>
      </c>
      <c r="W1276" t="s">
        <v>4747</v>
      </c>
      <c r="X1276" t="s">
        <v>4748</v>
      </c>
    </row>
    <row r="1277" spans="1:24" x14ac:dyDescent="0.3">
      <c r="A1277" t="s">
        <v>4749</v>
      </c>
      <c r="B1277" t="s">
        <v>4737</v>
      </c>
      <c r="C1277" t="s">
        <v>4750</v>
      </c>
      <c r="D1277" t="s">
        <v>6</v>
      </c>
      <c r="E1277">
        <v>2</v>
      </c>
      <c r="F1277">
        <v>15</v>
      </c>
      <c r="G1277">
        <v>15</v>
      </c>
      <c r="H1277" t="s">
        <v>27</v>
      </c>
      <c r="I1277" t="s">
        <v>4751</v>
      </c>
      <c r="L1277" s="5">
        <v>4200</v>
      </c>
      <c r="M1277">
        <v>550</v>
      </c>
      <c r="N1277" s="5">
        <v>3800</v>
      </c>
      <c r="O1277" s="5">
        <v>5800</v>
      </c>
      <c r="P1277">
        <v>19.48</v>
      </c>
      <c r="Q1277">
        <v>35.200000000000003</v>
      </c>
      <c r="R1277">
        <v>14.47</v>
      </c>
      <c r="S1277">
        <v>5.83</v>
      </c>
      <c r="T1277" t="s">
        <v>4752</v>
      </c>
      <c r="U1277" t="s">
        <v>30</v>
      </c>
      <c r="V1277" t="s">
        <v>4753</v>
      </c>
      <c r="W1277" t="s">
        <v>4754</v>
      </c>
      <c r="X1277" t="s">
        <v>4755</v>
      </c>
    </row>
    <row r="1278" spans="1:24" x14ac:dyDescent="0.3">
      <c r="A1278" t="s">
        <v>4749</v>
      </c>
      <c r="B1278" t="s">
        <v>4737</v>
      </c>
      <c r="C1278" t="s">
        <v>4756</v>
      </c>
      <c r="D1278" t="s">
        <v>6</v>
      </c>
      <c r="E1278">
        <v>2</v>
      </c>
      <c r="F1278">
        <v>15</v>
      </c>
      <c r="G1278">
        <v>15</v>
      </c>
      <c r="H1278" t="s">
        <v>27</v>
      </c>
      <c r="I1278" t="s">
        <v>4751</v>
      </c>
      <c r="L1278" s="5">
        <v>4200</v>
      </c>
      <c r="M1278">
        <v>550</v>
      </c>
      <c r="N1278" s="5">
        <v>3800</v>
      </c>
      <c r="O1278" s="5">
        <v>5800</v>
      </c>
      <c r="P1278">
        <v>19.48</v>
      </c>
      <c r="Q1278">
        <v>35.200000000000003</v>
      </c>
      <c r="R1278">
        <v>14.47</v>
      </c>
      <c r="S1278">
        <v>5.83</v>
      </c>
      <c r="T1278" t="s">
        <v>4752</v>
      </c>
      <c r="U1278" t="s">
        <v>30</v>
      </c>
      <c r="V1278" t="s">
        <v>4753</v>
      </c>
      <c r="W1278" t="s">
        <v>4754</v>
      </c>
      <c r="X1278" t="s">
        <v>4755</v>
      </c>
    </row>
    <row r="1279" spans="1:24" x14ac:dyDescent="0.3">
      <c r="A1279" t="s">
        <v>4757</v>
      </c>
      <c r="B1279" t="s">
        <v>4737</v>
      </c>
      <c r="C1279" t="s">
        <v>4758</v>
      </c>
      <c r="D1279" t="s">
        <v>26</v>
      </c>
      <c r="E1279">
        <v>2</v>
      </c>
      <c r="F1279">
        <v>40</v>
      </c>
      <c r="G1279">
        <v>40</v>
      </c>
      <c r="H1279" t="s">
        <v>27</v>
      </c>
      <c r="I1279" t="s">
        <v>4759</v>
      </c>
      <c r="K1279">
        <v>491</v>
      </c>
      <c r="L1279" s="5">
        <v>10250</v>
      </c>
      <c r="M1279">
        <v>870</v>
      </c>
      <c r="N1279" s="5">
        <v>9000</v>
      </c>
      <c r="O1279" s="5">
        <v>14500</v>
      </c>
      <c r="P1279">
        <v>25.6</v>
      </c>
      <c r="Q1279">
        <v>56</v>
      </c>
      <c r="R1279">
        <v>21.41</v>
      </c>
      <c r="S1279">
        <v>7.6</v>
      </c>
      <c r="T1279" t="s">
        <v>4760</v>
      </c>
      <c r="U1279" t="s">
        <v>20</v>
      </c>
      <c r="V1279" t="s">
        <v>1646</v>
      </c>
      <c r="W1279" t="s">
        <v>4761</v>
      </c>
    </row>
    <row r="1280" spans="1:24" x14ac:dyDescent="0.3">
      <c r="A1280" t="s">
        <v>4762</v>
      </c>
      <c r="B1280" t="s">
        <v>4737</v>
      </c>
      <c r="C1280" t="s">
        <v>4763</v>
      </c>
      <c r="E1280">
        <v>0</v>
      </c>
      <c r="F1280">
        <v>2</v>
      </c>
      <c r="G1280">
        <v>2</v>
      </c>
      <c r="O1280" s="5">
        <v>680</v>
      </c>
    </row>
    <row r="1281" spans="1:24" x14ac:dyDescent="0.3">
      <c r="A1281" t="s">
        <v>4764</v>
      </c>
      <c r="B1281" t="s">
        <v>4737</v>
      </c>
      <c r="C1281" t="s">
        <v>4765</v>
      </c>
      <c r="D1281" t="s">
        <v>6</v>
      </c>
      <c r="E1281">
        <v>2</v>
      </c>
      <c r="F1281">
        <v>0</v>
      </c>
      <c r="G1281">
        <v>0</v>
      </c>
      <c r="H1281" t="s">
        <v>177</v>
      </c>
      <c r="I1281" t="s">
        <v>4766</v>
      </c>
      <c r="J1281">
        <v>420</v>
      </c>
      <c r="K1281">
        <v>465</v>
      </c>
      <c r="L1281" s="5">
        <v>7100</v>
      </c>
      <c r="M1281" s="5">
        <v>1250</v>
      </c>
      <c r="N1281" s="5">
        <v>1900</v>
      </c>
      <c r="O1281" s="5">
        <v>2440</v>
      </c>
      <c r="P1281">
        <v>9.4</v>
      </c>
      <c r="Q1281">
        <v>15.4</v>
      </c>
      <c r="R1281">
        <v>8.5</v>
      </c>
      <c r="S1281">
        <v>3.28</v>
      </c>
      <c r="T1281" t="s">
        <v>4767</v>
      </c>
      <c r="U1281" t="s">
        <v>11</v>
      </c>
      <c r="V1281" t="s">
        <v>4768</v>
      </c>
      <c r="W1281" t="s">
        <v>4769</v>
      </c>
      <c r="X1281" t="s">
        <v>4770</v>
      </c>
    </row>
    <row r="1282" spans="1:24" x14ac:dyDescent="0.3">
      <c r="A1282" t="s">
        <v>4771</v>
      </c>
      <c r="B1282" t="s">
        <v>4737</v>
      </c>
      <c r="C1282" t="s">
        <v>4772</v>
      </c>
      <c r="D1282" t="s">
        <v>6</v>
      </c>
      <c r="E1282">
        <v>1</v>
      </c>
      <c r="F1282">
        <v>0</v>
      </c>
      <c r="G1282">
        <v>0</v>
      </c>
      <c r="H1282" t="s">
        <v>177</v>
      </c>
      <c r="I1282" t="s">
        <v>4773</v>
      </c>
      <c r="J1282">
        <v>236</v>
      </c>
      <c r="K1282">
        <v>176</v>
      </c>
      <c r="L1282" s="5">
        <v>4000</v>
      </c>
      <c r="M1282">
        <v>641</v>
      </c>
      <c r="N1282" s="5">
        <v>1150</v>
      </c>
      <c r="O1282" s="5">
        <v>1850</v>
      </c>
      <c r="P1282">
        <v>12.22</v>
      </c>
      <c r="Q1282">
        <v>26.7</v>
      </c>
      <c r="R1282">
        <v>8.5500000000000007</v>
      </c>
      <c r="S1282">
        <v>2.9</v>
      </c>
      <c r="T1282" t="s">
        <v>4774</v>
      </c>
      <c r="U1282" t="s">
        <v>11</v>
      </c>
      <c r="V1282" t="s">
        <v>4775</v>
      </c>
      <c r="W1282" t="s">
        <v>4776</v>
      </c>
      <c r="X1282" t="s">
        <v>4777</v>
      </c>
    </row>
    <row r="1283" spans="1:24" x14ac:dyDescent="0.3">
      <c r="A1283" t="s">
        <v>4771</v>
      </c>
      <c r="B1283" t="s">
        <v>4737</v>
      </c>
      <c r="C1283" t="s">
        <v>4778</v>
      </c>
      <c r="D1283" t="s">
        <v>6</v>
      </c>
      <c r="E1283">
        <v>1</v>
      </c>
      <c r="F1283">
        <v>0</v>
      </c>
      <c r="G1283">
        <v>0</v>
      </c>
      <c r="H1283" t="s">
        <v>177</v>
      </c>
      <c r="I1283" t="s">
        <v>4773</v>
      </c>
      <c r="J1283">
        <v>236</v>
      </c>
      <c r="K1283">
        <v>176</v>
      </c>
      <c r="L1283" s="5">
        <v>4000</v>
      </c>
      <c r="M1283">
        <v>641</v>
      </c>
      <c r="N1283" s="5">
        <v>1150</v>
      </c>
      <c r="O1283" s="5">
        <v>1850</v>
      </c>
      <c r="P1283">
        <v>12.22</v>
      </c>
      <c r="Q1283">
        <v>26.7</v>
      </c>
      <c r="R1283">
        <v>8.5500000000000007</v>
      </c>
      <c r="S1283">
        <v>2.9</v>
      </c>
      <c r="T1283" t="s">
        <v>4774</v>
      </c>
      <c r="U1283" t="s">
        <v>11</v>
      </c>
      <c r="V1283" t="s">
        <v>4775</v>
      </c>
      <c r="W1283" t="s">
        <v>4776</v>
      </c>
      <c r="X1283" t="s">
        <v>4777</v>
      </c>
    </row>
    <row r="1284" spans="1:24" x14ac:dyDescent="0.3">
      <c r="A1284" t="s">
        <v>4779</v>
      </c>
      <c r="B1284" t="s">
        <v>4780</v>
      </c>
      <c r="C1284" t="s">
        <v>4781</v>
      </c>
      <c r="D1284" t="s">
        <v>26</v>
      </c>
      <c r="E1284">
        <v>3</v>
      </c>
      <c r="F1284">
        <v>0</v>
      </c>
      <c r="G1284">
        <v>0</v>
      </c>
      <c r="H1284" t="s">
        <v>810</v>
      </c>
      <c r="I1284" t="s">
        <v>4782</v>
      </c>
      <c r="K1284">
        <v>650</v>
      </c>
      <c r="L1284" s="5">
        <v>10058</v>
      </c>
      <c r="M1284" s="5">
        <v>4002</v>
      </c>
      <c r="N1284" s="5">
        <v>37648</v>
      </c>
      <c r="O1284" s="5">
        <v>70307</v>
      </c>
      <c r="P1284">
        <v>40.409999999999997</v>
      </c>
      <c r="Q1284">
        <v>162.1</v>
      </c>
      <c r="R1284">
        <v>29.79</v>
      </c>
      <c r="S1284">
        <v>11.61</v>
      </c>
      <c r="T1284" t="s">
        <v>4783</v>
      </c>
      <c r="U1284" t="s">
        <v>30</v>
      </c>
      <c r="W1284" t="s">
        <v>4784</v>
      </c>
      <c r="X1284" t="s">
        <v>4785</v>
      </c>
    </row>
    <row r="1285" spans="1:24" x14ac:dyDescent="0.3">
      <c r="A1285" t="s">
        <v>4786</v>
      </c>
      <c r="B1285" t="s">
        <v>4780</v>
      </c>
      <c r="C1285" t="s">
        <v>4787</v>
      </c>
      <c r="D1285" t="s">
        <v>552</v>
      </c>
      <c r="E1285">
        <v>5</v>
      </c>
      <c r="F1285">
        <v>0</v>
      </c>
      <c r="G1285">
        <v>0</v>
      </c>
      <c r="H1285" t="s">
        <v>605</v>
      </c>
      <c r="I1285" t="s">
        <v>4788</v>
      </c>
      <c r="K1285">
        <v>909</v>
      </c>
      <c r="L1285" s="5">
        <v>12497</v>
      </c>
      <c r="M1285" s="5">
        <v>4723</v>
      </c>
      <c r="N1285" s="5">
        <v>67186</v>
      </c>
      <c r="O1285" s="5">
        <v>155582</v>
      </c>
      <c r="P1285">
        <v>48.74</v>
      </c>
      <c r="Q1285">
        <v>299.89999999999998</v>
      </c>
      <c r="R1285">
        <v>51.29</v>
      </c>
      <c r="S1285">
        <v>11.96</v>
      </c>
      <c r="T1285" t="s">
        <v>4789</v>
      </c>
      <c r="U1285" t="s">
        <v>11</v>
      </c>
      <c r="V1285" t="s">
        <v>2964</v>
      </c>
      <c r="W1285" t="s">
        <v>4790</v>
      </c>
      <c r="X1285" t="s">
        <v>4791</v>
      </c>
    </row>
    <row r="1286" spans="1:24" x14ac:dyDescent="0.3">
      <c r="A1286" t="s">
        <v>4792</v>
      </c>
      <c r="B1286" t="s">
        <v>4780</v>
      </c>
      <c r="C1286" t="s">
        <v>4793</v>
      </c>
      <c r="D1286" t="s">
        <v>26</v>
      </c>
      <c r="E1286">
        <v>3</v>
      </c>
      <c r="F1286">
        <v>0</v>
      </c>
      <c r="G1286">
        <v>0</v>
      </c>
      <c r="H1286" t="s">
        <v>810</v>
      </c>
      <c r="I1286" t="s">
        <v>4782</v>
      </c>
      <c r="K1286">
        <v>650</v>
      </c>
      <c r="L1286" s="5">
        <v>10058</v>
      </c>
      <c r="M1286" s="5">
        <v>4002</v>
      </c>
      <c r="N1286" s="5">
        <v>37648</v>
      </c>
      <c r="O1286" s="5">
        <v>70307</v>
      </c>
      <c r="P1286">
        <v>40.409999999999997</v>
      </c>
      <c r="Q1286">
        <v>162.1</v>
      </c>
      <c r="R1286">
        <v>29.79</v>
      </c>
      <c r="S1286">
        <v>11.61</v>
      </c>
      <c r="T1286" t="s">
        <v>4783</v>
      </c>
      <c r="U1286" t="s">
        <v>30</v>
      </c>
      <c r="W1286" t="s">
        <v>4784</v>
      </c>
      <c r="X1286" t="s">
        <v>4785</v>
      </c>
    </row>
    <row r="1287" spans="1:24" x14ac:dyDescent="0.3">
      <c r="A1287" t="s">
        <v>4794</v>
      </c>
      <c r="B1287" t="s">
        <v>4780</v>
      </c>
      <c r="C1287" t="s">
        <v>4795</v>
      </c>
      <c r="D1287" t="s">
        <v>552</v>
      </c>
      <c r="E1287">
        <v>7</v>
      </c>
      <c r="F1287">
        <v>0</v>
      </c>
      <c r="G1287">
        <v>0</v>
      </c>
      <c r="H1287" t="s">
        <v>605</v>
      </c>
      <c r="I1287" t="s">
        <v>4796</v>
      </c>
      <c r="K1287">
        <v>919</v>
      </c>
      <c r="L1287" s="5">
        <v>10363</v>
      </c>
      <c r="M1287" s="5">
        <v>4445</v>
      </c>
      <c r="N1287" s="5">
        <v>169644</v>
      </c>
      <c r="O1287" s="5">
        <v>381018</v>
      </c>
      <c r="P1287">
        <v>67.88</v>
      </c>
      <c r="Q1287">
        <v>576</v>
      </c>
      <c r="R1287">
        <v>75.510000000000005</v>
      </c>
      <c r="S1287">
        <v>19.850000000000001</v>
      </c>
      <c r="T1287" t="s">
        <v>4797</v>
      </c>
      <c r="U1287" t="s">
        <v>11</v>
      </c>
      <c r="V1287" t="s">
        <v>4798</v>
      </c>
      <c r="W1287" t="s">
        <v>4799</v>
      </c>
      <c r="X1287" t="s">
        <v>4800</v>
      </c>
    </row>
    <row r="1288" spans="1:24" x14ac:dyDescent="0.3">
      <c r="A1288" t="s">
        <v>4801</v>
      </c>
      <c r="B1288" t="s">
        <v>4780</v>
      </c>
      <c r="C1288" t="s">
        <v>4802</v>
      </c>
      <c r="D1288" t="s">
        <v>26</v>
      </c>
      <c r="E1288">
        <v>5</v>
      </c>
      <c r="F1288">
        <v>51</v>
      </c>
      <c r="G1288">
        <v>81</v>
      </c>
      <c r="H1288" t="s">
        <v>1059</v>
      </c>
      <c r="I1288" t="s">
        <v>4803</v>
      </c>
      <c r="L1288" s="5">
        <v>7346</v>
      </c>
      <c r="M1288" s="5">
        <v>6401</v>
      </c>
      <c r="N1288" s="5">
        <v>25669</v>
      </c>
      <c r="O1288" s="5">
        <v>48534</v>
      </c>
      <c r="P1288">
        <v>37.49</v>
      </c>
      <c r="Q1288">
        <v>153.30000000000001</v>
      </c>
      <c r="R1288">
        <v>29</v>
      </c>
      <c r="S1288">
        <v>7.1</v>
      </c>
      <c r="T1288" t="s">
        <v>4804</v>
      </c>
      <c r="U1288" t="s">
        <v>11</v>
      </c>
      <c r="V1288" t="s">
        <v>4805</v>
      </c>
      <c r="W1288" t="s">
        <v>4806</v>
      </c>
      <c r="X1288" t="s">
        <v>4807</v>
      </c>
    </row>
    <row r="1289" spans="1:24" x14ac:dyDescent="0.3">
      <c r="A1289" t="s">
        <v>4808</v>
      </c>
      <c r="B1289" t="s">
        <v>4780</v>
      </c>
      <c r="C1289" t="s">
        <v>4809</v>
      </c>
      <c r="D1289" t="s">
        <v>26</v>
      </c>
      <c r="E1289">
        <v>1</v>
      </c>
      <c r="F1289">
        <v>0</v>
      </c>
      <c r="G1289">
        <v>0</v>
      </c>
      <c r="H1289" t="s">
        <v>75</v>
      </c>
      <c r="I1289" t="s">
        <v>4810</v>
      </c>
      <c r="K1289">
        <v>2450</v>
      </c>
      <c r="L1289" s="5">
        <v>4645</v>
      </c>
      <c r="M1289" s="5">
        <v>1200</v>
      </c>
      <c r="N1289" s="5">
        <v>6348</v>
      </c>
      <c r="O1289" s="5">
        <v>13500</v>
      </c>
      <c r="P1289">
        <v>6.68</v>
      </c>
      <c r="Q1289">
        <v>18.2</v>
      </c>
      <c r="R1289">
        <v>16.690000000000001</v>
      </c>
      <c r="S1289">
        <v>4.1100000000000003</v>
      </c>
      <c r="T1289" t="s">
        <v>4811</v>
      </c>
      <c r="U1289" t="s">
        <v>11</v>
      </c>
      <c r="V1289" t="s">
        <v>4812</v>
      </c>
      <c r="W1289" t="s">
        <v>4813</v>
      </c>
      <c r="X1289" t="s">
        <v>4814</v>
      </c>
    </row>
    <row r="1290" spans="1:24" x14ac:dyDescent="0.3">
      <c r="A1290" t="s">
        <v>4815</v>
      </c>
      <c r="B1290" t="s">
        <v>4780</v>
      </c>
      <c r="C1290" t="s">
        <v>4816</v>
      </c>
      <c r="D1290" t="s">
        <v>26</v>
      </c>
      <c r="E1290">
        <v>1</v>
      </c>
      <c r="F1290">
        <v>0</v>
      </c>
      <c r="G1290">
        <v>0</v>
      </c>
      <c r="H1290" t="s">
        <v>17</v>
      </c>
      <c r="I1290" t="s">
        <v>4817</v>
      </c>
      <c r="K1290">
        <v>1041</v>
      </c>
      <c r="L1290" s="5">
        <v>21031</v>
      </c>
      <c r="M1290" s="5">
        <v>1721</v>
      </c>
      <c r="N1290" s="5">
        <v>13608</v>
      </c>
      <c r="O1290" s="5">
        <v>23814</v>
      </c>
      <c r="P1290">
        <v>13.2</v>
      </c>
      <c r="Q1290">
        <v>73</v>
      </c>
      <c r="R1290">
        <v>20.09</v>
      </c>
      <c r="S1290">
        <v>3.78</v>
      </c>
      <c r="T1290" t="s">
        <v>4818</v>
      </c>
      <c r="U1290" t="s">
        <v>11</v>
      </c>
      <c r="V1290" t="s">
        <v>1184</v>
      </c>
      <c r="W1290" t="s">
        <v>4819</v>
      </c>
    </row>
    <row r="1291" spans="1:24" x14ac:dyDescent="0.3">
      <c r="A1291" t="s">
        <v>3937</v>
      </c>
      <c r="B1291" t="s">
        <v>4780</v>
      </c>
      <c r="C1291" t="s">
        <v>3938</v>
      </c>
      <c r="D1291" t="s">
        <v>26</v>
      </c>
      <c r="E1291">
        <v>1</v>
      </c>
      <c r="F1291">
        <v>0</v>
      </c>
      <c r="G1291">
        <v>0</v>
      </c>
      <c r="H1291" t="s">
        <v>127</v>
      </c>
      <c r="I1291" t="s">
        <v>1937</v>
      </c>
      <c r="K1291">
        <v>2200</v>
      </c>
      <c r="L1291" s="5">
        <v>18288</v>
      </c>
      <c r="M1291" s="5">
        <v>1600</v>
      </c>
      <c r="N1291" s="5">
        <v>8437</v>
      </c>
      <c r="O1291" s="5">
        <v>19187</v>
      </c>
      <c r="P1291">
        <v>10</v>
      </c>
      <c r="Q1291">
        <v>27.9</v>
      </c>
      <c r="R1291">
        <v>15.02</v>
      </c>
      <c r="S1291">
        <v>5.09</v>
      </c>
      <c r="T1291" t="s">
        <v>3939</v>
      </c>
      <c r="U1291" t="s">
        <v>30</v>
      </c>
      <c r="W1291" t="s">
        <v>3940</v>
      </c>
      <c r="X1291" t="s">
        <v>3941</v>
      </c>
    </row>
    <row r="1292" spans="1:24" x14ac:dyDescent="0.3">
      <c r="A1292" t="s">
        <v>4820</v>
      </c>
      <c r="B1292" t="s">
        <v>4780</v>
      </c>
      <c r="C1292" t="s">
        <v>4821</v>
      </c>
      <c r="D1292" t="s">
        <v>26</v>
      </c>
      <c r="E1292">
        <v>1</v>
      </c>
      <c r="F1292">
        <v>0</v>
      </c>
      <c r="G1292">
        <v>0</v>
      </c>
      <c r="H1292" t="s">
        <v>17</v>
      </c>
      <c r="I1292" t="s">
        <v>4822</v>
      </c>
      <c r="K1292">
        <v>1915</v>
      </c>
      <c r="L1292" s="5">
        <v>19812</v>
      </c>
      <c r="M1292" s="5">
        <v>2963</v>
      </c>
      <c r="N1292" s="5">
        <v>19659</v>
      </c>
      <c r="O1292" s="5">
        <v>37875</v>
      </c>
      <c r="P1292">
        <v>13.56</v>
      </c>
      <c r="Q1292">
        <v>78</v>
      </c>
      <c r="R1292">
        <v>18.899999999999999</v>
      </c>
      <c r="S1292">
        <v>5.09</v>
      </c>
      <c r="T1292" t="s">
        <v>4823</v>
      </c>
      <c r="U1292" t="s">
        <v>11</v>
      </c>
      <c r="W1292" t="s">
        <v>4824</v>
      </c>
    </row>
    <row r="1293" spans="1:24" x14ac:dyDescent="0.3">
      <c r="A1293" t="s">
        <v>4825</v>
      </c>
      <c r="B1293" t="s">
        <v>4780</v>
      </c>
      <c r="C1293" t="s">
        <v>4826</v>
      </c>
      <c r="D1293" t="s">
        <v>26</v>
      </c>
      <c r="E1293">
        <v>1</v>
      </c>
      <c r="F1293">
        <v>0</v>
      </c>
      <c r="G1293">
        <v>0</v>
      </c>
      <c r="H1293" t="s">
        <v>177</v>
      </c>
      <c r="I1293" t="s">
        <v>4066</v>
      </c>
      <c r="J1293">
        <v>708</v>
      </c>
      <c r="L1293" s="5">
        <v>10119</v>
      </c>
      <c r="M1293" s="5">
        <v>1574</v>
      </c>
      <c r="N1293" s="5">
        <v>1490</v>
      </c>
      <c r="O1293" s="5">
        <v>2175</v>
      </c>
      <c r="P1293">
        <v>9.75</v>
      </c>
      <c r="Q1293">
        <v>24.2</v>
      </c>
      <c r="R1293">
        <v>7.06</v>
      </c>
      <c r="S1293">
        <v>2.84</v>
      </c>
      <c r="T1293" t="s">
        <v>4067</v>
      </c>
      <c r="U1293" t="s">
        <v>11</v>
      </c>
      <c r="V1293" t="s">
        <v>4068</v>
      </c>
      <c r="W1293" t="s">
        <v>4069</v>
      </c>
      <c r="X1293" t="s">
        <v>4070</v>
      </c>
    </row>
    <row r="1294" spans="1:24" x14ac:dyDescent="0.3">
      <c r="A1294" t="s">
        <v>4827</v>
      </c>
      <c r="B1294" t="s">
        <v>4780</v>
      </c>
      <c r="C1294" t="s">
        <v>4828</v>
      </c>
      <c r="D1294" t="s">
        <v>6</v>
      </c>
      <c r="E1294">
        <v>3</v>
      </c>
      <c r="F1294">
        <v>256</v>
      </c>
      <c r="G1294">
        <v>400</v>
      </c>
      <c r="H1294" t="s">
        <v>1020</v>
      </c>
      <c r="I1294" t="s">
        <v>4829</v>
      </c>
      <c r="K1294">
        <v>974</v>
      </c>
      <c r="L1294" s="5">
        <v>13106</v>
      </c>
      <c r="M1294" s="5">
        <v>5760</v>
      </c>
      <c r="N1294" s="5">
        <v>105687</v>
      </c>
      <c r="O1294" s="5">
        <v>231332</v>
      </c>
      <c r="P1294">
        <v>47.34</v>
      </c>
      <c r="Q1294">
        <v>320</v>
      </c>
      <c r="R1294">
        <v>54.17</v>
      </c>
      <c r="S1294">
        <v>16.87</v>
      </c>
      <c r="T1294" t="s">
        <v>4830</v>
      </c>
      <c r="U1294" t="s">
        <v>11</v>
      </c>
      <c r="V1294" t="s">
        <v>1801</v>
      </c>
      <c r="W1294" t="s">
        <v>4831</v>
      </c>
      <c r="X1294" t="s">
        <v>4832</v>
      </c>
    </row>
    <row r="1295" spans="1:24" x14ac:dyDescent="0.3">
      <c r="A1295" t="s">
        <v>4833</v>
      </c>
      <c r="B1295" t="s">
        <v>4780</v>
      </c>
      <c r="C1295" t="s">
        <v>4834</v>
      </c>
      <c r="D1295" t="s">
        <v>552</v>
      </c>
      <c r="E1295">
        <v>3</v>
      </c>
      <c r="F1295">
        <v>256</v>
      </c>
      <c r="G1295">
        <v>400</v>
      </c>
      <c r="H1295" t="s">
        <v>1020</v>
      </c>
      <c r="I1295" t="s">
        <v>4829</v>
      </c>
      <c r="K1295">
        <v>974</v>
      </c>
      <c r="L1295" s="5">
        <v>13106</v>
      </c>
      <c r="M1295" s="5">
        <v>5760</v>
      </c>
      <c r="N1295" s="5">
        <v>105687</v>
      </c>
      <c r="O1295" s="5">
        <v>231332</v>
      </c>
      <c r="P1295">
        <v>47.34</v>
      </c>
      <c r="Q1295">
        <v>320</v>
      </c>
      <c r="R1295">
        <v>54.17</v>
      </c>
      <c r="S1295">
        <v>16.87</v>
      </c>
      <c r="T1295" t="s">
        <v>4830</v>
      </c>
      <c r="U1295" t="s">
        <v>11</v>
      </c>
      <c r="V1295" t="s">
        <v>1801</v>
      </c>
      <c r="W1295" t="s">
        <v>4831</v>
      </c>
      <c r="X1295" t="s">
        <v>4832</v>
      </c>
    </row>
    <row r="1296" spans="1:24" x14ac:dyDescent="0.3">
      <c r="A1296" t="s">
        <v>4835</v>
      </c>
      <c r="B1296" t="s">
        <v>4780</v>
      </c>
      <c r="C1296" t="s">
        <v>4836</v>
      </c>
      <c r="D1296" t="s">
        <v>6</v>
      </c>
      <c r="E1296">
        <v>2</v>
      </c>
      <c r="F1296">
        <v>6</v>
      </c>
      <c r="G1296">
        <v>6</v>
      </c>
      <c r="H1296" t="s">
        <v>1032</v>
      </c>
      <c r="I1296" t="s">
        <v>4837</v>
      </c>
      <c r="K1296">
        <v>361</v>
      </c>
      <c r="L1296" s="5">
        <v>6980</v>
      </c>
      <c r="M1296" s="5">
        <v>1287</v>
      </c>
      <c r="N1296" s="5">
        <v>2615</v>
      </c>
      <c r="O1296" s="5">
        <v>3924</v>
      </c>
      <c r="P1296">
        <v>15.09</v>
      </c>
      <c r="Q1296">
        <v>32.700000000000003</v>
      </c>
      <c r="R1296">
        <v>10.97</v>
      </c>
      <c r="S1296">
        <v>2.97</v>
      </c>
      <c r="T1296" t="s">
        <v>4838</v>
      </c>
      <c r="U1296" t="s">
        <v>11</v>
      </c>
      <c r="V1296" t="s">
        <v>508</v>
      </c>
      <c r="W1296" t="s">
        <v>4839</v>
      </c>
      <c r="X1296" t="s">
        <v>4840</v>
      </c>
    </row>
    <row r="1297" spans="1:24" x14ac:dyDescent="0.3">
      <c r="A1297" t="s">
        <v>4841</v>
      </c>
      <c r="B1297" t="s">
        <v>4780</v>
      </c>
      <c r="C1297" t="s">
        <v>4842</v>
      </c>
      <c r="D1297" t="s">
        <v>26</v>
      </c>
      <c r="E1297">
        <v>6</v>
      </c>
      <c r="F1297">
        <v>0</v>
      </c>
      <c r="G1297">
        <v>0</v>
      </c>
      <c r="H1297" t="s">
        <v>1032</v>
      </c>
      <c r="I1297" t="s">
        <v>2807</v>
      </c>
      <c r="K1297">
        <v>396</v>
      </c>
      <c r="L1297" s="5">
        <v>2323</v>
      </c>
      <c r="M1297" s="5">
        <v>3154</v>
      </c>
      <c r="N1297" s="5">
        <v>5276</v>
      </c>
      <c r="O1297" s="5">
        <v>7938</v>
      </c>
      <c r="P1297">
        <v>19.96</v>
      </c>
      <c r="Q1297">
        <v>51.2</v>
      </c>
      <c r="R1297">
        <v>13.51</v>
      </c>
      <c r="S1297">
        <v>3.61</v>
      </c>
      <c r="T1297" t="s">
        <v>2808</v>
      </c>
      <c r="U1297" t="s">
        <v>11</v>
      </c>
      <c r="V1297" t="s">
        <v>2809</v>
      </c>
      <c r="W1297" t="s">
        <v>2810</v>
      </c>
      <c r="X1297" t="s">
        <v>2811</v>
      </c>
    </row>
    <row r="1298" spans="1:24" x14ac:dyDescent="0.3">
      <c r="A1298" t="s">
        <v>4841</v>
      </c>
      <c r="B1298" t="s">
        <v>4780</v>
      </c>
      <c r="C1298" t="s">
        <v>4843</v>
      </c>
      <c r="D1298" t="s">
        <v>26</v>
      </c>
      <c r="E1298">
        <v>1</v>
      </c>
      <c r="F1298">
        <v>0</v>
      </c>
      <c r="G1298">
        <v>0</v>
      </c>
      <c r="H1298" t="s">
        <v>17</v>
      </c>
      <c r="I1298" t="s">
        <v>114</v>
      </c>
      <c r="K1298">
        <v>2000</v>
      </c>
      <c r="L1298" s="5">
        <v>15240</v>
      </c>
      <c r="M1298" s="5">
        <v>2004</v>
      </c>
      <c r="N1298" s="5">
        <v>10810</v>
      </c>
      <c r="O1298" s="5">
        <v>25400</v>
      </c>
      <c r="P1298">
        <v>11.43</v>
      </c>
      <c r="Q1298">
        <v>38</v>
      </c>
      <c r="R1298">
        <v>17.07</v>
      </c>
      <c r="S1298">
        <v>4.66</v>
      </c>
      <c r="T1298" t="s">
        <v>115</v>
      </c>
      <c r="U1298" t="s">
        <v>30</v>
      </c>
      <c r="W1298" t="s">
        <v>116</v>
      </c>
      <c r="X1298" t="s">
        <v>117</v>
      </c>
    </row>
    <row r="1299" spans="1:24" x14ac:dyDescent="0.3">
      <c r="A1299" t="s">
        <v>4684</v>
      </c>
      <c r="B1299" t="s">
        <v>4780</v>
      </c>
      <c r="C1299" t="s">
        <v>4844</v>
      </c>
      <c r="D1299" t="s">
        <v>26</v>
      </c>
      <c r="E1299">
        <v>3</v>
      </c>
      <c r="F1299">
        <v>15</v>
      </c>
      <c r="G1299">
        <v>26</v>
      </c>
      <c r="H1299" t="s">
        <v>1032</v>
      </c>
      <c r="I1299" t="s">
        <v>4845</v>
      </c>
      <c r="L1299" s="5">
        <v>6218</v>
      </c>
      <c r="M1299" s="5">
        <v>2739</v>
      </c>
      <c r="N1299" s="5">
        <v>5103</v>
      </c>
      <c r="O1299" s="5">
        <v>8709</v>
      </c>
      <c r="P1299">
        <v>19.96</v>
      </c>
      <c r="Q1299">
        <v>51.2</v>
      </c>
      <c r="R1299">
        <v>15.19</v>
      </c>
      <c r="S1299">
        <v>3.61</v>
      </c>
      <c r="T1299" t="s">
        <v>4846</v>
      </c>
      <c r="U1299" t="s">
        <v>11</v>
      </c>
      <c r="V1299" t="s">
        <v>4847</v>
      </c>
      <c r="W1299" t="s">
        <v>4848</v>
      </c>
      <c r="X1299" t="s">
        <v>4849</v>
      </c>
    </row>
    <row r="1300" spans="1:24" x14ac:dyDescent="0.3">
      <c r="A1300" t="s">
        <v>4850</v>
      </c>
      <c r="B1300" t="s">
        <v>4780</v>
      </c>
      <c r="C1300" t="s">
        <v>4851</v>
      </c>
      <c r="D1300" t="s">
        <v>26</v>
      </c>
      <c r="E1300">
        <v>3</v>
      </c>
      <c r="F1300">
        <v>99</v>
      </c>
      <c r="G1300">
        <v>99</v>
      </c>
      <c r="H1300" t="s">
        <v>810</v>
      </c>
      <c r="I1300" t="s">
        <v>4687</v>
      </c>
      <c r="L1300" s="5">
        <v>9144</v>
      </c>
      <c r="M1300" s="5">
        <v>3541</v>
      </c>
      <c r="N1300" s="5">
        <v>26036</v>
      </c>
      <c r="O1300" s="5">
        <v>51256</v>
      </c>
      <c r="P1300">
        <v>30.18</v>
      </c>
      <c r="Q1300">
        <v>120.8</v>
      </c>
      <c r="R1300">
        <v>31.85</v>
      </c>
      <c r="S1300">
        <v>10.01</v>
      </c>
      <c r="T1300" t="s">
        <v>4688</v>
      </c>
      <c r="U1300" t="s">
        <v>11</v>
      </c>
      <c r="V1300" t="s">
        <v>2416</v>
      </c>
      <c r="W1300" t="s">
        <v>4689</v>
      </c>
      <c r="X1300" t="s">
        <v>4690</v>
      </c>
    </row>
    <row r="1301" spans="1:24" x14ac:dyDescent="0.3">
      <c r="A1301" t="s">
        <v>4852</v>
      </c>
      <c r="B1301" t="s">
        <v>4780</v>
      </c>
      <c r="C1301" t="s">
        <v>4853</v>
      </c>
      <c r="D1301" t="s">
        <v>26</v>
      </c>
      <c r="E1301">
        <v>2</v>
      </c>
      <c r="F1301">
        <v>8</v>
      </c>
      <c r="G1301">
        <v>17</v>
      </c>
      <c r="H1301" t="s">
        <v>605</v>
      </c>
      <c r="I1301" t="s">
        <v>4854</v>
      </c>
      <c r="K1301">
        <v>880</v>
      </c>
      <c r="L1301" s="5">
        <v>13106</v>
      </c>
      <c r="M1301" s="5">
        <v>4821</v>
      </c>
      <c r="N1301" s="5">
        <v>11294</v>
      </c>
      <c r="O1301" s="5">
        <v>20185</v>
      </c>
      <c r="P1301">
        <v>16.59</v>
      </c>
      <c r="Q1301">
        <v>50.4</v>
      </c>
      <c r="R1301">
        <v>18.41</v>
      </c>
      <c r="S1301">
        <v>6.22</v>
      </c>
      <c r="T1301" t="s">
        <v>4855</v>
      </c>
      <c r="U1301" t="s">
        <v>11</v>
      </c>
      <c r="V1301" t="s">
        <v>4856</v>
      </c>
      <c r="W1301" t="s">
        <v>4857</v>
      </c>
      <c r="X1301" t="s">
        <v>4858</v>
      </c>
    </row>
    <row r="1302" spans="1:24" x14ac:dyDescent="0.3">
      <c r="A1302" t="s">
        <v>4859</v>
      </c>
      <c r="B1302" t="s">
        <v>4780</v>
      </c>
      <c r="C1302" t="s">
        <v>4860</v>
      </c>
      <c r="D1302" t="s">
        <v>26</v>
      </c>
      <c r="E1302">
        <v>2</v>
      </c>
      <c r="F1302">
        <v>8</v>
      </c>
      <c r="G1302">
        <v>17</v>
      </c>
      <c r="H1302" t="s">
        <v>605</v>
      </c>
      <c r="I1302" t="s">
        <v>4854</v>
      </c>
      <c r="K1302">
        <v>880</v>
      </c>
      <c r="L1302" s="5">
        <v>13106</v>
      </c>
      <c r="M1302" s="5">
        <v>4821</v>
      </c>
      <c r="N1302" s="5">
        <v>11294</v>
      </c>
      <c r="O1302" s="5">
        <v>20185</v>
      </c>
      <c r="P1302">
        <v>16.59</v>
      </c>
      <c r="Q1302">
        <v>50.4</v>
      </c>
      <c r="R1302">
        <v>18.41</v>
      </c>
      <c r="S1302">
        <v>6.22</v>
      </c>
      <c r="T1302" t="s">
        <v>4855</v>
      </c>
      <c r="U1302" t="s">
        <v>11</v>
      </c>
      <c r="V1302" t="s">
        <v>4856</v>
      </c>
      <c r="W1302" t="s">
        <v>4857</v>
      </c>
      <c r="X1302" t="s">
        <v>4858</v>
      </c>
    </row>
    <row r="1303" spans="1:24" x14ac:dyDescent="0.3">
      <c r="A1303" t="s">
        <v>4861</v>
      </c>
      <c r="B1303" t="s">
        <v>4780</v>
      </c>
      <c r="C1303" t="s">
        <v>4862</v>
      </c>
      <c r="D1303" t="s">
        <v>26</v>
      </c>
      <c r="E1303">
        <v>4</v>
      </c>
      <c r="F1303">
        <v>0</v>
      </c>
      <c r="G1303">
        <v>0</v>
      </c>
      <c r="H1303" t="s">
        <v>1032</v>
      </c>
      <c r="I1303" t="s">
        <v>4863</v>
      </c>
      <c r="K1303">
        <v>519</v>
      </c>
      <c r="L1303" s="5">
        <v>8016</v>
      </c>
      <c r="M1303" s="5">
        <v>3074</v>
      </c>
      <c r="N1303" s="5">
        <v>9161</v>
      </c>
      <c r="O1303" s="5">
        <v>14096</v>
      </c>
      <c r="P1303">
        <v>19.96</v>
      </c>
      <c r="Q1303">
        <v>51.2</v>
      </c>
      <c r="R1303">
        <v>15.77</v>
      </c>
      <c r="S1303">
        <v>3.63</v>
      </c>
      <c r="T1303" t="s">
        <v>4864</v>
      </c>
      <c r="U1303" t="s">
        <v>11</v>
      </c>
      <c r="V1303" t="s">
        <v>4865</v>
      </c>
      <c r="W1303" t="s">
        <v>4866</v>
      </c>
      <c r="X1303" t="s">
        <v>4867</v>
      </c>
    </row>
    <row r="1304" spans="1:24" x14ac:dyDescent="0.3">
      <c r="A1304" t="s">
        <v>4861</v>
      </c>
      <c r="B1304" t="s">
        <v>4780</v>
      </c>
      <c r="C1304" t="s">
        <v>4868</v>
      </c>
      <c r="D1304" t="s">
        <v>26</v>
      </c>
      <c r="E1304">
        <v>4</v>
      </c>
      <c r="F1304">
        <v>0</v>
      </c>
      <c r="G1304">
        <v>0</v>
      </c>
      <c r="H1304" t="s">
        <v>1032</v>
      </c>
      <c r="I1304" t="s">
        <v>4863</v>
      </c>
      <c r="K1304">
        <v>519</v>
      </c>
      <c r="L1304" s="5">
        <v>8016</v>
      </c>
      <c r="M1304" s="5">
        <v>3074</v>
      </c>
      <c r="N1304" s="5">
        <v>9161</v>
      </c>
      <c r="O1304" s="5">
        <v>14096</v>
      </c>
      <c r="P1304">
        <v>19.96</v>
      </c>
      <c r="Q1304">
        <v>51.2</v>
      </c>
      <c r="R1304">
        <v>15.77</v>
      </c>
      <c r="S1304">
        <v>3.63</v>
      </c>
      <c r="T1304" t="s">
        <v>4864</v>
      </c>
      <c r="U1304" t="s">
        <v>11</v>
      </c>
      <c r="V1304" t="s">
        <v>4865</v>
      </c>
      <c r="W1304" t="s">
        <v>4866</v>
      </c>
      <c r="X1304" t="s">
        <v>4867</v>
      </c>
    </row>
    <row r="1305" spans="1:24" x14ac:dyDescent="0.3">
      <c r="A1305" t="s">
        <v>4861</v>
      </c>
      <c r="B1305" t="s">
        <v>4780</v>
      </c>
      <c r="C1305" t="s">
        <v>4869</v>
      </c>
      <c r="D1305" t="s">
        <v>26</v>
      </c>
      <c r="E1305">
        <v>4</v>
      </c>
      <c r="F1305">
        <v>0</v>
      </c>
      <c r="G1305">
        <v>0</v>
      </c>
      <c r="H1305" t="s">
        <v>1032</v>
      </c>
      <c r="I1305" t="s">
        <v>4863</v>
      </c>
      <c r="K1305">
        <v>519</v>
      </c>
      <c r="L1305" s="5">
        <v>8016</v>
      </c>
      <c r="M1305" s="5">
        <v>3074</v>
      </c>
      <c r="N1305" s="5">
        <v>9161</v>
      </c>
      <c r="O1305" s="5">
        <v>14096</v>
      </c>
      <c r="P1305">
        <v>19.96</v>
      </c>
      <c r="Q1305">
        <v>51.2</v>
      </c>
      <c r="R1305">
        <v>15.77</v>
      </c>
      <c r="S1305">
        <v>3.63</v>
      </c>
      <c r="T1305" t="s">
        <v>4864</v>
      </c>
      <c r="U1305" t="s">
        <v>11</v>
      </c>
      <c r="V1305" t="s">
        <v>4865</v>
      </c>
      <c r="W1305" t="s">
        <v>4866</v>
      </c>
      <c r="X1305" t="s">
        <v>4867</v>
      </c>
    </row>
    <row r="1306" spans="1:24" x14ac:dyDescent="0.3">
      <c r="A1306" t="s">
        <v>60</v>
      </c>
      <c r="B1306" t="s">
        <v>4780</v>
      </c>
      <c r="C1306" t="s">
        <v>4870</v>
      </c>
      <c r="D1306" t="s">
        <v>6</v>
      </c>
      <c r="E1306">
        <v>1</v>
      </c>
      <c r="F1306">
        <v>5</v>
      </c>
      <c r="G1306">
        <v>5</v>
      </c>
      <c r="H1306" t="s">
        <v>43</v>
      </c>
      <c r="I1306" t="s">
        <v>62</v>
      </c>
      <c r="J1306">
        <v>298</v>
      </c>
      <c r="L1306" s="5">
        <v>4150</v>
      </c>
      <c r="M1306" s="5">
        <v>1037</v>
      </c>
      <c r="N1306" s="5">
        <v>1043</v>
      </c>
      <c r="O1306" s="5">
        <v>2037</v>
      </c>
      <c r="P1306">
        <v>11.99</v>
      </c>
      <c r="Q1306">
        <v>19.600000000000001</v>
      </c>
      <c r="R1306">
        <v>8.8000000000000007</v>
      </c>
      <c r="S1306">
        <v>3.2</v>
      </c>
      <c r="T1306" t="s">
        <v>63</v>
      </c>
      <c r="U1306" t="s">
        <v>11</v>
      </c>
      <c r="V1306" t="s">
        <v>64</v>
      </c>
      <c r="W1306" t="s">
        <v>65</v>
      </c>
      <c r="X1306" t="s">
        <v>66</v>
      </c>
    </row>
    <row r="1307" spans="1:24" x14ac:dyDescent="0.3">
      <c r="A1307" t="s">
        <v>4871</v>
      </c>
      <c r="B1307" t="s">
        <v>4780</v>
      </c>
      <c r="C1307" t="s">
        <v>4872</v>
      </c>
      <c r="D1307" t="s">
        <v>26</v>
      </c>
      <c r="E1307">
        <v>9</v>
      </c>
      <c r="F1307">
        <v>0</v>
      </c>
      <c r="G1307">
        <v>0</v>
      </c>
      <c r="H1307" t="s">
        <v>1032</v>
      </c>
      <c r="I1307" t="s">
        <v>1033</v>
      </c>
      <c r="K1307">
        <v>648</v>
      </c>
      <c r="L1307" s="5">
        <v>6706</v>
      </c>
      <c r="M1307" s="5">
        <v>5930</v>
      </c>
      <c r="N1307" s="5">
        <v>22680</v>
      </c>
      <c r="O1307" s="5">
        <v>36287</v>
      </c>
      <c r="P1307">
        <v>31.65</v>
      </c>
      <c r="Q1307">
        <v>92.9</v>
      </c>
      <c r="R1307">
        <v>27.94</v>
      </c>
      <c r="S1307">
        <v>8.94</v>
      </c>
      <c r="T1307" t="s">
        <v>1034</v>
      </c>
      <c r="U1307" t="s">
        <v>11</v>
      </c>
      <c r="V1307" t="s">
        <v>1035</v>
      </c>
      <c r="W1307" t="s">
        <v>1036</v>
      </c>
      <c r="X1307" t="s">
        <v>1037</v>
      </c>
    </row>
    <row r="1308" spans="1:24" x14ac:dyDescent="0.3">
      <c r="A1308" t="s">
        <v>4632</v>
      </c>
      <c r="B1308" t="s">
        <v>4780</v>
      </c>
      <c r="C1308" t="s">
        <v>4873</v>
      </c>
      <c r="D1308" t="s">
        <v>26</v>
      </c>
      <c r="E1308">
        <v>11</v>
      </c>
      <c r="F1308">
        <v>0</v>
      </c>
      <c r="G1308">
        <v>0</v>
      </c>
      <c r="H1308" t="s">
        <v>810</v>
      </c>
      <c r="I1308" t="s">
        <v>3461</v>
      </c>
      <c r="K1308">
        <v>761</v>
      </c>
      <c r="L1308" s="5">
        <v>8626</v>
      </c>
      <c r="M1308" s="5">
        <v>2495</v>
      </c>
      <c r="N1308" s="5">
        <v>27896</v>
      </c>
      <c r="O1308" s="5">
        <v>64410</v>
      </c>
      <c r="P1308">
        <v>30.38</v>
      </c>
      <c r="Q1308">
        <v>120.8</v>
      </c>
      <c r="R1308">
        <v>35.61</v>
      </c>
      <c r="S1308">
        <v>10.27</v>
      </c>
      <c r="T1308" t="s">
        <v>3462</v>
      </c>
      <c r="U1308" t="s">
        <v>11</v>
      </c>
      <c r="V1308" t="s">
        <v>3463</v>
      </c>
      <c r="W1308" t="s">
        <v>3464</v>
      </c>
      <c r="X1308" t="s">
        <v>3465</v>
      </c>
    </row>
    <row r="1309" spans="1:24" x14ac:dyDescent="0.3">
      <c r="A1309" t="s">
        <v>4632</v>
      </c>
      <c r="B1309" t="s">
        <v>4780</v>
      </c>
      <c r="C1309" t="s">
        <v>4633</v>
      </c>
      <c r="D1309" t="s">
        <v>26</v>
      </c>
      <c r="E1309">
        <v>11</v>
      </c>
      <c r="F1309">
        <v>0</v>
      </c>
      <c r="G1309">
        <v>0</v>
      </c>
      <c r="H1309" t="s">
        <v>810</v>
      </c>
      <c r="I1309" t="s">
        <v>3461</v>
      </c>
      <c r="K1309">
        <v>761</v>
      </c>
      <c r="L1309" s="5">
        <v>8626</v>
      </c>
      <c r="M1309" s="5">
        <v>2495</v>
      </c>
      <c r="N1309" s="5">
        <v>27896</v>
      </c>
      <c r="O1309" s="5">
        <v>64410</v>
      </c>
      <c r="P1309">
        <v>30.38</v>
      </c>
      <c r="Q1309">
        <v>120.8</v>
      </c>
      <c r="R1309">
        <v>35.61</v>
      </c>
      <c r="S1309">
        <v>10.27</v>
      </c>
      <c r="T1309" t="s">
        <v>3462</v>
      </c>
      <c r="U1309" t="s">
        <v>11</v>
      </c>
      <c r="V1309" t="s">
        <v>3463</v>
      </c>
      <c r="W1309" t="s">
        <v>3464</v>
      </c>
      <c r="X1309" t="s">
        <v>3465</v>
      </c>
    </row>
    <row r="1310" spans="1:24" x14ac:dyDescent="0.3">
      <c r="A1310" t="s">
        <v>4632</v>
      </c>
      <c r="B1310" t="s">
        <v>4780</v>
      </c>
      <c r="C1310" t="s">
        <v>4633</v>
      </c>
      <c r="D1310" t="s">
        <v>26</v>
      </c>
      <c r="E1310">
        <v>11</v>
      </c>
      <c r="F1310">
        <v>0</v>
      </c>
      <c r="G1310">
        <v>0</v>
      </c>
      <c r="H1310" t="s">
        <v>810</v>
      </c>
      <c r="I1310" t="s">
        <v>3461</v>
      </c>
      <c r="K1310">
        <v>761</v>
      </c>
      <c r="L1310" s="5">
        <v>8626</v>
      </c>
      <c r="M1310" s="5">
        <v>2495</v>
      </c>
      <c r="N1310" s="5">
        <v>27896</v>
      </c>
      <c r="O1310" s="5">
        <v>64410</v>
      </c>
      <c r="P1310">
        <v>30.38</v>
      </c>
      <c r="Q1310">
        <v>120.8</v>
      </c>
      <c r="R1310">
        <v>35.61</v>
      </c>
      <c r="S1310">
        <v>10.27</v>
      </c>
      <c r="T1310" t="s">
        <v>3462</v>
      </c>
      <c r="U1310" t="s">
        <v>11</v>
      </c>
      <c r="V1310" t="s">
        <v>3463</v>
      </c>
      <c r="W1310" t="s">
        <v>3464</v>
      </c>
      <c r="X1310" t="s">
        <v>3465</v>
      </c>
    </row>
    <row r="1311" spans="1:24" x14ac:dyDescent="0.3">
      <c r="A1311" t="s">
        <v>4874</v>
      </c>
      <c r="B1311" t="s">
        <v>4780</v>
      </c>
      <c r="C1311" t="s">
        <v>4875</v>
      </c>
      <c r="D1311" t="s">
        <v>26</v>
      </c>
      <c r="E1311">
        <v>1</v>
      </c>
      <c r="F1311">
        <v>0</v>
      </c>
      <c r="G1311">
        <v>0</v>
      </c>
      <c r="H1311" t="s">
        <v>105</v>
      </c>
      <c r="I1311" t="s">
        <v>4876</v>
      </c>
      <c r="K1311">
        <v>667</v>
      </c>
      <c r="L1311" s="5">
        <v>13411</v>
      </c>
      <c r="M1311" s="5">
        <v>1771</v>
      </c>
      <c r="N1311" s="5">
        <v>5806</v>
      </c>
      <c r="O1311" s="5">
        <v>9798</v>
      </c>
      <c r="P1311">
        <v>15.85</v>
      </c>
      <c r="Q1311">
        <v>30.4</v>
      </c>
      <c r="R1311">
        <v>11.53</v>
      </c>
      <c r="S1311">
        <v>3.91</v>
      </c>
      <c r="T1311" t="s">
        <v>4877</v>
      </c>
      <c r="U1311" t="s">
        <v>11</v>
      </c>
      <c r="V1311" t="s">
        <v>4878</v>
      </c>
      <c r="W1311" t="s">
        <v>4879</v>
      </c>
      <c r="X1311" t="s">
        <v>4880</v>
      </c>
    </row>
    <row r="1312" spans="1:24" x14ac:dyDescent="0.3">
      <c r="A1312" t="s">
        <v>4874</v>
      </c>
      <c r="B1312" t="s">
        <v>4780</v>
      </c>
      <c r="C1312" t="s">
        <v>4881</v>
      </c>
      <c r="D1312" t="s">
        <v>26</v>
      </c>
      <c r="E1312">
        <v>1</v>
      </c>
      <c r="F1312">
        <v>0</v>
      </c>
      <c r="G1312">
        <v>0</v>
      </c>
      <c r="H1312" t="s">
        <v>105</v>
      </c>
      <c r="I1312" t="s">
        <v>4876</v>
      </c>
      <c r="K1312">
        <v>667</v>
      </c>
      <c r="L1312" s="5">
        <v>13411</v>
      </c>
      <c r="M1312" s="5">
        <v>1771</v>
      </c>
      <c r="N1312" s="5">
        <v>5806</v>
      </c>
      <c r="O1312" s="5">
        <v>9798</v>
      </c>
      <c r="P1312">
        <v>15.85</v>
      </c>
      <c r="Q1312">
        <v>30.4</v>
      </c>
      <c r="R1312">
        <v>11.53</v>
      </c>
      <c r="S1312">
        <v>3.91</v>
      </c>
      <c r="T1312" t="s">
        <v>4877</v>
      </c>
      <c r="U1312" t="s">
        <v>11</v>
      </c>
      <c r="V1312" t="s">
        <v>4878</v>
      </c>
      <c r="W1312" t="s">
        <v>4879</v>
      </c>
      <c r="X1312" t="s">
        <v>4880</v>
      </c>
    </row>
    <row r="1313" spans="1:24" x14ac:dyDescent="0.3">
      <c r="A1313" t="s">
        <v>4882</v>
      </c>
      <c r="B1313" t="s">
        <v>4780</v>
      </c>
      <c r="C1313" t="s">
        <v>4883</v>
      </c>
      <c r="D1313" t="s">
        <v>26</v>
      </c>
      <c r="E1313">
        <v>4</v>
      </c>
      <c r="F1313">
        <v>0</v>
      </c>
      <c r="G1313">
        <v>0</v>
      </c>
      <c r="H1313" t="s">
        <v>17</v>
      </c>
      <c r="I1313" t="s">
        <v>4884</v>
      </c>
      <c r="K1313">
        <v>833</v>
      </c>
      <c r="L1313" s="5">
        <v>12192</v>
      </c>
      <c r="M1313" s="5">
        <v>4232</v>
      </c>
      <c r="N1313" s="5">
        <v>12500</v>
      </c>
      <c r="O1313" s="5">
        <v>21590</v>
      </c>
      <c r="P1313">
        <v>20.93</v>
      </c>
      <c r="Q1313">
        <v>55.6</v>
      </c>
      <c r="R1313">
        <v>16.260000000000002</v>
      </c>
      <c r="S1313">
        <v>6.93</v>
      </c>
      <c r="T1313" t="s">
        <v>4885</v>
      </c>
      <c r="U1313" t="s">
        <v>11</v>
      </c>
      <c r="V1313" t="s">
        <v>4886</v>
      </c>
      <c r="W1313" t="s">
        <v>4887</v>
      </c>
      <c r="X1313" t="s">
        <v>4888</v>
      </c>
    </row>
    <row r="1314" spans="1:24" x14ac:dyDescent="0.3">
      <c r="A1314" t="s">
        <v>4889</v>
      </c>
      <c r="B1314" t="s">
        <v>4780</v>
      </c>
      <c r="C1314" t="s">
        <v>4890</v>
      </c>
      <c r="D1314" t="s">
        <v>26</v>
      </c>
      <c r="E1314">
        <v>2</v>
      </c>
      <c r="F1314">
        <v>0</v>
      </c>
      <c r="G1314">
        <v>0</v>
      </c>
      <c r="H1314" t="s">
        <v>308</v>
      </c>
      <c r="I1314" t="s">
        <v>4891</v>
      </c>
      <c r="K1314">
        <v>3222</v>
      </c>
      <c r="L1314" s="5">
        <v>25908</v>
      </c>
      <c r="M1314" s="5">
        <v>5926</v>
      </c>
      <c r="N1314" s="5">
        <v>27216</v>
      </c>
      <c r="O1314" s="5">
        <v>77110</v>
      </c>
      <c r="P1314">
        <v>16.940000000000001</v>
      </c>
      <c r="Q1314">
        <v>167</v>
      </c>
      <c r="R1314">
        <v>32.74</v>
      </c>
      <c r="S1314">
        <v>5.64</v>
      </c>
      <c r="T1314" t="s">
        <v>4892</v>
      </c>
      <c r="U1314" t="s">
        <v>11</v>
      </c>
      <c r="V1314" t="s">
        <v>622</v>
      </c>
      <c r="W1314" t="s">
        <v>4893</v>
      </c>
      <c r="X1314" t="s">
        <v>4894</v>
      </c>
    </row>
    <row r="1315" spans="1:24" x14ac:dyDescent="0.3">
      <c r="A1315" t="s">
        <v>2241</v>
      </c>
      <c r="B1315" t="s">
        <v>4780</v>
      </c>
      <c r="C1315" t="s">
        <v>4895</v>
      </c>
      <c r="D1315" t="s">
        <v>26</v>
      </c>
      <c r="E1315">
        <v>2</v>
      </c>
      <c r="F1315">
        <v>0</v>
      </c>
      <c r="G1315">
        <v>0</v>
      </c>
      <c r="H1315" t="s">
        <v>75</v>
      </c>
      <c r="I1315" t="s">
        <v>2243</v>
      </c>
      <c r="J1315">
        <v>24</v>
      </c>
      <c r="K1315">
        <v>965</v>
      </c>
      <c r="L1315" s="5">
        <v>14630</v>
      </c>
      <c r="M1315" s="5">
        <v>2050</v>
      </c>
      <c r="N1315" s="5">
        <v>3795</v>
      </c>
      <c r="O1315" s="5">
        <v>5900</v>
      </c>
      <c r="P1315">
        <v>11.9</v>
      </c>
      <c r="Q1315">
        <v>22.1</v>
      </c>
      <c r="R1315">
        <v>11.5</v>
      </c>
      <c r="S1315">
        <v>3.56</v>
      </c>
      <c r="T1315" t="s">
        <v>2244</v>
      </c>
      <c r="U1315" t="s">
        <v>11</v>
      </c>
      <c r="V1315" t="s">
        <v>2245</v>
      </c>
      <c r="W1315" t="s">
        <v>2246</v>
      </c>
      <c r="X1315" t="s">
        <v>2247</v>
      </c>
    </row>
    <row r="1316" spans="1:24" x14ac:dyDescent="0.3">
      <c r="A1316" t="s">
        <v>2241</v>
      </c>
      <c r="B1316" t="s">
        <v>4780</v>
      </c>
      <c r="C1316" t="s">
        <v>4896</v>
      </c>
      <c r="D1316" t="s">
        <v>26</v>
      </c>
      <c r="E1316">
        <v>2</v>
      </c>
      <c r="F1316">
        <v>0</v>
      </c>
      <c r="G1316">
        <v>0</v>
      </c>
      <c r="H1316" t="s">
        <v>75</v>
      </c>
      <c r="I1316" t="s">
        <v>2243</v>
      </c>
      <c r="J1316">
        <v>24</v>
      </c>
      <c r="K1316">
        <v>965</v>
      </c>
      <c r="L1316" s="5">
        <v>14630</v>
      </c>
      <c r="M1316" s="5">
        <v>2050</v>
      </c>
      <c r="N1316" s="5">
        <v>3795</v>
      </c>
      <c r="O1316" s="5">
        <v>5900</v>
      </c>
      <c r="P1316">
        <v>11.9</v>
      </c>
      <c r="Q1316">
        <v>22.1</v>
      </c>
      <c r="R1316">
        <v>11.5</v>
      </c>
      <c r="S1316">
        <v>3.56</v>
      </c>
      <c r="T1316" t="s">
        <v>2244</v>
      </c>
      <c r="U1316" t="s">
        <v>11</v>
      </c>
      <c r="V1316" t="s">
        <v>2245</v>
      </c>
      <c r="W1316" t="s">
        <v>2246</v>
      </c>
      <c r="X1316" t="s">
        <v>2247</v>
      </c>
    </row>
    <row r="1317" spans="1:24" x14ac:dyDescent="0.3">
      <c r="A1317" t="s">
        <v>4897</v>
      </c>
      <c r="B1317" t="s">
        <v>4780</v>
      </c>
      <c r="C1317" t="s">
        <v>4898</v>
      </c>
      <c r="D1317" t="s">
        <v>26</v>
      </c>
      <c r="E1317">
        <v>1</v>
      </c>
      <c r="F1317">
        <v>0</v>
      </c>
      <c r="G1317">
        <v>0</v>
      </c>
      <c r="H1317" t="s">
        <v>75</v>
      </c>
      <c r="I1317" t="s">
        <v>4899</v>
      </c>
      <c r="J1317">
        <v>66.7</v>
      </c>
      <c r="K1317">
        <v>850</v>
      </c>
      <c r="L1317" s="5">
        <v>27432</v>
      </c>
      <c r="M1317" s="5">
        <v>10060</v>
      </c>
      <c r="N1317" s="5">
        <v>5900</v>
      </c>
      <c r="O1317" s="5">
        <v>10225</v>
      </c>
      <c r="P1317">
        <v>24.38</v>
      </c>
      <c r="Q1317">
        <v>52.5</v>
      </c>
      <c r="R1317">
        <v>15.24</v>
      </c>
      <c r="S1317">
        <v>4.57</v>
      </c>
      <c r="T1317" t="s">
        <v>4900</v>
      </c>
      <c r="U1317" t="s">
        <v>11</v>
      </c>
      <c r="V1317" t="s">
        <v>4901</v>
      </c>
      <c r="W1317" t="s">
        <v>4902</v>
      </c>
      <c r="X1317" t="s">
        <v>4903</v>
      </c>
    </row>
    <row r="1318" spans="1:24" x14ac:dyDescent="0.3">
      <c r="A1318" t="s">
        <v>4904</v>
      </c>
      <c r="B1318" t="s">
        <v>4780</v>
      </c>
      <c r="C1318" t="s">
        <v>4905</v>
      </c>
      <c r="D1318" t="s">
        <v>26</v>
      </c>
      <c r="E1318">
        <v>1</v>
      </c>
      <c r="F1318">
        <v>3</v>
      </c>
      <c r="G1318">
        <v>3</v>
      </c>
      <c r="H1318" t="s">
        <v>43</v>
      </c>
      <c r="I1318" t="s">
        <v>4906</v>
      </c>
      <c r="J1318">
        <v>149</v>
      </c>
      <c r="K1318">
        <v>280</v>
      </c>
      <c r="L1318" s="5">
        <v>5182</v>
      </c>
      <c r="M1318" s="5">
        <v>1061</v>
      </c>
      <c r="N1318">
        <v>789</v>
      </c>
      <c r="O1318" s="5">
        <v>1474</v>
      </c>
      <c r="P1318">
        <v>12.04</v>
      </c>
      <c r="Q1318">
        <v>17.100000000000001</v>
      </c>
      <c r="R1318">
        <v>7.77</v>
      </c>
      <c r="S1318">
        <v>2.23</v>
      </c>
      <c r="T1318" t="s">
        <v>4907</v>
      </c>
      <c r="U1318" t="s">
        <v>11</v>
      </c>
      <c r="V1318" t="s">
        <v>2854</v>
      </c>
      <c r="W1318" t="s">
        <v>4908</v>
      </c>
    </row>
    <row r="1319" spans="1:24" x14ac:dyDescent="0.3">
      <c r="A1319" t="s">
        <v>60</v>
      </c>
      <c r="B1319" t="s">
        <v>4909</v>
      </c>
      <c r="C1319" t="s">
        <v>4910</v>
      </c>
      <c r="D1319" t="s">
        <v>6</v>
      </c>
      <c r="E1319">
        <v>1</v>
      </c>
      <c r="F1319">
        <v>5</v>
      </c>
      <c r="G1319">
        <v>5</v>
      </c>
      <c r="H1319" t="s">
        <v>43</v>
      </c>
      <c r="I1319" t="s">
        <v>62</v>
      </c>
      <c r="J1319">
        <v>298</v>
      </c>
      <c r="L1319" s="5">
        <v>4150</v>
      </c>
      <c r="M1319" s="5">
        <v>1037</v>
      </c>
      <c r="N1319" s="5">
        <v>1043</v>
      </c>
      <c r="O1319" s="5">
        <v>2037</v>
      </c>
      <c r="P1319">
        <v>11.99</v>
      </c>
      <c r="Q1319">
        <v>19.600000000000001</v>
      </c>
      <c r="R1319">
        <v>8.8000000000000007</v>
      </c>
      <c r="S1319">
        <v>3.2</v>
      </c>
      <c r="T1319" t="s">
        <v>63</v>
      </c>
      <c r="U1319" t="s">
        <v>11</v>
      </c>
      <c r="V1319" t="s">
        <v>64</v>
      </c>
      <c r="W1319" t="s">
        <v>65</v>
      </c>
      <c r="X1319" t="s">
        <v>66</v>
      </c>
    </row>
    <row r="1320" spans="1:24" x14ac:dyDescent="0.3">
      <c r="A1320" t="s">
        <v>2688</v>
      </c>
      <c r="B1320" t="s">
        <v>4911</v>
      </c>
      <c r="C1320" t="s">
        <v>2690</v>
      </c>
      <c r="D1320" t="s">
        <v>26</v>
      </c>
      <c r="E1320">
        <v>1</v>
      </c>
      <c r="F1320">
        <v>0</v>
      </c>
      <c r="G1320">
        <v>0</v>
      </c>
      <c r="H1320" t="s">
        <v>127</v>
      </c>
      <c r="I1320" t="s">
        <v>2691</v>
      </c>
      <c r="J1320">
        <v>66.7</v>
      </c>
      <c r="K1320">
        <v>1122</v>
      </c>
      <c r="L1320" s="5">
        <v>14996</v>
      </c>
      <c r="M1320" s="5">
        <v>4223</v>
      </c>
      <c r="N1320" s="5">
        <v>8841</v>
      </c>
      <c r="O1320" s="5">
        <v>19051</v>
      </c>
      <c r="P1320">
        <v>11.81</v>
      </c>
      <c r="Q1320">
        <v>34.799999999999997</v>
      </c>
      <c r="R1320">
        <v>14.06</v>
      </c>
      <c r="S1320">
        <v>4.9000000000000004</v>
      </c>
      <c r="T1320" t="s">
        <v>2692</v>
      </c>
      <c r="U1320" t="s">
        <v>11</v>
      </c>
      <c r="V1320" t="s">
        <v>2693</v>
      </c>
      <c r="W1320" t="s">
        <v>2694</v>
      </c>
      <c r="X1320" t="s">
        <v>2695</v>
      </c>
    </row>
    <row r="1321" spans="1:24" x14ac:dyDescent="0.3">
      <c r="A1321" t="s">
        <v>2703</v>
      </c>
      <c r="B1321" t="s">
        <v>4911</v>
      </c>
      <c r="C1321" t="s">
        <v>4912</v>
      </c>
      <c r="D1321" t="s">
        <v>26</v>
      </c>
      <c r="E1321">
        <v>1</v>
      </c>
      <c r="F1321">
        <v>0</v>
      </c>
      <c r="G1321">
        <v>0</v>
      </c>
      <c r="H1321" t="s">
        <v>75</v>
      </c>
      <c r="I1321" t="s">
        <v>2705</v>
      </c>
      <c r="K1321">
        <v>1802</v>
      </c>
      <c r="L1321" s="5">
        <v>17678</v>
      </c>
      <c r="M1321" s="5">
        <v>1609</v>
      </c>
      <c r="N1321" s="5">
        <v>8090</v>
      </c>
      <c r="O1321" s="5">
        <v>15442</v>
      </c>
      <c r="P1321">
        <v>10.72</v>
      </c>
      <c r="Q1321">
        <v>34.799999999999997</v>
      </c>
      <c r="R1321">
        <v>16.61</v>
      </c>
      <c r="S1321">
        <v>4.8</v>
      </c>
      <c r="T1321" t="s">
        <v>2706</v>
      </c>
      <c r="U1321" t="s">
        <v>11</v>
      </c>
      <c r="V1321" t="s">
        <v>2707</v>
      </c>
      <c r="W1321" t="s">
        <v>2708</v>
      </c>
    </row>
    <row r="1322" spans="1:24" x14ac:dyDescent="0.3">
      <c r="A1322" t="s">
        <v>4913</v>
      </c>
      <c r="B1322" t="s">
        <v>4914</v>
      </c>
      <c r="C1322" t="s">
        <v>4915</v>
      </c>
      <c r="D1322" t="s">
        <v>6</v>
      </c>
      <c r="E1322">
        <v>2</v>
      </c>
      <c r="F1322">
        <v>6</v>
      </c>
      <c r="G1322">
        <v>6</v>
      </c>
      <c r="H1322" t="s">
        <v>1032</v>
      </c>
      <c r="I1322" t="s">
        <v>4837</v>
      </c>
      <c r="K1322">
        <v>361</v>
      </c>
      <c r="L1322" s="5">
        <v>6980</v>
      </c>
      <c r="M1322" s="5">
        <v>1287</v>
      </c>
      <c r="N1322" s="5">
        <v>2615</v>
      </c>
      <c r="O1322" s="5">
        <v>3924</v>
      </c>
      <c r="P1322">
        <v>15.09</v>
      </c>
      <c r="Q1322">
        <v>32.700000000000003</v>
      </c>
      <c r="R1322">
        <v>10.97</v>
      </c>
      <c r="S1322">
        <v>2.97</v>
      </c>
      <c r="T1322" t="s">
        <v>4838</v>
      </c>
      <c r="U1322" t="s">
        <v>11</v>
      </c>
      <c r="V1322" t="s">
        <v>508</v>
      </c>
      <c r="W1322" t="s">
        <v>4839</v>
      </c>
      <c r="X1322" t="s">
        <v>4840</v>
      </c>
    </row>
    <row r="1323" spans="1:24" x14ac:dyDescent="0.3">
      <c r="A1323" t="s">
        <v>4916</v>
      </c>
      <c r="B1323" t="s">
        <v>4914</v>
      </c>
      <c r="C1323" t="s">
        <v>4917</v>
      </c>
      <c r="D1323" t="s">
        <v>6</v>
      </c>
      <c r="E1323">
        <v>1</v>
      </c>
      <c r="F1323">
        <v>1</v>
      </c>
      <c r="G1323">
        <v>1</v>
      </c>
      <c r="H1323" t="s">
        <v>43</v>
      </c>
      <c r="I1323" t="s">
        <v>2262</v>
      </c>
      <c r="J1323">
        <v>71</v>
      </c>
      <c r="K1323">
        <v>233</v>
      </c>
      <c r="L1323" s="5">
        <v>4572</v>
      </c>
      <c r="M1323">
        <v>804</v>
      </c>
      <c r="N1323">
        <v>395</v>
      </c>
      <c r="O1323">
        <v>635</v>
      </c>
      <c r="P1323">
        <v>10.67</v>
      </c>
      <c r="Q1323">
        <v>13</v>
      </c>
      <c r="R1323">
        <v>6.1</v>
      </c>
      <c r="S1323">
        <v>1.78</v>
      </c>
      <c r="T1323" t="s">
        <v>4918</v>
      </c>
      <c r="U1323" t="s">
        <v>11</v>
      </c>
      <c r="V1323" t="s">
        <v>4919</v>
      </c>
      <c r="W1323" t="s">
        <v>4920</v>
      </c>
      <c r="X1323" t="s">
        <v>4921</v>
      </c>
    </row>
    <row r="1324" spans="1:24" x14ac:dyDescent="0.3">
      <c r="A1324" t="s">
        <v>4916</v>
      </c>
      <c r="B1324" t="s">
        <v>4914</v>
      </c>
      <c r="C1324" t="s">
        <v>3268</v>
      </c>
      <c r="D1324" t="s">
        <v>6</v>
      </c>
      <c r="E1324">
        <v>1</v>
      </c>
      <c r="F1324">
        <v>1</v>
      </c>
      <c r="G1324">
        <v>1</v>
      </c>
      <c r="H1324" t="s">
        <v>43</v>
      </c>
      <c r="I1324" t="s">
        <v>2262</v>
      </c>
      <c r="J1324">
        <v>71</v>
      </c>
      <c r="K1324">
        <v>233</v>
      </c>
      <c r="L1324" s="5">
        <v>4572</v>
      </c>
      <c r="M1324">
        <v>804</v>
      </c>
      <c r="N1324">
        <v>395</v>
      </c>
      <c r="O1324">
        <v>635</v>
      </c>
      <c r="P1324">
        <v>10.67</v>
      </c>
      <c r="Q1324">
        <v>13</v>
      </c>
      <c r="R1324">
        <v>6.1</v>
      </c>
      <c r="S1324">
        <v>1.78</v>
      </c>
      <c r="T1324" t="s">
        <v>4918</v>
      </c>
      <c r="U1324" t="s">
        <v>11</v>
      </c>
      <c r="V1324" t="s">
        <v>4919</v>
      </c>
      <c r="W1324" t="s">
        <v>4920</v>
      </c>
      <c r="X1324" t="s">
        <v>4921</v>
      </c>
    </row>
    <row r="1325" spans="1:24" x14ac:dyDescent="0.3">
      <c r="A1325" t="s">
        <v>4922</v>
      </c>
      <c r="B1325" t="s">
        <v>4914</v>
      </c>
      <c r="C1325" t="s">
        <v>4923</v>
      </c>
      <c r="D1325" t="s">
        <v>6</v>
      </c>
      <c r="E1325">
        <v>1</v>
      </c>
      <c r="F1325">
        <v>1</v>
      </c>
      <c r="G1325">
        <v>1</v>
      </c>
      <c r="H1325" t="s">
        <v>177</v>
      </c>
      <c r="I1325" t="s">
        <v>376</v>
      </c>
      <c r="J1325">
        <v>268</v>
      </c>
      <c r="K1325">
        <v>450</v>
      </c>
      <c r="M1325">
        <v>400</v>
      </c>
      <c r="N1325">
        <v>710</v>
      </c>
      <c r="O1325" s="5">
        <v>1050</v>
      </c>
      <c r="P1325">
        <v>8.1</v>
      </c>
      <c r="Q1325">
        <v>11.5</v>
      </c>
      <c r="R1325">
        <v>6.72</v>
      </c>
      <c r="S1325">
        <v>2.2000000000000002</v>
      </c>
      <c r="T1325" t="s">
        <v>4924</v>
      </c>
      <c r="U1325" t="s">
        <v>30</v>
      </c>
      <c r="W1325" t="s">
        <v>4925</v>
      </c>
      <c r="X1325" t="s">
        <v>4926</v>
      </c>
    </row>
    <row r="1326" spans="1:24" x14ac:dyDescent="0.3">
      <c r="A1326" t="s">
        <v>4927</v>
      </c>
      <c r="B1326" t="s">
        <v>4928</v>
      </c>
      <c r="C1326" t="s">
        <v>4929</v>
      </c>
      <c r="E1326">
        <v>0</v>
      </c>
      <c r="F1326">
        <v>2</v>
      </c>
      <c r="G1326">
        <v>2</v>
      </c>
      <c r="O1326" s="5">
        <v>450</v>
      </c>
      <c r="R1326">
        <v>4.7</v>
      </c>
      <c r="S1326">
        <v>2.7</v>
      </c>
    </row>
    <row r="1327" spans="1:24" x14ac:dyDescent="0.3">
      <c r="A1327" t="s">
        <v>4930</v>
      </c>
      <c r="B1327" t="s">
        <v>4928</v>
      </c>
      <c r="C1327" t="s">
        <v>4931</v>
      </c>
      <c r="E1327">
        <v>0</v>
      </c>
      <c r="F1327">
        <v>2</v>
      </c>
      <c r="G1327">
        <v>2</v>
      </c>
      <c r="O1327" s="5">
        <v>450</v>
      </c>
      <c r="R1327">
        <v>4.33</v>
      </c>
      <c r="S1327">
        <v>2.8</v>
      </c>
    </row>
    <row r="1328" spans="1:24" x14ac:dyDescent="0.3">
      <c r="A1328" t="s">
        <v>4932</v>
      </c>
      <c r="B1328" t="s">
        <v>4933</v>
      </c>
      <c r="C1328" t="s">
        <v>4934</v>
      </c>
      <c r="D1328" t="s">
        <v>26</v>
      </c>
      <c r="E1328">
        <v>7</v>
      </c>
      <c r="F1328">
        <v>0</v>
      </c>
      <c r="G1328">
        <v>0</v>
      </c>
      <c r="H1328" t="s">
        <v>1032</v>
      </c>
      <c r="I1328" t="s">
        <v>4935</v>
      </c>
      <c r="K1328">
        <v>459</v>
      </c>
      <c r="L1328" s="5">
        <v>6309</v>
      </c>
      <c r="M1328" s="5">
        <v>1771</v>
      </c>
      <c r="N1328" s="5">
        <v>11476</v>
      </c>
      <c r="O1328" s="5">
        <v>17327</v>
      </c>
      <c r="P1328">
        <v>21.64</v>
      </c>
      <c r="Q1328">
        <v>61.1</v>
      </c>
      <c r="R1328">
        <v>17.09</v>
      </c>
      <c r="S1328">
        <v>6.2</v>
      </c>
      <c r="T1328" t="s">
        <v>3036</v>
      </c>
      <c r="U1328" t="s">
        <v>11</v>
      </c>
      <c r="V1328" t="s">
        <v>4936</v>
      </c>
      <c r="W1328" t="s">
        <v>4937</v>
      </c>
      <c r="X1328" t="s">
        <v>4938</v>
      </c>
    </row>
    <row r="1329" spans="1:24" x14ac:dyDescent="0.3">
      <c r="A1329" t="s">
        <v>4939</v>
      </c>
      <c r="B1329" t="s">
        <v>4933</v>
      </c>
      <c r="C1329" t="s">
        <v>4940</v>
      </c>
      <c r="D1329" t="s">
        <v>26</v>
      </c>
      <c r="E1329">
        <v>1</v>
      </c>
      <c r="F1329">
        <v>0</v>
      </c>
      <c r="G1329">
        <v>0</v>
      </c>
      <c r="H1329" t="s">
        <v>17</v>
      </c>
      <c r="I1329" t="s">
        <v>4941</v>
      </c>
      <c r="K1329">
        <v>750</v>
      </c>
      <c r="L1329" s="5">
        <v>21500</v>
      </c>
      <c r="M1329" s="5">
        <v>4800</v>
      </c>
      <c r="N1329" s="5">
        <v>11900</v>
      </c>
      <c r="O1329" s="5">
        <v>24500</v>
      </c>
      <c r="P1329">
        <v>37.46</v>
      </c>
      <c r="Q1329">
        <v>137.69999999999999</v>
      </c>
      <c r="R1329">
        <v>22.87</v>
      </c>
      <c r="S1329">
        <v>4.83</v>
      </c>
      <c r="T1329" t="s">
        <v>4942</v>
      </c>
      <c r="U1329" t="s">
        <v>11</v>
      </c>
      <c r="V1329" t="s">
        <v>4943</v>
      </c>
      <c r="W1329" t="s">
        <v>4944</v>
      </c>
      <c r="X1329" t="s">
        <v>4945</v>
      </c>
    </row>
    <row r="1330" spans="1:24" x14ac:dyDescent="0.3">
      <c r="A1330" t="s">
        <v>4946</v>
      </c>
      <c r="B1330" t="s">
        <v>4933</v>
      </c>
      <c r="C1330" t="s">
        <v>4947</v>
      </c>
      <c r="D1330" t="s">
        <v>26</v>
      </c>
      <c r="E1330">
        <v>4</v>
      </c>
      <c r="F1330">
        <v>0</v>
      </c>
      <c r="G1330">
        <v>0</v>
      </c>
      <c r="H1330" t="s">
        <v>1059</v>
      </c>
      <c r="I1330" t="s">
        <v>4948</v>
      </c>
      <c r="K1330">
        <v>356</v>
      </c>
      <c r="L1330" s="5">
        <v>4450</v>
      </c>
      <c r="M1330" s="5">
        <v>8001</v>
      </c>
      <c r="N1330" s="5">
        <v>34279</v>
      </c>
      <c r="O1330" s="5">
        <v>74800</v>
      </c>
      <c r="P1330">
        <v>60.96</v>
      </c>
      <c r="Q1330">
        <v>342.4</v>
      </c>
      <c r="R1330">
        <v>35.74</v>
      </c>
      <c r="S1330">
        <v>11.71</v>
      </c>
      <c r="T1330" t="s">
        <v>4949</v>
      </c>
      <c r="U1330" t="s">
        <v>11</v>
      </c>
      <c r="V1330" t="s">
        <v>4950</v>
      </c>
      <c r="W1330" t="s">
        <v>4951</v>
      </c>
      <c r="X1330" t="s">
        <v>4952</v>
      </c>
    </row>
    <row r="1331" spans="1:24" x14ac:dyDescent="0.3">
      <c r="A1331" t="s">
        <v>4953</v>
      </c>
      <c r="B1331" t="s">
        <v>4954</v>
      </c>
      <c r="C1331" t="s">
        <v>4955</v>
      </c>
      <c r="E1331">
        <v>0</v>
      </c>
      <c r="F1331">
        <v>3</v>
      </c>
      <c r="G1331">
        <v>3</v>
      </c>
      <c r="O1331">
        <v>1043</v>
      </c>
      <c r="P1331">
        <v>9.4</v>
      </c>
      <c r="R1331">
        <v>7.16</v>
      </c>
      <c r="S1331">
        <v>1.9</v>
      </c>
    </row>
    <row r="1332" spans="1:24" x14ac:dyDescent="0.3">
      <c r="A1332" t="s">
        <v>4956</v>
      </c>
      <c r="B1332" t="s">
        <v>4954</v>
      </c>
      <c r="C1332" t="s">
        <v>4957</v>
      </c>
      <c r="E1332">
        <v>0</v>
      </c>
      <c r="F1332">
        <v>0</v>
      </c>
      <c r="G1332">
        <v>0</v>
      </c>
      <c r="O1332" s="5" t="s">
        <v>3221</v>
      </c>
    </row>
    <row r="1333" spans="1:24" x14ac:dyDescent="0.3">
      <c r="A1333" t="s">
        <v>4958</v>
      </c>
      <c r="B1333" t="s">
        <v>4959</v>
      </c>
      <c r="C1333" t="s">
        <v>4960</v>
      </c>
      <c r="D1333" t="s">
        <v>6</v>
      </c>
      <c r="E1333">
        <v>1</v>
      </c>
      <c r="F1333">
        <v>5</v>
      </c>
      <c r="G1333">
        <v>5</v>
      </c>
      <c r="H1333" t="s">
        <v>177</v>
      </c>
      <c r="I1333" t="s">
        <v>415</v>
      </c>
      <c r="J1333">
        <v>336</v>
      </c>
      <c r="K1333">
        <v>270</v>
      </c>
      <c r="L1333" s="5">
        <v>5486</v>
      </c>
      <c r="M1333" s="5">
        <v>1259</v>
      </c>
      <c r="N1333" s="5">
        <v>1530</v>
      </c>
      <c r="O1333" s="5">
        <v>2500</v>
      </c>
      <c r="P1333">
        <v>13.75</v>
      </c>
      <c r="Q1333">
        <v>25.2</v>
      </c>
      <c r="R1333">
        <v>8.65</v>
      </c>
      <c r="S1333">
        <v>3.65</v>
      </c>
      <c r="T1333" t="s">
        <v>4961</v>
      </c>
      <c r="U1333" t="s">
        <v>11</v>
      </c>
      <c r="V1333" t="s">
        <v>4962</v>
      </c>
      <c r="W1333" t="s">
        <v>4963</v>
      </c>
    </row>
    <row r="1334" spans="1:24" x14ac:dyDescent="0.3">
      <c r="A1334" t="s">
        <v>4964</v>
      </c>
      <c r="B1334" t="s">
        <v>4959</v>
      </c>
      <c r="C1334" t="s">
        <v>4965</v>
      </c>
      <c r="D1334" t="s">
        <v>26</v>
      </c>
      <c r="E1334">
        <v>2</v>
      </c>
      <c r="F1334">
        <v>32</v>
      </c>
      <c r="G1334">
        <v>32</v>
      </c>
      <c r="H1334" t="s">
        <v>27</v>
      </c>
      <c r="I1334" t="s">
        <v>4966</v>
      </c>
      <c r="K1334">
        <v>385</v>
      </c>
      <c r="L1334" s="5">
        <v>8260</v>
      </c>
      <c r="M1334" s="5">
        <v>1509</v>
      </c>
      <c r="N1334" s="5">
        <v>5206</v>
      </c>
      <c r="O1334" s="5">
        <v>9800</v>
      </c>
      <c r="P1334">
        <v>21.9</v>
      </c>
      <c r="Q1334">
        <v>55</v>
      </c>
      <c r="R1334">
        <v>18.04</v>
      </c>
      <c r="S1334">
        <v>7.11</v>
      </c>
      <c r="T1334" t="s">
        <v>4967</v>
      </c>
      <c r="U1334" t="s">
        <v>11</v>
      </c>
      <c r="V1334" t="s">
        <v>4348</v>
      </c>
      <c r="W1334" t="s">
        <v>4968</v>
      </c>
    </row>
    <row r="1335" spans="1:24" x14ac:dyDescent="0.3">
      <c r="A1335" t="s">
        <v>4969</v>
      </c>
      <c r="B1335" t="s">
        <v>4970</v>
      </c>
      <c r="C1335" t="s">
        <v>4971</v>
      </c>
      <c r="D1335" t="s">
        <v>6</v>
      </c>
      <c r="E1335">
        <v>1</v>
      </c>
      <c r="F1335">
        <v>4</v>
      </c>
      <c r="G1335">
        <v>4</v>
      </c>
      <c r="H1335" t="s">
        <v>273</v>
      </c>
      <c r="I1335" t="s">
        <v>1634</v>
      </c>
      <c r="L1335" s="5">
        <v>5182</v>
      </c>
      <c r="M1335">
        <v>550</v>
      </c>
      <c r="N1335" s="5">
        <v>1256</v>
      </c>
      <c r="O1335" s="5">
        <v>2400</v>
      </c>
      <c r="R1335">
        <v>11.86</v>
      </c>
      <c r="S1335">
        <v>3</v>
      </c>
      <c r="T1335" t="s">
        <v>1635</v>
      </c>
      <c r="U1335" t="s">
        <v>11</v>
      </c>
      <c r="V1335" t="s">
        <v>1636</v>
      </c>
      <c r="W1335" t="s">
        <v>1637</v>
      </c>
      <c r="X1335" t="s">
        <v>1638</v>
      </c>
    </row>
    <row r="1336" spans="1:24" x14ac:dyDescent="0.3">
      <c r="A1336" t="s">
        <v>3524</v>
      </c>
      <c r="B1336" t="s">
        <v>4970</v>
      </c>
      <c r="C1336" t="s">
        <v>3525</v>
      </c>
      <c r="D1336" t="s">
        <v>6</v>
      </c>
      <c r="E1336">
        <v>1</v>
      </c>
      <c r="F1336">
        <v>7</v>
      </c>
      <c r="G1336">
        <v>10</v>
      </c>
      <c r="H1336" t="s">
        <v>273</v>
      </c>
      <c r="I1336" t="s">
        <v>3526</v>
      </c>
      <c r="L1336" s="5">
        <v>5182</v>
      </c>
      <c r="M1336">
        <v>500</v>
      </c>
      <c r="N1336" s="5">
        <v>1723</v>
      </c>
      <c r="O1336" s="5">
        <v>3350</v>
      </c>
      <c r="R1336">
        <v>13</v>
      </c>
      <c r="S1336">
        <v>3.83</v>
      </c>
      <c r="T1336" t="s">
        <v>3527</v>
      </c>
      <c r="U1336" t="s">
        <v>11</v>
      </c>
      <c r="V1336" t="s">
        <v>3528</v>
      </c>
      <c r="W1336" t="s">
        <v>3529</v>
      </c>
      <c r="X1336" t="s">
        <v>3530</v>
      </c>
    </row>
    <row r="1337" spans="1:24" x14ac:dyDescent="0.3">
      <c r="A1337" t="s">
        <v>4333</v>
      </c>
      <c r="B1337" t="s">
        <v>4970</v>
      </c>
      <c r="C1337" t="s">
        <v>4335</v>
      </c>
      <c r="D1337" t="s">
        <v>26</v>
      </c>
      <c r="E1337">
        <v>2</v>
      </c>
      <c r="F1337">
        <v>7</v>
      </c>
      <c r="G1337">
        <v>12</v>
      </c>
      <c r="H1337" t="s">
        <v>308</v>
      </c>
      <c r="I1337" t="s">
        <v>4336</v>
      </c>
      <c r="K1337">
        <v>824</v>
      </c>
      <c r="L1337" s="5">
        <v>11600</v>
      </c>
      <c r="M1337" s="5">
        <v>2371</v>
      </c>
      <c r="N1337" s="5">
        <v>5425</v>
      </c>
      <c r="O1337" s="5">
        <v>9200</v>
      </c>
      <c r="P1337">
        <v>14.49</v>
      </c>
      <c r="Q1337">
        <v>30.1</v>
      </c>
      <c r="R1337">
        <v>16.61</v>
      </c>
      <c r="S1337">
        <v>4.9400000000000004</v>
      </c>
      <c r="T1337" t="s">
        <v>4337</v>
      </c>
      <c r="U1337" t="s">
        <v>11</v>
      </c>
      <c r="V1337" t="s">
        <v>1540</v>
      </c>
      <c r="W1337" t="s">
        <v>4338</v>
      </c>
      <c r="X1337" t="s">
        <v>4339</v>
      </c>
    </row>
    <row r="1338" spans="1:24" x14ac:dyDescent="0.3">
      <c r="A1338" t="s">
        <v>2313</v>
      </c>
      <c r="B1338" t="s">
        <v>4970</v>
      </c>
      <c r="C1338" t="s">
        <v>2314</v>
      </c>
      <c r="D1338" t="s">
        <v>6</v>
      </c>
      <c r="E1338">
        <v>3</v>
      </c>
      <c r="F1338">
        <v>0</v>
      </c>
      <c r="G1338">
        <v>0</v>
      </c>
      <c r="H1338" t="s">
        <v>43</v>
      </c>
      <c r="I1338" t="s">
        <v>386</v>
      </c>
      <c r="J1338">
        <v>149</v>
      </c>
      <c r="L1338" s="5">
        <v>6690</v>
      </c>
      <c r="M1338">
        <v>893</v>
      </c>
      <c r="N1338">
        <v>700</v>
      </c>
      <c r="O1338" s="5">
        <v>1050</v>
      </c>
      <c r="P1338">
        <v>8.2799999999999994</v>
      </c>
      <c r="Q1338">
        <v>11.5</v>
      </c>
      <c r="R1338">
        <v>7.6</v>
      </c>
      <c r="S1338">
        <v>2.7</v>
      </c>
      <c r="T1338" t="s">
        <v>2315</v>
      </c>
      <c r="U1338" t="s">
        <v>11</v>
      </c>
      <c r="V1338" t="s">
        <v>2316</v>
      </c>
      <c r="W1338" t="s">
        <v>2317</v>
      </c>
      <c r="X1338" t="s">
        <v>2318</v>
      </c>
    </row>
    <row r="1339" spans="1:24" x14ac:dyDescent="0.3">
      <c r="A1339" t="s">
        <v>3524</v>
      </c>
      <c r="B1339" t="s">
        <v>4972</v>
      </c>
      <c r="C1339" t="s">
        <v>3525</v>
      </c>
      <c r="D1339" t="s">
        <v>6</v>
      </c>
      <c r="E1339">
        <v>1</v>
      </c>
      <c r="F1339">
        <v>7</v>
      </c>
      <c r="G1339">
        <v>10</v>
      </c>
      <c r="H1339" t="s">
        <v>273</v>
      </c>
      <c r="I1339" t="s">
        <v>3526</v>
      </c>
      <c r="L1339" s="5">
        <v>5182</v>
      </c>
      <c r="M1339">
        <v>500</v>
      </c>
      <c r="N1339" s="5">
        <v>1723</v>
      </c>
      <c r="O1339" s="5">
        <v>3350</v>
      </c>
      <c r="R1339">
        <v>13</v>
      </c>
      <c r="S1339">
        <v>3.83</v>
      </c>
      <c r="T1339" t="s">
        <v>3527</v>
      </c>
      <c r="U1339" t="s">
        <v>11</v>
      </c>
      <c r="V1339" t="s">
        <v>3528</v>
      </c>
      <c r="W1339" t="s">
        <v>3529</v>
      </c>
      <c r="X1339" t="s">
        <v>3530</v>
      </c>
    </row>
    <row r="1340" spans="1:24" x14ac:dyDescent="0.3">
      <c r="A1340" t="s">
        <v>4973</v>
      </c>
      <c r="B1340" t="s">
        <v>4974</v>
      </c>
      <c r="C1340" t="s">
        <v>4975</v>
      </c>
      <c r="D1340" t="s">
        <v>26</v>
      </c>
      <c r="E1340">
        <v>2</v>
      </c>
      <c r="F1340">
        <v>0</v>
      </c>
      <c r="G1340">
        <v>0</v>
      </c>
      <c r="H1340" t="s">
        <v>308</v>
      </c>
      <c r="I1340" t="s">
        <v>4976</v>
      </c>
      <c r="K1340">
        <v>2389</v>
      </c>
      <c r="L1340" s="5">
        <v>18288</v>
      </c>
      <c r="M1340" s="5">
        <v>1300</v>
      </c>
      <c r="N1340" s="5">
        <v>13770</v>
      </c>
      <c r="O1340" s="5">
        <v>27965</v>
      </c>
      <c r="P1340">
        <v>11.68</v>
      </c>
      <c r="Q1340">
        <v>49.2</v>
      </c>
      <c r="R1340">
        <v>19.2</v>
      </c>
      <c r="S1340">
        <v>5.03</v>
      </c>
      <c r="T1340" t="s">
        <v>4977</v>
      </c>
      <c r="U1340" t="s">
        <v>11</v>
      </c>
      <c r="V1340" t="s">
        <v>4978</v>
      </c>
      <c r="W1340" t="s">
        <v>4979</v>
      </c>
      <c r="X1340" t="s">
        <v>4980</v>
      </c>
    </row>
    <row r="1341" spans="1:24" x14ac:dyDescent="0.3">
      <c r="A1341" t="s">
        <v>1914</v>
      </c>
      <c r="B1341" t="s">
        <v>4981</v>
      </c>
      <c r="C1341" t="s">
        <v>1915</v>
      </c>
      <c r="D1341" t="s">
        <v>552</v>
      </c>
      <c r="E1341">
        <v>3</v>
      </c>
      <c r="F1341">
        <v>0</v>
      </c>
      <c r="G1341">
        <v>0</v>
      </c>
      <c r="H1341" t="s">
        <v>605</v>
      </c>
      <c r="I1341" t="s">
        <v>1916</v>
      </c>
      <c r="L1341" s="5">
        <v>13716</v>
      </c>
      <c r="M1341" s="5">
        <v>4482</v>
      </c>
      <c r="N1341" s="5">
        <v>122016</v>
      </c>
      <c r="O1341" s="5">
        <v>265351</v>
      </c>
      <c r="P1341">
        <v>51.76</v>
      </c>
      <c r="Q1341">
        <v>353</v>
      </c>
      <c r="R1341">
        <v>53.04</v>
      </c>
      <c r="S1341">
        <v>16.79</v>
      </c>
      <c r="T1341" t="s">
        <v>1917</v>
      </c>
      <c r="U1341" t="s">
        <v>11</v>
      </c>
      <c r="W1341" t="s">
        <v>1918</v>
      </c>
    </row>
    <row r="1342" spans="1:24" x14ac:dyDescent="0.3">
      <c r="A1342" t="s">
        <v>4982</v>
      </c>
      <c r="B1342" t="s">
        <v>4981</v>
      </c>
      <c r="C1342" t="s">
        <v>4983</v>
      </c>
      <c r="D1342" t="s">
        <v>552</v>
      </c>
      <c r="E1342">
        <v>3</v>
      </c>
      <c r="F1342">
        <v>255</v>
      </c>
      <c r="G1342">
        <v>380</v>
      </c>
      <c r="H1342" t="s">
        <v>1020</v>
      </c>
      <c r="I1342" t="s">
        <v>3160</v>
      </c>
      <c r="K1342">
        <v>907</v>
      </c>
      <c r="L1342" s="5">
        <v>12802</v>
      </c>
      <c r="M1342" s="5">
        <v>10010</v>
      </c>
      <c r="N1342" s="5">
        <v>121200</v>
      </c>
      <c r="O1342" s="5">
        <v>263084</v>
      </c>
      <c r="P1342">
        <v>50.41</v>
      </c>
      <c r="Q1342">
        <v>367.7</v>
      </c>
      <c r="R1342">
        <v>55.5</v>
      </c>
      <c r="S1342">
        <v>17.7</v>
      </c>
      <c r="T1342" t="s">
        <v>3161</v>
      </c>
      <c r="U1342" t="s">
        <v>11</v>
      </c>
      <c r="V1342" t="s">
        <v>3162</v>
      </c>
      <c r="W1342" t="s">
        <v>3163</v>
      </c>
      <c r="X1342" t="s">
        <v>3164</v>
      </c>
    </row>
    <row r="1343" spans="1:24" x14ac:dyDescent="0.3">
      <c r="A1343" t="s">
        <v>4982</v>
      </c>
      <c r="B1343" t="s">
        <v>4981</v>
      </c>
      <c r="C1343" t="s">
        <v>4984</v>
      </c>
      <c r="D1343" t="s">
        <v>552</v>
      </c>
      <c r="E1343">
        <v>4</v>
      </c>
      <c r="F1343">
        <v>75</v>
      </c>
      <c r="G1343">
        <v>75</v>
      </c>
      <c r="H1343" t="s">
        <v>1020</v>
      </c>
      <c r="I1343" t="s">
        <v>4985</v>
      </c>
      <c r="K1343">
        <v>907</v>
      </c>
      <c r="L1343" s="5">
        <v>12802</v>
      </c>
      <c r="M1343" s="5">
        <v>7032</v>
      </c>
      <c r="N1343" s="5">
        <v>121199</v>
      </c>
      <c r="O1343" s="5">
        <v>267860</v>
      </c>
      <c r="P1343">
        <v>50.41</v>
      </c>
      <c r="Q1343">
        <v>367.7</v>
      </c>
      <c r="R1343">
        <v>55.5</v>
      </c>
      <c r="S1343">
        <v>17.7</v>
      </c>
      <c r="T1343" t="s">
        <v>4986</v>
      </c>
      <c r="U1343" t="s">
        <v>11</v>
      </c>
      <c r="V1343" t="s">
        <v>500</v>
      </c>
      <c r="W1343" t="s">
        <v>4987</v>
      </c>
      <c r="X1343" t="s">
        <v>4988</v>
      </c>
    </row>
    <row r="1344" spans="1:24" x14ac:dyDescent="0.3">
      <c r="A1344" t="s">
        <v>3308</v>
      </c>
      <c r="B1344" t="s">
        <v>4981</v>
      </c>
      <c r="C1344" t="s">
        <v>3309</v>
      </c>
      <c r="D1344" t="s">
        <v>26</v>
      </c>
      <c r="E1344">
        <v>2</v>
      </c>
      <c r="F1344">
        <v>80</v>
      </c>
      <c r="G1344">
        <v>139</v>
      </c>
      <c r="H1344" t="s">
        <v>17</v>
      </c>
      <c r="I1344" t="s">
        <v>3310</v>
      </c>
      <c r="K1344">
        <v>898</v>
      </c>
      <c r="L1344" s="5">
        <v>10668</v>
      </c>
      <c r="M1344" s="5">
        <v>2632</v>
      </c>
      <c r="N1344" s="5">
        <v>29336</v>
      </c>
      <c r="O1344" s="5">
        <v>54885</v>
      </c>
      <c r="P1344">
        <v>28.45</v>
      </c>
      <c r="Q1344">
        <v>93</v>
      </c>
      <c r="R1344">
        <v>40.72</v>
      </c>
      <c r="S1344">
        <v>8.5299999999999994</v>
      </c>
      <c r="T1344" t="s">
        <v>3311</v>
      </c>
      <c r="U1344" t="s">
        <v>11</v>
      </c>
      <c r="V1344" t="s">
        <v>3312</v>
      </c>
      <c r="W1344" t="s">
        <v>3313</v>
      </c>
      <c r="X1344" t="s">
        <v>3314</v>
      </c>
    </row>
    <row r="1345" spans="1:24" x14ac:dyDescent="0.3">
      <c r="A1345" t="s">
        <v>3315</v>
      </c>
      <c r="B1345" t="s">
        <v>4981</v>
      </c>
      <c r="C1345" t="s">
        <v>3316</v>
      </c>
      <c r="D1345" t="s">
        <v>26</v>
      </c>
      <c r="E1345">
        <v>2</v>
      </c>
      <c r="F1345">
        <v>80</v>
      </c>
      <c r="G1345">
        <v>139</v>
      </c>
      <c r="H1345" t="s">
        <v>17</v>
      </c>
      <c r="I1345" t="s">
        <v>3310</v>
      </c>
      <c r="K1345">
        <v>898</v>
      </c>
      <c r="L1345" s="5">
        <v>10668</v>
      </c>
      <c r="M1345" s="5">
        <v>2632</v>
      </c>
      <c r="N1345" s="5">
        <v>29336</v>
      </c>
      <c r="O1345" s="5">
        <v>54885</v>
      </c>
      <c r="P1345">
        <v>28.45</v>
      </c>
      <c r="Q1345">
        <v>93</v>
      </c>
      <c r="R1345">
        <v>40.72</v>
      </c>
      <c r="S1345">
        <v>8.5299999999999994</v>
      </c>
      <c r="T1345" t="s">
        <v>3311</v>
      </c>
      <c r="U1345" t="s">
        <v>11</v>
      </c>
      <c r="V1345" t="s">
        <v>3312</v>
      </c>
      <c r="W1345" t="s">
        <v>3313</v>
      </c>
      <c r="X1345" t="s">
        <v>3314</v>
      </c>
    </row>
    <row r="1346" spans="1:24" x14ac:dyDescent="0.3">
      <c r="A1346" t="s">
        <v>3317</v>
      </c>
      <c r="B1346" t="s">
        <v>4981</v>
      </c>
      <c r="C1346" t="s">
        <v>3318</v>
      </c>
      <c r="D1346" t="s">
        <v>26</v>
      </c>
      <c r="E1346">
        <v>2</v>
      </c>
      <c r="F1346">
        <v>80</v>
      </c>
      <c r="G1346">
        <v>139</v>
      </c>
      <c r="H1346" t="s">
        <v>17</v>
      </c>
      <c r="I1346" t="s">
        <v>3310</v>
      </c>
      <c r="K1346">
        <v>898</v>
      </c>
      <c r="L1346" s="5">
        <v>10668</v>
      </c>
      <c r="M1346" s="5">
        <v>2632</v>
      </c>
      <c r="N1346" s="5">
        <v>29336</v>
      </c>
      <c r="O1346" s="5">
        <v>54885</v>
      </c>
      <c r="P1346">
        <v>28.45</v>
      </c>
      <c r="Q1346">
        <v>93</v>
      </c>
      <c r="R1346">
        <v>40.72</v>
      </c>
      <c r="S1346">
        <v>8.5299999999999994</v>
      </c>
      <c r="T1346" t="s">
        <v>3311</v>
      </c>
      <c r="U1346" t="s">
        <v>11</v>
      </c>
      <c r="V1346" t="s">
        <v>3312</v>
      </c>
      <c r="W1346" t="s">
        <v>3313</v>
      </c>
      <c r="X1346" t="s">
        <v>3314</v>
      </c>
    </row>
    <row r="1347" spans="1:24" x14ac:dyDescent="0.3">
      <c r="A1347" t="s">
        <v>3319</v>
      </c>
      <c r="B1347" t="s">
        <v>4981</v>
      </c>
      <c r="C1347" t="s">
        <v>3320</v>
      </c>
      <c r="D1347" t="s">
        <v>26</v>
      </c>
      <c r="E1347">
        <v>2</v>
      </c>
      <c r="F1347">
        <v>80</v>
      </c>
      <c r="G1347">
        <v>139</v>
      </c>
      <c r="H1347" t="s">
        <v>17</v>
      </c>
      <c r="I1347" t="s">
        <v>3310</v>
      </c>
      <c r="K1347">
        <v>898</v>
      </c>
      <c r="L1347" s="5">
        <v>10668</v>
      </c>
      <c r="M1347" s="5">
        <v>2632</v>
      </c>
      <c r="N1347" s="5">
        <v>29336</v>
      </c>
      <c r="O1347" s="5">
        <v>54885</v>
      </c>
      <c r="P1347">
        <v>28.45</v>
      </c>
      <c r="Q1347">
        <v>93</v>
      </c>
      <c r="R1347">
        <v>40.72</v>
      </c>
      <c r="S1347">
        <v>8.5299999999999994</v>
      </c>
      <c r="T1347" t="s">
        <v>3311</v>
      </c>
      <c r="U1347" t="s">
        <v>11</v>
      </c>
      <c r="V1347" t="s">
        <v>3312</v>
      </c>
      <c r="W1347" t="s">
        <v>3313</v>
      </c>
      <c r="X1347" t="s">
        <v>3314</v>
      </c>
    </row>
    <row r="1348" spans="1:24" x14ac:dyDescent="0.3">
      <c r="A1348" t="s">
        <v>3321</v>
      </c>
      <c r="B1348" t="s">
        <v>4981</v>
      </c>
      <c r="C1348" t="s">
        <v>3322</v>
      </c>
      <c r="D1348" t="s">
        <v>26</v>
      </c>
      <c r="E1348">
        <v>2</v>
      </c>
      <c r="F1348">
        <v>80</v>
      </c>
      <c r="G1348">
        <v>139</v>
      </c>
      <c r="H1348" t="s">
        <v>17</v>
      </c>
      <c r="I1348" t="s">
        <v>3310</v>
      </c>
      <c r="K1348">
        <v>898</v>
      </c>
      <c r="L1348" s="5">
        <v>10668</v>
      </c>
      <c r="M1348" s="5">
        <v>2632</v>
      </c>
      <c r="N1348" s="5">
        <v>29336</v>
      </c>
      <c r="O1348" s="5">
        <v>54885</v>
      </c>
      <c r="P1348">
        <v>28.45</v>
      </c>
      <c r="Q1348">
        <v>93</v>
      </c>
      <c r="R1348">
        <v>40.72</v>
      </c>
      <c r="S1348">
        <v>8.5299999999999994</v>
      </c>
      <c r="T1348" t="s">
        <v>3311</v>
      </c>
      <c r="U1348" t="s">
        <v>11</v>
      </c>
      <c r="V1348" t="s">
        <v>3312</v>
      </c>
      <c r="W1348" t="s">
        <v>3313</v>
      </c>
      <c r="X1348" t="s">
        <v>3314</v>
      </c>
    </row>
    <row r="1349" spans="1:24" x14ac:dyDescent="0.3">
      <c r="A1349" t="s">
        <v>1941</v>
      </c>
      <c r="B1349" t="s">
        <v>4981</v>
      </c>
      <c r="C1349" t="s">
        <v>1942</v>
      </c>
      <c r="D1349" t="s">
        <v>26</v>
      </c>
      <c r="E1349">
        <v>1</v>
      </c>
      <c r="F1349">
        <v>0</v>
      </c>
      <c r="G1349">
        <v>0</v>
      </c>
      <c r="H1349" t="s">
        <v>17</v>
      </c>
      <c r="I1349" t="s">
        <v>114</v>
      </c>
      <c r="K1349">
        <v>2000</v>
      </c>
      <c r="L1349" s="5">
        <v>15240</v>
      </c>
      <c r="M1349" s="5">
        <v>2004</v>
      </c>
      <c r="N1349" s="5">
        <v>10810</v>
      </c>
      <c r="O1349" s="5">
        <v>25400</v>
      </c>
      <c r="P1349">
        <v>11.43</v>
      </c>
      <c r="Q1349">
        <v>38</v>
      </c>
      <c r="R1349">
        <v>17.07</v>
      </c>
      <c r="S1349">
        <v>4.66</v>
      </c>
      <c r="T1349" t="s">
        <v>115</v>
      </c>
      <c r="U1349" t="s">
        <v>30</v>
      </c>
      <c r="W1349" t="s">
        <v>116</v>
      </c>
      <c r="X1349" t="s">
        <v>117</v>
      </c>
    </row>
    <row r="1350" spans="1:24" x14ac:dyDescent="0.3">
      <c r="A1350" t="s">
        <v>1941</v>
      </c>
      <c r="B1350" t="s">
        <v>4981</v>
      </c>
      <c r="C1350" t="s">
        <v>1943</v>
      </c>
      <c r="D1350" t="s">
        <v>26</v>
      </c>
      <c r="E1350">
        <v>1</v>
      </c>
      <c r="F1350">
        <v>0</v>
      </c>
      <c r="G1350">
        <v>0</v>
      </c>
      <c r="H1350" t="s">
        <v>17</v>
      </c>
      <c r="I1350" t="s">
        <v>1944</v>
      </c>
      <c r="K1350">
        <v>1900</v>
      </c>
      <c r="L1350" s="5">
        <v>15240</v>
      </c>
      <c r="M1350" s="5">
        <v>2346</v>
      </c>
      <c r="N1350" s="5">
        <v>13876</v>
      </c>
      <c r="O1350" s="5">
        <v>29964</v>
      </c>
      <c r="P1350">
        <v>13.7</v>
      </c>
      <c r="Q1350">
        <v>46.5</v>
      </c>
      <c r="R1350">
        <v>18.399999999999999</v>
      </c>
      <c r="S1350">
        <v>4.88</v>
      </c>
      <c r="T1350" t="s">
        <v>1945</v>
      </c>
      <c r="U1350" t="s">
        <v>30</v>
      </c>
      <c r="W1350" t="s">
        <v>1946</v>
      </c>
      <c r="X1350" t="s">
        <v>1947</v>
      </c>
    </row>
    <row r="1351" spans="1:24" x14ac:dyDescent="0.3">
      <c r="A1351" t="s">
        <v>1996</v>
      </c>
      <c r="B1351" t="s">
        <v>4981</v>
      </c>
      <c r="C1351" t="s">
        <v>4382</v>
      </c>
      <c r="D1351" t="s">
        <v>26</v>
      </c>
      <c r="E1351">
        <v>2</v>
      </c>
      <c r="F1351">
        <v>0</v>
      </c>
      <c r="G1351">
        <v>0</v>
      </c>
      <c r="H1351" t="s">
        <v>273</v>
      </c>
      <c r="I1351" t="s">
        <v>1998</v>
      </c>
      <c r="K1351">
        <v>309</v>
      </c>
      <c r="L1351" s="5">
        <v>6401</v>
      </c>
      <c r="M1351">
        <v>400</v>
      </c>
      <c r="N1351" s="5">
        <v>4657</v>
      </c>
      <c r="O1351" s="5">
        <v>8006</v>
      </c>
      <c r="R1351">
        <v>17.3</v>
      </c>
      <c r="S1351">
        <v>4.2</v>
      </c>
      <c r="T1351" t="s">
        <v>1999</v>
      </c>
      <c r="U1351" t="s">
        <v>30</v>
      </c>
      <c r="W1351" t="s">
        <v>2000</v>
      </c>
      <c r="X1351" t="s">
        <v>2001</v>
      </c>
    </row>
    <row r="1352" spans="1:24" x14ac:dyDescent="0.3">
      <c r="A1352" t="s">
        <v>1996</v>
      </c>
      <c r="B1352" t="s">
        <v>4981</v>
      </c>
      <c r="C1352" t="s">
        <v>1997</v>
      </c>
      <c r="D1352" t="s">
        <v>26</v>
      </c>
      <c r="E1352">
        <v>2</v>
      </c>
      <c r="F1352">
        <v>0</v>
      </c>
      <c r="G1352">
        <v>0</v>
      </c>
      <c r="H1352" t="s">
        <v>273</v>
      </c>
      <c r="I1352" t="s">
        <v>1998</v>
      </c>
      <c r="K1352">
        <v>309</v>
      </c>
      <c r="L1352" s="5">
        <v>6401</v>
      </c>
      <c r="M1352">
        <v>400</v>
      </c>
      <c r="N1352" s="5">
        <v>4657</v>
      </c>
      <c r="O1352" s="5">
        <v>8006</v>
      </c>
      <c r="R1352">
        <v>17.3</v>
      </c>
      <c r="S1352">
        <v>4.2</v>
      </c>
      <c r="T1352" t="s">
        <v>1999</v>
      </c>
      <c r="U1352" t="s">
        <v>30</v>
      </c>
      <c r="W1352" t="s">
        <v>2000</v>
      </c>
      <c r="X1352" t="s">
        <v>2001</v>
      </c>
    </row>
    <row r="1353" spans="1:24" x14ac:dyDescent="0.3">
      <c r="A1353" t="s">
        <v>1223</v>
      </c>
      <c r="B1353" t="s">
        <v>4981</v>
      </c>
      <c r="C1353" t="s">
        <v>1948</v>
      </c>
      <c r="D1353" t="s">
        <v>26</v>
      </c>
      <c r="E1353">
        <v>1</v>
      </c>
      <c r="F1353">
        <v>0</v>
      </c>
      <c r="G1353">
        <v>0</v>
      </c>
      <c r="H1353" t="s">
        <v>127</v>
      </c>
      <c r="I1353" t="s">
        <v>1225</v>
      </c>
      <c r="J1353">
        <v>95.6</v>
      </c>
      <c r="K1353">
        <v>1200</v>
      </c>
      <c r="L1353" s="5">
        <v>16764</v>
      </c>
      <c r="M1353">
        <v>648</v>
      </c>
      <c r="N1353" s="5">
        <v>5579</v>
      </c>
      <c r="O1353" s="5">
        <v>11340</v>
      </c>
      <c r="P1353">
        <v>7.7</v>
      </c>
      <c r="Q1353">
        <v>18.7</v>
      </c>
      <c r="R1353">
        <v>13.87</v>
      </c>
      <c r="S1353">
        <v>3.45</v>
      </c>
      <c r="T1353" t="s">
        <v>1226</v>
      </c>
      <c r="U1353" t="s">
        <v>11</v>
      </c>
      <c r="V1353" t="s">
        <v>1227</v>
      </c>
      <c r="W1353" t="s">
        <v>1228</v>
      </c>
      <c r="X1353" t="s">
        <v>1229</v>
      </c>
    </row>
    <row r="1354" spans="1:24" x14ac:dyDescent="0.3">
      <c r="A1354" t="s">
        <v>4989</v>
      </c>
      <c r="B1354" t="s">
        <v>4981</v>
      </c>
      <c r="C1354" t="s">
        <v>4990</v>
      </c>
      <c r="D1354" t="s">
        <v>552</v>
      </c>
      <c r="E1354">
        <v>2</v>
      </c>
      <c r="F1354">
        <v>323</v>
      </c>
      <c r="G1354">
        <v>410</v>
      </c>
      <c r="H1354" t="s">
        <v>1020</v>
      </c>
      <c r="I1354" t="s">
        <v>4991</v>
      </c>
      <c r="K1354">
        <v>961</v>
      </c>
      <c r="L1354" s="5">
        <v>9937</v>
      </c>
      <c r="M1354" s="5">
        <v>13231</v>
      </c>
      <c r="N1354" s="5">
        <v>125872</v>
      </c>
      <c r="O1354" s="5">
        <v>285990</v>
      </c>
      <c r="P1354">
        <v>51.6</v>
      </c>
      <c r="Q1354">
        <v>338.9</v>
      </c>
      <c r="R1354">
        <v>61.2</v>
      </c>
      <c r="S1354">
        <v>17.600000000000001</v>
      </c>
      <c r="T1354" t="s">
        <v>4992</v>
      </c>
      <c r="U1354" t="s">
        <v>11</v>
      </c>
      <c r="V1354" t="s">
        <v>4993</v>
      </c>
      <c r="W1354" t="s">
        <v>4994</v>
      </c>
      <c r="X1354" t="s">
        <v>4995</v>
      </c>
    </row>
    <row r="1355" spans="1:24" x14ac:dyDescent="0.3">
      <c r="A1355" t="s">
        <v>4996</v>
      </c>
      <c r="B1355" t="s">
        <v>4981</v>
      </c>
      <c r="C1355" t="s">
        <v>4997</v>
      </c>
      <c r="D1355" t="s">
        <v>6</v>
      </c>
      <c r="E1355">
        <v>1</v>
      </c>
      <c r="F1355">
        <v>3</v>
      </c>
      <c r="G1355">
        <v>4</v>
      </c>
      <c r="H1355" t="s">
        <v>258</v>
      </c>
      <c r="I1355" t="s">
        <v>4998</v>
      </c>
      <c r="J1355">
        <v>485</v>
      </c>
      <c r="L1355" s="5">
        <v>6096</v>
      </c>
      <c r="M1355">
        <v>489</v>
      </c>
      <c r="N1355">
        <v>719</v>
      </c>
      <c r="O1355" s="5">
        <v>1519</v>
      </c>
      <c r="R1355">
        <v>8.69</v>
      </c>
      <c r="S1355">
        <v>2.74</v>
      </c>
      <c r="T1355" t="s">
        <v>4999</v>
      </c>
      <c r="U1355" t="s">
        <v>30</v>
      </c>
      <c r="W1355" t="s">
        <v>5000</v>
      </c>
    </row>
    <row r="1356" spans="1:24" x14ac:dyDescent="0.3">
      <c r="A1356" t="s">
        <v>4996</v>
      </c>
      <c r="B1356" t="s">
        <v>4981</v>
      </c>
      <c r="C1356" t="s">
        <v>5001</v>
      </c>
      <c r="D1356" t="s">
        <v>6</v>
      </c>
      <c r="E1356">
        <v>1</v>
      </c>
      <c r="F1356">
        <v>3</v>
      </c>
      <c r="G1356">
        <v>4</v>
      </c>
      <c r="H1356" t="s">
        <v>258</v>
      </c>
      <c r="I1356" t="s">
        <v>4998</v>
      </c>
      <c r="J1356">
        <v>485</v>
      </c>
      <c r="L1356" s="5">
        <v>6096</v>
      </c>
      <c r="M1356">
        <v>489</v>
      </c>
      <c r="N1356">
        <v>719</v>
      </c>
      <c r="O1356" s="5">
        <v>1519</v>
      </c>
      <c r="R1356">
        <v>8.69</v>
      </c>
      <c r="S1356">
        <v>2.74</v>
      </c>
      <c r="T1356" t="s">
        <v>4999</v>
      </c>
      <c r="U1356" t="s">
        <v>30</v>
      </c>
      <c r="W1356" t="s">
        <v>5000</v>
      </c>
    </row>
    <row r="1357" spans="1:24" x14ac:dyDescent="0.3">
      <c r="A1357" t="s">
        <v>4996</v>
      </c>
      <c r="B1357" t="s">
        <v>4981</v>
      </c>
      <c r="C1357" t="s">
        <v>5002</v>
      </c>
      <c r="D1357" t="s">
        <v>6</v>
      </c>
      <c r="E1357">
        <v>1</v>
      </c>
      <c r="F1357">
        <v>3</v>
      </c>
      <c r="G1357">
        <v>4</v>
      </c>
      <c r="H1357" t="s">
        <v>258</v>
      </c>
      <c r="I1357" t="s">
        <v>4998</v>
      </c>
      <c r="J1357">
        <v>485</v>
      </c>
      <c r="L1357" s="5">
        <v>6096</v>
      </c>
      <c r="M1357">
        <v>489</v>
      </c>
      <c r="N1357">
        <v>719</v>
      </c>
      <c r="O1357" s="5">
        <v>1519</v>
      </c>
      <c r="R1357">
        <v>8.69</v>
      </c>
      <c r="S1357">
        <v>2.74</v>
      </c>
      <c r="T1357" t="s">
        <v>4999</v>
      </c>
      <c r="U1357" t="s">
        <v>30</v>
      </c>
      <c r="W1357" t="s">
        <v>5000</v>
      </c>
    </row>
    <row r="1358" spans="1:24" x14ac:dyDescent="0.3">
      <c r="A1358" t="s">
        <v>4996</v>
      </c>
      <c r="B1358" t="s">
        <v>4981</v>
      </c>
      <c r="C1358" t="s">
        <v>5003</v>
      </c>
      <c r="D1358" t="s">
        <v>6</v>
      </c>
      <c r="E1358">
        <v>1</v>
      </c>
      <c r="F1358">
        <v>3</v>
      </c>
      <c r="G1358">
        <v>4</v>
      </c>
      <c r="H1358" t="s">
        <v>258</v>
      </c>
      <c r="I1358" t="s">
        <v>4998</v>
      </c>
      <c r="J1358">
        <v>485</v>
      </c>
      <c r="L1358" s="5">
        <v>6096</v>
      </c>
      <c r="M1358">
        <v>489</v>
      </c>
      <c r="N1358">
        <v>719</v>
      </c>
      <c r="O1358" s="5">
        <v>1519</v>
      </c>
      <c r="R1358">
        <v>8.69</v>
      </c>
      <c r="S1358">
        <v>2.74</v>
      </c>
      <c r="T1358" t="s">
        <v>4999</v>
      </c>
      <c r="U1358" t="s">
        <v>30</v>
      </c>
      <c r="W1358" t="s">
        <v>5000</v>
      </c>
    </row>
    <row r="1359" spans="1:24" x14ac:dyDescent="0.3">
      <c r="A1359" t="s">
        <v>5004</v>
      </c>
      <c r="B1359" t="s">
        <v>4981</v>
      </c>
      <c r="C1359" t="s">
        <v>5005</v>
      </c>
      <c r="D1359" t="s">
        <v>6</v>
      </c>
      <c r="E1359">
        <v>1</v>
      </c>
      <c r="F1359">
        <v>6</v>
      </c>
      <c r="G1359">
        <v>7</v>
      </c>
      <c r="H1359" t="s">
        <v>258</v>
      </c>
      <c r="I1359" t="s">
        <v>5006</v>
      </c>
      <c r="J1359">
        <v>447</v>
      </c>
      <c r="L1359" s="5">
        <v>6096</v>
      </c>
      <c r="M1359">
        <v>422</v>
      </c>
      <c r="N1359">
        <v>953</v>
      </c>
      <c r="O1359" s="5">
        <v>1860</v>
      </c>
      <c r="R1359">
        <v>10.94</v>
      </c>
      <c r="S1359">
        <v>2.83</v>
      </c>
      <c r="T1359" t="s">
        <v>5007</v>
      </c>
      <c r="U1359" t="s">
        <v>30</v>
      </c>
      <c r="W1359" t="s">
        <v>5008</v>
      </c>
    </row>
    <row r="1360" spans="1:24" x14ac:dyDescent="0.3">
      <c r="A1360" t="s">
        <v>5009</v>
      </c>
      <c r="B1360" t="s">
        <v>4981</v>
      </c>
      <c r="C1360" t="s">
        <v>5010</v>
      </c>
      <c r="D1360" t="s">
        <v>26</v>
      </c>
      <c r="E1360">
        <v>2</v>
      </c>
      <c r="F1360">
        <v>152</v>
      </c>
      <c r="G1360">
        <v>172</v>
      </c>
      <c r="H1360" t="s">
        <v>17</v>
      </c>
      <c r="I1360" t="s">
        <v>5011</v>
      </c>
      <c r="K1360">
        <v>924</v>
      </c>
      <c r="L1360" s="5">
        <v>11278</v>
      </c>
      <c r="M1360" s="5">
        <v>3798</v>
      </c>
      <c r="N1360" s="5">
        <v>35380</v>
      </c>
      <c r="O1360" s="5">
        <v>67812</v>
      </c>
      <c r="P1360">
        <v>32.869999999999997</v>
      </c>
      <c r="Q1360">
        <v>112.3</v>
      </c>
      <c r="R1360">
        <v>45</v>
      </c>
      <c r="S1360">
        <v>9</v>
      </c>
      <c r="T1360" t="s">
        <v>5012</v>
      </c>
      <c r="U1360" t="s">
        <v>11</v>
      </c>
      <c r="V1360" t="s">
        <v>5013</v>
      </c>
      <c r="W1360" t="s">
        <v>5014</v>
      </c>
      <c r="X1360" t="s">
        <v>5015</v>
      </c>
    </row>
    <row r="1361" spans="1:24" x14ac:dyDescent="0.3">
      <c r="A1361" t="s">
        <v>5016</v>
      </c>
      <c r="B1361" t="s">
        <v>4981</v>
      </c>
      <c r="C1361" t="s">
        <v>5017</v>
      </c>
      <c r="D1361" t="s">
        <v>26</v>
      </c>
      <c r="E1361">
        <v>2</v>
      </c>
      <c r="F1361">
        <v>152</v>
      </c>
      <c r="G1361">
        <v>172</v>
      </c>
      <c r="H1361" t="s">
        <v>17</v>
      </c>
      <c r="I1361" t="s">
        <v>5011</v>
      </c>
      <c r="K1361">
        <v>924</v>
      </c>
      <c r="L1361" s="5">
        <v>11278</v>
      </c>
      <c r="M1361" s="5">
        <v>3798</v>
      </c>
      <c r="N1361" s="5">
        <v>35380</v>
      </c>
      <c r="O1361" s="5">
        <v>67812</v>
      </c>
      <c r="P1361">
        <v>32.869999999999997</v>
      </c>
      <c r="Q1361">
        <v>112.3</v>
      </c>
      <c r="R1361">
        <v>45</v>
      </c>
      <c r="S1361">
        <v>9</v>
      </c>
      <c r="T1361" t="s">
        <v>5012</v>
      </c>
      <c r="U1361" t="s">
        <v>11</v>
      </c>
      <c r="V1361" t="s">
        <v>5013</v>
      </c>
      <c r="W1361" t="s">
        <v>5014</v>
      </c>
      <c r="X1361" t="s">
        <v>5015</v>
      </c>
    </row>
    <row r="1362" spans="1:24" x14ac:dyDescent="0.3">
      <c r="A1362" t="s">
        <v>5018</v>
      </c>
      <c r="B1362" t="s">
        <v>4981</v>
      </c>
      <c r="C1362" t="s">
        <v>5019</v>
      </c>
      <c r="D1362" t="s">
        <v>26</v>
      </c>
      <c r="E1362">
        <v>2</v>
      </c>
      <c r="F1362">
        <v>152</v>
      </c>
      <c r="G1362">
        <v>172</v>
      </c>
      <c r="H1362" t="s">
        <v>17</v>
      </c>
      <c r="I1362" t="s">
        <v>5011</v>
      </c>
      <c r="K1362">
        <v>924</v>
      </c>
      <c r="L1362" s="5">
        <v>11278</v>
      </c>
      <c r="M1362" s="5">
        <v>3798</v>
      </c>
      <c r="N1362" s="5">
        <v>35380</v>
      </c>
      <c r="O1362" s="5">
        <v>67812</v>
      </c>
      <c r="P1362">
        <v>32.869999999999997</v>
      </c>
      <c r="Q1362">
        <v>112.3</v>
      </c>
      <c r="R1362">
        <v>45</v>
      </c>
      <c r="S1362">
        <v>9</v>
      </c>
      <c r="T1362" t="s">
        <v>5012</v>
      </c>
      <c r="U1362" t="s">
        <v>11</v>
      </c>
      <c r="V1362" t="s">
        <v>5013</v>
      </c>
      <c r="W1362" t="s">
        <v>5014</v>
      </c>
      <c r="X1362" t="s">
        <v>5015</v>
      </c>
    </row>
    <row r="1363" spans="1:24" x14ac:dyDescent="0.3">
      <c r="A1363" t="s">
        <v>5020</v>
      </c>
      <c r="B1363" t="s">
        <v>4981</v>
      </c>
      <c r="C1363" t="s">
        <v>5021</v>
      </c>
      <c r="D1363" t="s">
        <v>26</v>
      </c>
      <c r="E1363">
        <v>2</v>
      </c>
      <c r="F1363">
        <v>152</v>
      </c>
      <c r="G1363">
        <v>172</v>
      </c>
      <c r="H1363" t="s">
        <v>17</v>
      </c>
      <c r="I1363" t="s">
        <v>5011</v>
      </c>
      <c r="K1363">
        <v>924</v>
      </c>
      <c r="L1363" s="5">
        <v>11278</v>
      </c>
      <c r="M1363" s="5">
        <v>3798</v>
      </c>
      <c r="N1363" s="5">
        <v>35380</v>
      </c>
      <c r="O1363" s="5">
        <v>67812</v>
      </c>
      <c r="P1363">
        <v>32.869999999999997</v>
      </c>
      <c r="Q1363">
        <v>112.3</v>
      </c>
      <c r="R1363">
        <v>45</v>
      </c>
      <c r="S1363">
        <v>9</v>
      </c>
      <c r="T1363" t="s">
        <v>5012</v>
      </c>
      <c r="U1363" t="s">
        <v>11</v>
      </c>
      <c r="V1363" t="s">
        <v>5013</v>
      </c>
      <c r="W1363" t="s">
        <v>5014</v>
      </c>
      <c r="X1363" t="s">
        <v>5015</v>
      </c>
    </row>
    <row r="1364" spans="1:24" x14ac:dyDescent="0.3">
      <c r="A1364" t="s">
        <v>5022</v>
      </c>
      <c r="B1364" t="s">
        <v>4981</v>
      </c>
      <c r="C1364" t="s">
        <v>5023</v>
      </c>
      <c r="D1364" t="s">
        <v>26</v>
      </c>
      <c r="E1364">
        <v>2</v>
      </c>
      <c r="F1364">
        <v>152</v>
      </c>
      <c r="G1364">
        <v>172</v>
      </c>
      <c r="H1364" t="s">
        <v>17</v>
      </c>
      <c r="I1364" t="s">
        <v>5011</v>
      </c>
      <c r="K1364">
        <v>924</v>
      </c>
      <c r="L1364" s="5">
        <v>11278</v>
      </c>
      <c r="M1364" s="5">
        <v>3798</v>
      </c>
      <c r="N1364" s="5">
        <v>35380</v>
      </c>
      <c r="O1364" s="5">
        <v>67812</v>
      </c>
      <c r="P1364">
        <v>32.869999999999997</v>
      </c>
      <c r="Q1364">
        <v>112.3</v>
      </c>
      <c r="R1364">
        <v>45</v>
      </c>
      <c r="S1364">
        <v>9</v>
      </c>
      <c r="T1364" t="s">
        <v>5012</v>
      </c>
      <c r="U1364" t="s">
        <v>11</v>
      </c>
      <c r="V1364" t="s">
        <v>5013</v>
      </c>
      <c r="W1364" t="s">
        <v>5014</v>
      </c>
      <c r="X1364" t="s">
        <v>5015</v>
      </c>
    </row>
    <row r="1365" spans="1:24" x14ac:dyDescent="0.3">
      <c r="A1365" t="s">
        <v>5024</v>
      </c>
      <c r="B1365" t="s">
        <v>4981</v>
      </c>
      <c r="C1365" t="s">
        <v>5025</v>
      </c>
      <c r="D1365" t="s">
        <v>26</v>
      </c>
      <c r="E1365">
        <v>2</v>
      </c>
      <c r="F1365">
        <v>153</v>
      </c>
      <c r="G1365">
        <v>172</v>
      </c>
      <c r="H1365" t="s">
        <v>17</v>
      </c>
      <c r="I1365" t="s">
        <v>5026</v>
      </c>
      <c r="K1365">
        <v>900</v>
      </c>
      <c r="L1365" s="5">
        <v>11278</v>
      </c>
      <c r="M1365" s="5">
        <v>3860</v>
      </c>
      <c r="N1365" s="5">
        <v>39994</v>
      </c>
      <c r="O1365" s="5">
        <v>70760</v>
      </c>
      <c r="P1365">
        <v>32.869999999999997</v>
      </c>
      <c r="Q1365">
        <v>112.3</v>
      </c>
      <c r="R1365">
        <v>46.5</v>
      </c>
      <c r="S1365">
        <v>9.4</v>
      </c>
      <c r="T1365" t="s">
        <v>5027</v>
      </c>
      <c r="U1365" t="s">
        <v>11</v>
      </c>
      <c r="V1365" t="s">
        <v>2416</v>
      </c>
      <c r="W1365" t="s">
        <v>5028</v>
      </c>
      <c r="X1365" t="s">
        <v>5029</v>
      </c>
    </row>
    <row r="1366" spans="1:24" x14ac:dyDescent="0.3">
      <c r="A1366" t="s">
        <v>5030</v>
      </c>
      <c r="B1366" t="s">
        <v>5031</v>
      </c>
      <c r="C1366" t="s">
        <v>5032</v>
      </c>
      <c r="D1366" t="s">
        <v>6</v>
      </c>
      <c r="E1366">
        <v>1</v>
      </c>
      <c r="F1366">
        <v>6</v>
      </c>
      <c r="G1366">
        <v>7</v>
      </c>
      <c r="H1366" t="s">
        <v>273</v>
      </c>
      <c r="I1366" t="s">
        <v>5033</v>
      </c>
      <c r="L1366" s="5">
        <v>6096</v>
      </c>
      <c r="M1366">
        <v>304</v>
      </c>
      <c r="N1366" s="5">
        <v>1458</v>
      </c>
      <c r="O1366" s="5">
        <v>3080</v>
      </c>
      <c r="R1366">
        <v>11.84</v>
      </c>
      <c r="S1366">
        <v>3.66</v>
      </c>
      <c r="T1366" t="s">
        <v>5034</v>
      </c>
      <c r="U1366" t="s">
        <v>30</v>
      </c>
      <c r="W1366" t="s">
        <v>5035</v>
      </c>
      <c r="X1366" t="s">
        <v>5036</v>
      </c>
    </row>
    <row r="1367" spans="1:24" x14ac:dyDescent="0.3">
      <c r="A1367" t="s">
        <v>4370</v>
      </c>
      <c r="B1367" t="s">
        <v>5031</v>
      </c>
      <c r="C1367" t="s">
        <v>5037</v>
      </c>
      <c r="D1367" t="s">
        <v>6</v>
      </c>
      <c r="E1367">
        <v>1</v>
      </c>
      <c r="F1367">
        <v>4</v>
      </c>
      <c r="G1367">
        <v>4</v>
      </c>
      <c r="H1367" t="s">
        <v>258</v>
      </c>
      <c r="I1367" t="s">
        <v>4377</v>
      </c>
      <c r="J1367">
        <v>280</v>
      </c>
      <c r="L1367" s="5">
        <v>4877</v>
      </c>
      <c r="M1367">
        <v>532</v>
      </c>
      <c r="N1367">
        <v>688</v>
      </c>
      <c r="O1367" s="5">
        <v>1361</v>
      </c>
      <c r="R1367">
        <v>9.4</v>
      </c>
      <c r="S1367">
        <v>2.6</v>
      </c>
      <c r="T1367" t="s">
        <v>4378</v>
      </c>
      <c r="U1367" t="s">
        <v>30</v>
      </c>
      <c r="W1367" t="s">
        <v>4379</v>
      </c>
      <c r="X1367" t="s">
        <v>4380</v>
      </c>
    </row>
    <row r="1368" spans="1:24" x14ac:dyDescent="0.3">
      <c r="A1368" t="s">
        <v>4370</v>
      </c>
      <c r="B1368" t="s">
        <v>5031</v>
      </c>
      <c r="C1368" t="s">
        <v>5038</v>
      </c>
      <c r="D1368" t="s">
        <v>6</v>
      </c>
      <c r="E1368">
        <v>1</v>
      </c>
      <c r="F1368">
        <v>4</v>
      </c>
      <c r="G1368">
        <v>4</v>
      </c>
      <c r="H1368" t="s">
        <v>258</v>
      </c>
      <c r="I1368" t="s">
        <v>4377</v>
      </c>
      <c r="J1368">
        <v>280</v>
      </c>
      <c r="L1368" s="5">
        <v>4877</v>
      </c>
      <c r="M1368">
        <v>532</v>
      </c>
      <c r="N1368">
        <v>688</v>
      </c>
      <c r="O1368" s="5">
        <v>1361</v>
      </c>
      <c r="R1368">
        <v>9.4</v>
      </c>
      <c r="S1368">
        <v>2.6</v>
      </c>
      <c r="T1368" t="s">
        <v>4378</v>
      </c>
      <c r="U1368" t="s">
        <v>30</v>
      </c>
      <c r="W1368" t="s">
        <v>4379</v>
      </c>
      <c r="X1368" t="s">
        <v>4380</v>
      </c>
    </row>
    <row r="1369" spans="1:24" x14ac:dyDescent="0.3">
      <c r="A1369" t="s">
        <v>4996</v>
      </c>
      <c r="B1369" t="s">
        <v>5031</v>
      </c>
      <c r="C1369" t="s">
        <v>5001</v>
      </c>
      <c r="D1369" t="s">
        <v>6</v>
      </c>
      <c r="E1369">
        <v>1</v>
      </c>
      <c r="F1369">
        <v>3</v>
      </c>
      <c r="G1369">
        <v>4</v>
      </c>
      <c r="H1369" t="s">
        <v>258</v>
      </c>
      <c r="I1369" t="s">
        <v>4998</v>
      </c>
      <c r="J1369">
        <v>485</v>
      </c>
      <c r="L1369" s="5">
        <v>6096</v>
      </c>
      <c r="M1369">
        <v>489</v>
      </c>
      <c r="N1369">
        <v>719</v>
      </c>
      <c r="O1369" s="5">
        <v>1519</v>
      </c>
      <c r="R1369">
        <v>8.69</v>
      </c>
      <c r="S1369">
        <v>2.74</v>
      </c>
      <c r="T1369" t="s">
        <v>4999</v>
      </c>
      <c r="U1369" t="s">
        <v>30</v>
      </c>
      <c r="W1369" t="s">
        <v>5000</v>
      </c>
    </row>
    <row r="1370" spans="1:24" x14ac:dyDescent="0.3">
      <c r="A1370" t="s">
        <v>5004</v>
      </c>
      <c r="B1370" t="s">
        <v>5031</v>
      </c>
      <c r="C1370" t="s">
        <v>5005</v>
      </c>
      <c r="D1370" t="s">
        <v>6</v>
      </c>
      <c r="E1370">
        <v>1</v>
      </c>
      <c r="F1370">
        <v>6</v>
      </c>
      <c r="G1370">
        <v>7</v>
      </c>
      <c r="H1370" t="s">
        <v>258</v>
      </c>
      <c r="I1370" t="s">
        <v>5006</v>
      </c>
      <c r="J1370">
        <v>447</v>
      </c>
      <c r="L1370" s="5">
        <v>6096</v>
      </c>
      <c r="M1370">
        <v>422</v>
      </c>
      <c r="N1370">
        <v>953</v>
      </c>
      <c r="O1370" s="5">
        <v>1860</v>
      </c>
      <c r="R1370">
        <v>10.94</v>
      </c>
      <c r="S1370">
        <v>2.83</v>
      </c>
      <c r="T1370" t="s">
        <v>5007</v>
      </c>
      <c r="U1370" t="s">
        <v>30</v>
      </c>
      <c r="W1370" t="s">
        <v>5008</v>
      </c>
    </row>
    <row r="1371" spans="1:24" x14ac:dyDescent="0.3">
      <c r="A1371" t="s">
        <v>5039</v>
      </c>
      <c r="B1371" t="s">
        <v>5040</v>
      </c>
      <c r="C1371" t="s">
        <v>5041</v>
      </c>
      <c r="D1371" t="s">
        <v>6</v>
      </c>
      <c r="E1371">
        <v>1</v>
      </c>
      <c r="F1371">
        <v>3</v>
      </c>
      <c r="G1371">
        <v>3</v>
      </c>
      <c r="H1371" t="s">
        <v>43</v>
      </c>
      <c r="I1371" t="s">
        <v>1618</v>
      </c>
      <c r="J1371">
        <v>177</v>
      </c>
      <c r="K1371">
        <v>300</v>
      </c>
      <c r="L1371" s="5">
        <v>5000</v>
      </c>
      <c r="M1371" s="5">
        <v>1000</v>
      </c>
      <c r="N1371">
        <v>880</v>
      </c>
      <c r="O1371" s="5">
        <v>1385</v>
      </c>
      <c r="P1371">
        <v>10.5</v>
      </c>
      <c r="Q1371">
        <v>16.399999999999999</v>
      </c>
      <c r="R1371">
        <v>8.3000000000000007</v>
      </c>
      <c r="S1371">
        <v>2.2999999999999998</v>
      </c>
      <c r="T1371" t="s">
        <v>5042</v>
      </c>
      <c r="U1371" t="s">
        <v>11</v>
      </c>
      <c r="V1371" t="s">
        <v>5043</v>
      </c>
      <c r="W1371" t="s">
        <v>5044</v>
      </c>
      <c r="X1371" t="s">
        <v>5045</v>
      </c>
    </row>
    <row r="1372" spans="1:24" x14ac:dyDescent="0.3">
      <c r="A1372" t="s">
        <v>4350</v>
      </c>
      <c r="B1372" t="s">
        <v>5040</v>
      </c>
      <c r="C1372" t="s">
        <v>5046</v>
      </c>
      <c r="D1372" t="s">
        <v>6</v>
      </c>
      <c r="E1372">
        <v>1</v>
      </c>
      <c r="F1372">
        <v>0</v>
      </c>
      <c r="G1372">
        <v>0</v>
      </c>
      <c r="H1372" t="s">
        <v>43</v>
      </c>
      <c r="I1372" t="s">
        <v>4353</v>
      </c>
      <c r="J1372">
        <v>1085</v>
      </c>
      <c r="K1372">
        <v>620</v>
      </c>
      <c r="L1372" s="5">
        <v>11750</v>
      </c>
      <c r="M1372">
        <v>720</v>
      </c>
      <c r="N1372" s="5">
        <v>1970</v>
      </c>
      <c r="O1372" s="5">
        <v>3150</v>
      </c>
      <c r="P1372">
        <v>9.92</v>
      </c>
      <c r="Q1372">
        <v>16.100000000000001</v>
      </c>
      <c r="R1372">
        <v>8.85</v>
      </c>
      <c r="S1372">
        <v>3.4</v>
      </c>
      <c r="T1372" t="s">
        <v>4354</v>
      </c>
      <c r="U1372" t="s">
        <v>11</v>
      </c>
      <c r="V1372" t="s">
        <v>4355</v>
      </c>
      <c r="W1372" t="s">
        <v>4356</v>
      </c>
    </row>
    <row r="1373" spans="1:24" x14ac:dyDescent="0.3">
      <c r="A1373" t="s">
        <v>5047</v>
      </c>
      <c r="B1373" t="s">
        <v>5040</v>
      </c>
      <c r="C1373" t="s">
        <v>5048</v>
      </c>
      <c r="D1373" t="s">
        <v>6</v>
      </c>
      <c r="E1373">
        <v>1</v>
      </c>
      <c r="F1373">
        <v>0</v>
      </c>
      <c r="G1373">
        <v>0</v>
      </c>
      <c r="H1373" t="s">
        <v>308</v>
      </c>
      <c r="I1373" t="s">
        <v>5049</v>
      </c>
      <c r="K1373">
        <v>870</v>
      </c>
      <c r="L1373" s="5">
        <v>11450</v>
      </c>
      <c r="M1373" s="5">
        <v>1050</v>
      </c>
      <c r="N1373" s="5">
        <v>3800</v>
      </c>
      <c r="O1373" s="5">
        <v>6400</v>
      </c>
      <c r="P1373">
        <v>12.48</v>
      </c>
      <c r="Q1373">
        <v>21.7</v>
      </c>
      <c r="R1373">
        <v>10.6</v>
      </c>
      <c r="S1373">
        <v>3.84</v>
      </c>
      <c r="T1373" t="s">
        <v>5050</v>
      </c>
      <c r="U1373" t="s">
        <v>11</v>
      </c>
      <c r="V1373" t="s">
        <v>5051</v>
      </c>
      <c r="W1373" t="s">
        <v>5052</v>
      </c>
    </row>
    <row r="1374" spans="1:24" x14ac:dyDescent="0.3">
      <c r="A1374" t="s">
        <v>2016</v>
      </c>
      <c r="B1374" t="s">
        <v>5053</v>
      </c>
      <c r="C1374" t="s">
        <v>5054</v>
      </c>
      <c r="D1374" t="s">
        <v>6</v>
      </c>
      <c r="E1374">
        <v>2</v>
      </c>
      <c r="F1374">
        <v>0</v>
      </c>
      <c r="G1374">
        <v>0</v>
      </c>
      <c r="H1374" t="s">
        <v>43</v>
      </c>
      <c r="I1374" t="s">
        <v>2011</v>
      </c>
      <c r="J1374">
        <v>75</v>
      </c>
      <c r="K1374">
        <v>230</v>
      </c>
      <c r="L1374" s="5">
        <v>4300</v>
      </c>
      <c r="M1374" s="5">
        <v>1000</v>
      </c>
      <c r="N1374">
        <v>380</v>
      </c>
      <c r="O1374">
        <v>630</v>
      </c>
      <c r="P1374">
        <v>8.02</v>
      </c>
      <c r="Q1374">
        <v>9.4</v>
      </c>
      <c r="R1374">
        <v>5.79</v>
      </c>
      <c r="S1374">
        <v>1.98</v>
      </c>
      <c r="T1374" t="s">
        <v>2012</v>
      </c>
      <c r="U1374" t="s">
        <v>11</v>
      </c>
      <c r="V1374" t="s">
        <v>2013</v>
      </c>
      <c r="W1374" t="s">
        <v>2014</v>
      </c>
      <c r="X1374" t="s">
        <v>2015</v>
      </c>
    </row>
    <row r="1375" spans="1:24" x14ac:dyDescent="0.3">
      <c r="A1375" t="s">
        <v>143</v>
      </c>
      <c r="B1375" t="s">
        <v>5055</v>
      </c>
      <c r="C1375" t="s">
        <v>5056</v>
      </c>
      <c r="D1375" t="s">
        <v>6</v>
      </c>
      <c r="E1375">
        <v>1</v>
      </c>
      <c r="F1375">
        <v>0</v>
      </c>
      <c r="G1375">
        <v>0</v>
      </c>
      <c r="H1375" t="s">
        <v>75</v>
      </c>
      <c r="I1375" t="s">
        <v>145</v>
      </c>
      <c r="J1375">
        <v>26.5</v>
      </c>
      <c r="K1375">
        <v>1074</v>
      </c>
      <c r="L1375" s="5">
        <v>15500</v>
      </c>
      <c r="M1375" s="5">
        <v>1859</v>
      </c>
      <c r="N1375" s="5">
        <v>3681</v>
      </c>
      <c r="O1375" s="5">
        <v>6045</v>
      </c>
      <c r="P1375">
        <v>10.08</v>
      </c>
      <c r="Q1375">
        <v>20.6</v>
      </c>
      <c r="R1375">
        <v>10.86</v>
      </c>
      <c r="S1375">
        <v>3.7</v>
      </c>
      <c r="T1375" t="s">
        <v>146</v>
      </c>
      <c r="U1375" t="s">
        <v>11</v>
      </c>
      <c r="V1375" t="s">
        <v>147</v>
      </c>
      <c r="W1375" t="s">
        <v>148</v>
      </c>
    </row>
    <row r="1376" spans="1:24" x14ac:dyDescent="0.3">
      <c r="A1376" t="s">
        <v>2724</v>
      </c>
      <c r="B1376" t="s">
        <v>5055</v>
      </c>
      <c r="C1376" t="s">
        <v>5057</v>
      </c>
      <c r="D1376" t="s">
        <v>6</v>
      </c>
      <c r="E1376">
        <v>1</v>
      </c>
      <c r="F1376">
        <v>0</v>
      </c>
      <c r="G1376">
        <v>0</v>
      </c>
      <c r="H1376" t="s">
        <v>75</v>
      </c>
      <c r="I1376" t="s">
        <v>2726</v>
      </c>
      <c r="K1376">
        <v>1145</v>
      </c>
      <c r="L1376" s="5">
        <v>16600</v>
      </c>
      <c r="M1376" s="5">
        <v>1980</v>
      </c>
      <c r="N1376" s="5">
        <v>3930</v>
      </c>
      <c r="O1376" s="5">
        <v>6075</v>
      </c>
      <c r="P1376">
        <v>9.6300000000000008</v>
      </c>
      <c r="Q1376">
        <v>22.6</v>
      </c>
      <c r="R1376">
        <v>11.26</v>
      </c>
      <c r="S1376">
        <v>3.8</v>
      </c>
      <c r="T1376" t="s">
        <v>2727</v>
      </c>
      <c r="U1376" t="s">
        <v>11</v>
      </c>
      <c r="V1376" t="s">
        <v>2728</v>
      </c>
      <c r="W1376" t="s">
        <v>2729</v>
      </c>
    </row>
    <row r="1377" spans="1:24" x14ac:dyDescent="0.3">
      <c r="A1377" t="s">
        <v>5058</v>
      </c>
      <c r="B1377" t="s">
        <v>5055</v>
      </c>
      <c r="C1377" t="s">
        <v>5059</v>
      </c>
      <c r="D1377" t="s">
        <v>26</v>
      </c>
      <c r="E1377">
        <v>1</v>
      </c>
      <c r="F1377">
        <v>0</v>
      </c>
      <c r="G1377">
        <v>0</v>
      </c>
      <c r="H1377" t="s">
        <v>308</v>
      </c>
      <c r="I1377" t="s">
        <v>5060</v>
      </c>
      <c r="K1377">
        <v>1450</v>
      </c>
      <c r="L1377" s="5">
        <v>17500</v>
      </c>
      <c r="M1377" s="5">
        <v>2200</v>
      </c>
      <c r="N1377" s="5">
        <v>5170</v>
      </c>
      <c r="O1377" s="5">
        <v>8900</v>
      </c>
      <c r="P1377">
        <v>9.1999999999999993</v>
      </c>
      <c r="Q1377">
        <v>25</v>
      </c>
      <c r="R1377">
        <v>12.6</v>
      </c>
      <c r="S1377">
        <v>3.88</v>
      </c>
      <c r="T1377" t="s">
        <v>5061</v>
      </c>
      <c r="U1377" t="s">
        <v>11</v>
      </c>
      <c r="V1377" t="s">
        <v>5062</v>
      </c>
      <c r="W1377" t="s">
        <v>5063</v>
      </c>
    </row>
    <row r="1378" spans="1:24" x14ac:dyDescent="0.3">
      <c r="A1378" t="s">
        <v>2731</v>
      </c>
      <c r="B1378" t="s">
        <v>5055</v>
      </c>
      <c r="C1378" t="s">
        <v>5064</v>
      </c>
      <c r="D1378" t="s">
        <v>26</v>
      </c>
      <c r="E1378">
        <v>1</v>
      </c>
      <c r="F1378">
        <v>0</v>
      </c>
      <c r="G1378">
        <v>0</v>
      </c>
      <c r="H1378" t="s">
        <v>75</v>
      </c>
      <c r="I1378" t="s">
        <v>2733</v>
      </c>
      <c r="K1378">
        <v>2174</v>
      </c>
      <c r="L1378" s="5">
        <v>19000</v>
      </c>
      <c r="M1378" s="5">
        <v>1159</v>
      </c>
      <c r="N1378" s="5">
        <v>5843</v>
      </c>
      <c r="O1378" s="5">
        <v>10400</v>
      </c>
      <c r="P1378">
        <v>7.15</v>
      </c>
      <c r="Q1378">
        <v>23</v>
      </c>
      <c r="R1378">
        <v>15.75</v>
      </c>
      <c r="S1378">
        <v>4.0999999999999996</v>
      </c>
      <c r="T1378" t="s">
        <v>2734</v>
      </c>
      <c r="U1378" t="s">
        <v>11</v>
      </c>
      <c r="V1378" t="s">
        <v>2735</v>
      </c>
      <c r="W1378" t="s">
        <v>2736</v>
      </c>
    </row>
    <row r="1379" spans="1:24" x14ac:dyDescent="0.3">
      <c r="A1379" t="s">
        <v>4210</v>
      </c>
      <c r="B1379" t="s">
        <v>5055</v>
      </c>
      <c r="C1379" t="s">
        <v>5065</v>
      </c>
      <c r="D1379" t="s">
        <v>26</v>
      </c>
      <c r="E1379">
        <v>1</v>
      </c>
      <c r="F1379">
        <v>0</v>
      </c>
      <c r="G1379">
        <v>0</v>
      </c>
      <c r="H1379" t="s">
        <v>75</v>
      </c>
      <c r="I1379" t="s">
        <v>5066</v>
      </c>
      <c r="K1379">
        <v>2500</v>
      </c>
      <c r="L1379" s="5">
        <v>18600</v>
      </c>
      <c r="M1379" s="5">
        <v>1150</v>
      </c>
      <c r="N1379" s="5">
        <v>10890</v>
      </c>
      <c r="O1379" s="5">
        <v>18400</v>
      </c>
      <c r="P1379">
        <v>13.97</v>
      </c>
      <c r="Q1379">
        <v>28</v>
      </c>
      <c r="R1379">
        <v>16.71</v>
      </c>
      <c r="S1379">
        <v>4.82</v>
      </c>
      <c r="T1379" t="s">
        <v>2437</v>
      </c>
      <c r="U1379" t="s">
        <v>11</v>
      </c>
      <c r="V1379" t="s">
        <v>5067</v>
      </c>
      <c r="W1379" t="s">
        <v>5068</v>
      </c>
    </row>
    <row r="1380" spans="1:24" x14ac:dyDescent="0.3">
      <c r="A1380" t="s">
        <v>4210</v>
      </c>
      <c r="B1380" t="s">
        <v>5055</v>
      </c>
      <c r="C1380" t="s">
        <v>4214</v>
      </c>
      <c r="D1380" t="s">
        <v>26</v>
      </c>
      <c r="E1380">
        <v>1</v>
      </c>
      <c r="F1380">
        <v>0</v>
      </c>
      <c r="G1380">
        <v>0</v>
      </c>
      <c r="H1380" t="s">
        <v>75</v>
      </c>
      <c r="I1380" t="s">
        <v>4212</v>
      </c>
      <c r="K1380">
        <v>1800</v>
      </c>
      <c r="L1380" s="5">
        <v>16002</v>
      </c>
      <c r="M1380">
        <v>780</v>
      </c>
      <c r="N1380" s="5">
        <v>11900</v>
      </c>
      <c r="O1380" s="5">
        <v>20100</v>
      </c>
      <c r="P1380">
        <v>13.95</v>
      </c>
      <c r="Q1380">
        <v>31.3</v>
      </c>
      <c r="R1380">
        <v>16</v>
      </c>
      <c r="S1380">
        <v>4.82</v>
      </c>
      <c r="T1380" t="s">
        <v>4213</v>
      </c>
      <c r="U1380" t="s">
        <v>11</v>
      </c>
      <c r="V1380" t="s">
        <v>3016</v>
      </c>
      <c r="W1380" t="s">
        <v>4214</v>
      </c>
    </row>
    <row r="1381" spans="1:24" x14ac:dyDescent="0.3">
      <c r="A1381" t="s">
        <v>5069</v>
      </c>
      <c r="B1381" t="s">
        <v>5055</v>
      </c>
      <c r="C1381" t="s">
        <v>5070</v>
      </c>
      <c r="D1381" t="s">
        <v>26</v>
      </c>
      <c r="E1381">
        <v>1</v>
      </c>
      <c r="F1381">
        <v>0</v>
      </c>
      <c r="G1381">
        <v>0</v>
      </c>
      <c r="H1381" t="s">
        <v>308</v>
      </c>
      <c r="I1381" t="s">
        <v>5071</v>
      </c>
      <c r="K1381">
        <v>3000</v>
      </c>
      <c r="L1381" s="5">
        <v>21000</v>
      </c>
      <c r="M1381" s="5">
        <v>2130</v>
      </c>
      <c r="N1381" s="5">
        <v>19070</v>
      </c>
      <c r="O1381" s="5">
        <v>41200</v>
      </c>
      <c r="P1381">
        <v>13.42</v>
      </c>
      <c r="Q1381">
        <v>56.8</v>
      </c>
      <c r="R1381">
        <v>21.55</v>
      </c>
      <c r="S1381">
        <v>6.5</v>
      </c>
      <c r="T1381" t="s">
        <v>767</v>
      </c>
      <c r="U1381" t="s">
        <v>11</v>
      </c>
      <c r="V1381" t="s">
        <v>5072</v>
      </c>
      <c r="W1381" t="s">
        <v>5073</v>
      </c>
    </row>
    <row r="1382" spans="1:24" x14ac:dyDescent="0.3">
      <c r="A1382" t="s">
        <v>5074</v>
      </c>
      <c r="B1382" t="s">
        <v>5055</v>
      </c>
      <c r="C1382" t="s">
        <v>5075</v>
      </c>
      <c r="D1382" t="s">
        <v>26</v>
      </c>
      <c r="E1382">
        <v>1</v>
      </c>
      <c r="F1382">
        <v>0</v>
      </c>
      <c r="G1382">
        <v>0</v>
      </c>
      <c r="H1382" t="s">
        <v>17</v>
      </c>
      <c r="I1382" t="s">
        <v>5076</v>
      </c>
      <c r="K1382">
        <v>2465</v>
      </c>
      <c r="L1382" s="5">
        <v>18500</v>
      </c>
      <c r="M1382" s="5">
        <v>1500</v>
      </c>
      <c r="N1382" s="5">
        <v>11200</v>
      </c>
      <c r="O1382" s="5">
        <v>19700</v>
      </c>
      <c r="P1382">
        <v>11.36</v>
      </c>
      <c r="Q1382">
        <v>38</v>
      </c>
      <c r="R1382">
        <v>17.32</v>
      </c>
      <c r="S1382">
        <v>4.7300000000000004</v>
      </c>
      <c r="T1382" t="s">
        <v>5077</v>
      </c>
      <c r="U1382" t="s">
        <v>30</v>
      </c>
      <c r="W1382" t="s">
        <v>5078</v>
      </c>
    </row>
    <row r="1383" spans="1:24" x14ac:dyDescent="0.3">
      <c r="A1383" t="s">
        <v>5074</v>
      </c>
      <c r="B1383" t="s">
        <v>5055</v>
      </c>
      <c r="C1383" t="s">
        <v>5079</v>
      </c>
      <c r="D1383" t="s">
        <v>26</v>
      </c>
      <c r="E1383">
        <v>1</v>
      </c>
      <c r="F1383">
        <v>0</v>
      </c>
      <c r="G1383">
        <v>0</v>
      </c>
      <c r="H1383" t="s">
        <v>17</v>
      </c>
      <c r="I1383" t="s">
        <v>5076</v>
      </c>
      <c r="K1383">
        <v>2465</v>
      </c>
      <c r="L1383" s="5">
        <v>18500</v>
      </c>
      <c r="M1383" s="5">
        <v>1500</v>
      </c>
      <c r="N1383" s="5">
        <v>11200</v>
      </c>
      <c r="O1383" s="5">
        <v>19700</v>
      </c>
      <c r="P1383">
        <v>11.36</v>
      </c>
      <c r="Q1383">
        <v>38</v>
      </c>
      <c r="R1383">
        <v>17.32</v>
      </c>
      <c r="S1383">
        <v>4.7300000000000004</v>
      </c>
      <c r="T1383" t="s">
        <v>5077</v>
      </c>
      <c r="U1383" t="s">
        <v>30</v>
      </c>
      <c r="W1383" t="s">
        <v>5078</v>
      </c>
    </row>
    <row r="1384" spans="1:24" x14ac:dyDescent="0.3">
      <c r="A1384" t="s">
        <v>5080</v>
      </c>
      <c r="B1384" t="s">
        <v>5055</v>
      </c>
      <c r="C1384" t="s">
        <v>5081</v>
      </c>
      <c r="D1384" t="s">
        <v>26</v>
      </c>
      <c r="E1384">
        <v>2</v>
      </c>
      <c r="F1384">
        <v>0</v>
      </c>
      <c r="G1384">
        <v>0</v>
      </c>
      <c r="H1384" t="s">
        <v>17</v>
      </c>
      <c r="I1384" t="s">
        <v>5082</v>
      </c>
      <c r="K1384">
        <v>3000</v>
      </c>
      <c r="L1384" s="5">
        <v>20600</v>
      </c>
      <c r="M1384">
        <v>720</v>
      </c>
      <c r="N1384" s="5">
        <v>21825</v>
      </c>
      <c r="O1384" s="5">
        <v>46200</v>
      </c>
      <c r="P1384">
        <v>13.4</v>
      </c>
      <c r="Q1384">
        <v>61.6</v>
      </c>
      <c r="R1384">
        <v>22.6</v>
      </c>
      <c r="S1384">
        <v>6.1</v>
      </c>
      <c r="T1384" t="s">
        <v>5083</v>
      </c>
      <c r="U1384" t="s">
        <v>11</v>
      </c>
      <c r="V1384" t="s">
        <v>5084</v>
      </c>
      <c r="W1384" t="s">
        <v>5085</v>
      </c>
    </row>
    <row r="1385" spans="1:24" x14ac:dyDescent="0.3">
      <c r="A1385" t="s">
        <v>5086</v>
      </c>
      <c r="B1385" t="s">
        <v>5055</v>
      </c>
      <c r="C1385" t="s">
        <v>5087</v>
      </c>
      <c r="D1385" t="s">
        <v>26</v>
      </c>
      <c r="E1385">
        <v>2</v>
      </c>
      <c r="F1385">
        <v>0</v>
      </c>
      <c r="G1385">
        <v>0</v>
      </c>
      <c r="H1385" t="s">
        <v>17</v>
      </c>
      <c r="I1385" t="s">
        <v>5088</v>
      </c>
      <c r="K1385">
        <v>850</v>
      </c>
      <c r="L1385" s="5">
        <v>15500</v>
      </c>
      <c r="M1385" s="5">
        <v>1200</v>
      </c>
      <c r="N1385" s="5">
        <v>3300</v>
      </c>
      <c r="O1385" s="5">
        <v>8150</v>
      </c>
      <c r="P1385">
        <v>10.16</v>
      </c>
      <c r="Q1385">
        <v>17.7</v>
      </c>
      <c r="R1385">
        <v>12.01</v>
      </c>
      <c r="S1385">
        <v>4.42</v>
      </c>
      <c r="T1385" t="s">
        <v>5089</v>
      </c>
      <c r="U1385" t="s">
        <v>30</v>
      </c>
      <c r="W1385" t="s">
        <v>5090</v>
      </c>
      <c r="X1385" t="s">
        <v>5091</v>
      </c>
    </row>
    <row r="1386" spans="1:24" x14ac:dyDescent="0.3">
      <c r="A1386" t="s">
        <v>5092</v>
      </c>
      <c r="B1386" t="s">
        <v>5055</v>
      </c>
      <c r="C1386" t="s">
        <v>5093</v>
      </c>
      <c r="D1386" t="s">
        <v>6</v>
      </c>
      <c r="E1386">
        <v>2</v>
      </c>
      <c r="F1386">
        <v>0</v>
      </c>
      <c r="G1386">
        <v>0</v>
      </c>
      <c r="H1386" t="s">
        <v>17</v>
      </c>
      <c r="I1386" t="s">
        <v>5088</v>
      </c>
      <c r="K1386">
        <v>850</v>
      </c>
      <c r="L1386" s="5">
        <v>15500</v>
      </c>
      <c r="M1386" s="5">
        <v>1200</v>
      </c>
      <c r="N1386" s="5">
        <v>3300</v>
      </c>
      <c r="O1386" s="5">
        <v>8150</v>
      </c>
      <c r="P1386">
        <v>10.16</v>
      </c>
      <c r="Q1386">
        <v>17.7</v>
      </c>
      <c r="R1386">
        <v>12.01</v>
      </c>
      <c r="S1386">
        <v>4.42</v>
      </c>
      <c r="T1386" t="s">
        <v>5089</v>
      </c>
      <c r="U1386" t="s">
        <v>30</v>
      </c>
      <c r="W1386" t="s">
        <v>5090</v>
      </c>
      <c r="X1386" t="s">
        <v>5091</v>
      </c>
    </row>
    <row r="1387" spans="1:24" x14ac:dyDescent="0.3">
      <c r="A1387" t="s">
        <v>5094</v>
      </c>
      <c r="B1387" t="s">
        <v>5095</v>
      </c>
      <c r="C1387" t="s">
        <v>5096</v>
      </c>
      <c r="D1387" t="s">
        <v>26</v>
      </c>
      <c r="E1387">
        <v>3</v>
      </c>
      <c r="F1387">
        <v>0</v>
      </c>
      <c r="G1387">
        <v>0</v>
      </c>
      <c r="H1387" t="s">
        <v>273</v>
      </c>
      <c r="I1387" t="s">
        <v>5097</v>
      </c>
      <c r="K1387">
        <v>202</v>
      </c>
      <c r="L1387" s="5">
        <v>3000</v>
      </c>
      <c r="M1387">
        <v>250</v>
      </c>
      <c r="N1387" s="5">
        <v>24680</v>
      </c>
      <c r="O1387" s="5">
        <v>38000</v>
      </c>
      <c r="R1387">
        <v>41.89</v>
      </c>
      <c r="S1387">
        <v>7.8</v>
      </c>
      <c r="T1387" t="s">
        <v>224</v>
      </c>
      <c r="U1387" t="s">
        <v>11</v>
      </c>
      <c r="V1387" t="s">
        <v>1852</v>
      </c>
      <c r="W1387" t="s">
        <v>5098</v>
      </c>
      <c r="X1387" t="s">
        <v>5099</v>
      </c>
    </row>
    <row r="1388" spans="1:24" x14ac:dyDescent="0.3">
      <c r="A1388" t="s">
        <v>5100</v>
      </c>
      <c r="B1388" t="s">
        <v>5095</v>
      </c>
      <c r="C1388" t="s">
        <v>5101</v>
      </c>
      <c r="D1388" t="s">
        <v>26</v>
      </c>
      <c r="E1388">
        <v>4</v>
      </c>
      <c r="F1388">
        <v>0</v>
      </c>
      <c r="G1388">
        <v>0</v>
      </c>
      <c r="H1388" t="s">
        <v>273</v>
      </c>
      <c r="I1388" t="s">
        <v>5102</v>
      </c>
      <c r="K1388">
        <v>230</v>
      </c>
      <c r="L1388" s="5">
        <v>4000</v>
      </c>
      <c r="M1388">
        <v>800</v>
      </c>
      <c r="N1388" s="5">
        <v>8900</v>
      </c>
      <c r="O1388" s="5">
        <v>14000</v>
      </c>
      <c r="R1388">
        <v>18.38</v>
      </c>
      <c r="S1388">
        <v>6.93</v>
      </c>
      <c r="T1388" t="s">
        <v>5103</v>
      </c>
      <c r="U1388" t="s">
        <v>11</v>
      </c>
      <c r="V1388" t="s">
        <v>5104</v>
      </c>
      <c r="W1388" t="s">
        <v>5105</v>
      </c>
    </row>
    <row r="1389" spans="1:24" x14ac:dyDescent="0.3">
      <c r="A1389" t="s">
        <v>5106</v>
      </c>
      <c r="B1389" t="s">
        <v>5095</v>
      </c>
      <c r="C1389" t="s">
        <v>5107</v>
      </c>
      <c r="D1389" t="s">
        <v>6</v>
      </c>
      <c r="E1389">
        <v>1</v>
      </c>
      <c r="F1389">
        <v>6</v>
      </c>
      <c r="G1389">
        <v>8</v>
      </c>
      <c r="H1389" t="s">
        <v>273</v>
      </c>
      <c r="I1389" t="s">
        <v>5108</v>
      </c>
      <c r="K1389">
        <v>191</v>
      </c>
      <c r="L1389" s="5">
        <v>4000</v>
      </c>
      <c r="M1389">
        <v>159</v>
      </c>
      <c r="N1389" s="5">
        <v>2365</v>
      </c>
      <c r="O1389" s="5">
        <v>3700</v>
      </c>
      <c r="R1389">
        <v>17.420000000000002</v>
      </c>
      <c r="S1389">
        <v>3.75</v>
      </c>
      <c r="T1389" t="s">
        <v>5109</v>
      </c>
      <c r="U1389" t="s">
        <v>11</v>
      </c>
      <c r="V1389" t="s">
        <v>5110</v>
      </c>
      <c r="W1389" t="s">
        <v>5111</v>
      </c>
    </row>
    <row r="1390" spans="1:24" x14ac:dyDescent="0.3">
      <c r="A1390" t="s">
        <v>5112</v>
      </c>
      <c r="B1390" t="s">
        <v>5095</v>
      </c>
      <c r="C1390" t="s">
        <v>5113</v>
      </c>
      <c r="D1390" t="s">
        <v>26</v>
      </c>
      <c r="E1390">
        <v>2</v>
      </c>
      <c r="F1390">
        <v>8</v>
      </c>
      <c r="G1390">
        <v>8</v>
      </c>
      <c r="H1390" t="s">
        <v>273</v>
      </c>
      <c r="I1390" t="s">
        <v>5114</v>
      </c>
      <c r="K1390">
        <v>335</v>
      </c>
      <c r="L1390" s="5">
        <v>4500</v>
      </c>
      <c r="M1390">
        <v>500</v>
      </c>
      <c r="N1390" s="5">
        <v>8340</v>
      </c>
      <c r="O1390" s="5">
        <v>11500</v>
      </c>
      <c r="R1390">
        <v>21.35</v>
      </c>
      <c r="S1390">
        <v>5.47</v>
      </c>
      <c r="T1390" t="s">
        <v>5115</v>
      </c>
      <c r="U1390" t="s">
        <v>11</v>
      </c>
      <c r="V1390" t="s">
        <v>236</v>
      </c>
      <c r="W1390" t="s">
        <v>5116</v>
      </c>
      <c r="X1390" t="s">
        <v>5117</v>
      </c>
    </row>
    <row r="1391" spans="1:24" x14ac:dyDescent="0.3">
      <c r="A1391" t="s">
        <v>5112</v>
      </c>
      <c r="B1391" t="s">
        <v>5095</v>
      </c>
      <c r="C1391" t="s">
        <v>5118</v>
      </c>
      <c r="D1391" t="s">
        <v>26</v>
      </c>
      <c r="E1391">
        <v>2</v>
      </c>
      <c r="F1391">
        <v>8</v>
      </c>
      <c r="G1391">
        <v>8</v>
      </c>
      <c r="H1391" t="s">
        <v>273</v>
      </c>
      <c r="I1391" t="s">
        <v>5114</v>
      </c>
      <c r="K1391">
        <v>335</v>
      </c>
      <c r="L1391" s="5">
        <v>4500</v>
      </c>
      <c r="M1391">
        <v>500</v>
      </c>
      <c r="N1391" s="5">
        <v>8340</v>
      </c>
      <c r="O1391" s="5">
        <v>11500</v>
      </c>
      <c r="R1391">
        <v>21.35</v>
      </c>
      <c r="S1391">
        <v>5.47</v>
      </c>
      <c r="T1391" t="s">
        <v>5115</v>
      </c>
      <c r="U1391" t="s">
        <v>11</v>
      </c>
      <c r="V1391" t="s">
        <v>236</v>
      </c>
      <c r="W1391" t="s">
        <v>5116</v>
      </c>
      <c r="X1391" t="s">
        <v>5117</v>
      </c>
    </row>
    <row r="1392" spans="1:24" x14ac:dyDescent="0.3">
      <c r="A1392" t="s">
        <v>5112</v>
      </c>
      <c r="B1392" t="s">
        <v>5095</v>
      </c>
      <c r="C1392" t="s">
        <v>5117</v>
      </c>
      <c r="D1392" t="s">
        <v>26</v>
      </c>
      <c r="E1392">
        <v>2</v>
      </c>
      <c r="F1392">
        <v>8</v>
      </c>
      <c r="G1392">
        <v>8</v>
      </c>
      <c r="H1392" t="s">
        <v>273</v>
      </c>
      <c r="I1392" t="s">
        <v>5114</v>
      </c>
      <c r="K1392">
        <v>335</v>
      </c>
      <c r="L1392" s="5">
        <v>4500</v>
      </c>
      <c r="M1392">
        <v>500</v>
      </c>
      <c r="N1392" s="5">
        <v>8340</v>
      </c>
      <c r="O1392" s="5">
        <v>11500</v>
      </c>
      <c r="R1392">
        <v>21.35</v>
      </c>
      <c r="S1392">
        <v>5.47</v>
      </c>
      <c r="T1392" t="s">
        <v>5115</v>
      </c>
      <c r="U1392" t="s">
        <v>11</v>
      </c>
      <c r="V1392" t="s">
        <v>236</v>
      </c>
      <c r="W1392" t="s">
        <v>5116</v>
      </c>
      <c r="X1392" t="s">
        <v>5117</v>
      </c>
    </row>
    <row r="1393" spans="1:24" x14ac:dyDescent="0.3">
      <c r="A1393" t="s">
        <v>5119</v>
      </c>
      <c r="B1393" t="s">
        <v>5095</v>
      </c>
      <c r="C1393" t="s">
        <v>5120</v>
      </c>
      <c r="D1393" t="s">
        <v>26</v>
      </c>
      <c r="E1393">
        <v>5</v>
      </c>
      <c r="F1393">
        <v>85</v>
      </c>
      <c r="G1393">
        <v>85</v>
      </c>
      <c r="H1393" t="s">
        <v>273</v>
      </c>
      <c r="I1393" t="s">
        <v>5121</v>
      </c>
      <c r="K1393">
        <v>294</v>
      </c>
      <c r="L1393" s="5">
        <v>4600</v>
      </c>
      <c r="M1393">
        <v>800</v>
      </c>
      <c r="N1393" s="5">
        <v>28200</v>
      </c>
      <c r="O1393" s="5">
        <v>56000</v>
      </c>
      <c r="R1393">
        <v>40</v>
      </c>
      <c r="S1393">
        <v>8.1</v>
      </c>
      <c r="T1393" t="s">
        <v>5122</v>
      </c>
      <c r="U1393" t="s">
        <v>11</v>
      </c>
      <c r="V1393" t="s">
        <v>1233</v>
      </c>
      <c r="W1393" t="s">
        <v>5123</v>
      </c>
    </row>
    <row r="1394" spans="1:24" x14ac:dyDescent="0.3">
      <c r="A1394" t="s">
        <v>5124</v>
      </c>
      <c r="B1394" t="s">
        <v>5095</v>
      </c>
      <c r="C1394" t="s">
        <v>5125</v>
      </c>
      <c r="D1394" t="s">
        <v>26</v>
      </c>
      <c r="E1394">
        <v>2</v>
      </c>
      <c r="F1394">
        <v>0</v>
      </c>
      <c r="G1394">
        <v>0</v>
      </c>
      <c r="H1394" t="s">
        <v>273</v>
      </c>
      <c r="I1394" t="s">
        <v>5126</v>
      </c>
      <c r="K1394">
        <v>306</v>
      </c>
      <c r="L1394" s="5">
        <v>5700</v>
      </c>
      <c r="M1394">
        <v>450</v>
      </c>
      <c r="N1394" s="5">
        <v>8590</v>
      </c>
      <c r="O1394" s="5">
        <v>11700</v>
      </c>
      <c r="R1394">
        <v>17.010000000000002</v>
      </c>
      <c r="S1394">
        <v>3.82</v>
      </c>
      <c r="T1394" t="s">
        <v>5127</v>
      </c>
      <c r="U1394" t="s">
        <v>30</v>
      </c>
      <c r="W1394" t="s">
        <v>5128</v>
      </c>
    </row>
    <row r="1395" spans="1:24" x14ac:dyDescent="0.3">
      <c r="A1395" t="s">
        <v>5129</v>
      </c>
      <c r="B1395" t="s">
        <v>5095</v>
      </c>
      <c r="C1395" t="s">
        <v>5130</v>
      </c>
      <c r="D1395" t="s">
        <v>6</v>
      </c>
      <c r="E1395">
        <v>1</v>
      </c>
      <c r="F1395">
        <v>11</v>
      </c>
      <c r="G1395">
        <v>11</v>
      </c>
      <c r="H1395" t="s">
        <v>177</v>
      </c>
      <c r="I1395" t="s">
        <v>4225</v>
      </c>
      <c r="J1395">
        <v>1315</v>
      </c>
      <c r="K1395">
        <v>209</v>
      </c>
      <c r="L1395" s="5">
        <v>5500</v>
      </c>
      <c r="M1395">
        <v>250</v>
      </c>
      <c r="N1395" s="5">
        <v>5390</v>
      </c>
      <c r="O1395" s="5">
        <v>7800</v>
      </c>
      <c r="R1395">
        <v>25.02</v>
      </c>
      <c r="S1395">
        <v>5.19</v>
      </c>
      <c r="T1395" t="s">
        <v>4226</v>
      </c>
      <c r="U1395" t="s">
        <v>11</v>
      </c>
      <c r="V1395" t="s">
        <v>4227</v>
      </c>
      <c r="W1395" t="s">
        <v>4228</v>
      </c>
    </row>
    <row r="1396" spans="1:24" x14ac:dyDescent="0.3">
      <c r="A1396" t="s">
        <v>5131</v>
      </c>
      <c r="B1396" t="s">
        <v>5095</v>
      </c>
      <c r="C1396" t="s">
        <v>5132</v>
      </c>
      <c r="D1396" t="s">
        <v>26</v>
      </c>
      <c r="E1396">
        <v>1</v>
      </c>
      <c r="F1396">
        <v>11</v>
      </c>
      <c r="G1396">
        <v>11</v>
      </c>
      <c r="H1396" t="s">
        <v>177</v>
      </c>
      <c r="I1396" t="s">
        <v>4225</v>
      </c>
      <c r="J1396">
        <v>1315</v>
      </c>
      <c r="K1396">
        <v>209</v>
      </c>
      <c r="L1396" s="5">
        <v>5500</v>
      </c>
      <c r="M1396">
        <v>250</v>
      </c>
      <c r="N1396" s="5">
        <v>5390</v>
      </c>
      <c r="O1396" s="5">
        <v>7800</v>
      </c>
      <c r="R1396">
        <v>25.02</v>
      </c>
      <c r="S1396">
        <v>5.19</v>
      </c>
      <c r="T1396" t="s">
        <v>4226</v>
      </c>
      <c r="U1396" t="s">
        <v>11</v>
      </c>
      <c r="V1396" t="s">
        <v>4227</v>
      </c>
      <c r="W1396" t="s">
        <v>4228</v>
      </c>
    </row>
    <row r="1397" spans="1:24" x14ac:dyDescent="0.3">
      <c r="A1397" t="s">
        <v>4223</v>
      </c>
      <c r="B1397" t="s">
        <v>5095</v>
      </c>
      <c r="C1397" t="s">
        <v>5133</v>
      </c>
      <c r="D1397" t="s">
        <v>6</v>
      </c>
      <c r="E1397">
        <v>1</v>
      </c>
      <c r="F1397">
        <v>11</v>
      </c>
      <c r="G1397">
        <v>11</v>
      </c>
      <c r="H1397" t="s">
        <v>177</v>
      </c>
      <c r="I1397" t="s">
        <v>4225</v>
      </c>
      <c r="J1397">
        <v>1315</v>
      </c>
      <c r="K1397">
        <v>209</v>
      </c>
      <c r="L1397" s="5">
        <v>5500</v>
      </c>
      <c r="M1397">
        <v>250</v>
      </c>
      <c r="N1397" s="5">
        <v>5390</v>
      </c>
      <c r="O1397" s="5">
        <v>7800</v>
      </c>
      <c r="R1397">
        <v>25.02</v>
      </c>
      <c r="S1397">
        <v>5.19</v>
      </c>
      <c r="T1397" t="s">
        <v>4226</v>
      </c>
      <c r="U1397" t="s">
        <v>11</v>
      </c>
      <c r="V1397" t="s">
        <v>4227</v>
      </c>
      <c r="W1397" t="s">
        <v>4228</v>
      </c>
    </row>
    <row r="1398" spans="1:24" x14ac:dyDescent="0.3">
      <c r="A1398" t="s">
        <v>5134</v>
      </c>
      <c r="B1398" t="s">
        <v>5095</v>
      </c>
      <c r="C1398" t="s">
        <v>5135</v>
      </c>
      <c r="D1398" t="s">
        <v>26</v>
      </c>
      <c r="E1398">
        <v>5</v>
      </c>
      <c r="F1398">
        <v>65</v>
      </c>
      <c r="G1398">
        <v>65</v>
      </c>
      <c r="H1398" t="s">
        <v>273</v>
      </c>
      <c r="I1398" t="s">
        <v>5097</v>
      </c>
      <c r="K1398">
        <v>300</v>
      </c>
      <c r="L1398" s="5">
        <v>4500</v>
      </c>
      <c r="M1398">
        <v>620</v>
      </c>
      <c r="N1398" s="5">
        <v>27240</v>
      </c>
      <c r="O1398" s="5">
        <v>42500</v>
      </c>
      <c r="R1398">
        <v>41.74</v>
      </c>
      <c r="S1398">
        <v>9.86</v>
      </c>
      <c r="T1398" t="s">
        <v>5136</v>
      </c>
      <c r="U1398" t="s">
        <v>11</v>
      </c>
      <c r="V1398" t="s">
        <v>5137</v>
      </c>
      <c r="W1398" t="s">
        <v>5138</v>
      </c>
    </row>
    <row r="1399" spans="1:24" x14ac:dyDescent="0.3">
      <c r="A1399" t="s">
        <v>5134</v>
      </c>
      <c r="B1399" t="s">
        <v>5095</v>
      </c>
      <c r="C1399" t="s">
        <v>5139</v>
      </c>
      <c r="D1399" t="s">
        <v>26</v>
      </c>
      <c r="E1399">
        <v>3</v>
      </c>
      <c r="F1399">
        <v>0</v>
      </c>
      <c r="G1399">
        <v>0</v>
      </c>
      <c r="H1399" t="s">
        <v>273</v>
      </c>
      <c r="I1399" t="s">
        <v>5102</v>
      </c>
      <c r="K1399">
        <v>250</v>
      </c>
      <c r="L1399" s="5">
        <v>5000</v>
      </c>
      <c r="M1399">
        <v>494</v>
      </c>
      <c r="N1399" s="5">
        <v>7100</v>
      </c>
      <c r="O1399" s="5">
        <v>13000</v>
      </c>
      <c r="R1399">
        <v>25.3</v>
      </c>
      <c r="S1399">
        <v>5.65</v>
      </c>
      <c r="T1399" t="s">
        <v>5140</v>
      </c>
      <c r="U1399" t="s">
        <v>30</v>
      </c>
      <c r="W1399" t="s">
        <v>5141</v>
      </c>
    </row>
    <row r="1400" spans="1:24" x14ac:dyDescent="0.3">
      <c r="A1400" t="s">
        <v>5142</v>
      </c>
      <c r="B1400" t="s">
        <v>5095</v>
      </c>
      <c r="C1400" t="s">
        <v>5143</v>
      </c>
      <c r="D1400" t="s">
        <v>26</v>
      </c>
      <c r="E1400">
        <v>3</v>
      </c>
      <c r="F1400">
        <v>0</v>
      </c>
      <c r="G1400">
        <v>0</v>
      </c>
      <c r="H1400" t="s">
        <v>273</v>
      </c>
      <c r="I1400" t="s">
        <v>5102</v>
      </c>
      <c r="K1400">
        <v>250</v>
      </c>
      <c r="L1400" s="5">
        <v>5000</v>
      </c>
      <c r="M1400">
        <v>494</v>
      </c>
      <c r="N1400" s="5">
        <v>7100</v>
      </c>
      <c r="O1400" s="5">
        <v>13000</v>
      </c>
      <c r="R1400">
        <v>25.3</v>
      </c>
      <c r="S1400">
        <v>5.65</v>
      </c>
      <c r="T1400" t="s">
        <v>5140</v>
      </c>
      <c r="U1400" t="s">
        <v>30</v>
      </c>
      <c r="W1400" t="s">
        <v>5141</v>
      </c>
    </row>
    <row r="1401" spans="1:24" x14ac:dyDescent="0.3">
      <c r="A1401" t="s">
        <v>5142</v>
      </c>
      <c r="B1401" t="s">
        <v>5095</v>
      </c>
      <c r="C1401" t="s">
        <v>5144</v>
      </c>
      <c r="D1401" t="s">
        <v>26</v>
      </c>
      <c r="E1401">
        <v>3</v>
      </c>
      <c r="F1401">
        <v>32</v>
      </c>
      <c r="G1401">
        <v>32</v>
      </c>
      <c r="H1401" t="s">
        <v>273</v>
      </c>
      <c r="I1401" t="s">
        <v>5145</v>
      </c>
      <c r="K1401">
        <v>259</v>
      </c>
      <c r="L1401" s="5">
        <v>4500</v>
      </c>
      <c r="M1401">
        <v>500</v>
      </c>
      <c r="N1401" s="5">
        <v>6800</v>
      </c>
      <c r="O1401" s="5">
        <v>12000</v>
      </c>
      <c r="R1401">
        <v>25.24</v>
      </c>
      <c r="S1401">
        <v>5.65</v>
      </c>
      <c r="T1401" t="s">
        <v>5146</v>
      </c>
      <c r="U1401" t="s">
        <v>30</v>
      </c>
      <c r="V1401" t="s">
        <v>147</v>
      </c>
      <c r="W1401" t="s">
        <v>5147</v>
      </c>
      <c r="X1401" t="s">
        <v>5148</v>
      </c>
    </row>
    <row r="1402" spans="1:24" x14ac:dyDescent="0.3">
      <c r="A1402" t="s">
        <v>5142</v>
      </c>
      <c r="B1402" t="s">
        <v>5095</v>
      </c>
      <c r="C1402" t="s">
        <v>5149</v>
      </c>
      <c r="D1402" t="s">
        <v>26</v>
      </c>
      <c r="E1402">
        <v>3</v>
      </c>
      <c r="F1402">
        <v>32</v>
      </c>
      <c r="G1402">
        <v>32</v>
      </c>
      <c r="H1402" t="s">
        <v>273</v>
      </c>
      <c r="I1402" t="s">
        <v>5145</v>
      </c>
      <c r="K1402">
        <v>259</v>
      </c>
      <c r="L1402" s="5">
        <v>4500</v>
      </c>
      <c r="M1402">
        <v>500</v>
      </c>
      <c r="N1402" s="5">
        <v>6800</v>
      </c>
      <c r="O1402" s="5">
        <v>12000</v>
      </c>
      <c r="R1402">
        <v>25.24</v>
      </c>
      <c r="S1402">
        <v>5.65</v>
      </c>
      <c r="T1402" t="s">
        <v>5146</v>
      </c>
      <c r="U1402" t="s">
        <v>30</v>
      </c>
      <c r="V1402" t="s">
        <v>147</v>
      </c>
      <c r="W1402" t="s">
        <v>5147</v>
      </c>
      <c r="X1402" t="s">
        <v>5148</v>
      </c>
    </row>
    <row r="1403" spans="1:24" x14ac:dyDescent="0.3">
      <c r="A1403" t="s">
        <v>5142</v>
      </c>
      <c r="B1403" t="s">
        <v>5095</v>
      </c>
      <c r="C1403" t="s">
        <v>5150</v>
      </c>
      <c r="D1403" t="s">
        <v>26</v>
      </c>
      <c r="E1403">
        <v>1</v>
      </c>
      <c r="F1403">
        <v>0</v>
      </c>
      <c r="G1403">
        <v>0</v>
      </c>
      <c r="H1403" t="s">
        <v>127</v>
      </c>
      <c r="I1403" t="s">
        <v>2899</v>
      </c>
      <c r="K1403">
        <v>2334</v>
      </c>
      <c r="L1403" s="5">
        <v>17983</v>
      </c>
      <c r="M1403" s="5">
        <v>1450</v>
      </c>
      <c r="N1403" s="5">
        <v>7500</v>
      </c>
      <c r="O1403" s="5">
        <v>16500</v>
      </c>
      <c r="P1403">
        <v>9.1300000000000008</v>
      </c>
      <c r="Q1403">
        <v>41</v>
      </c>
      <c r="R1403">
        <v>14.36</v>
      </c>
      <c r="S1403">
        <v>5.2</v>
      </c>
      <c r="T1403" t="s">
        <v>2900</v>
      </c>
      <c r="U1403" t="s">
        <v>11</v>
      </c>
      <c r="V1403" t="s">
        <v>1981</v>
      </c>
      <c r="W1403" t="s">
        <v>2901</v>
      </c>
    </row>
    <row r="1404" spans="1:24" x14ac:dyDescent="0.3">
      <c r="A1404" t="s">
        <v>5151</v>
      </c>
      <c r="B1404" t="s">
        <v>5152</v>
      </c>
      <c r="C1404" t="s">
        <v>5153</v>
      </c>
      <c r="D1404" t="s">
        <v>6</v>
      </c>
      <c r="E1404">
        <v>2</v>
      </c>
      <c r="F1404">
        <v>0</v>
      </c>
      <c r="G1404">
        <v>0</v>
      </c>
      <c r="H1404" t="s">
        <v>258</v>
      </c>
      <c r="I1404" t="s">
        <v>423</v>
      </c>
      <c r="J1404">
        <v>313</v>
      </c>
      <c r="K1404">
        <v>556</v>
      </c>
      <c r="L1404" s="5">
        <v>6096</v>
      </c>
      <c r="M1404" s="5">
        <v>1185</v>
      </c>
      <c r="N1404" s="5">
        <v>1114</v>
      </c>
      <c r="O1404" s="5">
        <v>1800</v>
      </c>
      <c r="P1404">
        <v>9.6999999999999993</v>
      </c>
      <c r="Q1404">
        <v>14</v>
      </c>
      <c r="R1404">
        <v>9.48</v>
      </c>
      <c r="S1404">
        <v>3</v>
      </c>
      <c r="T1404" t="s">
        <v>5154</v>
      </c>
      <c r="U1404" t="s">
        <v>11</v>
      </c>
      <c r="V1404" t="s">
        <v>887</v>
      </c>
      <c r="W1404" t="s">
        <v>5155</v>
      </c>
      <c r="X1404" t="s">
        <v>5156</v>
      </c>
    </row>
    <row r="1405" spans="1:24" x14ac:dyDescent="0.3">
      <c r="A1405" t="s">
        <v>5157</v>
      </c>
      <c r="B1405" t="s">
        <v>5152</v>
      </c>
      <c r="C1405" t="s">
        <v>5158</v>
      </c>
      <c r="D1405" t="s">
        <v>6</v>
      </c>
      <c r="E1405">
        <v>1</v>
      </c>
      <c r="F1405">
        <v>3</v>
      </c>
      <c r="G1405">
        <v>3</v>
      </c>
      <c r="H1405" t="s">
        <v>105</v>
      </c>
      <c r="I1405" t="s">
        <v>991</v>
      </c>
      <c r="K1405">
        <v>233</v>
      </c>
      <c r="L1405" s="5">
        <v>3444</v>
      </c>
      <c r="M1405" s="5">
        <v>1593</v>
      </c>
      <c r="N1405">
        <v>875</v>
      </c>
      <c r="O1405" s="5">
        <v>1361</v>
      </c>
      <c r="P1405">
        <v>11.02</v>
      </c>
      <c r="Q1405">
        <v>17.7</v>
      </c>
      <c r="R1405">
        <v>6.76</v>
      </c>
      <c r="S1405">
        <v>2.29</v>
      </c>
      <c r="T1405" t="s">
        <v>5159</v>
      </c>
      <c r="U1405" t="s">
        <v>11</v>
      </c>
      <c r="V1405" t="s">
        <v>2411</v>
      </c>
      <c r="W1405" t="s">
        <v>5160</v>
      </c>
      <c r="X1405" t="s">
        <v>5161</v>
      </c>
    </row>
    <row r="1406" spans="1:24" x14ac:dyDescent="0.3">
      <c r="A1406" t="s">
        <v>5162</v>
      </c>
      <c r="B1406" t="s">
        <v>5152</v>
      </c>
      <c r="C1406" t="s">
        <v>5163</v>
      </c>
      <c r="D1406" t="s">
        <v>6</v>
      </c>
      <c r="E1406">
        <v>1</v>
      </c>
      <c r="F1406">
        <v>1</v>
      </c>
      <c r="G1406">
        <v>1</v>
      </c>
      <c r="H1406" t="s">
        <v>43</v>
      </c>
      <c r="I1406" t="s">
        <v>972</v>
      </c>
      <c r="J1406">
        <v>97</v>
      </c>
      <c r="K1406">
        <v>241</v>
      </c>
      <c r="L1406" s="5">
        <v>6096</v>
      </c>
      <c r="M1406">
        <v>900</v>
      </c>
      <c r="N1406">
        <v>521</v>
      </c>
      <c r="O1406">
        <v>816</v>
      </c>
      <c r="P1406">
        <v>10.06</v>
      </c>
      <c r="Q1406">
        <v>15.7</v>
      </c>
      <c r="R1406">
        <v>7.32</v>
      </c>
      <c r="S1406">
        <v>2.0299999999999998</v>
      </c>
      <c r="T1406" t="s">
        <v>5164</v>
      </c>
      <c r="U1406" t="s">
        <v>11</v>
      </c>
      <c r="V1406" t="s">
        <v>5165</v>
      </c>
      <c r="W1406" t="s">
        <v>5166</v>
      </c>
    </row>
    <row r="1407" spans="1:24" x14ac:dyDescent="0.3">
      <c r="A1407" t="s">
        <v>5162</v>
      </c>
      <c r="B1407" t="s">
        <v>5152</v>
      </c>
      <c r="C1407" t="s">
        <v>5167</v>
      </c>
      <c r="D1407" t="s">
        <v>6</v>
      </c>
      <c r="E1407">
        <v>1</v>
      </c>
      <c r="F1407">
        <v>1</v>
      </c>
      <c r="G1407">
        <v>1</v>
      </c>
      <c r="H1407" t="s">
        <v>43</v>
      </c>
      <c r="I1407" t="s">
        <v>972</v>
      </c>
      <c r="J1407">
        <v>97</v>
      </c>
      <c r="K1407">
        <v>241</v>
      </c>
      <c r="L1407" s="5">
        <v>6096</v>
      </c>
      <c r="M1407">
        <v>900</v>
      </c>
      <c r="N1407">
        <v>521</v>
      </c>
      <c r="O1407">
        <v>816</v>
      </c>
      <c r="P1407">
        <v>10.06</v>
      </c>
      <c r="Q1407">
        <v>15.7</v>
      </c>
      <c r="R1407">
        <v>7.32</v>
      </c>
      <c r="S1407">
        <v>2.0299999999999998</v>
      </c>
      <c r="T1407" t="s">
        <v>5164</v>
      </c>
      <c r="U1407" t="s">
        <v>11</v>
      </c>
      <c r="V1407" t="s">
        <v>5165</v>
      </c>
      <c r="W1407" t="s">
        <v>5166</v>
      </c>
    </row>
    <row r="1408" spans="1:24" x14ac:dyDescent="0.3">
      <c r="A1408" t="s">
        <v>5168</v>
      </c>
      <c r="B1408" t="s">
        <v>5152</v>
      </c>
      <c r="C1408" t="s">
        <v>5169</v>
      </c>
      <c r="D1408" t="s">
        <v>6</v>
      </c>
      <c r="E1408">
        <v>2</v>
      </c>
      <c r="F1408">
        <v>0</v>
      </c>
      <c r="G1408">
        <v>0</v>
      </c>
      <c r="H1408" t="s">
        <v>43</v>
      </c>
      <c r="I1408" t="s">
        <v>972</v>
      </c>
      <c r="J1408">
        <v>97</v>
      </c>
      <c r="K1408">
        <v>211</v>
      </c>
      <c r="L1408" s="5">
        <v>5486</v>
      </c>
      <c r="M1408">
        <v>609</v>
      </c>
      <c r="N1408">
        <v>570</v>
      </c>
      <c r="O1408">
        <v>845</v>
      </c>
      <c r="P1408">
        <v>10.31</v>
      </c>
      <c r="Q1408">
        <v>16.3</v>
      </c>
      <c r="R1408">
        <v>7.51</v>
      </c>
      <c r="S1408">
        <v>2.77</v>
      </c>
      <c r="T1408" t="s">
        <v>5170</v>
      </c>
      <c r="U1408" t="s">
        <v>11</v>
      </c>
      <c r="V1408" t="s">
        <v>5171</v>
      </c>
      <c r="W1408" t="s">
        <v>5172</v>
      </c>
      <c r="X1408" t="s">
        <v>5173</v>
      </c>
    </row>
    <row r="1409" spans="1:24" x14ac:dyDescent="0.3">
      <c r="A1409" t="s">
        <v>5174</v>
      </c>
      <c r="B1409" t="s">
        <v>5152</v>
      </c>
      <c r="C1409" t="s">
        <v>5175</v>
      </c>
      <c r="D1409" t="s">
        <v>6</v>
      </c>
      <c r="E1409">
        <v>1</v>
      </c>
      <c r="F1409">
        <v>3</v>
      </c>
      <c r="G1409">
        <v>3</v>
      </c>
      <c r="H1409" t="s">
        <v>43</v>
      </c>
      <c r="I1409" t="s">
        <v>5176</v>
      </c>
      <c r="J1409">
        <v>116</v>
      </c>
      <c r="K1409">
        <v>219</v>
      </c>
      <c r="L1409" s="5">
        <v>4877</v>
      </c>
      <c r="M1409">
        <v>419</v>
      </c>
      <c r="N1409">
        <v>659</v>
      </c>
      <c r="O1409" s="5">
        <v>1091</v>
      </c>
      <c r="P1409">
        <v>11.03</v>
      </c>
      <c r="Q1409">
        <v>17.8</v>
      </c>
      <c r="R1409">
        <v>7.32</v>
      </c>
      <c r="S1409">
        <v>2.29</v>
      </c>
      <c r="T1409" t="s">
        <v>5177</v>
      </c>
      <c r="U1409" t="s">
        <v>11</v>
      </c>
      <c r="V1409" t="s">
        <v>3134</v>
      </c>
      <c r="W1409" t="s">
        <v>5178</v>
      </c>
    </row>
    <row r="1410" spans="1:24" x14ac:dyDescent="0.3">
      <c r="A1410" t="s">
        <v>5179</v>
      </c>
      <c r="B1410" t="s">
        <v>5152</v>
      </c>
      <c r="C1410" t="s">
        <v>5180</v>
      </c>
      <c r="D1410" t="s">
        <v>6</v>
      </c>
      <c r="E1410">
        <v>2</v>
      </c>
      <c r="F1410">
        <v>0</v>
      </c>
      <c r="G1410">
        <v>0</v>
      </c>
      <c r="H1410" t="s">
        <v>105</v>
      </c>
      <c r="I1410" t="s">
        <v>3035</v>
      </c>
      <c r="K1410">
        <v>583</v>
      </c>
      <c r="L1410" s="5">
        <v>10058</v>
      </c>
      <c r="M1410" s="5">
        <v>2656</v>
      </c>
      <c r="N1410" s="5">
        <v>6488</v>
      </c>
      <c r="O1410" s="5">
        <v>10115</v>
      </c>
      <c r="P1410">
        <v>16.510000000000002</v>
      </c>
      <c r="Q1410">
        <v>42.2</v>
      </c>
      <c r="R1410">
        <v>12.47</v>
      </c>
      <c r="S1410">
        <v>4.6500000000000004</v>
      </c>
      <c r="T1410" t="s">
        <v>3036</v>
      </c>
      <c r="U1410" t="s">
        <v>11</v>
      </c>
      <c r="V1410" t="s">
        <v>3037</v>
      </c>
      <c r="W1410" t="s">
        <v>3038</v>
      </c>
    </row>
    <row r="1411" spans="1:24" x14ac:dyDescent="0.3">
      <c r="A1411" t="s">
        <v>5181</v>
      </c>
      <c r="B1411" t="s">
        <v>5152</v>
      </c>
      <c r="C1411" t="s">
        <v>5182</v>
      </c>
      <c r="D1411" t="s">
        <v>6</v>
      </c>
      <c r="E1411">
        <v>2</v>
      </c>
      <c r="F1411">
        <v>0</v>
      </c>
      <c r="G1411">
        <v>0</v>
      </c>
      <c r="H1411" t="s">
        <v>177</v>
      </c>
      <c r="I1411" t="s">
        <v>178</v>
      </c>
      <c r="J1411">
        <v>447</v>
      </c>
      <c r="L1411" s="5">
        <v>7010</v>
      </c>
      <c r="M1411" s="5">
        <v>1159</v>
      </c>
      <c r="N1411" s="5">
        <v>1811</v>
      </c>
      <c r="O1411" s="5">
        <v>2991</v>
      </c>
      <c r="P1411">
        <v>13.11</v>
      </c>
      <c r="Q1411">
        <v>23.8</v>
      </c>
      <c r="R1411">
        <v>8.48</v>
      </c>
      <c r="S1411">
        <v>2.66</v>
      </c>
      <c r="T1411" t="s">
        <v>2155</v>
      </c>
      <c r="U1411" t="s">
        <v>11</v>
      </c>
      <c r="V1411" t="s">
        <v>2156</v>
      </c>
      <c r="W1411" t="s">
        <v>2157</v>
      </c>
      <c r="X1411" t="s">
        <v>2158</v>
      </c>
    </row>
    <row r="1412" spans="1:24" x14ac:dyDescent="0.3">
      <c r="A1412" t="s">
        <v>5183</v>
      </c>
      <c r="B1412" t="s">
        <v>5184</v>
      </c>
      <c r="C1412" t="s">
        <v>5185</v>
      </c>
      <c r="D1412" t="s">
        <v>26</v>
      </c>
      <c r="E1412">
        <v>1</v>
      </c>
      <c r="F1412">
        <v>0</v>
      </c>
      <c r="G1412">
        <v>0</v>
      </c>
      <c r="H1412" t="s">
        <v>17</v>
      </c>
      <c r="I1412" t="s">
        <v>5186</v>
      </c>
      <c r="K1412">
        <v>1700</v>
      </c>
      <c r="L1412" s="5">
        <v>15250</v>
      </c>
      <c r="M1412" s="5">
        <v>1130</v>
      </c>
      <c r="N1412" s="5">
        <v>6358</v>
      </c>
      <c r="O1412" s="5">
        <v>13674</v>
      </c>
      <c r="P1412">
        <v>7.88</v>
      </c>
      <c r="Q1412">
        <v>21.2</v>
      </c>
      <c r="R1412">
        <v>17.66</v>
      </c>
      <c r="S1412">
        <v>4.3899999999999997</v>
      </c>
      <c r="T1412" t="s">
        <v>5187</v>
      </c>
      <c r="U1412" t="s">
        <v>11</v>
      </c>
      <c r="V1412" t="s">
        <v>5188</v>
      </c>
      <c r="W1412" t="s">
        <v>5189</v>
      </c>
    </row>
    <row r="1413" spans="1:24" x14ac:dyDescent="0.3">
      <c r="A1413" t="s">
        <v>5190</v>
      </c>
      <c r="B1413" t="s">
        <v>5184</v>
      </c>
      <c r="C1413" t="s">
        <v>5191</v>
      </c>
      <c r="D1413" t="s">
        <v>26</v>
      </c>
      <c r="E1413">
        <v>1</v>
      </c>
      <c r="F1413">
        <v>0</v>
      </c>
      <c r="G1413">
        <v>0</v>
      </c>
      <c r="H1413" t="s">
        <v>127</v>
      </c>
      <c r="I1413" t="s">
        <v>5192</v>
      </c>
      <c r="K1413">
        <v>2124</v>
      </c>
      <c r="L1413" s="5">
        <v>17900</v>
      </c>
      <c r="M1413">
        <v>833</v>
      </c>
      <c r="N1413" s="5">
        <v>9525</v>
      </c>
      <c r="O1413" s="5">
        <v>22100</v>
      </c>
      <c r="P1413">
        <v>11.13</v>
      </c>
      <c r="Q1413">
        <v>34.799999999999997</v>
      </c>
      <c r="R1413">
        <v>15.52</v>
      </c>
      <c r="S1413">
        <v>4.96</v>
      </c>
      <c r="T1413" t="s">
        <v>4722</v>
      </c>
      <c r="U1413" t="s">
        <v>30</v>
      </c>
      <c r="W1413" t="s">
        <v>5193</v>
      </c>
      <c r="X1413" t="s">
        <v>5194</v>
      </c>
    </row>
    <row r="1414" spans="1:24" x14ac:dyDescent="0.3">
      <c r="A1414" t="s">
        <v>5195</v>
      </c>
      <c r="B1414" t="s">
        <v>5184</v>
      </c>
      <c r="C1414" t="s">
        <v>5196</v>
      </c>
      <c r="D1414" t="s">
        <v>26</v>
      </c>
      <c r="E1414">
        <v>2</v>
      </c>
      <c r="F1414">
        <v>14</v>
      </c>
      <c r="G1414">
        <v>14</v>
      </c>
      <c r="H1414" t="s">
        <v>273</v>
      </c>
      <c r="I1414" t="s">
        <v>1998</v>
      </c>
      <c r="L1414" s="5">
        <v>5791</v>
      </c>
      <c r="M1414">
        <v>591</v>
      </c>
      <c r="N1414" s="5">
        <v>5225</v>
      </c>
      <c r="O1414" s="5">
        <v>10659</v>
      </c>
      <c r="R1414">
        <v>19.760000000000002</v>
      </c>
      <c r="S1414">
        <v>5.13</v>
      </c>
      <c r="T1414" t="s">
        <v>5197</v>
      </c>
      <c r="U1414" t="s">
        <v>30</v>
      </c>
      <c r="W1414" t="s">
        <v>5198</v>
      </c>
      <c r="X1414" t="s">
        <v>5199</v>
      </c>
    </row>
    <row r="1415" spans="1:24" x14ac:dyDescent="0.3">
      <c r="A1415" t="s">
        <v>5200</v>
      </c>
      <c r="B1415" t="s">
        <v>5184</v>
      </c>
      <c r="C1415" t="s">
        <v>5201</v>
      </c>
      <c r="D1415" t="s">
        <v>6</v>
      </c>
      <c r="E1415">
        <v>3</v>
      </c>
      <c r="F1415">
        <v>0</v>
      </c>
      <c r="G1415">
        <v>0</v>
      </c>
      <c r="H1415" t="s">
        <v>273</v>
      </c>
      <c r="I1415" t="s">
        <v>5097</v>
      </c>
      <c r="K1415">
        <v>202</v>
      </c>
      <c r="L1415" s="5">
        <v>3000</v>
      </c>
      <c r="M1415">
        <v>250</v>
      </c>
      <c r="N1415" s="5">
        <v>24680</v>
      </c>
      <c r="O1415" s="5">
        <v>38000</v>
      </c>
      <c r="R1415">
        <v>41.89</v>
      </c>
      <c r="S1415">
        <v>7.8</v>
      </c>
      <c r="T1415" t="s">
        <v>224</v>
      </c>
      <c r="U1415" t="s">
        <v>11</v>
      </c>
      <c r="V1415" t="s">
        <v>1852</v>
      </c>
      <c r="W1415" t="s">
        <v>5098</v>
      </c>
      <c r="X1415" t="s">
        <v>5099</v>
      </c>
    </row>
    <row r="1416" spans="1:24" x14ac:dyDescent="0.3">
      <c r="A1416" t="s">
        <v>5202</v>
      </c>
      <c r="B1416" t="s">
        <v>5184</v>
      </c>
      <c r="C1416" t="s">
        <v>5203</v>
      </c>
      <c r="D1416" t="s">
        <v>26</v>
      </c>
      <c r="E1416">
        <v>2</v>
      </c>
      <c r="F1416">
        <v>0</v>
      </c>
      <c r="G1416">
        <v>0</v>
      </c>
      <c r="H1416" t="s">
        <v>17</v>
      </c>
      <c r="I1416" t="s">
        <v>5186</v>
      </c>
      <c r="K1416">
        <v>1700</v>
      </c>
      <c r="L1416" s="5">
        <v>15200</v>
      </c>
      <c r="M1416" s="5">
        <v>2589</v>
      </c>
      <c r="N1416" s="5">
        <v>6307</v>
      </c>
      <c r="O1416" s="5">
        <v>12900</v>
      </c>
      <c r="P1416">
        <v>7.88</v>
      </c>
      <c r="Q1416">
        <v>21.2</v>
      </c>
      <c r="R1416">
        <v>17.86</v>
      </c>
      <c r="S1416">
        <v>4.3899999999999997</v>
      </c>
      <c r="T1416" t="s">
        <v>5204</v>
      </c>
      <c r="U1416" t="s">
        <v>11</v>
      </c>
      <c r="V1416" t="s">
        <v>2854</v>
      </c>
      <c r="W1416" t="s">
        <v>5205</v>
      </c>
      <c r="X1416" t="s">
        <v>5206</v>
      </c>
    </row>
    <row r="1417" spans="1:24" x14ac:dyDescent="0.3">
      <c r="A1417" t="s">
        <v>5207</v>
      </c>
      <c r="B1417" t="s">
        <v>5184</v>
      </c>
      <c r="C1417" t="s">
        <v>5208</v>
      </c>
      <c r="D1417" t="s">
        <v>6</v>
      </c>
      <c r="E1417">
        <v>1</v>
      </c>
      <c r="F1417">
        <v>6</v>
      </c>
      <c r="G1417">
        <v>7</v>
      </c>
      <c r="H1417" t="s">
        <v>27</v>
      </c>
      <c r="I1417" t="s">
        <v>5209</v>
      </c>
      <c r="K1417">
        <v>463</v>
      </c>
      <c r="L1417" s="5">
        <v>9070</v>
      </c>
      <c r="M1417" s="5">
        <v>2584</v>
      </c>
      <c r="N1417" s="5">
        <v>3470</v>
      </c>
      <c r="O1417" s="5">
        <v>5250</v>
      </c>
      <c r="P1417">
        <v>11.94</v>
      </c>
      <c r="Q1417">
        <v>16.600000000000001</v>
      </c>
      <c r="R1417">
        <v>12.01</v>
      </c>
      <c r="S1417">
        <v>4.17</v>
      </c>
      <c r="T1417" t="s">
        <v>5210</v>
      </c>
      <c r="U1417" t="s">
        <v>11</v>
      </c>
      <c r="V1417" t="s">
        <v>5211</v>
      </c>
      <c r="W1417" t="s">
        <v>5212</v>
      </c>
      <c r="X1417" t="s">
        <v>5213</v>
      </c>
    </row>
    <row r="1418" spans="1:24" x14ac:dyDescent="0.3">
      <c r="A1418" t="s">
        <v>5214</v>
      </c>
      <c r="B1418" t="s">
        <v>5184</v>
      </c>
      <c r="C1418" t="s">
        <v>5215</v>
      </c>
      <c r="D1418" t="s">
        <v>26</v>
      </c>
      <c r="E1418">
        <v>2</v>
      </c>
      <c r="F1418">
        <v>6</v>
      </c>
      <c r="G1418">
        <v>8</v>
      </c>
      <c r="H1418" t="s">
        <v>17</v>
      </c>
      <c r="I1418" t="s">
        <v>1374</v>
      </c>
      <c r="K1418">
        <v>833</v>
      </c>
      <c r="L1418" s="5">
        <v>13716</v>
      </c>
      <c r="M1418" s="5">
        <v>1622</v>
      </c>
      <c r="N1418" s="5">
        <v>4786</v>
      </c>
      <c r="O1418" s="5">
        <v>7394</v>
      </c>
      <c r="P1418">
        <v>13.26</v>
      </c>
      <c r="Q1418">
        <v>22.4</v>
      </c>
      <c r="R1418">
        <v>14.76</v>
      </c>
      <c r="S1418">
        <v>4.24</v>
      </c>
      <c r="T1418" t="s">
        <v>1375</v>
      </c>
      <c r="U1418" t="s">
        <v>11</v>
      </c>
      <c r="V1418" t="s">
        <v>1376</v>
      </c>
      <c r="W1418" t="s">
        <v>1377</v>
      </c>
      <c r="X1418" t="s">
        <v>1378</v>
      </c>
    </row>
    <row r="1419" spans="1:24" x14ac:dyDescent="0.3">
      <c r="A1419" t="s">
        <v>5216</v>
      </c>
      <c r="B1419" t="s">
        <v>5184</v>
      </c>
      <c r="C1419" t="s">
        <v>5217</v>
      </c>
      <c r="D1419" t="s">
        <v>6</v>
      </c>
      <c r="E1419">
        <v>1</v>
      </c>
      <c r="F1419">
        <v>3</v>
      </c>
      <c r="G1419">
        <v>3</v>
      </c>
      <c r="H1419" t="s">
        <v>43</v>
      </c>
      <c r="I1419" t="s">
        <v>728</v>
      </c>
      <c r="J1419">
        <v>134</v>
      </c>
      <c r="K1419">
        <v>233</v>
      </c>
      <c r="M1419" s="5">
        <v>1206</v>
      </c>
      <c r="N1419">
        <v>640</v>
      </c>
      <c r="O1419" s="5">
        <v>1100</v>
      </c>
      <c r="P1419">
        <v>10.5</v>
      </c>
      <c r="Q1419">
        <v>13</v>
      </c>
      <c r="R1419">
        <v>7.15</v>
      </c>
      <c r="S1419">
        <v>2.56</v>
      </c>
      <c r="T1419" t="s">
        <v>157</v>
      </c>
      <c r="U1419" t="s">
        <v>11</v>
      </c>
      <c r="V1419" t="s">
        <v>729</v>
      </c>
      <c r="W1419" t="s">
        <v>730</v>
      </c>
    </row>
    <row r="1420" spans="1:24" x14ac:dyDescent="0.3">
      <c r="A1420" t="s">
        <v>475</v>
      </c>
      <c r="B1420" t="s">
        <v>5184</v>
      </c>
      <c r="C1420" t="s">
        <v>5218</v>
      </c>
      <c r="D1420" t="s">
        <v>26</v>
      </c>
      <c r="E1420">
        <v>2</v>
      </c>
      <c r="F1420">
        <v>15</v>
      </c>
      <c r="G1420">
        <v>15</v>
      </c>
      <c r="H1420" t="s">
        <v>273</v>
      </c>
      <c r="I1420" t="s">
        <v>477</v>
      </c>
      <c r="K1420">
        <v>267</v>
      </c>
      <c r="L1420" s="5">
        <v>4481</v>
      </c>
      <c r="M1420" s="5">
        <v>1000</v>
      </c>
      <c r="N1420" s="5">
        <v>5380</v>
      </c>
      <c r="O1420" s="5">
        <v>9752</v>
      </c>
      <c r="R1420">
        <v>22.15</v>
      </c>
      <c r="S1420">
        <v>5.13</v>
      </c>
      <c r="T1420" t="s">
        <v>478</v>
      </c>
      <c r="U1420" t="s">
        <v>11</v>
      </c>
      <c r="V1420" t="s">
        <v>479</v>
      </c>
      <c r="W1420" t="s">
        <v>480</v>
      </c>
      <c r="X1420" t="s">
        <v>481</v>
      </c>
    </row>
    <row r="1421" spans="1:24" x14ac:dyDescent="0.3">
      <c r="A1421" t="s">
        <v>5219</v>
      </c>
      <c r="B1421" t="s">
        <v>5184</v>
      </c>
      <c r="C1421" t="s">
        <v>5220</v>
      </c>
      <c r="D1421" t="s">
        <v>6</v>
      </c>
      <c r="E1421">
        <v>1</v>
      </c>
      <c r="F1421">
        <v>0</v>
      </c>
      <c r="G1421">
        <v>0</v>
      </c>
      <c r="H1421" t="s">
        <v>177</v>
      </c>
      <c r="I1421" t="s">
        <v>5221</v>
      </c>
      <c r="J1421">
        <v>708</v>
      </c>
      <c r="K1421">
        <v>533</v>
      </c>
      <c r="L1421" s="5">
        <v>10000</v>
      </c>
      <c r="M1421" s="5">
        <v>1800</v>
      </c>
      <c r="N1421" s="5">
        <v>1680</v>
      </c>
      <c r="O1421" s="5">
        <v>2410</v>
      </c>
      <c r="P1421">
        <v>12</v>
      </c>
      <c r="Q1421">
        <v>22.4</v>
      </c>
      <c r="R1421">
        <v>9.07</v>
      </c>
      <c r="S1421">
        <v>3.05</v>
      </c>
      <c r="T1421" t="s">
        <v>5222</v>
      </c>
      <c r="U1421" t="s">
        <v>11</v>
      </c>
      <c r="V1421" t="s">
        <v>5223</v>
      </c>
      <c r="W1421" t="s">
        <v>5224</v>
      </c>
    </row>
    <row r="1422" spans="1:24" x14ac:dyDescent="0.3">
      <c r="A1422" t="s">
        <v>517</v>
      </c>
      <c r="B1422" t="s">
        <v>5225</v>
      </c>
      <c r="C1422" t="s">
        <v>519</v>
      </c>
      <c r="D1422" t="s">
        <v>6</v>
      </c>
      <c r="E1422">
        <v>1</v>
      </c>
      <c r="F1422">
        <v>1</v>
      </c>
      <c r="G1422">
        <v>1</v>
      </c>
      <c r="H1422" t="s">
        <v>43</v>
      </c>
      <c r="I1422" t="s">
        <v>234</v>
      </c>
      <c r="J1422">
        <v>48</v>
      </c>
      <c r="K1422">
        <v>178</v>
      </c>
      <c r="L1422" s="5">
        <v>3962</v>
      </c>
      <c r="M1422">
        <v>483</v>
      </c>
      <c r="N1422">
        <v>339</v>
      </c>
      <c r="O1422">
        <v>572</v>
      </c>
      <c r="P1422">
        <v>9.14</v>
      </c>
      <c r="Q1422">
        <v>13.3</v>
      </c>
      <c r="R1422">
        <v>6.32</v>
      </c>
      <c r="S1422">
        <v>1.8</v>
      </c>
      <c r="T1422" t="s">
        <v>520</v>
      </c>
      <c r="U1422" t="s">
        <v>11</v>
      </c>
      <c r="V1422" t="s">
        <v>521</v>
      </c>
      <c r="W1422" t="s">
        <v>522</v>
      </c>
    </row>
    <row r="1423" spans="1:24" x14ac:dyDescent="0.3">
      <c r="A1423" t="s">
        <v>5226</v>
      </c>
      <c r="B1423" t="s">
        <v>5225</v>
      </c>
      <c r="C1423" t="s">
        <v>5227</v>
      </c>
      <c r="E1423">
        <v>0</v>
      </c>
      <c r="F1423">
        <v>0</v>
      </c>
      <c r="G1423">
        <v>1</v>
      </c>
      <c r="O1423" s="5">
        <v>1528</v>
      </c>
      <c r="P1423">
        <v>11.13</v>
      </c>
      <c r="R1423">
        <v>8.1300000000000008</v>
      </c>
    </row>
    <row r="1424" spans="1:24" x14ac:dyDescent="0.3">
      <c r="A1424" t="s">
        <v>5228</v>
      </c>
      <c r="B1424" t="s">
        <v>5225</v>
      </c>
      <c r="C1424" t="s">
        <v>5229</v>
      </c>
      <c r="D1424" t="s">
        <v>6</v>
      </c>
      <c r="E1424">
        <v>1</v>
      </c>
      <c r="F1424">
        <v>7</v>
      </c>
      <c r="G1424">
        <v>7</v>
      </c>
      <c r="H1424" t="s">
        <v>56</v>
      </c>
      <c r="I1424" t="s">
        <v>5230</v>
      </c>
      <c r="J1424">
        <v>559</v>
      </c>
      <c r="K1424">
        <v>341</v>
      </c>
      <c r="L1424" s="5">
        <v>7600</v>
      </c>
      <c r="M1424" s="5">
        <v>1100</v>
      </c>
      <c r="N1424" s="5">
        <v>2280</v>
      </c>
      <c r="O1424" s="5">
        <v>3270</v>
      </c>
      <c r="P1424">
        <v>13</v>
      </c>
      <c r="R1424">
        <v>9.98</v>
      </c>
      <c r="S1424">
        <v>3.45</v>
      </c>
      <c r="T1424" t="s">
        <v>2750</v>
      </c>
      <c r="U1424" t="s">
        <v>30</v>
      </c>
      <c r="W1424" t="s">
        <v>5231</v>
      </c>
    </row>
    <row r="1425" spans="1:24" x14ac:dyDescent="0.3">
      <c r="A1425" t="s">
        <v>5232</v>
      </c>
      <c r="B1425" t="s">
        <v>5225</v>
      </c>
      <c r="C1425" t="s">
        <v>5233</v>
      </c>
      <c r="D1425" t="s">
        <v>6</v>
      </c>
      <c r="E1425">
        <v>1</v>
      </c>
      <c r="F1425">
        <v>3</v>
      </c>
      <c r="G1425">
        <v>3</v>
      </c>
      <c r="H1425" t="s">
        <v>43</v>
      </c>
      <c r="I1425" t="s">
        <v>214</v>
      </c>
      <c r="J1425">
        <v>134</v>
      </c>
      <c r="L1425" s="5">
        <v>5243</v>
      </c>
      <c r="M1425" s="5">
        <v>1220</v>
      </c>
      <c r="N1425">
        <v>692</v>
      </c>
      <c r="O1425" s="5">
        <v>1168</v>
      </c>
      <c r="P1425">
        <v>10.67</v>
      </c>
      <c r="Q1425">
        <v>16.2</v>
      </c>
      <c r="R1425">
        <v>7.07</v>
      </c>
      <c r="S1425">
        <v>2.54</v>
      </c>
      <c r="T1425" t="s">
        <v>215</v>
      </c>
      <c r="U1425" t="s">
        <v>11</v>
      </c>
      <c r="V1425" t="s">
        <v>216</v>
      </c>
      <c r="W1425" t="s">
        <v>217</v>
      </c>
      <c r="X1425" t="s">
        <v>218</v>
      </c>
    </row>
    <row r="1426" spans="1:24" x14ac:dyDescent="0.3">
      <c r="A1426" t="s">
        <v>5234</v>
      </c>
      <c r="B1426" t="s">
        <v>5225</v>
      </c>
      <c r="C1426" t="s">
        <v>5235</v>
      </c>
      <c r="D1426" t="s">
        <v>6</v>
      </c>
      <c r="E1426">
        <v>1</v>
      </c>
      <c r="F1426">
        <v>3</v>
      </c>
      <c r="G1426">
        <v>3</v>
      </c>
      <c r="H1426" t="s">
        <v>43</v>
      </c>
      <c r="I1426" t="s">
        <v>214</v>
      </c>
      <c r="J1426">
        <v>134</v>
      </c>
      <c r="L1426" s="5">
        <v>5243</v>
      </c>
      <c r="M1426" s="5">
        <v>1220</v>
      </c>
      <c r="N1426">
        <v>692</v>
      </c>
      <c r="O1426" s="5">
        <v>1168</v>
      </c>
      <c r="P1426">
        <v>10.67</v>
      </c>
      <c r="Q1426">
        <v>16.2</v>
      </c>
      <c r="R1426">
        <v>7.07</v>
      </c>
      <c r="S1426">
        <v>2.54</v>
      </c>
      <c r="T1426" t="s">
        <v>215</v>
      </c>
      <c r="U1426" t="s">
        <v>11</v>
      </c>
      <c r="V1426" t="s">
        <v>216</v>
      </c>
      <c r="W1426" t="s">
        <v>217</v>
      </c>
      <c r="X1426" t="s">
        <v>218</v>
      </c>
    </row>
    <row r="1427" spans="1:24" x14ac:dyDescent="0.3">
      <c r="A1427" t="s">
        <v>5236</v>
      </c>
      <c r="B1427" t="s">
        <v>5225</v>
      </c>
      <c r="C1427" t="s">
        <v>5237</v>
      </c>
      <c r="D1427" t="s">
        <v>6</v>
      </c>
      <c r="E1427">
        <v>1</v>
      </c>
      <c r="F1427">
        <v>1</v>
      </c>
      <c r="G1427">
        <v>1</v>
      </c>
      <c r="H1427" t="s">
        <v>43</v>
      </c>
      <c r="I1427" t="s">
        <v>972</v>
      </c>
      <c r="J1427">
        <v>97</v>
      </c>
      <c r="K1427">
        <v>241</v>
      </c>
      <c r="L1427" s="5">
        <v>6096</v>
      </c>
      <c r="M1427">
        <v>900</v>
      </c>
      <c r="N1427">
        <v>521</v>
      </c>
      <c r="O1427">
        <v>816</v>
      </c>
      <c r="P1427">
        <v>10.06</v>
      </c>
      <c r="Q1427">
        <v>15.7</v>
      </c>
      <c r="R1427">
        <v>7.32</v>
      </c>
      <c r="S1427">
        <v>2.0299999999999998</v>
      </c>
      <c r="T1427" t="s">
        <v>5164</v>
      </c>
      <c r="U1427" t="s">
        <v>11</v>
      </c>
      <c r="V1427" t="s">
        <v>5165</v>
      </c>
      <c r="W1427" t="s">
        <v>5166</v>
      </c>
    </row>
    <row r="1428" spans="1:24" x14ac:dyDescent="0.3">
      <c r="A1428" t="s">
        <v>5238</v>
      </c>
      <c r="B1428" t="s">
        <v>5225</v>
      </c>
      <c r="C1428" t="s">
        <v>5239</v>
      </c>
      <c r="D1428" t="s">
        <v>6</v>
      </c>
      <c r="E1428">
        <v>1</v>
      </c>
      <c r="F1428">
        <v>0</v>
      </c>
      <c r="G1428">
        <v>0</v>
      </c>
      <c r="H1428" t="s">
        <v>43</v>
      </c>
      <c r="I1428" t="s">
        <v>234</v>
      </c>
      <c r="J1428">
        <v>48</v>
      </c>
      <c r="L1428" s="5">
        <v>5913</v>
      </c>
      <c r="M1428">
        <v>563</v>
      </c>
      <c r="N1428">
        <v>236</v>
      </c>
      <c r="O1428">
        <v>386</v>
      </c>
      <c r="P1428">
        <v>8.19</v>
      </c>
      <c r="Q1428">
        <v>8.8000000000000007</v>
      </c>
      <c r="R1428">
        <v>5.41</v>
      </c>
      <c r="S1428">
        <v>1.92</v>
      </c>
      <c r="T1428" t="s">
        <v>70</v>
      </c>
      <c r="U1428" t="s">
        <v>11</v>
      </c>
      <c r="V1428" t="s">
        <v>3241</v>
      </c>
      <c r="W1428" t="s">
        <v>5240</v>
      </c>
      <c r="X1428" t="s">
        <v>5241</v>
      </c>
    </row>
    <row r="1429" spans="1:24" x14ac:dyDescent="0.3">
      <c r="A1429" t="s">
        <v>1615</v>
      </c>
      <c r="B1429" t="s">
        <v>5242</v>
      </c>
      <c r="C1429" t="s">
        <v>5243</v>
      </c>
      <c r="D1429" t="s">
        <v>6</v>
      </c>
      <c r="E1429">
        <v>2</v>
      </c>
      <c r="F1429">
        <v>0</v>
      </c>
      <c r="G1429">
        <v>0</v>
      </c>
      <c r="H1429" t="s">
        <v>43</v>
      </c>
      <c r="I1429" t="s">
        <v>1618</v>
      </c>
      <c r="J1429">
        <v>177</v>
      </c>
      <c r="K1429">
        <v>176</v>
      </c>
      <c r="L1429" s="5">
        <v>4600</v>
      </c>
      <c r="M1429">
        <v>385</v>
      </c>
      <c r="N1429">
        <v>930</v>
      </c>
      <c r="O1429" s="5">
        <v>1325</v>
      </c>
      <c r="P1429">
        <v>14.25</v>
      </c>
      <c r="Q1429">
        <v>26</v>
      </c>
      <c r="R1429">
        <v>9.9</v>
      </c>
      <c r="S1429">
        <v>3.05</v>
      </c>
      <c r="T1429" t="s">
        <v>1619</v>
      </c>
      <c r="U1429" t="s">
        <v>11</v>
      </c>
      <c r="V1429" t="s">
        <v>1620</v>
      </c>
      <c r="W1429" t="s">
        <v>1621</v>
      </c>
      <c r="X1429" t="s">
        <v>1622</v>
      </c>
    </row>
    <row r="1430" spans="1:24" x14ac:dyDescent="0.3">
      <c r="A1430" t="s">
        <v>5244</v>
      </c>
      <c r="B1430" t="s">
        <v>5242</v>
      </c>
      <c r="C1430" t="s">
        <v>5245</v>
      </c>
      <c r="E1430">
        <v>0</v>
      </c>
      <c r="F1430">
        <v>2</v>
      </c>
      <c r="G1430">
        <v>2</v>
      </c>
      <c r="O1430" s="5">
        <v>770</v>
      </c>
    </row>
    <row r="1431" spans="1:24" x14ac:dyDescent="0.3">
      <c r="A1431" t="s">
        <v>5246</v>
      </c>
      <c r="B1431" t="s">
        <v>5242</v>
      </c>
      <c r="C1431" t="s">
        <v>5247</v>
      </c>
      <c r="D1431" t="s">
        <v>6</v>
      </c>
      <c r="E1431">
        <v>1</v>
      </c>
      <c r="F1431">
        <v>1</v>
      </c>
      <c r="G1431">
        <v>1</v>
      </c>
      <c r="H1431" t="s">
        <v>177</v>
      </c>
      <c r="I1431" t="s">
        <v>5248</v>
      </c>
      <c r="J1431">
        <v>172</v>
      </c>
      <c r="K1431">
        <v>206</v>
      </c>
      <c r="L1431" s="5">
        <v>5000</v>
      </c>
      <c r="N1431">
        <v>829</v>
      </c>
      <c r="O1431" s="5">
        <v>1150</v>
      </c>
      <c r="P1431">
        <v>10.7</v>
      </c>
      <c r="Q1431">
        <v>19.7</v>
      </c>
      <c r="R1431">
        <v>6.98</v>
      </c>
      <c r="S1431">
        <v>2.8</v>
      </c>
      <c r="T1431" t="s">
        <v>5249</v>
      </c>
      <c r="U1431" t="s">
        <v>11</v>
      </c>
      <c r="V1431" t="s">
        <v>5250</v>
      </c>
      <c r="W1431" t="s">
        <v>5251</v>
      </c>
      <c r="X1431" t="s">
        <v>5252</v>
      </c>
    </row>
    <row r="1432" spans="1:24" x14ac:dyDescent="0.3">
      <c r="A1432" t="s">
        <v>5253</v>
      </c>
      <c r="B1432" t="s">
        <v>5242</v>
      </c>
      <c r="C1432" t="s">
        <v>5254</v>
      </c>
      <c r="D1432" t="s">
        <v>6</v>
      </c>
      <c r="E1432">
        <v>2</v>
      </c>
      <c r="F1432">
        <v>0</v>
      </c>
      <c r="G1432">
        <v>0</v>
      </c>
      <c r="H1432" t="s">
        <v>177</v>
      </c>
      <c r="I1432" t="s">
        <v>5255</v>
      </c>
      <c r="J1432">
        <v>101</v>
      </c>
      <c r="K1432">
        <v>170</v>
      </c>
      <c r="L1432" s="5">
        <v>5500</v>
      </c>
      <c r="M1432">
        <v>600</v>
      </c>
      <c r="N1432">
        <v>697</v>
      </c>
      <c r="O1432">
        <v>981</v>
      </c>
      <c r="P1432">
        <v>12</v>
      </c>
      <c r="Q1432">
        <v>21.6</v>
      </c>
      <c r="R1432">
        <v>7.58</v>
      </c>
      <c r="S1432">
        <v>2.68</v>
      </c>
      <c r="T1432" t="s">
        <v>5256</v>
      </c>
      <c r="U1432" t="s">
        <v>11</v>
      </c>
      <c r="V1432" t="s">
        <v>5257</v>
      </c>
      <c r="W1432" t="s">
        <v>5258</v>
      </c>
      <c r="X1432" t="s">
        <v>5259</v>
      </c>
    </row>
    <row r="1433" spans="1:24" x14ac:dyDescent="0.3">
      <c r="A1433" t="s">
        <v>5253</v>
      </c>
      <c r="B1433" t="s">
        <v>5242</v>
      </c>
      <c r="C1433" t="s">
        <v>5260</v>
      </c>
      <c r="D1433" t="s">
        <v>6</v>
      </c>
      <c r="E1433">
        <v>2</v>
      </c>
      <c r="F1433">
        <v>0</v>
      </c>
      <c r="G1433">
        <v>0</v>
      </c>
      <c r="H1433" t="s">
        <v>177</v>
      </c>
      <c r="I1433" t="s">
        <v>5255</v>
      </c>
      <c r="J1433">
        <v>101</v>
      </c>
      <c r="K1433">
        <v>170</v>
      </c>
      <c r="L1433" s="5">
        <v>5500</v>
      </c>
      <c r="M1433">
        <v>600</v>
      </c>
      <c r="N1433">
        <v>697</v>
      </c>
      <c r="O1433">
        <v>981</v>
      </c>
      <c r="P1433">
        <v>12</v>
      </c>
      <c r="Q1433">
        <v>21.6</v>
      </c>
      <c r="R1433">
        <v>7.58</v>
      </c>
      <c r="S1433">
        <v>2.68</v>
      </c>
      <c r="T1433" t="s">
        <v>5256</v>
      </c>
      <c r="U1433" t="s">
        <v>11</v>
      </c>
      <c r="V1433" t="s">
        <v>5257</v>
      </c>
      <c r="W1433" t="s">
        <v>5258</v>
      </c>
      <c r="X1433" t="s">
        <v>5259</v>
      </c>
    </row>
    <row r="1434" spans="1:24" x14ac:dyDescent="0.3">
      <c r="A1434" t="s">
        <v>5261</v>
      </c>
      <c r="B1434" t="s">
        <v>5242</v>
      </c>
      <c r="C1434" t="s">
        <v>5262</v>
      </c>
      <c r="D1434" t="s">
        <v>6</v>
      </c>
      <c r="E1434">
        <v>2</v>
      </c>
      <c r="F1434">
        <v>0</v>
      </c>
      <c r="G1434">
        <v>0</v>
      </c>
      <c r="H1434" t="s">
        <v>43</v>
      </c>
      <c r="I1434" t="s">
        <v>5263</v>
      </c>
      <c r="J1434">
        <v>179</v>
      </c>
      <c r="K1434">
        <v>259</v>
      </c>
      <c r="L1434" s="5">
        <v>4800</v>
      </c>
      <c r="M1434">
        <v>920</v>
      </c>
      <c r="N1434" s="5">
        <v>1260</v>
      </c>
      <c r="O1434" s="5">
        <v>1670</v>
      </c>
      <c r="P1434">
        <v>11.28</v>
      </c>
      <c r="Q1434">
        <v>21.9</v>
      </c>
      <c r="R1434">
        <v>9.32</v>
      </c>
      <c r="S1434">
        <v>2.42</v>
      </c>
      <c r="T1434" t="s">
        <v>5264</v>
      </c>
      <c r="U1434" t="s">
        <v>11</v>
      </c>
      <c r="V1434" t="s">
        <v>3758</v>
      </c>
      <c r="W1434" t="s">
        <v>5265</v>
      </c>
      <c r="X1434" t="s">
        <v>5266</v>
      </c>
    </row>
    <row r="1435" spans="1:24" x14ac:dyDescent="0.3">
      <c r="A1435" t="s">
        <v>5267</v>
      </c>
      <c r="B1435" t="s">
        <v>5242</v>
      </c>
      <c r="C1435" t="s">
        <v>5268</v>
      </c>
      <c r="D1435" t="s">
        <v>6</v>
      </c>
      <c r="E1435">
        <v>1</v>
      </c>
      <c r="F1435">
        <v>3</v>
      </c>
      <c r="G1435">
        <v>3</v>
      </c>
      <c r="H1435" t="s">
        <v>308</v>
      </c>
      <c r="I1435" t="s">
        <v>309</v>
      </c>
      <c r="K1435">
        <v>641</v>
      </c>
      <c r="L1435" s="5">
        <v>10000</v>
      </c>
      <c r="M1435" s="5">
        <v>1500</v>
      </c>
      <c r="N1435" s="5">
        <v>1945</v>
      </c>
      <c r="O1435" s="5">
        <v>3470</v>
      </c>
      <c r="P1435">
        <v>10.15</v>
      </c>
      <c r="Q1435">
        <v>18</v>
      </c>
      <c r="R1435">
        <v>10.050000000000001</v>
      </c>
      <c r="S1435">
        <v>2.6</v>
      </c>
      <c r="T1435" t="s">
        <v>5269</v>
      </c>
      <c r="U1435" t="s">
        <v>11</v>
      </c>
      <c r="V1435" t="s">
        <v>5270</v>
      </c>
      <c r="W1435" t="s">
        <v>5271</v>
      </c>
      <c r="X1435" t="s">
        <v>5272</v>
      </c>
    </row>
    <row r="1436" spans="1:24" x14ac:dyDescent="0.3">
      <c r="A1436" t="s">
        <v>5273</v>
      </c>
      <c r="B1436" t="s">
        <v>5242</v>
      </c>
      <c r="C1436" t="s">
        <v>5274</v>
      </c>
      <c r="D1436" t="s">
        <v>6</v>
      </c>
      <c r="E1436">
        <v>2</v>
      </c>
      <c r="F1436">
        <v>0</v>
      </c>
      <c r="G1436">
        <v>0</v>
      </c>
      <c r="H1436" t="s">
        <v>17</v>
      </c>
      <c r="I1436" t="s">
        <v>5186</v>
      </c>
      <c r="K1436">
        <v>1700</v>
      </c>
      <c r="L1436" s="5">
        <v>15200</v>
      </c>
      <c r="M1436" s="5">
        <v>2589</v>
      </c>
      <c r="N1436" s="5">
        <v>6307</v>
      </c>
      <c r="O1436" s="5">
        <v>12900</v>
      </c>
      <c r="P1436">
        <v>7.88</v>
      </c>
      <c r="Q1436">
        <v>21.2</v>
      </c>
      <c r="R1436">
        <v>17.86</v>
      </c>
      <c r="S1436">
        <v>4.3899999999999997</v>
      </c>
      <c r="T1436" t="s">
        <v>5204</v>
      </c>
      <c r="U1436" t="s">
        <v>11</v>
      </c>
      <c r="V1436" t="s">
        <v>2854</v>
      </c>
      <c r="W1436" t="s">
        <v>5205</v>
      </c>
      <c r="X1436" t="s">
        <v>5206</v>
      </c>
    </row>
    <row r="1437" spans="1:24" x14ac:dyDescent="0.3">
      <c r="A1437" t="s">
        <v>5273</v>
      </c>
      <c r="B1437" t="s">
        <v>5242</v>
      </c>
      <c r="C1437" t="s">
        <v>5275</v>
      </c>
      <c r="D1437" t="s">
        <v>6</v>
      </c>
      <c r="E1437">
        <v>2</v>
      </c>
      <c r="F1437">
        <v>0</v>
      </c>
      <c r="G1437">
        <v>0</v>
      </c>
      <c r="H1437" t="s">
        <v>17</v>
      </c>
      <c r="I1437" t="s">
        <v>5186</v>
      </c>
      <c r="K1437">
        <v>1700</v>
      </c>
      <c r="L1437" s="5">
        <v>15200</v>
      </c>
      <c r="M1437" s="5">
        <v>2589</v>
      </c>
      <c r="N1437" s="5">
        <v>6307</v>
      </c>
      <c r="O1437" s="5">
        <v>12900</v>
      </c>
      <c r="P1437">
        <v>7.88</v>
      </c>
      <c r="Q1437">
        <v>21.2</v>
      </c>
      <c r="R1437">
        <v>17.86</v>
      </c>
      <c r="S1437">
        <v>4.3899999999999997</v>
      </c>
      <c r="T1437" t="s">
        <v>5204</v>
      </c>
      <c r="U1437" t="s">
        <v>11</v>
      </c>
      <c r="V1437" t="s">
        <v>2854</v>
      </c>
      <c r="W1437" t="s">
        <v>5205</v>
      </c>
      <c r="X1437" t="s">
        <v>5206</v>
      </c>
    </row>
    <row r="1438" spans="1:24" x14ac:dyDescent="0.3">
      <c r="A1438" t="s">
        <v>5273</v>
      </c>
      <c r="B1438" t="s">
        <v>5242</v>
      </c>
      <c r="C1438" t="s">
        <v>5276</v>
      </c>
      <c r="D1438" t="s">
        <v>6</v>
      </c>
      <c r="E1438">
        <v>2</v>
      </c>
      <c r="F1438">
        <v>0</v>
      </c>
      <c r="G1438">
        <v>0</v>
      </c>
      <c r="H1438" t="s">
        <v>17</v>
      </c>
      <c r="I1438" t="s">
        <v>5186</v>
      </c>
      <c r="K1438">
        <v>1700</v>
      </c>
      <c r="L1438" s="5">
        <v>15200</v>
      </c>
      <c r="M1438" s="5">
        <v>2589</v>
      </c>
      <c r="N1438" s="5">
        <v>6307</v>
      </c>
      <c r="O1438" s="5">
        <v>12900</v>
      </c>
      <c r="P1438">
        <v>7.88</v>
      </c>
      <c r="Q1438">
        <v>21.2</v>
      </c>
      <c r="R1438">
        <v>17.86</v>
      </c>
      <c r="S1438">
        <v>4.3899999999999997</v>
      </c>
      <c r="T1438" t="s">
        <v>5204</v>
      </c>
      <c r="U1438" t="s">
        <v>11</v>
      </c>
      <c r="V1438" t="s">
        <v>2854</v>
      </c>
      <c r="W1438" t="s">
        <v>5205</v>
      </c>
      <c r="X1438" t="s">
        <v>5206</v>
      </c>
    </row>
    <row r="1439" spans="1:24" x14ac:dyDescent="0.3">
      <c r="A1439" t="s">
        <v>5273</v>
      </c>
      <c r="B1439" t="s">
        <v>5242</v>
      </c>
      <c r="C1439" t="s">
        <v>5277</v>
      </c>
      <c r="D1439" t="s">
        <v>6</v>
      </c>
      <c r="E1439">
        <v>2</v>
      </c>
      <c r="F1439">
        <v>0</v>
      </c>
      <c r="G1439">
        <v>0</v>
      </c>
      <c r="H1439" t="s">
        <v>17</v>
      </c>
      <c r="I1439" t="s">
        <v>5186</v>
      </c>
      <c r="K1439">
        <v>1700</v>
      </c>
      <c r="L1439" s="5">
        <v>15200</v>
      </c>
      <c r="M1439" s="5">
        <v>2589</v>
      </c>
      <c r="N1439" s="5">
        <v>6307</v>
      </c>
      <c r="O1439" s="5">
        <v>12900</v>
      </c>
      <c r="P1439">
        <v>7.88</v>
      </c>
      <c r="Q1439">
        <v>21.2</v>
      </c>
      <c r="R1439">
        <v>17.86</v>
      </c>
      <c r="S1439">
        <v>4.3899999999999997</v>
      </c>
      <c r="T1439" t="s">
        <v>5204</v>
      </c>
      <c r="U1439" t="s">
        <v>11</v>
      </c>
      <c r="V1439" t="s">
        <v>2854</v>
      </c>
      <c r="W1439" t="s">
        <v>5205</v>
      </c>
      <c r="X1439" t="s">
        <v>5206</v>
      </c>
    </row>
    <row r="1440" spans="1:24" x14ac:dyDescent="0.3">
      <c r="A1440" t="s">
        <v>5278</v>
      </c>
      <c r="B1440" t="s">
        <v>5242</v>
      </c>
      <c r="C1440" t="s">
        <v>5279</v>
      </c>
      <c r="D1440" t="s">
        <v>6</v>
      </c>
      <c r="E1440">
        <v>1</v>
      </c>
      <c r="F1440">
        <v>2</v>
      </c>
      <c r="G1440">
        <v>2</v>
      </c>
      <c r="H1440" t="s">
        <v>43</v>
      </c>
      <c r="I1440" t="s">
        <v>2011</v>
      </c>
      <c r="J1440">
        <v>75</v>
      </c>
      <c r="K1440">
        <v>250</v>
      </c>
      <c r="L1440" s="5">
        <v>10500</v>
      </c>
      <c r="M1440" s="5">
        <v>1091</v>
      </c>
      <c r="N1440">
        <v>497</v>
      </c>
      <c r="O1440">
        <v>770</v>
      </c>
      <c r="P1440">
        <v>9.75</v>
      </c>
      <c r="Q1440">
        <v>12.3</v>
      </c>
      <c r="R1440">
        <v>6.2</v>
      </c>
      <c r="S1440">
        <v>3.81</v>
      </c>
      <c r="T1440" t="s">
        <v>5280</v>
      </c>
      <c r="U1440" t="s">
        <v>11</v>
      </c>
      <c r="V1440" t="s">
        <v>4227</v>
      </c>
      <c r="W1440" t="s">
        <v>5281</v>
      </c>
      <c r="X1440" t="s">
        <v>5282</v>
      </c>
    </row>
    <row r="1441" spans="1:24" x14ac:dyDescent="0.3">
      <c r="A1441" t="s">
        <v>5278</v>
      </c>
      <c r="B1441" t="s">
        <v>5242</v>
      </c>
      <c r="C1441" t="s">
        <v>5283</v>
      </c>
      <c r="D1441" t="s">
        <v>6</v>
      </c>
      <c r="E1441">
        <v>1</v>
      </c>
      <c r="F1441">
        <v>2</v>
      </c>
      <c r="G1441">
        <v>2</v>
      </c>
      <c r="H1441" t="s">
        <v>43</v>
      </c>
      <c r="I1441" t="s">
        <v>2011</v>
      </c>
      <c r="J1441">
        <v>75</v>
      </c>
      <c r="K1441">
        <v>250</v>
      </c>
      <c r="L1441" s="5">
        <v>10500</v>
      </c>
      <c r="M1441" s="5">
        <v>1091</v>
      </c>
      <c r="N1441">
        <v>497</v>
      </c>
      <c r="O1441">
        <v>770</v>
      </c>
      <c r="P1441">
        <v>9.75</v>
      </c>
      <c r="Q1441">
        <v>12.3</v>
      </c>
      <c r="R1441">
        <v>6.2</v>
      </c>
      <c r="S1441">
        <v>3.81</v>
      </c>
      <c r="T1441" t="s">
        <v>5280</v>
      </c>
      <c r="U1441" t="s">
        <v>11</v>
      </c>
      <c r="V1441" t="s">
        <v>4227</v>
      </c>
      <c r="W1441" t="s">
        <v>5281</v>
      </c>
      <c r="X1441" t="s">
        <v>5282</v>
      </c>
    </row>
    <row r="1442" spans="1:24" x14ac:dyDescent="0.3">
      <c r="A1442" t="s">
        <v>5278</v>
      </c>
      <c r="B1442" t="s">
        <v>5242</v>
      </c>
      <c r="C1442" t="s">
        <v>5284</v>
      </c>
      <c r="D1442" t="s">
        <v>6</v>
      </c>
      <c r="E1442">
        <v>1</v>
      </c>
      <c r="F1442">
        <v>2</v>
      </c>
      <c r="G1442">
        <v>2</v>
      </c>
      <c r="H1442" t="s">
        <v>43</v>
      </c>
      <c r="I1442" t="s">
        <v>2011</v>
      </c>
      <c r="J1442">
        <v>75</v>
      </c>
      <c r="K1442">
        <v>250</v>
      </c>
      <c r="L1442" s="5">
        <v>10500</v>
      </c>
      <c r="M1442" s="5">
        <v>1091</v>
      </c>
      <c r="N1442">
        <v>497</v>
      </c>
      <c r="O1442">
        <v>770</v>
      </c>
      <c r="P1442">
        <v>9.75</v>
      </c>
      <c r="Q1442">
        <v>12.3</v>
      </c>
      <c r="R1442">
        <v>6.2</v>
      </c>
      <c r="S1442">
        <v>3.81</v>
      </c>
      <c r="T1442" t="s">
        <v>5280</v>
      </c>
      <c r="U1442" t="s">
        <v>11</v>
      </c>
      <c r="V1442" t="s">
        <v>4227</v>
      </c>
      <c r="W1442" t="s">
        <v>5281</v>
      </c>
      <c r="X1442" t="s">
        <v>5282</v>
      </c>
    </row>
    <row r="1443" spans="1:24" x14ac:dyDescent="0.3">
      <c r="A1443" t="s">
        <v>5278</v>
      </c>
      <c r="B1443" t="s">
        <v>5242</v>
      </c>
      <c r="C1443" t="s">
        <v>5285</v>
      </c>
      <c r="D1443" t="s">
        <v>6</v>
      </c>
      <c r="E1443">
        <v>1</v>
      </c>
      <c r="F1443">
        <v>2</v>
      </c>
      <c r="G1443">
        <v>2</v>
      </c>
      <c r="H1443" t="s">
        <v>43</v>
      </c>
      <c r="I1443" t="s">
        <v>2011</v>
      </c>
      <c r="J1443">
        <v>75</v>
      </c>
      <c r="K1443">
        <v>250</v>
      </c>
      <c r="L1443" s="5">
        <v>10500</v>
      </c>
      <c r="M1443" s="5">
        <v>1091</v>
      </c>
      <c r="N1443">
        <v>497</v>
      </c>
      <c r="O1443">
        <v>770</v>
      </c>
      <c r="P1443">
        <v>9.75</v>
      </c>
      <c r="Q1443">
        <v>12.3</v>
      </c>
      <c r="R1443">
        <v>6.2</v>
      </c>
      <c r="S1443">
        <v>3.81</v>
      </c>
      <c r="T1443" t="s">
        <v>5280</v>
      </c>
      <c r="U1443" t="s">
        <v>11</v>
      </c>
      <c r="V1443" t="s">
        <v>4227</v>
      </c>
      <c r="W1443" t="s">
        <v>5281</v>
      </c>
      <c r="X1443" t="s">
        <v>5282</v>
      </c>
    </row>
    <row r="1444" spans="1:24" x14ac:dyDescent="0.3">
      <c r="A1444" t="s">
        <v>5286</v>
      </c>
      <c r="B1444" t="s">
        <v>5287</v>
      </c>
      <c r="C1444" t="s">
        <v>5288</v>
      </c>
      <c r="E1444">
        <v>0</v>
      </c>
      <c r="F1444">
        <v>1</v>
      </c>
      <c r="G1444">
        <v>1</v>
      </c>
      <c r="O1444" s="5"/>
      <c r="P1444">
        <v>7.3</v>
      </c>
      <c r="R1444">
        <v>6.5</v>
      </c>
      <c r="S1444">
        <v>2.5</v>
      </c>
    </row>
    <row r="1445" spans="1:24" x14ac:dyDescent="0.3">
      <c r="A1445" t="s">
        <v>2252</v>
      </c>
      <c r="B1445" t="s">
        <v>5289</v>
      </c>
      <c r="C1445" t="s">
        <v>2254</v>
      </c>
      <c r="D1445" t="s">
        <v>6</v>
      </c>
      <c r="E1445">
        <v>1</v>
      </c>
      <c r="F1445">
        <v>1</v>
      </c>
      <c r="G1445">
        <v>1</v>
      </c>
      <c r="H1445" t="s">
        <v>43</v>
      </c>
      <c r="I1445" t="s">
        <v>2255</v>
      </c>
      <c r="J1445">
        <v>134</v>
      </c>
      <c r="L1445" s="5">
        <v>5000</v>
      </c>
      <c r="M1445" s="5">
        <v>1000</v>
      </c>
      <c r="N1445">
        <v>550</v>
      </c>
      <c r="O1445">
        <v>760</v>
      </c>
      <c r="P1445">
        <v>8.06</v>
      </c>
      <c r="Q1445">
        <v>10.9</v>
      </c>
      <c r="R1445">
        <v>7</v>
      </c>
      <c r="S1445">
        <v>1.76</v>
      </c>
      <c r="T1445" t="s">
        <v>2256</v>
      </c>
      <c r="U1445" t="s">
        <v>11</v>
      </c>
      <c r="V1445" t="s">
        <v>2257</v>
      </c>
      <c r="W1445" t="s">
        <v>2258</v>
      </c>
      <c r="X1445" t="s">
        <v>2259</v>
      </c>
    </row>
    <row r="1446" spans="1:24" x14ac:dyDescent="0.3">
      <c r="A1446" t="s">
        <v>5290</v>
      </c>
      <c r="B1446" t="s">
        <v>5289</v>
      </c>
      <c r="C1446" t="s">
        <v>5291</v>
      </c>
      <c r="D1446" t="s">
        <v>6</v>
      </c>
      <c r="E1446">
        <v>1</v>
      </c>
      <c r="F1446">
        <v>1</v>
      </c>
      <c r="G1446">
        <v>1</v>
      </c>
      <c r="H1446" t="s">
        <v>43</v>
      </c>
      <c r="I1446" t="s">
        <v>2262</v>
      </c>
      <c r="J1446">
        <v>71</v>
      </c>
      <c r="K1446">
        <v>206</v>
      </c>
      <c r="L1446" s="5">
        <v>4000</v>
      </c>
      <c r="M1446" s="5">
        <v>1000</v>
      </c>
      <c r="N1446">
        <v>380</v>
      </c>
      <c r="O1446">
        <v>650</v>
      </c>
      <c r="P1446">
        <v>8.0399999999999991</v>
      </c>
      <c r="Q1446">
        <v>10.9</v>
      </c>
      <c r="R1446">
        <v>6.3</v>
      </c>
      <c r="S1446">
        <v>1.85</v>
      </c>
      <c r="T1446" t="s">
        <v>2263</v>
      </c>
      <c r="U1446" t="s">
        <v>11</v>
      </c>
      <c r="W1446" t="s">
        <v>2264</v>
      </c>
      <c r="X1446" t="s">
        <v>2265</v>
      </c>
    </row>
    <row r="1447" spans="1:24" x14ac:dyDescent="0.3">
      <c r="A1447" t="s">
        <v>5292</v>
      </c>
      <c r="B1447" t="s">
        <v>5289</v>
      </c>
      <c r="C1447" t="s">
        <v>5293</v>
      </c>
      <c r="D1447" t="s">
        <v>6</v>
      </c>
      <c r="E1447">
        <v>1</v>
      </c>
      <c r="F1447">
        <v>1</v>
      </c>
      <c r="G1447">
        <v>1</v>
      </c>
      <c r="H1447" t="s">
        <v>43</v>
      </c>
      <c r="I1447" t="s">
        <v>2262</v>
      </c>
      <c r="J1447">
        <v>71</v>
      </c>
      <c r="K1447">
        <v>206</v>
      </c>
      <c r="L1447" s="5">
        <v>4000</v>
      </c>
      <c r="M1447" s="5">
        <v>1000</v>
      </c>
      <c r="N1447">
        <v>380</v>
      </c>
      <c r="O1447">
        <v>650</v>
      </c>
      <c r="P1447">
        <v>8.0399999999999991</v>
      </c>
      <c r="Q1447">
        <v>10.9</v>
      </c>
      <c r="R1447">
        <v>6.3</v>
      </c>
      <c r="S1447">
        <v>1.85</v>
      </c>
      <c r="T1447" t="s">
        <v>2263</v>
      </c>
      <c r="U1447" t="s">
        <v>11</v>
      </c>
      <c r="W1447" t="s">
        <v>2264</v>
      </c>
      <c r="X1447" t="s">
        <v>2265</v>
      </c>
    </row>
    <row r="1448" spans="1:24" x14ac:dyDescent="0.3">
      <c r="A1448" t="s">
        <v>5294</v>
      </c>
      <c r="B1448" t="s">
        <v>5289</v>
      </c>
      <c r="C1448" t="s">
        <v>5295</v>
      </c>
      <c r="D1448" t="s">
        <v>6</v>
      </c>
      <c r="E1448">
        <v>1</v>
      </c>
      <c r="F1448">
        <v>1</v>
      </c>
      <c r="G1448">
        <v>1</v>
      </c>
      <c r="H1448" t="s">
        <v>43</v>
      </c>
      <c r="I1448" t="s">
        <v>2262</v>
      </c>
      <c r="J1448">
        <v>71</v>
      </c>
      <c r="K1448">
        <v>206</v>
      </c>
      <c r="L1448" s="5">
        <v>4000</v>
      </c>
      <c r="M1448" s="5">
        <v>1000</v>
      </c>
      <c r="N1448">
        <v>380</v>
      </c>
      <c r="O1448">
        <v>650</v>
      </c>
      <c r="P1448">
        <v>8.0399999999999991</v>
      </c>
      <c r="Q1448">
        <v>10.9</v>
      </c>
      <c r="R1448">
        <v>6.3</v>
      </c>
      <c r="S1448">
        <v>1.85</v>
      </c>
      <c r="T1448" t="s">
        <v>2263</v>
      </c>
      <c r="U1448" t="s">
        <v>11</v>
      </c>
      <c r="W1448" t="s">
        <v>2264</v>
      </c>
      <c r="X1448" t="s">
        <v>2265</v>
      </c>
    </row>
    <row r="1449" spans="1:24" x14ac:dyDescent="0.3">
      <c r="A1449" t="s">
        <v>4525</v>
      </c>
      <c r="B1449" t="s">
        <v>5289</v>
      </c>
      <c r="C1449" t="s">
        <v>4527</v>
      </c>
      <c r="D1449" t="s">
        <v>6</v>
      </c>
      <c r="E1449">
        <v>2</v>
      </c>
      <c r="F1449">
        <v>19</v>
      </c>
      <c r="G1449">
        <v>19</v>
      </c>
      <c r="H1449" t="s">
        <v>27</v>
      </c>
      <c r="I1449" t="s">
        <v>3194</v>
      </c>
      <c r="K1449">
        <v>428</v>
      </c>
      <c r="L1449" s="5">
        <v>8534</v>
      </c>
      <c r="M1449">
        <v>600</v>
      </c>
      <c r="N1449" s="5">
        <v>3086</v>
      </c>
      <c r="O1449" s="5">
        <v>5700</v>
      </c>
      <c r="P1449">
        <v>16.97</v>
      </c>
      <c r="Q1449">
        <v>32</v>
      </c>
      <c r="R1449">
        <v>16.559999999999999</v>
      </c>
      <c r="S1449">
        <v>4.8600000000000003</v>
      </c>
      <c r="T1449" t="s">
        <v>3195</v>
      </c>
      <c r="U1449" t="s">
        <v>30</v>
      </c>
      <c r="V1449" t="s">
        <v>2943</v>
      </c>
      <c r="W1449" t="s">
        <v>3196</v>
      </c>
      <c r="X1449" t="s">
        <v>3197</v>
      </c>
    </row>
    <row r="1450" spans="1:24" x14ac:dyDescent="0.3">
      <c r="A1450" t="s">
        <v>5296</v>
      </c>
      <c r="B1450" t="s">
        <v>5297</v>
      </c>
      <c r="C1450" t="s">
        <v>5298</v>
      </c>
      <c r="D1450" t="s">
        <v>6</v>
      </c>
      <c r="E1450">
        <v>1</v>
      </c>
      <c r="F1450">
        <v>7</v>
      </c>
      <c r="G1450">
        <v>7</v>
      </c>
      <c r="H1450" t="s">
        <v>56</v>
      </c>
      <c r="I1450" t="s">
        <v>5230</v>
      </c>
      <c r="J1450">
        <v>559</v>
      </c>
      <c r="K1450">
        <v>341</v>
      </c>
      <c r="L1450" s="5">
        <v>7600</v>
      </c>
      <c r="M1450" s="5">
        <v>1100</v>
      </c>
      <c r="N1450" s="5">
        <v>2280</v>
      </c>
      <c r="O1450" s="5">
        <v>3270</v>
      </c>
      <c r="P1450">
        <v>13</v>
      </c>
      <c r="R1450">
        <v>9.98</v>
      </c>
      <c r="S1450">
        <v>3.45</v>
      </c>
      <c r="T1450" t="s">
        <v>2750</v>
      </c>
      <c r="U1450" t="s">
        <v>30</v>
      </c>
      <c r="W1450" t="s">
        <v>5231</v>
      </c>
    </row>
    <row r="1451" spans="1:24" x14ac:dyDescent="0.3">
      <c r="A1451" t="s">
        <v>5299</v>
      </c>
      <c r="B1451" t="s">
        <v>5297</v>
      </c>
      <c r="C1451" t="s">
        <v>5300</v>
      </c>
      <c r="D1451" t="s">
        <v>26</v>
      </c>
      <c r="E1451">
        <v>1</v>
      </c>
      <c r="F1451">
        <v>7</v>
      </c>
      <c r="G1451">
        <v>7</v>
      </c>
      <c r="H1451" t="s">
        <v>56</v>
      </c>
      <c r="I1451" t="s">
        <v>5230</v>
      </c>
      <c r="J1451">
        <v>559</v>
      </c>
      <c r="K1451">
        <v>341</v>
      </c>
      <c r="L1451" s="5">
        <v>7600</v>
      </c>
      <c r="M1451" s="5">
        <v>1100</v>
      </c>
      <c r="N1451" s="5">
        <v>2280</v>
      </c>
      <c r="O1451" s="5">
        <v>3270</v>
      </c>
      <c r="P1451">
        <v>13</v>
      </c>
      <c r="R1451">
        <v>9.98</v>
      </c>
      <c r="S1451">
        <v>3.45</v>
      </c>
      <c r="T1451" t="s">
        <v>2750</v>
      </c>
      <c r="U1451" t="s">
        <v>30</v>
      </c>
      <c r="W1451" t="s">
        <v>5231</v>
      </c>
    </row>
    <row r="1452" spans="1:24" x14ac:dyDescent="0.3">
      <c r="A1452" t="s">
        <v>5301</v>
      </c>
      <c r="B1452" t="s">
        <v>5297</v>
      </c>
      <c r="C1452" t="s">
        <v>5302</v>
      </c>
      <c r="D1452" t="s">
        <v>6</v>
      </c>
      <c r="E1452">
        <v>1</v>
      </c>
      <c r="F1452">
        <v>3</v>
      </c>
      <c r="G1452">
        <v>3</v>
      </c>
      <c r="H1452" t="s">
        <v>43</v>
      </c>
      <c r="I1452" t="s">
        <v>214</v>
      </c>
      <c r="J1452">
        <v>134</v>
      </c>
      <c r="L1452" s="5">
        <v>5243</v>
      </c>
      <c r="M1452" s="5">
        <v>1220</v>
      </c>
      <c r="N1452">
        <v>692</v>
      </c>
      <c r="O1452" s="5">
        <v>1168</v>
      </c>
      <c r="P1452">
        <v>10.67</v>
      </c>
      <c r="Q1452">
        <v>16.2</v>
      </c>
      <c r="R1452">
        <v>7.07</v>
      </c>
      <c r="S1452">
        <v>2.54</v>
      </c>
      <c r="T1452" t="s">
        <v>215</v>
      </c>
      <c r="U1452" t="s">
        <v>11</v>
      </c>
      <c r="V1452" t="s">
        <v>216</v>
      </c>
      <c r="W1452" t="s">
        <v>217</v>
      </c>
      <c r="X1452" t="s">
        <v>218</v>
      </c>
    </row>
    <row r="1453" spans="1:24" x14ac:dyDescent="0.3">
      <c r="A1453" t="s">
        <v>5303</v>
      </c>
      <c r="B1453" t="s">
        <v>5297</v>
      </c>
      <c r="C1453" t="s">
        <v>5304</v>
      </c>
      <c r="D1453" t="s">
        <v>26</v>
      </c>
      <c r="E1453">
        <v>1</v>
      </c>
      <c r="F1453">
        <v>0</v>
      </c>
      <c r="G1453">
        <v>0</v>
      </c>
      <c r="H1453" t="s">
        <v>17</v>
      </c>
      <c r="I1453" t="s">
        <v>4941</v>
      </c>
      <c r="K1453">
        <v>750</v>
      </c>
      <c r="L1453" s="5">
        <v>21500</v>
      </c>
      <c r="M1453" s="5">
        <v>4800</v>
      </c>
      <c r="N1453" s="5">
        <v>11900</v>
      </c>
      <c r="O1453" s="5">
        <v>24500</v>
      </c>
      <c r="P1453">
        <v>37.46</v>
      </c>
      <c r="Q1453">
        <v>137.69999999999999</v>
      </c>
      <c r="R1453">
        <v>22.87</v>
      </c>
      <c r="S1453">
        <v>4.83</v>
      </c>
      <c r="T1453" t="s">
        <v>4942</v>
      </c>
      <c r="U1453" t="s">
        <v>11</v>
      </c>
      <c r="V1453" t="s">
        <v>4943</v>
      </c>
      <c r="W1453" t="s">
        <v>4944</v>
      </c>
      <c r="X1453" t="s">
        <v>4945</v>
      </c>
    </row>
    <row r="1454" spans="1:24" x14ac:dyDescent="0.3">
      <c r="A1454" t="s">
        <v>5305</v>
      </c>
      <c r="B1454" t="s">
        <v>5297</v>
      </c>
      <c r="C1454" t="s">
        <v>5306</v>
      </c>
      <c r="D1454" t="s">
        <v>552</v>
      </c>
      <c r="E1454">
        <v>1</v>
      </c>
      <c r="F1454">
        <v>0</v>
      </c>
      <c r="G1454">
        <v>0</v>
      </c>
      <c r="H1454" t="s">
        <v>75</v>
      </c>
      <c r="I1454" t="s">
        <v>2923</v>
      </c>
      <c r="J1454">
        <v>33.4</v>
      </c>
      <c r="K1454">
        <v>1120</v>
      </c>
      <c r="L1454" s="5">
        <v>14935</v>
      </c>
      <c r="M1454">
        <v>915</v>
      </c>
      <c r="N1454" s="5">
        <v>5850</v>
      </c>
      <c r="O1454" s="5">
        <v>10400</v>
      </c>
      <c r="P1454">
        <v>11.12</v>
      </c>
      <c r="Q1454">
        <v>32</v>
      </c>
      <c r="R1454">
        <v>12.85</v>
      </c>
      <c r="S1454">
        <v>4.46</v>
      </c>
      <c r="T1454" t="s">
        <v>2924</v>
      </c>
      <c r="U1454" t="s">
        <v>11</v>
      </c>
      <c r="V1454" t="s">
        <v>2925</v>
      </c>
      <c r="W1454" t="s">
        <v>2926</v>
      </c>
    </row>
    <row r="1455" spans="1:24" x14ac:dyDescent="0.3">
      <c r="A1455" t="s">
        <v>5307</v>
      </c>
      <c r="B1455" t="s">
        <v>5297</v>
      </c>
      <c r="C1455" t="s">
        <v>5308</v>
      </c>
      <c r="D1455" t="s">
        <v>552</v>
      </c>
      <c r="E1455">
        <v>1</v>
      </c>
      <c r="F1455">
        <v>0</v>
      </c>
      <c r="G1455">
        <v>0</v>
      </c>
      <c r="H1455" t="s">
        <v>75</v>
      </c>
      <c r="I1455" t="s">
        <v>3055</v>
      </c>
      <c r="J1455">
        <v>23.6</v>
      </c>
      <c r="K1455">
        <v>1030</v>
      </c>
      <c r="L1455" s="5">
        <v>12192</v>
      </c>
      <c r="M1455" s="5">
        <v>1730</v>
      </c>
      <c r="N1455" s="5">
        <v>4174</v>
      </c>
      <c r="O1455" s="5">
        <v>6945</v>
      </c>
      <c r="P1455">
        <v>12.7</v>
      </c>
      <c r="Q1455">
        <v>26</v>
      </c>
      <c r="R1455">
        <v>6.71</v>
      </c>
      <c r="S1455">
        <v>1.88</v>
      </c>
      <c r="T1455" t="s">
        <v>3056</v>
      </c>
      <c r="U1455" t="s">
        <v>11</v>
      </c>
      <c r="V1455" t="s">
        <v>3057</v>
      </c>
      <c r="W1455" t="s">
        <v>3058</v>
      </c>
    </row>
    <row r="1456" spans="1:24" x14ac:dyDescent="0.3">
      <c r="A1456" t="s">
        <v>5309</v>
      </c>
      <c r="B1456" t="s">
        <v>5310</v>
      </c>
      <c r="C1456" t="s">
        <v>5311</v>
      </c>
      <c r="D1456" t="s">
        <v>26</v>
      </c>
      <c r="E1456">
        <v>2</v>
      </c>
      <c r="F1456">
        <v>0</v>
      </c>
      <c r="G1456">
        <v>0</v>
      </c>
      <c r="H1456" t="s">
        <v>17</v>
      </c>
      <c r="I1456" t="s">
        <v>5312</v>
      </c>
      <c r="K1456">
        <v>3348</v>
      </c>
      <c r="L1456" s="5">
        <v>15600</v>
      </c>
      <c r="M1456" s="5">
        <v>1759</v>
      </c>
      <c r="N1456" s="5">
        <v>21500</v>
      </c>
      <c r="O1456" s="5">
        <v>30000</v>
      </c>
      <c r="P1456">
        <v>12.71</v>
      </c>
      <c r="Q1456">
        <v>52.3</v>
      </c>
      <c r="R1456">
        <v>22.33</v>
      </c>
      <c r="S1456">
        <v>6.58</v>
      </c>
      <c r="T1456" t="s">
        <v>5313</v>
      </c>
      <c r="U1456" t="s">
        <v>30</v>
      </c>
      <c r="W1456" t="s">
        <v>5314</v>
      </c>
    </row>
    <row r="1457" spans="1:24" x14ac:dyDescent="0.3">
      <c r="A1457" t="s">
        <v>815</v>
      </c>
      <c r="B1457" t="s">
        <v>5315</v>
      </c>
      <c r="C1457" t="s">
        <v>5316</v>
      </c>
      <c r="D1457" t="s">
        <v>6</v>
      </c>
      <c r="E1457">
        <v>1</v>
      </c>
      <c r="F1457">
        <v>12</v>
      </c>
      <c r="G1457">
        <v>12</v>
      </c>
      <c r="H1457" t="s">
        <v>177</v>
      </c>
      <c r="I1457" t="s">
        <v>817</v>
      </c>
      <c r="J1457">
        <v>736</v>
      </c>
      <c r="K1457">
        <v>257</v>
      </c>
      <c r="L1457" s="5">
        <v>4400</v>
      </c>
      <c r="M1457">
        <v>900</v>
      </c>
      <c r="N1457" s="5">
        <v>3450</v>
      </c>
      <c r="O1457" s="5">
        <v>5500</v>
      </c>
      <c r="P1457">
        <v>18.18</v>
      </c>
      <c r="Q1457">
        <v>43.6</v>
      </c>
      <c r="R1457">
        <v>12.74</v>
      </c>
      <c r="S1457">
        <v>4</v>
      </c>
      <c r="T1457" t="s">
        <v>818</v>
      </c>
      <c r="U1457" t="s">
        <v>11</v>
      </c>
      <c r="V1457" t="s">
        <v>819</v>
      </c>
      <c r="W1457" t="s">
        <v>820</v>
      </c>
    </row>
    <row r="1458" spans="1:24" x14ac:dyDescent="0.3">
      <c r="A1458" t="s">
        <v>5317</v>
      </c>
      <c r="B1458" t="s">
        <v>5315</v>
      </c>
      <c r="C1458" t="s">
        <v>5318</v>
      </c>
      <c r="D1458" t="s">
        <v>6</v>
      </c>
      <c r="E1458">
        <v>2</v>
      </c>
      <c r="F1458">
        <v>0</v>
      </c>
      <c r="G1458">
        <v>0</v>
      </c>
      <c r="H1458" t="s">
        <v>177</v>
      </c>
      <c r="I1458" t="s">
        <v>4507</v>
      </c>
      <c r="J1458">
        <v>220</v>
      </c>
      <c r="K1458">
        <v>300</v>
      </c>
      <c r="L1458" s="5">
        <v>5060</v>
      </c>
      <c r="M1458">
        <v>700</v>
      </c>
      <c r="N1458" s="5">
        <v>1025</v>
      </c>
      <c r="O1458" s="5">
        <v>1320</v>
      </c>
      <c r="P1458">
        <v>10.6</v>
      </c>
      <c r="Q1458">
        <v>17</v>
      </c>
      <c r="R1458">
        <v>8.35</v>
      </c>
      <c r="S1458">
        <v>3.35</v>
      </c>
      <c r="T1458" t="s">
        <v>4508</v>
      </c>
      <c r="U1458" t="s">
        <v>11</v>
      </c>
      <c r="V1458" t="s">
        <v>4509</v>
      </c>
      <c r="W1458" t="s">
        <v>4510</v>
      </c>
    </row>
    <row r="1459" spans="1:24" x14ac:dyDescent="0.3">
      <c r="A1459" t="s">
        <v>5319</v>
      </c>
      <c r="B1459" t="s">
        <v>5315</v>
      </c>
      <c r="C1459" t="s">
        <v>5320</v>
      </c>
      <c r="D1459" t="s">
        <v>6</v>
      </c>
      <c r="E1459">
        <v>2</v>
      </c>
      <c r="F1459">
        <v>0</v>
      </c>
      <c r="G1459">
        <v>0</v>
      </c>
      <c r="H1459" t="s">
        <v>127</v>
      </c>
      <c r="I1459" t="s">
        <v>5321</v>
      </c>
      <c r="J1459">
        <v>16.899999999999999</v>
      </c>
      <c r="K1459">
        <v>950</v>
      </c>
      <c r="L1459" s="5">
        <v>13000</v>
      </c>
      <c r="M1459" s="5">
        <v>1398</v>
      </c>
      <c r="N1459" s="5">
        <v>2687</v>
      </c>
      <c r="O1459" s="5">
        <v>4330</v>
      </c>
      <c r="P1459">
        <v>9.6300000000000008</v>
      </c>
      <c r="Q1459">
        <v>17</v>
      </c>
      <c r="R1459">
        <v>11.6</v>
      </c>
      <c r="S1459">
        <v>4.21</v>
      </c>
      <c r="T1459" t="s">
        <v>5322</v>
      </c>
      <c r="U1459" t="s">
        <v>30</v>
      </c>
      <c r="W1459" t="s">
        <v>5323</v>
      </c>
      <c r="X1459" t="s">
        <v>5324</v>
      </c>
    </row>
    <row r="1460" spans="1:24" x14ac:dyDescent="0.3">
      <c r="A1460" t="s">
        <v>5319</v>
      </c>
      <c r="B1460" t="s">
        <v>5315</v>
      </c>
      <c r="C1460" t="s">
        <v>5325</v>
      </c>
      <c r="D1460" t="s">
        <v>6</v>
      </c>
      <c r="E1460">
        <v>2</v>
      </c>
      <c r="F1460">
        <v>0</v>
      </c>
      <c r="G1460">
        <v>0</v>
      </c>
      <c r="H1460" t="s">
        <v>127</v>
      </c>
      <c r="I1460" t="s">
        <v>5321</v>
      </c>
      <c r="J1460">
        <v>16.899999999999999</v>
      </c>
      <c r="K1460">
        <v>950</v>
      </c>
      <c r="L1460" s="5">
        <v>13000</v>
      </c>
      <c r="M1460" s="5">
        <v>1398</v>
      </c>
      <c r="N1460" s="5">
        <v>2687</v>
      </c>
      <c r="O1460" s="5">
        <v>4330</v>
      </c>
      <c r="P1460">
        <v>9.6300000000000008</v>
      </c>
      <c r="Q1460">
        <v>17</v>
      </c>
      <c r="R1460">
        <v>11.6</v>
      </c>
      <c r="S1460">
        <v>4.21</v>
      </c>
      <c r="T1460" t="s">
        <v>5322</v>
      </c>
      <c r="U1460" t="s">
        <v>30</v>
      </c>
      <c r="W1460" t="s">
        <v>5323</v>
      </c>
      <c r="X1460" t="s">
        <v>5324</v>
      </c>
    </row>
    <row r="1461" spans="1:24" x14ac:dyDescent="0.3">
      <c r="A1461" t="s">
        <v>5058</v>
      </c>
      <c r="B1461" t="s">
        <v>5315</v>
      </c>
      <c r="C1461" t="s">
        <v>5326</v>
      </c>
      <c r="D1461" t="s">
        <v>26</v>
      </c>
      <c r="E1461">
        <v>1</v>
      </c>
      <c r="F1461">
        <v>0</v>
      </c>
      <c r="G1461">
        <v>0</v>
      </c>
      <c r="H1461" t="s">
        <v>308</v>
      </c>
      <c r="I1461" t="s">
        <v>5060</v>
      </c>
      <c r="K1461">
        <v>1450</v>
      </c>
      <c r="L1461" s="5">
        <v>17500</v>
      </c>
      <c r="M1461" s="5">
        <v>2200</v>
      </c>
      <c r="N1461" s="5">
        <v>5170</v>
      </c>
      <c r="O1461" s="5">
        <v>8900</v>
      </c>
      <c r="P1461">
        <v>9.1999999999999993</v>
      </c>
      <c r="Q1461">
        <v>25</v>
      </c>
      <c r="R1461">
        <v>12.6</v>
      </c>
      <c r="S1461">
        <v>3.88</v>
      </c>
      <c r="T1461" t="s">
        <v>5061</v>
      </c>
      <c r="U1461" t="s">
        <v>11</v>
      </c>
      <c r="V1461" t="s">
        <v>5062</v>
      </c>
      <c r="W1461" t="s">
        <v>5063</v>
      </c>
    </row>
    <row r="1462" spans="1:24" x14ac:dyDescent="0.3">
      <c r="A1462" t="s">
        <v>5058</v>
      </c>
      <c r="B1462" t="s">
        <v>5315</v>
      </c>
      <c r="C1462" t="s">
        <v>5327</v>
      </c>
      <c r="D1462" t="s">
        <v>26</v>
      </c>
      <c r="E1462">
        <v>1</v>
      </c>
      <c r="F1462">
        <v>0</v>
      </c>
      <c r="G1462">
        <v>0</v>
      </c>
      <c r="H1462" t="s">
        <v>308</v>
      </c>
      <c r="I1462" t="s">
        <v>5060</v>
      </c>
      <c r="K1462">
        <v>1450</v>
      </c>
      <c r="L1462" s="5">
        <v>17500</v>
      </c>
      <c r="M1462" s="5">
        <v>2200</v>
      </c>
      <c r="N1462" s="5">
        <v>5170</v>
      </c>
      <c r="O1462" s="5">
        <v>8900</v>
      </c>
      <c r="P1462">
        <v>9.1999999999999993</v>
      </c>
      <c r="Q1462">
        <v>25</v>
      </c>
      <c r="R1462">
        <v>12.6</v>
      </c>
      <c r="S1462">
        <v>3.88</v>
      </c>
      <c r="T1462" t="s">
        <v>5061</v>
      </c>
      <c r="U1462" t="s">
        <v>11</v>
      </c>
      <c r="V1462" t="s">
        <v>5062</v>
      </c>
      <c r="W1462" t="s">
        <v>5063</v>
      </c>
    </row>
    <row r="1463" spans="1:24" x14ac:dyDescent="0.3">
      <c r="A1463" t="s">
        <v>5328</v>
      </c>
      <c r="B1463" t="s">
        <v>5315</v>
      </c>
      <c r="C1463" t="s">
        <v>5329</v>
      </c>
      <c r="D1463" t="s">
        <v>6</v>
      </c>
      <c r="E1463">
        <v>1</v>
      </c>
      <c r="F1463">
        <v>3</v>
      </c>
      <c r="G1463">
        <v>3</v>
      </c>
      <c r="H1463" t="s">
        <v>43</v>
      </c>
      <c r="I1463" t="s">
        <v>5330</v>
      </c>
      <c r="J1463">
        <v>153</v>
      </c>
      <c r="K1463">
        <v>263</v>
      </c>
      <c r="L1463" s="5">
        <v>4572</v>
      </c>
      <c r="M1463" s="5">
        <v>1128</v>
      </c>
      <c r="N1463">
        <v>830</v>
      </c>
      <c r="O1463" s="5">
        <v>1202</v>
      </c>
      <c r="P1463">
        <v>10.97</v>
      </c>
      <c r="Q1463">
        <v>17.100000000000001</v>
      </c>
      <c r="R1463">
        <v>7.87</v>
      </c>
      <c r="S1463">
        <v>2.79</v>
      </c>
      <c r="T1463" t="s">
        <v>5331</v>
      </c>
      <c r="U1463" t="s">
        <v>11</v>
      </c>
      <c r="V1463" t="s">
        <v>5332</v>
      </c>
      <c r="W1463" t="s">
        <v>5333</v>
      </c>
      <c r="X1463" t="s">
        <v>5334</v>
      </c>
    </row>
    <row r="1464" spans="1:24" x14ac:dyDescent="0.3">
      <c r="A1464" t="s">
        <v>5335</v>
      </c>
      <c r="B1464" t="s">
        <v>5315</v>
      </c>
      <c r="C1464" t="s">
        <v>5336</v>
      </c>
      <c r="D1464" t="s">
        <v>26</v>
      </c>
      <c r="E1464">
        <v>1</v>
      </c>
      <c r="F1464">
        <v>0</v>
      </c>
      <c r="G1464">
        <v>0</v>
      </c>
      <c r="H1464" t="s">
        <v>308</v>
      </c>
      <c r="I1464" t="s">
        <v>5337</v>
      </c>
      <c r="K1464">
        <v>1191</v>
      </c>
      <c r="L1464" s="5">
        <v>15850</v>
      </c>
      <c r="M1464" s="5">
        <v>2000</v>
      </c>
      <c r="N1464" s="5">
        <v>6495</v>
      </c>
      <c r="O1464" s="5">
        <v>12000</v>
      </c>
      <c r="P1464">
        <v>9.6999999999999993</v>
      </c>
      <c r="Q1464">
        <v>27.9</v>
      </c>
      <c r="R1464">
        <v>15.65</v>
      </c>
      <c r="S1464">
        <v>4.5199999999999996</v>
      </c>
      <c r="T1464" t="s">
        <v>5338</v>
      </c>
      <c r="U1464" t="s">
        <v>11</v>
      </c>
      <c r="V1464" t="s">
        <v>5339</v>
      </c>
      <c r="W1464" t="s">
        <v>5340</v>
      </c>
    </row>
    <row r="1465" spans="1:24" x14ac:dyDescent="0.3">
      <c r="A1465" t="s">
        <v>5335</v>
      </c>
      <c r="B1465" t="s">
        <v>5315</v>
      </c>
      <c r="C1465" t="s">
        <v>5341</v>
      </c>
      <c r="D1465" t="s">
        <v>26</v>
      </c>
      <c r="E1465">
        <v>1</v>
      </c>
      <c r="F1465">
        <v>0</v>
      </c>
      <c r="G1465">
        <v>0</v>
      </c>
      <c r="H1465" t="s">
        <v>308</v>
      </c>
      <c r="I1465" t="s">
        <v>5337</v>
      </c>
      <c r="K1465">
        <v>1191</v>
      </c>
      <c r="L1465" s="5">
        <v>15850</v>
      </c>
      <c r="M1465" s="5">
        <v>2000</v>
      </c>
      <c r="N1465" s="5">
        <v>6495</v>
      </c>
      <c r="O1465" s="5">
        <v>12000</v>
      </c>
      <c r="P1465">
        <v>9.6999999999999993</v>
      </c>
      <c r="Q1465">
        <v>27.9</v>
      </c>
      <c r="R1465">
        <v>15.65</v>
      </c>
      <c r="S1465">
        <v>4.5199999999999996</v>
      </c>
      <c r="T1465" t="s">
        <v>5338</v>
      </c>
      <c r="U1465" t="s">
        <v>11</v>
      </c>
      <c r="V1465" t="s">
        <v>5339</v>
      </c>
      <c r="W1465" t="s">
        <v>5340</v>
      </c>
    </row>
    <row r="1466" spans="1:24" x14ac:dyDescent="0.3">
      <c r="A1466" t="s">
        <v>5342</v>
      </c>
      <c r="B1466" t="s">
        <v>5315</v>
      </c>
      <c r="C1466" t="s">
        <v>5343</v>
      </c>
      <c r="D1466" t="s">
        <v>6</v>
      </c>
      <c r="E1466">
        <v>2</v>
      </c>
      <c r="F1466">
        <v>0</v>
      </c>
      <c r="G1466">
        <v>0</v>
      </c>
      <c r="H1466" t="s">
        <v>177</v>
      </c>
      <c r="I1466" t="s">
        <v>4507</v>
      </c>
      <c r="J1466">
        <v>220</v>
      </c>
      <c r="K1466">
        <v>300</v>
      </c>
      <c r="L1466" s="5">
        <v>5060</v>
      </c>
      <c r="M1466">
        <v>700</v>
      </c>
      <c r="N1466" s="5">
        <v>1025</v>
      </c>
      <c r="O1466" s="5">
        <v>1320</v>
      </c>
      <c r="P1466">
        <v>10.6</v>
      </c>
      <c r="Q1466">
        <v>17</v>
      </c>
      <c r="R1466">
        <v>8.35</v>
      </c>
      <c r="S1466">
        <v>3.35</v>
      </c>
      <c r="T1466" t="s">
        <v>4508</v>
      </c>
      <c r="U1466" t="s">
        <v>11</v>
      </c>
      <c r="V1466" t="s">
        <v>4509</v>
      </c>
      <c r="W1466" t="s">
        <v>4510</v>
      </c>
    </row>
    <row r="1467" spans="1:24" x14ac:dyDescent="0.3">
      <c r="A1467" t="s">
        <v>5344</v>
      </c>
      <c r="B1467" t="s">
        <v>5345</v>
      </c>
      <c r="C1467" t="s">
        <v>5346</v>
      </c>
      <c r="E1467">
        <v>0</v>
      </c>
      <c r="F1467">
        <v>3</v>
      </c>
      <c r="G1467">
        <v>3</v>
      </c>
      <c r="O1467" s="5"/>
      <c r="P1467">
        <v>10.19</v>
      </c>
      <c r="R1467">
        <v>8.4</v>
      </c>
      <c r="S1467">
        <v>2.64</v>
      </c>
    </row>
    <row r="1468" spans="1:24" x14ac:dyDescent="0.3">
      <c r="A1468" t="s">
        <v>5347</v>
      </c>
      <c r="B1468" t="s">
        <v>5348</v>
      </c>
      <c r="C1468" t="s">
        <v>5349</v>
      </c>
      <c r="D1468" t="s">
        <v>6</v>
      </c>
      <c r="E1468">
        <v>1</v>
      </c>
      <c r="F1468">
        <v>0</v>
      </c>
      <c r="G1468">
        <v>0</v>
      </c>
      <c r="H1468" t="s">
        <v>177</v>
      </c>
      <c r="I1468" t="s">
        <v>5350</v>
      </c>
      <c r="J1468">
        <v>119</v>
      </c>
      <c r="K1468">
        <v>194</v>
      </c>
      <c r="L1468" s="5">
        <v>5300</v>
      </c>
      <c r="M1468">
        <v>348</v>
      </c>
      <c r="N1468">
        <v>533</v>
      </c>
      <c r="O1468">
        <v>740</v>
      </c>
      <c r="P1468">
        <v>8</v>
      </c>
      <c r="Q1468">
        <v>20</v>
      </c>
      <c r="R1468">
        <v>6.5</v>
      </c>
      <c r="S1468">
        <v>2.48</v>
      </c>
      <c r="T1468" t="s">
        <v>5351</v>
      </c>
      <c r="U1468" t="s">
        <v>11</v>
      </c>
      <c r="V1468" t="s">
        <v>5339</v>
      </c>
      <c r="W1468" t="s">
        <v>5352</v>
      </c>
    </row>
    <row r="1469" spans="1:24" x14ac:dyDescent="0.3">
      <c r="A1469" t="s">
        <v>5353</v>
      </c>
      <c r="B1469" t="s">
        <v>5354</v>
      </c>
      <c r="C1469" t="s">
        <v>5355</v>
      </c>
      <c r="D1469" t="s">
        <v>6</v>
      </c>
      <c r="E1469">
        <v>1</v>
      </c>
      <c r="F1469">
        <v>8</v>
      </c>
      <c r="G1469">
        <v>9</v>
      </c>
      <c r="H1469" t="s">
        <v>177</v>
      </c>
      <c r="I1469" t="s">
        <v>178</v>
      </c>
      <c r="J1469">
        <v>447</v>
      </c>
      <c r="K1469">
        <v>248</v>
      </c>
      <c r="L1469" s="5">
        <v>5182</v>
      </c>
      <c r="M1469" s="5">
        <v>1850</v>
      </c>
      <c r="N1469" s="5">
        <v>2123</v>
      </c>
      <c r="O1469" s="5">
        <v>3357</v>
      </c>
      <c r="P1469">
        <v>15.7</v>
      </c>
      <c r="Q1469">
        <v>30.2</v>
      </c>
      <c r="R1469">
        <v>9.75</v>
      </c>
      <c r="S1469">
        <v>3.12</v>
      </c>
      <c r="T1469" t="s">
        <v>5356</v>
      </c>
      <c r="U1469" t="s">
        <v>11</v>
      </c>
      <c r="V1469" t="s">
        <v>5357</v>
      </c>
      <c r="W1469" t="s">
        <v>5358</v>
      </c>
    </row>
    <row r="1470" spans="1:24" x14ac:dyDescent="0.3">
      <c r="A1470" t="s">
        <v>2340</v>
      </c>
      <c r="B1470" t="s">
        <v>5354</v>
      </c>
      <c r="C1470" t="s">
        <v>5359</v>
      </c>
      <c r="D1470" t="s">
        <v>6</v>
      </c>
      <c r="E1470">
        <v>2</v>
      </c>
      <c r="F1470">
        <v>0</v>
      </c>
      <c r="G1470">
        <v>0</v>
      </c>
      <c r="H1470" t="s">
        <v>177</v>
      </c>
      <c r="I1470" t="s">
        <v>178</v>
      </c>
      <c r="J1470">
        <v>447</v>
      </c>
      <c r="K1470">
        <v>330</v>
      </c>
      <c r="L1470" s="5">
        <v>6553</v>
      </c>
      <c r="M1470" s="5">
        <v>1208</v>
      </c>
      <c r="N1470" s="5">
        <v>1886</v>
      </c>
      <c r="O1470" s="5">
        <v>2404</v>
      </c>
      <c r="P1470">
        <v>12.81</v>
      </c>
      <c r="Q1470">
        <v>23.6</v>
      </c>
      <c r="R1470">
        <v>8.94</v>
      </c>
      <c r="S1470">
        <v>3.57</v>
      </c>
      <c r="T1470" t="s">
        <v>2343</v>
      </c>
      <c r="U1470" t="s">
        <v>11</v>
      </c>
      <c r="V1470" t="s">
        <v>2344</v>
      </c>
      <c r="W1470" t="s">
        <v>2345</v>
      </c>
      <c r="X1470" t="s">
        <v>2346</v>
      </c>
    </row>
    <row r="1471" spans="1:24" x14ac:dyDescent="0.3">
      <c r="A1471" t="s">
        <v>5039</v>
      </c>
      <c r="B1471" t="s">
        <v>5360</v>
      </c>
      <c r="C1471" t="s">
        <v>5361</v>
      </c>
      <c r="D1471" t="s">
        <v>6</v>
      </c>
      <c r="E1471">
        <v>1</v>
      </c>
      <c r="F1471">
        <v>3</v>
      </c>
      <c r="G1471">
        <v>3</v>
      </c>
      <c r="H1471" t="s">
        <v>43</v>
      </c>
      <c r="I1471" t="s">
        <v>1618</v>
      </c>
      <c r="J1471">
        <v>177</v>
      </c>
      <c r="K1471">
        <v>300</v>
      </c>
      <c r="L1471" s="5">
        <v>5000</v>
      </c>
      <c r="M1471" s="5">
        <v>1000</v>
      </c>
      <c r="N1471">
        <v>880</v>
      </c>
      <c r="O1471" s="5">
        <v>1385</v>
      </c>
      <c r="P1471">
        <v>10.5</v>
      </c>
      <c r="Q1471">
        <v>16.399999999999999</v>
      </c>
      <c r="R1471">
        <v>8.3000000000000007</v>
      </c>
      <c r="S1471">
        <v>2.2999999999999998</v>
      </c>
      <c r="T1471" t="s">
        <v>5042</v>
      </c>
      <c r="U1471" t="s">
        <v>11</v>
      </c>
      <c r="V1471" t="s">
        <v>5043</v>
      </c>
      <c r="W1471" t="s">
        <v>5044</v>
      </c>
      <c r="X1471" t="s">
        <v>5045</v>
      </c>
    </row>
    <row r="1472" spans="1:24" x14ac:dyDescent="0.3">
      <c r="A1472" t="s">
        <v>5039</v>
      </c>
      <c r="B1472" t="s">
        <v>5360</v>
      </c>
      <c r="C1472" t="s">
        <v>5362</v>
      </c>
      <c r="D1472" t="s">
        <v>6</v>
      </c>
      <c r="E1472">
        <v>1</v>
      </c>
      <c r="F1472">
        <v>3</v>
      </c>
      <c r="G1472">
        <v>3</v>
      </c>
      <c r="H1472" t="s">
        <v>43</v>
      </c>
      <c r="I1472" t="s">
        <v>1618</v>
      </c>
      <c r="J1472">
        <v>177</v>
      </c>
      <c r="K1472">
        <v>300</v>
      </c>
      <c r="L1472" s="5">
        <v>5000</v>
      </c>
      <c r="M1472" s="5">
        <v>1000</v>
      </c>
      <c r="N1472">
        <v>880</v>
      </c>
      <c r="O1472" s="5">
        <v>1385</v>
      </c>
      <c r="P1472">
        <v>10.5</v>
      </c>
      <c r="Q1472">
        <v>16.399999999999999</v>
      </c>
      <c r="R1472">
        <v>8.3000000000000007</v>
      </c>
      <c r="S1472">
        <v>2.2999999999999998</v>
      </c>
      <c r="T1472" t="s">
        <v>5042</v>
      </c>
      <c r="U1472" t="s">
        <v>11</v>
      </c>
      <c r="V1472" t="s">
        <v>5043</v>
      </c>
      <c r="W1472" t="s">
        <v>5044</v>
      </c>
      <c r="X1472" t="s">
        <v>5045</v>
      </c>
    </row>
    <row r="1473" spans="1:24" x14ac:dyDescent="0.3">
      <c r="A1473" t="s">
        <v>5363</v>
      </c>
      <c r="B1473" t="s">
        <v>5360</v>
      </c>
      <c r="C1473" t="s">
        <v>5364</v>
      </c>
      <c r="D1473" t="s">
        <v>6</v>
      </c>
      <c r="E1473">
        <v>1</v>
      </c>
      <c r="F1473">
        <v>3</v>
      </c>
      <c r="G1473">
        <v>3</v>
      </c>
      <c r="H1473" t="s">
        <v>43</v>
      </c>
      <c r="I1473" t="s">
        <v>5365</v>
      </c>
      <c r="J1473">
        <v>173</v>
      </c>
      <c r="K1473">
        <v>306</v>
      </c>
      <c r="L1473" s="5">
        <v>5900</v>
      </c>
      <c r="M1473" s="5">
        <v>1200</v>
      </c>
      <c r="N1473">
        <v>948</v>
      </c>
      <c r="O1473" s="5">
        <v>1645</v>
      </c>
      <c r="P1473">
        <v>11.48</v>
      </c>
      <c r="Q1473">
        <v>17.399999999999999</v>
      </c>
      <c r="R1473">
        <v>8.5299999999999994</v>
      </c>
      <c r="S1473">
        <v>3.25</v>
      </c>
      <c r="T1473" t="s">
        <v>5366</v>
      </c>
      <c r="U1473" t="s">
        <v>11</v>
      </c>
      <c r="V1473" t="s">
        <v>1559</v>
      </c>
      <c r="W1473" t="s">
        <v>5367</v>
      </c>
      <c r="X1473" t="s">
        <v>5368</v>
      </c>
    </row>
    <row r="1474" spans="1:24" x14ac:dyDescent="0.3">
      <c r="A1474" t="s">
        <v>5369</v>
      </c>
      <c r="B1474" t="s">
        <v>5360</v>
      </c>
      <c r="C1474" t="s">
        <v>5370</v>
      </c>
      <c r="D1474" t="s">
        <v>6</v>
      </c>
      <c r="E1474">
        <v>1</v>
      </c>
      <c r="F1474">
        <v>3</v>
      </c>
      <c r="G1474">
        <v>3</v>
      </c>
      <c r="H1474" t="s">
        <v>43</v>
      </c>
      <c r="I1474" t="s">
        <v>5371</v>
      </c>
      <c r="J1474">
        <v>101</v>
      </c>
      <c r="K1474">
        <v>280</v>
      </c>
      <c r="L1474" s="5">
        <v>5000</v>
      </c>
      <c r="M1474">
        <v>900</v>
      </c>
      <c r="N1474">
        <v>652</v>
      </c>
      <c r="O1474" s="5">
        <v>1050</v>
      </c>
      <c r="P1474">
        <v>10.220000000000001</v>
      </c>
      <c r="Q1474">
        <v>13</v>
      </c>
      <c r="R1474">
        <v>7.21</v>
      </c>
      <c r="S1474">
        <v>2.9</v>
      </c>
      <c r="T1474" t="s">
        <v>5372</v>
      </c>
      <c r="U1474" t="s">
        <v>11</v>
      </c>
      <c r="V1474" t="s">
        <v>5373</v>
      </c>
      <c r="W1474" t="s">
        <v>5374</v>
      </c>
      <c r="X1474" t="s">
        <v>5375</v>
      </c>
    </row>
    <row r="1475" spans="1:24" x14ac:dyDescent="0.3">
      <c r="A1475" t="s">
        <v>4964</v>
      </c>
      <c r="B1475" t="s">
        <v>5360</v>
      </c>
      <c r="C1475" t="s">
        <v>5376</v>
      </c>
      <c r="D1475" t="s">
        <v>26</v>
      </c>
      <c r="E1475">
        <v>2</v>
      </c>
      <c r="F1475">
        <v>32</v>
      </c>
      <c r="G1475">
        <v>32</v>
      </c>
      <c r="H1475" t="s">
        <v>27</v>
      </c>
      <c r="I1475" t="s">
        <v>4966</v>
      </c>
      <c r="K1475">
        <v>385</v>
      </c>
      <c r="L1475" s="5">
        <v>8260</v>
      </c>
      <c r="M1475" s="5">
        <v>1509</v>
      </c>
      <c r="N1475" s="5">
        <v>5206</v>
      </c>
      <c r="O1475" s="5">
        <v>9800</v>
      </c>
      <c r="P1475">
        <v>21.9</v>
      </c>
      <c r="Q1475">
        <v>55</v>
      </c>
      <c r="R1475">
        <v>18.04</v>
      </c>
      <c r="S1475">
        <v>7.11</v>
      </c>
      <c r="T1475" t="s">
        <v>4967</v>
      </c>
      <c r="U1475" t="s">
        <v>11</v>
      </c>
      <c r="V1475" t="s">
        <v>4348</v>
      </c>
      <c r="W1475" t="s">
        <v>4968</v>
      </c>
    </row>
    <row r="1476" spans="1:24" x14ac:dyDescent="0.3">
      <c r="A1476" t="s">
        <v>333</v>
      </c>
      <c r="B1476" t="s">
        <v>5360</v>
      </c>
      <c r="C1476" t="s">
        <v>5377</v>
      </c>
      <c r="D1476" t="s">
        <v>26</v>
      </c>
      <c r="E1476">
        <v>2</v>
      </c>
      <c r="F1476">
        <v>29</v>
      </c>
      <c r="G1476">
        <v>29</v>
      </c>
      <c r="H1476" t="s">
        <v>27</v>
      </c>
      <c r="I1476" t="s">
        <v>335</v>
      </c>
      <c r="K1476">
        <v>419</v>
      </c>
      <c r="L1476" s="5">
        <v>8000</v>
      </c>
      <c r="M1476" s="5">
        <v>1050</v>
      </c>
      <c r="N1476" s="5">
        <v>6200</v>
      </c>
      <c r="O1476" s="5">
        <v>10800</v>
      </c>
      <c r="P1476">
        <v>22.6</v>
      </c>
      <c r="Q1476">
        <v>55</v>
      </c>
      <c r="R1476">
        <v>19.28</v>
      </c>
      <c r="S1476">
        <v>6.21</v>
      </c>
      <c r="T1476" t="s">
        <v>336</v>
      </c>
      <c r="U1476" t="s">
        <v>11</v>
      </c>
      <c r="V1476" t="s">
        <v>337</v>
      </c>
      <c r="W1476" t="s">
        <v>338</v>
      </c>
      <c r="X1476" t="s">
        <v>339</v>
      </c>
    </row>
    <row r="1477" spans="1:24" x14ac:dyDescent="0.3">
      <c r="A1477" t="s">
        <v>5378</v>
      </c>
      <c r="B1477" t="s">
        <v>5360</v>
      </c>
      <c r="C1477" t="s">
        <v>5379</v>
      </c>
      <c r="D1477" t="s">
        <v>6</v>
      </c>
      <c r="E1477">
        <v>2</v>
      </c>
      <c r="F1477">
        <v>0</v>
      </c>
      <c r="G1477">
        <v>0</v>
      </c>
      <c r="H1477" t="s">
        <v>43</v>
      </c>
      <c r="I1477" t="s">
        <v>5380</v>
      </c>
      <c r="J1477">
        <v>194</v>
      </c>
      <c r="K1477">
        <v>259</v>
      </c>
      <c r="L1477" s="5">
        <v>4000</v>
      </c>
      <c r="M1477" s="5">
        <v>1000</v>
      </c>
      <c r="N1477">
        <v>860</v>
      </c>
      <c r="O1477" s="5">
        <v>1220</v>
      </c>
      <c r="P1477">
        <v>9.5</v>
      </c>
      <c r="Q1477">
        <v>16.3</v>
      </c>
      <c r="R1477">
        <v>8.1199999999999992</v>
      </c>
      <c r="S1477">
        <v>2.82</v>
      </c>
      <c r="T1477" t="s">
        <v>5381</v>
      </c>
      <c r="U1477" t="s">
        <v>11</v>
      </c>
      <c r="V1477" t="s">
        <v>3821</v>
      </c>
      <c r="W1477" t="s">
        <v>5382</v>
      </c>
      <c r="X1477" t="s">
        <v>5383</v>
      </c>
    </row>
    <row r="1478" spans="1:24" x14ac:dyDescent="0.3">
      <c r="A1478" t="s">
        <v>5384</v>
      </c>
      <c r="B1478" t="s">
        <v>5360</v>
      </c>
      <c r="C1478" t="s">
        <v>5385</v>
      </c>
      <c r="D1478" t="s">
        <v>6</v>
      </c>
      <c r="E1478">
        <v>2</v>
      </c>
      <c r="F1478">
        <v>0</v>
      </c>
      <c r="G1478">
        <v>0</v>
      </c>
      <c r="H1478" t="s">
        <v>43</v>
      </c>
      <c r="I1478" t="s">
        <v>5380</v>
      </c>
      <c r="J1478">
        <v>194</v>
      </c>
      <c r="K1478">
        <v>235</v>
      </c>
      <c r="L1478" s="5">
        <v>3000</v>
      </c>
      <c r="M1478" s="5">
        <v>1000</v>
      </c>
      <c r="N1478">
        <v>920</v>
      </c>
      <c r="O1478" s="5">
        <v>1350</v>
      </c>
      <c r="P1478">
        <v>13.11</v>
      </c>
      <c r="Q1478">
        <v>20.8</v>
      </c>
      <c r="R1478">
        <v>8.42</v>
      </c>
      <c r="S1478">
        <v>2.2000000000000002</v>
      </c>
      <c r="T1478" t="s">
        <v>5386</v>
      </c>
      <c r="U1478" t="s">
        <v>11</v>
      </c>
      <c r="V1478" t="s">
        <v>4798</v>
      </c>
      <c r="W1478" t="s">
        <v>5387</v>
      </c>
    </row>
    <row r="1479" spans="1:24" x14ac:dyDescent="0.3">
      <c r="A1479" t="s">
        <v>5388</v>
      </c>
      <c r="B1479" t="s">
        <v>5360</v>
      </c>
      <c r="C1479" t="s">
        <v>5389</v>
      </c>
      <c r="D1479" t="s">
        <v>6</v>
      </c>
      <c r="E1479">
        <v>1</v>
      </c>
      <c r="F1479">
        <v>1</v>
      </c>
      <c r="G1479">
        <v>1</v>
      </c>
      <c r="H1479" t="s">
        <v>43</v>
      </c>
      <c r="I1479" t="s">
        <v>5390</v>
      </c>
      <c r="J1479">
        <v>48</v>
      </c>
      <c r="K1479">
        <v>156</v>
      </c>
      <c r="L1479" s="5">
        <v>5000</v>
      </c>
      <c r="M1479">
        <v>600</v>
      </c>
      <c r="N1479">
        <v>352</v>
      </c>
      <c r="O1479">
        <v>610</v>
      </c>
      <c r="P1479">
        <v>11.27</v>
      </c>
      <c r="Q1479">
        <v>15.5</v>
      </c>
      <c r="R1479">
        <v>6.8</v>
      </c>
      <c r="S1479">
        <v>2.09</v>
      </c>
      <c r="T1479" t="s">
        <v>5391</v>
      </c>
      <c r="U1479" t="s">
        <v>11</v>
      </c>
      <c r="V1479" t="s">
        <v>2061</v>
      </c>
      <c r="W1479" t="s">
        <v>5392</v>
      </c>
    </row>
    <row r="1480" spans="1:24" x14ac:dyDescent="0.3">
      <c r="A1480" t="s">
        <v>5388</v>
      </c>
      <c r="B1480" t="s">
        <v>5360</v>
      </c>
      <c r="C1480" t="s">
        <v>5393</v>
      </c>
      <c r="D1480" t="s">
        <v>6</v>
      </c>
      <c r="E1480">
        <v>1</v>
      </c>
      <c r="F1480">
        <v>1</v>
      </c>
      <c r="G1480">
        <v>1</v>
      </c>
      <c r="H1480" t="s">
        <v>43</v>
      </c>
      <c r="I1480" t="s">
        <v>5390</v>
      </c>
      <c r="J1480">
        <v>48</v>
      </c>
      <c r="K1480">
        <v>156</v>
      </c>
      <c r="L1480" s="5">
        <v>5000</v>
      </c>
      <c r="M1480">
        <v>600</v>
      </c>
      <c r="N1480">
        <v>352</v>
      </c>
      <c r="O1480">
        <v>610</v>
      </c>
      <c r="P1480">
        <v>11.27</v>
      </c>
      <c r="Q1480">
        <v>15.5</v>
      </c>
      <c r="R1480">
        <v>6.8</v>
      </c>
      <c r="S1480">
        <v>2.09</v>
      </c>
      <c r="T1480" t="s">
        <v>5391</v>
      </c>
      <c r="U1480" t="s">
        <v>11</v>
      </c>
      <c r="V1480" t="s">
        <v>2061</v>
      </c>
      <c r="W1480" t="s">
        <v>5392</v>
      </c>
    </row>
    <row r="1481" spans="1:24" x14ac:dyDescent="0.3">
      <c r="A1481" t="s">
        <v>5394</v>
      </c>
      <c r="B1481" t="s">
        <v>5360</v>
      </c>
      <c r="C1481" t="s">
        <v>5395</v>
      </c>
      <c r="D1481" t="s">
        <v>26</v>
      </c>
      <c r="E1481">
        <v>6</v>
      </c>
      <c r="F1481">
        <v>0</v>
      </c>
      <c r="G1481">
        <v>0</v>
      </c>
      <c r="H1481" t="s">
        <v>1032</v>
      </c>
      <c r="I1481" t="s">
        <v>5396</v>
      </c>
      <c r="K1481">
        <v>441</v>
      </c>
      <c r="L1481" s="5">
        <v>7500</v>
      </c>
      <c r="M1481" s="5">
        <v>3000</v>
      </c>
      <c r="N1481" s="5">
        <v>13075</v>
      </c>
      <c r="O1481" s="5">
        <v>21000</v>
      </c>
      <c r="P1481">
        <v>32.5</v>
      </c>
      <c r="Q1481">
        <v>101.2</v>
      </c>
      <c r="R1481">
        <v>21.95</v>
      </c>
      <c r="S1481">
        <v>6</v>
      </c>
      <c r="T1481" t="s">
        <v>5397</v>
      </c>
      <c r="U1481" t="s">
        <v>11</v>
      </c>
      <c r="V1481" t="s">
        <v>5398</v>
      </c>
      <c r="W1481" t="s">
        <v>5399</v>
      </c>
      <c r="X1481" t="s">
        <v>5400</v>
      </c>
    </row>
    <row r="1482" spans="1:24" x14ac:dyDescent="0.3">
      <c r="A1482" t="s">
        <v>5401</v>
      </c>
      <c r="B1482" t="s">
        <v>5360</v>
      </c>
      <c r="C1482" t="s">
        <v>5402</v>
      </c>
      <c r="D1482" t="s">
        <v>6</v>
      </c>
      <c r="E1482">
        <v>2</v>
      </c>
      <c r="F1482">
        <v>0</v>
      </c>
      <c r="G1482">
        <v>0</v>
      </c>
      <c r="H1482" t="s">
        <v>43</v>
      </c>
      <c r="I1482" t="s">
        <v>984</v>
      </c>
      <c r="J1482">
        <v>97</v>
      </c>
      <c r="K1482">
        <v>200</v>
      </c>
      <c r="L1482" s="5">
        <v>5500</v>
      </c>
      <c r="M1482">
        <v>600</v>
      </c>
      <c r="N1482">
        <v>480</v>
      </c>
      <c r="O1482">
        <v>780</v>
      </c>
      <c r="P1482">
        <v>8.4</v>
      </c>
      <c r="Q1482">
        <v>19</v>
      </c>
      <c r="R1482">
        <v>6.5</v>
      </c>
      <c r="S1482">
        <v>2.6</v>
      </c>
      <c r="T1482" t="s">
        <v>1553</v>
      </c>
      <c r="U1482" t="s">
        <v>11</v>
      </c>
      <c r="V1482" t="s">
        <v>1554</v>
      </c>
      <c r="W1482" t="s">
        <v>1555</v>
      </c>
      <c r="X1482" t="s">
        <v>1556</v>
      </c>
    </row>
    <row r="1483" spans="1:24" x14ac:dyDescent="0.3">
      <c r="A1483" t="s">
        <v>5403</v>
      </c>
      <c r="B1483" t="s">
        <v>5404</v>
      </c>
      <c r="C1483" t="s">
        <v>5405</v>
      </c>
      <c r="D1483" t="s">
        <v>26</v>
      </c>
      <c r="E1483">
        <v>6</v>
      </c>
      <c r="F1483">
        <v>0</v>
      </c>
      <c r="G1483">
        <v>0</v>
      </c>
      <c r="H1483" t="s">
        <v>1032</v>
      </c>
      <c r="I1483" t="s">
        <v>5406</v>
      </c>
      <c r="K1483">
        <v>443</v>
      </c>
      <c r="L1483" s="5">
        <v>7376</v>
      </c>
      <c r="M1483" s="5">
        <v>2172</v>
      </c>
      <c r="N1483" s="5">
        <v>8836</v>
      </c>
      <c r="O1483" s="5">
        <v>15876</v>
      </c>
      <c r="P1483">
        <v>20.6</v>
      </c>
      <c r="Q1483">
        <v>56.7</v>
      </c>
      <c r="R1483">
        <v>16.13</v>
      </c>
      <c r="S1483">
        <v>4.9800000000000004</v>
      </c>
      <c r="T1483" t="s">
        <v>5407</v>
      </c>
      <c r="U1483" t="s">
        <v>11</v>
      </c>
      <c r="V1483" t="s">
        <v>2728</v>
      </c>
      <c r="W1483" t="s">
        <v>5408</v>
      </c>
      <c r="X1483" t="s">
        <v>5409</v>
      </c>
    </row>
    <row r="1484" spans="1:24" x14ac:dyDescent="0.3">
      <c r="A1484" t="s">
        <v>2234</v>
      </c>
      <c r="B1484" t="s">
        <v>5404</v>
      </c>
      <c r="C1484" t="s">
        <v>5410</v>
      </c>
      <c r="D1484" t="s">
        <v>26</v>
      </c>
      <c r="E1484">
        <v>1</v>
      </c>
      <c r="F1484">
        <v>0</v>
      </c>
      <c r="G1484">
        <v>0</v>
      </c>
      <c r="H1484" t="s">
        <v>75</v>
      </c>
      <c r="I1484" t="s">
        <v>2236</v>
      </c>
      <c r="J1484">
        <v>23.2</v>
      </c>
      <c r="K1484">
        <v>1137</v>
      </c>
      <c r="L1484" s="5">
        <v>16642</v>
      </c>
      <c r="M1484" s="5">
        <v>1345</v>
      </c>
      <c r="N1484" s="5">
        <v>5670</v>
      </c>
      <c r="O1484" s="5">
        <v>7756</v>
      </c>
      <c r="P1484">
        <v>11.3</v>
      </c>
      <c r="Q1484">
        <v>27.8</v>
      </c>
      <c r="R1484">
        <v>12.29</v>
      </c>
      <c r="S1484">
        <v>4.57</v>
      </c>
      <c r="T1484" t="s">
        <v>2237</v>
      </c>
      <c r="U1484" t="s">
        <v>11</v>
      </c>
      <c r="V1484" t="s">
        <v>2238</v>
      </c>
      <c r="W1484" t="s">
        <v>2239</v>
      </c>
      <c r="X1484" t="s">
        <v>2240</v>
      </c>
    </row>
    <row r="1485" spans="1:24" x14ac:dyDescent="0.3">
      <c r="A1485" t="s">
        <v>5411</v>
      </c>
      <c r="B1485" t="s">
        <v>5404</v>
      </c>
      <c r="C1485" t="s">
        <v>5412</v>
      </c>
      <c r="D1485" t="s">
        <v>6</v>
      </c>
      <c r="E1485">
        <v>1</v>
      </c>
      <c r="F1485">
        <v>3</v>
      </c>
      <c r="G1485">
        <v>3</v>
      </c>
      <c r="H1485" t="s">
        <v>43</v>
      </c>
      <c r="I1485" t="s">
        <v>5330</v>
      </c>
      <c r="J1485">
        <v>153</v>
      </c>
      <c r="K1485">
        <v>263</v>
      </c>
      <c r="L1485" s="5">
        <v>4572</v>
      </c>
      <c r="M1485" s="5">
        <v>1128</v>
      </c>
      <c r="N1485">
        <v>830</v>
      </c>
      <c r="O1485" s="5">
        <v>1202</v>
      </c>
      <c r="P1485">
        <v>10.97</v>
      </c>
      <c r="Q1485">
        <v>17.100000000000001</v>
      </c>
      <c r="R1485">
        <v>7.87</v>
      </c>
      <c r="S1485">
        <v>2.79</v>
      </c>
      <c r="T1485" t="s">
        <v>5331</v>
      </c>
      <c r="U1485" t="s">
        <v>11</v>
      </c>
      <c r="V1485" t="s">
        <v>5332</v>
      </c>
      <c r="W1485" t="s">
        <v>5333</v>
      </c>
      <c r="X1485" t="s">
        <v>5334</v>
      </c>
    </row>
    <row r="1486" spans="1:24" x14ac:dyDescent="0.3">
      <c r="A1486" t="s">
        <v>2146</v>
      </c>
      <c r="B1486" t="s">
        <v>5404</v>
      </c>
      <c r="C1486" t="s">
        <v>5413</v>
      </c>
      <c r="D1486" t="s">
        <v>6</v>
      </c>
      <c r="E1486">
        <v>1</v>
      </c>
      <c r="F1486">
        <v>0</v>
      </c>
      <c r="G1486">
        <v>0</v>
      </c>
      <c r="H1486" t="s">
        <v>43</v>
      </c>
      <c r="I1486" t="s">
        <v>2148</v>
      </c>
      <c r="J1486">
        <v>1264</v>
      </c>
      <c r="K1486">
        <v>704</v>
      </c>
      <c r="L1486" s="5">
        <v>12802</v>
      </c>
      <c r="M1486" s="5">
        <v>3347</v>
      </c>
      <c r="N1486" s="5">
        <v>3232</v>
      </c>
      <c r="O1486" s="5">
        <v>5488</v>
      </c>
      <c r="P1486">
        <v>11.28</v>
      </c>
      <c r="Q1486">
        <v>21.7</v>
      </c>
      <c r="R1486">
        <v>9.83</v>
      </c>
      <c r="S1486">
        <v>2.64</v>
      </c>
      <c r="T1486" t="s">
        <v>2149</v>
      </c>
      <c r="U1486" t="s">
        <v>11</v>
      </c>
      <c r="V1486" t="s">
        <v>2150</v>
      </c>
      <c r="W1486" t="s">
        <v>2151</v>
      </c>
      <c r="X1486" t="s">
        <v>2152</v>
      </c>
    </row>
    <row r="1487" spans="1:24" x14ac:dyDescent="0.3">
      <c r="A1487" t="s">
        <v>5414</v>
      </c>
      <c r="B1487" t="s">
        <v>5404</v>
      </c>
      <c r="C1487" t="s">
        <v>5415</v>
      </c>
      <c r="D1487" t="s">
        <v>26</v>
      </c>
      <c r="E1487">
        <v>2</v>
      </c>
      <c r="F1487">
        <v>0</v>
      </c>
      <c r="G1487">
        <v>0</v>
      </c>
      <c r="H1487" t="s">
        <v>105</v>
      </c>
      <c r="I1487" t="s">
        <v>5416</v>
      </c>
      <c r="K1487">
        <v>743</v>
      </c>
      <c r="L1487" s="5">
        <v>11857</v>
      </c>
      <c r="M1487" s="5">
        <v>3606</v>
      </c>
      <c r="N1487" s="5">
        <v>7256</v>
      </c>
      <c r="O1487" s="5">
        <v>11608</v>
      </c>
      <c r="P1487">
        <v>15.62</v>
      </c>
      <c r="Q1487">
        <v>37.9</v>
      </c>
      <c r="R1487">
        <v>12.93</v>
      </c>
      <c r="S1487">
        <v>4.22</v>
      </c>
      <c r="T1487" t="s">
        <v>5417</v>
      </c>
      <c r="U1487" t="s">
        <v>11</v>
      </c>
      <c r="V1487" t="s">
        <v>138</v>
      </c>
      <c r="W1487" t="s">
        <v>5418</v>
      </c>
      <c r="X1487" t="s">
        <v>5419</v>
      </c>
    </row>
    <row r="1488" spans="1:24" x14ac:dyDescent="0.3">
      <c r="A1488" t="s">
        <v>5414</v>
      </c>
      <c r="B1488" t="s">
        <v>5404</v>
      </c>
      <c r="C1488" t="s">
        <v>5420</v>
      </c>
      <c r="D1488" t="s">
        <v>26</v>
      </c>
      <c r="E1488">
        <v>2</v>
      </c>
      <c r="F1488">
        <v>0</v>
      </c>
      <c r="G1488">
        <v>0</v>
      </c>
      <c r="H1488" t="s">
        <v>105</v>
      </c>
      <c r="I1488" t="s">
        <v>5416</v>
      </c>
      <c r="K1488">
        <v>743</v>
      </c>
      <c r="L1488" s="5">
        <v>11857</v>
      </c>
      <c r="M1488" s="5">
        <v>3606</v>
      </c>
      <c r="N1488" s="5">
        <v>7256</v>
      </c>
      <c r="O1488" s="5">
        <v>11608</v>
      </c>
      <c r="P1488">
        <v>15.62</v>
      </c>
      <c r="Q1488">
        <v>37.9</v>
      </c>
      <c r="R1488">
        <v>12.93</v>
      </c>
      <c r="S1488">
        <v>4.22</v>
      </c>
      <c r="T1488" t="s">
        <v>5417</v>
      </c>
      <c r="U1488" t="s">
        <v>11</v>
      </c>
      <c r="V1488" t="s">
        <v>138</v>
      </c>
      <c r="W1488" t="s">
        <v>5418</v>
      </c>
      <c r="X1488" t="s">
        <v>5419</v>
      </c>
    </row>
    <row r="1489" spans="1:24" x14ac:dyDescent="0.3">
      <c r="A1489" t="s">
        <v>5421</v>
      </c>
      <c r="B1489" t="s">
        <v>5404</v>
      </c>
      <c r="C1489" t="s">
        <v>5422</v>
      </c>
      <c r="D1489" t="s">
        <v>26</v>
      </c>
      <c r="E1489">
        <v>2</v>
      </c>
      <c r="F1489">
        <v>10</v>
      </c>
      <c r="G1489">
        <v>10</v>
      </c>
      <c r="H1489" t="s">
        <v>17</v>
      </c>
      <c r="I1489" t="s">
        <v>5423</v>
      </c>
      <c r="K1489">
        <v>850</v>
      </c>
      <c r="L1489" s="5">
        <v>13716</v>
      </c>
      <c r="M1489" s="5">
        <v>4447</v>
      </c>
      <c r="N1489" s="5">
        <v>6420</v>
      </c>
      <c r="O1489" s="5">
        <v>10886</v>
      </c>
      <c r="P1489">
        <v>15.37</v>
      </c>
      <c r="Q1489">
        <v>35.299999999999997</v>
      </c>
      <c r="R1489">
        <v>14.3</v>
      </c>
      <c r="S1489">
        <v>4.88</v>
      </c>
      <c r="T1489" t="s">
        <v>5424</v>
      </c>
      <c r="U1489" t="s">
        <v>11</v>
      </c>
      <c r="V1489" t="s">
        <v>5425</v>
      </c>
      <c r="W1489" t="s">
        <v>5426</v>
      </c>
      <c r="X1489" t="s">
        <v>5427</v>
      </c>
    </row>
    <row r="1490" spans="1:24" x14ac:dyDescent="0.3">
      <c r="A1490" t="s">
        <v>5428</v>
      </c>
      <c r="B1490" t="s">
        <v>5404</v>
      </c>
      <c r="C1490" t="s">
        <v>5429</v>
      </c>
      <c r="D1490" t="s">
        <v>26</v>
      </c>
      <c r="E1490">
        <v>1</v>
      </c>
      <c r="F1490">
        <v>0</v>
      </c>
      <c r="G1490">
        <v>0</v>
      </c>
      <c r="H1490" t="s">
        <v>75</v>
      </c>
      <c r="I1490" t="s">
        <v>5430</v>
      </c>
      <c r="K1490">
        <v>1389</v>
      </c>
      <c r="L1490" s="5">
        <v>14021</v>
      </c>
      <c r="M1490">
        <v>967</v>
      </c>
      <c r="N1490" s="5">
        <v>9525</v>
      </c>
      <c r="O1490" s="5">
        <v>15785</v>
      </c>
      <c r="P1490">
        <v>11.82</v>
      </c>
      <c r="Q1490">
        <v>35.799999999999997</v>
      </c>
      <c r="R1490">
        <v>14.36</v>
      </c>
      <c r="S1490">
        <v>4.95</v>
      </c>
      <c r="T1490" t="s">
        <v>5431</v>
      </c>
      <c r="U1490" t="s">
        <v>11</v>
      </c>
      <c r="V1490" t="s">
        <v>5432</v>
      </c>
      <c r="W1490" t="s">
        <v>5433</v>
      </c>
      <c r="X1490" t="s">
        <v>5434</v>
      </c>
    </row>
    <row r="1491" spans="1:24" x14ac:dyDescent="0.3">
      <c r="A1491" t="s">
        <v>5435</v>
      </c>
      <c r="B1491" t="s">
        <v>5404</v>
      </c>
      <c r="C1491" t="s">
        <v>5436</v>
      </c>
      <c r="D1491" t="s">
        <v>6</v>
      </c>
      <c r="E1491">
        <v>2</v>
      </c>
      <c r="F1491">
        <v>0</v>
      </c>
      <c r="G1491">
        <v>0</v>
      </c>
      <c r="H1491" t="s">
        <v>308</v>
      </c>
      <c r="I1491" t="s">
        <v>5437</v>
      </c>
      <c r="K1491">
        <v>861</v>
      </c>
      <c r="L1491" s="5">
        <v>13777</v>
      </c>
      <c r="M1491" s="5">
        <v>1722</v>
      </c>
      <c r="N1491" s="5">
        <v>3681</v>
      </c>
      <c r="O1491" s="5">
        <v>5978</v>
      </c>
      <c r="P1491">
        <v>11.63</v>
      </c>
      <c r="Q1491">
        <v>23.7</v>
      </c>
      <c r="R1491">
        <v>11.79</v>
      </c>
      <c r="S1491">
        <v>4.51</v>
      </c>
      <c r="T1491" t="s">
        <v>5438</v>
      </c>
      <c r="U1491" t="s">
        <v>11</v>
      </c>
      <c r="V1491" t="s">
        <v>1155</v>
      </c>
      <c r="W1491" t="s">
        <v>5439</v>
      </c>
      <c r="X1491" t="s">
        <v>5440</v>
      </c>
    </row>
    <row r="1492" spans="1:24" x14ac:dyDescent="0.3">
      <c r="A1492" t="s">
        <v>5441</v>
      </c>
      <c r="B1492" t="s">
        <v>5404</v>
      </c>
      <c r="C1492" t="s">
        <v>5442</v>
      </c>
      <c r="D1492" t="s">
        <v>6</v>
      </c>
      <c r="E1492">
        <v>2</v>
      </c>
      <c r="F1492">
        <v>0</v>
      </c>
      <c r="G1492">
        <v>0</v>
      </c>
      <c r="H1492" t="s">
        <v>177</v>
      </c>
      <c r="I1492" t="s">
        <v>1609</v>
      </c>
      <c r="J1492">
        <v>1063</v>
      </c>
      <c r="K1492">
        <v>552</v>
      </c>
      <c r="L1492" s="5">
        <v>10820</v>
      </c>
      <c r="M1492" s="5">
        <v>1706</v>
      </c>
      <c r="N1492" s="5">
        <v>2914</v>
      </c>
      <c r="O1492" s="5">
        <v>3856</v>
      </c>
      <c r="P1492">
        <v>12.22</v>
      </c>
      <c r="Q1492">
        <v>24.9</v>
      </c>
      <c r="R1492">
        <v>10.06</v>
      </c>
      <c r="S1492">
        <v>3.86</v>
      </c>
      <c r="T1492" t="s">
        <v>1610</v>
      </c>
      <c r="U1492" t="s">
        <v>11</v>
      </c>
      <c r="V1492" t="s">
        <v>1611</v>
      </c>
      <c r="W1492" t="s">
        <v>1612</v>
      </c>
      <c r="X1492" t="s">
        <v>1613</v>
      </c>
    </row>
    <row r="1493" spans="1:24" x14ac:dyDescent="0.3">
      <c r="A1493" t="s">
        <v>2340</v>
      </c>
      <c r="B1493" t="s">
        <v>5404</v>
      </c>
      <c r="C1493" t="s">
        <v>5443</v>
      </c>
      <c r="D1493" t="s">
        <v>6</v>
      </c>
      <c r="E1493">
        <v>2</v>
      </c>
      <c r="F1493">
        <v>0</v>
      </c>
      <c r="G1493">
        <v>0</v>
      </c>
      <c r="H1493" t="s">
        <v>177</v>
      </c>
      <c r="I1493" t="s">
        <v>178</v>
      </c>
      <c r="J1493">
        <v>447</v>
      </c>
      <c r="K1493">
        <v>330</v>
      </c>
      <c r="L1493" s="5">
        <v>6553</v>
      </c>
      <c r="M1493" s="5">
        <v>1208</v>
      </c>
      <c r="N1493" s="5">
        <v>1886</v>
      </c>
      <c r="O1493" s="5">
        <v>2404</v>
      </c>
      <c r="P1493">
        <v>12.81</v>
      </c>
      <c r="Q1493">
        <v>23.6</v>
      </c>
      <c r="R1493">
        <v>8.94</v>
      </c>
      <c r="S1493">
        <v>3.57</v>
      </c>
      <c r="T1493" t="s">
        <v>2343</v>
      </c>
      <c r="U1493" t="s">
        <v>11</v>
      </c>
      <c r="V1493" t="s">
        <v>2344</v>
      </c>
      <c r="W1493" t="s">
        <v>2345</v>
      </c>
      <c r="X1493" t="s">
        <v>2346</v>
      </c>
    </row>
    <row r="1494" spans="1:24" x14ac:dyDescent="0.3">
      <c r="A1494" t="s">
        <v>2340</v>
      </c>
      <c r="B1494" t="s">
        <v>5404</v>
      </c>
      <c r="C1494" t="s">
        <v>5444</v>
      </c>
      <c r="D1494" t="s">
        <v>6</v>
      </c>
      <c r="E1494">
        <v>2</v>
      </c>
      <c r="F1494">
        <v>0</v>
      </c>
      <c r="G1494">
        <v>0</v>
      </c>
      <c r="H1494" t="s">
        <v>177</v>
      </c>
      <c r="I1494" t="s">
        <v>178</v>
      </c>
      <c r="J1494">
        <v>447</v>
      </c>
      <c r="K1494">
        <v>330</v>
      </c>
      <c r="L1494" s="5">
        <v>6553</v>
      </c>
      <c r="M1494" s="5">
        <v>1208</v>
      </c>
      <c r="N1494" s="5">
        <v>1886</v>
      </c>
      <c r="O1494" s="5">
        <v>2404</v>
      </c>
      <c r="P1494">
        <v>12.81</v>
      </c>
      <c r="Q1494">
        <v>23.6</v>
      </c>
      <c r="R1494">
        <v>8.94</v>
      </c>
      <c r="S1494">
        <v>3.57</v>
      </c>
      <c r="T1494" t="s">
        <v>2343</v>
      </c>
      <c r="U1494" t="s">
        <v>11</v>
      </c>
      <c r="V1494" t="s">
        <v>2344</v>
      </c>
      <c r="W1494" t="s">
        <v>2345</v>
      </c>
      <c r="X1494" t="s">
        <v>2346</v>
      </c>
    </row>
    <row r="1495" spans="1:24" x14ac:dyDescent="0.3">
      <c r="A1495" t="s">
        <v>2340</v>
      </c>
      <c r="B1495" t="s">
        <v>5404</v>
      </c>
      <c r="C1495" t="s">
        <v>5445</v>
      </c>
      <c r="D1495" t="s">
        <v>6</v>
      </c>
      <c r="E1495">
        <v>2</v>
      </c>
      <c r="F1495">
        <v>0</v>
      </c>
      <c r="G1495">
        <v>0</v>
      </c>
      <c r="H1495" t="s">
        <v>177</v>
      </c>
      <c r="I1495" t="s">
        <v>178</v>
      </c>
      <c r="J1495">
        <v>447</v>
      </c>
      <c r="K1495">
        <v>330</v>
      </c>
      <c r="L1495" s="5">
        <v>6553</v>
      </c>
      <c r="M1495" s="5">
        <v>1208</v>
      </c>
      <c r="N1495" s="5">
        <v>1886</v>
      </c>
      <c r="O1495" s="5">
        <v>2404</v>
      </c>
      <c r="P1495">
        <v>12.81</v>
      </c>
      <c r="Q1495">
        <v>23.6</v>
      </c>
      <c r="R1495">
        <v>8.94</v>
      </c>
      <c r="S1495">
        <v>3.57</v>
      </c>
      <c r="T1495" t="s">
        <v>2343</v>
      </c>
      <c r="U1495" t="s">
        <v>11</v>
      </c>
      <c r="V1495" t="s">
        <v>2344</v>
      </c>
      <c r="W1495" t="s">
        <v>2345</v>
      </c>
      <c r="X1495" t="s">
        <v>2346</v>
      </c>
    </row>
    <row r="1496" spans="1:24" x14ac:dyDescent="0.3">
      <c r="A1496" t="s">
        <v>5446</v>
      </c>
      <c r="B1496" t="s">
        <v>5404</v>
      </c>
      <c r="C1496" t="s">
        <v>5447</v>
      </c>
      <c r="D1496" t="s">
        <v>6</v>
      </c>
      <c r="E1496">
        <v>2</v>
      </c>
      <c r="F1496">
        <v>0</v>
      </c>
      <c r="G1496">
        <v>0</v>
      </c>
      <c r="H1496" t="s">
        <v>27</v>
      </c>
      <c r="I1496" t="s">
        <v>5448</v>
      </c>
      <c r="K1496">
        <v>463</v>
      </c>
      <c r="L1496" s="5">
        <v>9144</v>
      </c>
      <c r="M1496" s="5">
        <v>3250</v>
      </c>
      <c r="N1496" s="5">
        <v>3127</v>
      </c>
      <c r="O1496" s="5">
        <v>6552</v>
      </c>
      <c r="P1496">
        <v>12.19</v>
      </c>
      <c r="Q1496">
        <v>27</v>
      </c>
      <c r="R1496">
        <v>13.41</v>
      </c>
      <c r="S1496">
        <v>4.62</v>
      </c>
      <c r="T1496" t="s">
        <v>5449</v>
      </c>
      <c r="U1496" t="s">
        <v>11</v>
      </c>
      <c r="V1496" t="s">
        <v>5450</v>
      </c>
      <c r="W1496" t="s">
        <v>5451</v>
      </c>
      <c r="X1496" t="s">
        <v>5452</v>
      </c>
    </row>
    <row r="1497" spans="1:24" x14ac:dyDescent="0.3">
      <c r="A1497" t="s">
        <v>5453</v>
      </c>
      <c r="B1497" t="s">
        <v>5404</v>
      </c>
      <c r="C1497" t="s">
        <v>5454</v>
      </c>
      <c r="D1497" t="s">
        <v>6</v>
      </c>
      <c r="E1497">
        <v>2</v>
      </c>
      <c r="F1497">
        <v>0</v>
      </c>
      <c r="G1497">
        <v>0</v>
      </c>
      <c r="H1497" t="s">
        <v>177</v>
      </c>
      <c r="I1497" t="s">
        <v>4766</v>
      </c>
      <c r="J1497">
        <v>420</v>
      </c>
      <c r="K1497">
        <v>465</v>
      </c>
      <c r="L1497" s="5">
        <v>7100</v>
      </c>
      <c r="M1497" s="5">
        <v>1250</v>
      </c>
      <c r="N1497" s="5">
        <v>1900</v>
      </c>
      <c r="O1497" s="5">
        <v>2440</v>
      </c>
      <c r="P1497">
        <v>9.4</v>
      </c>
      <c r="Q1497">
        <v>15.4</v>
      </c>
      <c r="R1497">
        <v>8.5</v>
      </c>
      <c r="S1497">
        <v>3.28</v>
      </c>
      <c r="T1497" t="s">
        <v>4767</v>
      </c>
      <c r="U1497" t="s">
        <v>11</v>
      </c>
      <c r="V1497" t="s">
        <v>4768</v>
      </c>
      <c r="W1497" t="s">
        <v>4769</v>
      </c>
      <c r="X1497" t="s">
        <v>4770</v>
      </c>
    </row>
    <row r="1498" spans="1:24" x14ac:dyDescent="0.3">
      <c r="A1498" t="s">
        <v>174</v>
      </c>
      <c r="B1498" t="s">
        <v>5455</v>
      </c>
      <c r="C1498" t="s">
        <v>5456</v>
      </c>
      <c r="D1498" t="s">
        <v>6</v>
      </c>
      <c r="E1498">
        <v>1</v>
      </c>
      <c r="F1498">
        <v>0</v>
      </c>
      <c r="G1498">
        <v>0</v>
      </c>
      <c r="H1498" t="s">
        <v>177</v>
      </c>
      <c r="I1498" t="s">
        <v>178</v>
      </c>
      <c r="J1498">
        <v>447</v>
      </c>
      <c r="K1498">
        <v>256</v>
      </c>
      <c r="L1498" s="5">
        <v>4572</v>
      </c>
      <c r="M1498">
        <v>648</v>
      </c>
      <c r="N1498" s="5">
        <v>1678</v>
      </c>
      <c r="O1498" s="5">
        <v>2722</v>
      </c>
      <c r="P1498">
        <v>13.51</v>
      </c>
      <c r="Q1498">
        <v>30.3</v>
      </c>
      <c r="R1498">
        <v>8.9499999999999993</v>
      </c>
      <c r="S1498">
        <v>2.79</v>
      </c>
      <c r="T1498" t="s">
        <v>179</v>
      </c>
      <c r="U1498" t="s">
        <v>30</v>
      </c>
      <c r="V1498" t="s">
        <v>180</v>
      </c>
      <c r="W1498" t="s">
        <v>181</v>
      </c>
    </row>
    <row r="1499" spans="1:24" x14ac:dyDescent="0.3">
      <c r="A1499" t="s">
        <v>2768</v>
      </c>
      <c r="B1499" t="s">
        <v>5455</v>
      </c>
      <c r="C1499" t="s">
        <v>5457</v>
      </c>
      <c r="D1499" t="s">
        <v>6</v>
      </c>
      <c r="E1499">
        <v>1</v>
      </c>
      <c r="F1499">
        <v>3</v>
      </c>
      <c r="G1499">
        <v>3</v>
      </c>
      <c r="H1499" t="s">
        <v>43</v>
      </c>
      <c r="I1499" t="s">
        <v>169</v>
      </c>
      <c r="J1499">
        <v>194</v>
      </c>
      <c r="K1499">
        <v>265</v>
      </c>
      <c r="L1499" s="5">
        <v>4633</v>
      </c>
      <c r="M1499" s="5">
        <v>1085</v>
      </c>
      <c r="N1499">
        <v>804</v>
      </c>
      <c r="O1499" s="5">
        <v>1270</v>
      </c>
      <c r="P1499">
        <v>10.85</v>
      </c>
      <c r="Q1499">
        <v>15.2</v>
      </c>
      <c r="R1499">
        <v>7.63</v>
      </c>
      <c r="S1499">
        <v>2.57</v>
      </c>
      <c r="T1499" t="s">
        <v>170</v>
      </c>
      <c r="U1499" t="s">
        <v>11</v>
      </c>
      <c r="V1499" t="s">
        <v>171</v>
      </c>
      <c r="W1499" t="s">
        <v>172</v>
      </c>
      <c r="X1499" t="s">
        <v>173</v>
      </c>
    </row>
    <row r="1500" spans="1:24" x14ac:dyDescent="0.3">
      <c r="A1500" t="s">
        <v>182</v>
      </c>
      <c r="B1500" t="s">
        <v>5455</v>
      </c>
      <c r="C1500" t="s">
        <v>183</v>
      </c>
      <c r="D1500" t="s">
        <v>6</v>
      </c>
      <c r="E1500">
        <v>1</v>
      </c>
      <c r="F1500">
        <v>4</v>
      </c>
      <c r="G1500">
        <v>7</v>
      </c>
      <c r="H1500" t="s">
        <v>105</v>
      </c>
      <c r="I1500" t="s">
        <v>184</v>
      </c>
      <c r="L1500" s="5">
        <v>5913</v>
      </c>
      <c r="M1500" s="5">
        <v>1915</v>
      </c>
      <c r="N1500" s="5">
        <v>2102</v>
      </c>
      <c r="O1500" s="5">
        <v>3062</v>
      </c>
      <c r="P1500">
        <v>14.95</v>
      </c>
      <c r="Q1500">
        <v>23.7</v>
      </c>
      <c r="R1500">
        <v>11.22</v>
      </c>
      <c r="S1500">
        <v>4.42</v>
      </c>
      <c r="T1500" t="s">
        <v>185</v>
      </c>
      <c r="U1500" t="s">
        <v>11</v>
      </c>
      <c r="V1500" t="s">
        <v>186</v>
      </c>
      <c r="W1500" t="s">
        <v>187</v>
      </c>
    </row>
    <row r="1501" spans="1:24" x14ac:dyDescent="0.3">
      <c r="A1501" t="s">
        <v>182</v>
      </c>
      <c r="B1501" t="s">
        <v>5455</v>
      </c>
      <c r="C1501" t="s">
        <v>5458</v>
      </c>
      <c r="D1501" t="s">
        <v>6</v>
      </c>
      <c r="E1501">
        <v>1</v>
      </c>
      <c r="F1501">
        <v>4</v>
      </c>
      <c r="G1501">
        <v>7</v>
      </c>
      <c r="H1501" t="s">
        <v>105</v>
      </c>
      <c r="I1501" t="s">
        <v>184</v>
      </c>
      <c r="L1501" s="5">
        <v>5913</v>
      </c>
      <c r="M1501" s="5">
        <v>1915</v>
      </c>
      <c r="N1501" s="5">
        <v>2102</v>
      </c>
      <c r="O1501" s="5">
        <v>3062</v>
      </c>
      <c r="P1501">
        <v>14.95</v>
      </c>
      <c r="Q1501">
        <v>23.7</v>
      </c>
      <c r="R1501">
        <v>11.22</v>
      </c>
      <c r="S1501">
        <v>4.42</v>
      </c>
      <c r="T1501" t="s">
        <v>185</v>
      </c>
      <c r="U1501" t="s">
        <v>11</v>
      </c>
      <c r="V1501" t="s">
        <v>186</v>
      </c>
      <c r="W1501" t="s">
        <v>187</v>
      </c>
    </row>
    <row r="1502" spans="1:24" x14ac:dyDescent="0.3">
      <c r="A1502" t="s">
        <v>192</v>
      </c>
      <c r="B1502" t="s">
        <v>5455</v>
      </c>
      <c r="C1502" t="s">
        <v>5459</v>
      </c>
      <c r="D1502" t="s">
        <v>6</v>
      </c>
      <c r="E1502">
        <v>1</v>
      </c>
      <c r="F1502">
        <v>4</v>
      </c>
      <c r="G1502">
        <v>7</v>
      </c>
      <c r="H1502" t="s">
        <v>105</v>
      </c>
      <c r="I1502" t="s">
        <v>184</v>
      </c>
      <c r="L1502" s="5">
        <v>5913</v>
      </c>
      <c r="M1502" s="5">
        <v>1915</v>
      </c>
      <c r="N1502" s="5">
        <v>2102</v>
      </c>
      <c r="O1502" s="5">
        <v>3062</v>
      </c>
      <c r="P1502">
        <v>14.95</v>
      </c>
      <c r="Q1502">
        <v>23.7</v>
      </c>
      <c r="R1502">
        <v>11.22</v>
      </c>
      <c r="S1502">
        <v>4.42</v>
      </c>
      <c r="T1502" t="s">
        <v>185</v>
      </c>
      <c r="U1502" t="s">
        <v>11</v>
      </c>
      <c r="V1502" t="s">
        <v>186</v>
      </c>
      <c r="W1502" t="s">
        <v>187</v>
      </c>
    </row>
    <row r="1503" spans="1:24" x14ac:dyDescent="0.3">
      <c r="A1503" t="s">
        <v>192</v>
      </c>
      <c r="B1503" t="s">
        <v>5455</v>
      </c>
      <c r="C1503" t="s">
        <v>5460</v>
      </c>
      <c r="D1503" t="s">
        <v>6</v>
      </c>
      <c r="E1503">
        <v>1</v>
      </c>
      <c r="F1503">
        <v>4</v>
      </c>
      <c r="G1503">
        <v>7</v>
      </c>
      <c r="H1503" t="s">
        <v>105</v>
      </c>
      <c r="I1503" t="s">
        <v>184</v>
      </c>
      <c r="L1503" s="5">
        <v>5913</v>
      </c>
      <c r="M1503" s="5">
        <v>1915</v>
      </c>
      <c r="N1503" s="5">
        <v>2102</v>
      </c>
      <c r="O1503" s="5">
        <v>3062</v>
      </c>
      <c r="P1503">
        <v>14.95</v>
      </c>
      <c r="Q1503">
        <v>23.7</v>
      </c>
      <c r="R1503">
        <v>11.22</v>
      </c>
      <c r="S1503">
        <v>4.42</v>
      </c>
      <c r="T1503" t="s">
        <v>185</v>
      </c>
      <c r="U1503" t="s">
        <v>11</v>
      </c>
      <c r="V1503" t="s">
        <v>186</v>
      </c>
      <c r="W1503" t="s">
        <v>187</v>
      </c>
    </row>
    <row r="1504" spans="1:24" x14ac:dyDescent="0.3">
      <c r="A1504" t="s">
        <v>192</v>
      </c>
      <c r="B1504" t="s">
        <v>5455</v>
      </c>
      <c r="C1504" t="s">
        <v>5461</v>
      </c>
      <c r="D1504" t="s">
        <v>6</v>
      </c>
      <c r="E1504">
        <v>1</v>
      </c>
      <c r="F1504">
        <v>4</v>
      </c>
      <c r="G1504">
        <v>7</v>
      </c>
      <c r="H1504" t="s">
        <v>105</v>
      </c>
      <c r="I1504" t="s">
        <v>184</v>
      </c>
      <c r="L1504" s="5">
        <v>5913</v>
      </c>
      <c r="M1504" s="5">
        <v>1915</v>
      </c>
      <c r="N1504" s="5">
        <v>2102</v>
      </c>
      <c r="O1504" s="5">
        <v>3062</v>
      </c>
      <c r="P1504">
        <v>14.95</v>
      </c>
      <c r="Q1504">
        <v>23.7</v>
      </c>
      <c r="R1504">
        <v>11.22</v>
      </c>
      <c r="S1504">
        <v>4.42</v>
      </c>
      <c r="T1504" t="s">
        <v>185</v>
      </c>
      <c r="U1504" t="s">
        <v>11</v>
      </c>
      <c r="V1504" t="s">
        <v>186</v>
      </c>
      <c r="W1504" t="s">
        <v>187</v>
      </c>
    </row>
    <row r="1505" spans="1:24" x14ac:dyDescent="0.3">
      <c r="A1505" t="s">
        <v>202</v>
      </c>
      <c r="B1505" t="s">
        <v>5455</v>
      </c>
      <c r="C1505" t="s">
        <v>5462</v>
      </c>
      <c r="D1505" t="s">
        <v>6</v>
      </c>
      <c r="E1505">
        <v>1</v>
      </c>
      <c r="F1505">
        <v>6</v>
      </c>
      <c r="G1505">
        <v>10</v>
      </c>
      <c r="H1505" t="s">
        <v>27</v>
      </c>
      <c r="I1505" t="s">
        <v>196</v>
      </c>
      <c r="K1505">
        <v>467</v>
      </c>
      <c r="L1505" s="5">
        <v>10668</v>
      </c>
      <c r="M1505" s="5">
        <v>3852</v>
      </c>
      <c r="N1505" s="5">
        <v>3307</v>
      </c>
      <c r="O1505" s="5">
        <v>5330</v>
      </c>
      <c r="P1505">
        <v>15.89</v>
      </c>
      <c r="R1505">
        <v>13.1</v>
      </c>
      <c r="S1505">
        <v>4.55</v>
      </c>
      <c r="T1505" t="s">
        <v>197</v>
      </c>
      <c r="U1505" t="s">
        <v>11</v>
      </c>
      <c r="V1505" t="s">
        <v>198</v>
      </c>
      <c r="W1505" t="s">
        <v>199</v>
      </c>
      <c r="X1505" t="s">
        <v>200</v>
      </c>
    </row>
    <row r="1506" spans="1:24" x14ac:dyDescent="0.3">
      <c r="A1506" t="s">
        <v>741</v>
      </c>
      <c r="B1506" t="s">
        <v>5455</v>
      </c>
      <c r="C1506" t="s">
        <v>5463</v>
      </c>
      <c r="D1506" t="s">
        <v>6</v>
      </c>
      <c r="E1506">
        <v>1</v>
      </c>
      <c r="F1506">
        <v>6</v>
      </c>
      <c r="G1506">
        <v>10</v>
      </c>
      <c r="H1506" t="s">
        <v>27</v>
      </c>
      <c r="I1506" t="s">
        <v>196</v>
      </c>
      <c r="K1506">
        <v>467</v>
      </c>
      <c r="L1506" s="5">
        <v>10668</v>
      </c>
      <c r="M1506" s="5">
        <v>3852</v>
      </c>
      <c r="N1506" s="5">
        <v>3307</v>
      </c>
      <c r="O1506" s="5">
        <v>5330</v>
      </c>
      <c r="P1506">
        <v>15.89</v>
      </c>
      <c r="R1506">
        <v>13.1</v>
      </c>
      <c r="S1506">
        <v>4.55</v>
      </c>
      <c r="T1506" t="s">
        <v>197</v>
      </c>
      <c r="U1506" t="s">
        <v>11</v>
      </c>
      <c r="V1506" t="s">
        <v>198</v>
      </c>
      <c r="W1506" t="s">
        <v>199</v>
      </c>
      <c r="X1506" t="s">
        <v>200</v>
      </c>
    </row>
    <row r="1507" spans="1:24" x14ac:dyDescent="0.3">
      <c r="A1507" t="s">
        <v>204</v>
      </c>
      <c r="B1507" t="s">
        <v>5455</v>
      </c>
      <c r="C1507" t="s">
        <v>5464</v>
      </c>
      <c r="D1507" t="s">
        <v>6</v>
      </c>
      <c r="E1507">
        <v>2</v>
      </c>
      <c r="F1507">
        <v>44</v>
      </c>
      <c r="G1507">
        <v>44</v>
      </c>
      <c r="H1507" t="s">
        <v>27</v>
      </c>
      <c r="I1507" t="s">
        <v>701</v>
      </c>
      <c r="K1507">
        <v>459</v>
      </c>
      <c r="L1507" s="5">
        <v>9144</v>
      </c>
      <c r="M1507" s="5">
        <v>2871</v>
      </c>
      <c r="N1507" s="5">
        <v>8600</v>
      </c>
      <c r="O1507" s="5">
        <v>16500</v>
      </c>
      <c r="P1507">
        <v>25.81</v>
      </c>
      <c r="Q1507">
        <v>59.1</v>
      </c>
      <c r="R1507">
        <v>21.35</v>
      </c>
      <c r="S1507">
        <v>8.18</v>
      </c>
      <c r="T1507" t="s">
        <v>702</v>
      </c>
      <c r="U1507" t="s">
        <v>30</v>
      </c>
      <c r="W1507" t="s">
        <v>703</v>
      </c>
      <c r="X1507" t="s">
        <v>704</v>
      </c>
    </row>
    <row r="1508" spans="1:24" x14ac:dyDescent="0.3">
      <c r="A1508" t="s">
        <v>5465</v>
      </c>
      <c r="B1508" t="s">
        <v>5455</v>
      </c>
      <c r="C1508" t="s">
        <v>5466</v>
      </c>
      <c r="D1508" t="s">
        <v>6</v>
      </c>
      <c r="E1508">
        <v>1</v>
      </c>
      <c r="F1508">
        <v>3</v>
      </c>
      <c r="G1508">
        <v>3</v>
      </c>
      <c r="H1508" t="s">
        <v>43</v>
      </c>
      <c r="I1508" t="s">
        <v>223</v>
      </c>
      <c r="J1508">
        <v>112</v>
      </c>
      <c r="L1508" s="5">
        <v>2972</v>
      </c>
      <c r="M1508">
        <v>820</v>
      </c>
      <c r="N1508">
        <v>580</v>
      </c>
      <c r="O1508" s="5">
        <v>1020</v>
      </c>
      <c r="P1508">
        <v>10.67</v>
      </c>
      <c r="Q1508">
        <v>16.8</v>
      </c>
      <c r="R1508">
        <v>6.86</v>
      </c>
      <c r="S1508">
        <v>2.84</v>
      </c>
      <c r="T1508" t="s">
        <v>224</v>
      </c>
      <c r="U1508" t="s">
        <v>11</v>
      </c>
      <c r="V1508" t="s">
        <v>225</v>
      </c>
      <c r="W1508" t="s">
        <v>226</v>
      </c>
      <c r="X1508" t="s">
        <v>227</v>
      </c>
    </row>
    <row r="1509" spans="1:24" x14ac:dyDescent="0.3">
      <c r="A1509" t="s">
        <v>212</v>
      </c>
      <c r="B1509" t="s">
        <v>5455</v>
      </c>
      <c r="C1509" t="s">
        <v>213</v>
      </c>
      <c r="D1509" t="s">
        <v>6</v>
      </c>
      <c r="E1509">
        <v>1</v>
      </c>
      <c r="F1509">
        <v>3</v>
      </c>
      <c r="G1509">
        <v>3</v>
      </c>
      <c r="H1509" t="s">
        <v>43</v>
      </c>
      <c r="I1509" t="s">
        <v>214</v>
      </c>
      <c r="J1509">
        <v>134</v>
      </c>
      <c r="L1509" s="5">
        <v>5243</v>
      </c>
      <c r="M1509" s="5">
        <v>1220</v>
      </c>
      <c r="N1509">
        <v>692</v>
      </c>
      <c r="O1509" s="5">
        <v>1168</v>
      </c>
      <c r="P1509">
        <v>10.67</v>
      </c>
      <c r="Q1509">
        <v>16.2</v>
      </c>
      <c r="R1509">
        <v>7.07</v>
      </c>
      <c r="S1509">
        <v>2.54</v>
      </c>
      <c r="T1509" t="s">
        <v>215</v>
      </c>
      <c r="U1509" t="s">
        <v>11</v>
      </c>
      <c r="V1509" t="s">
        <v>216</v>
      </c>
      <c r="W1509" t="s">
        <v>217</v>
      </c>
      <c r="X1509" t="s">
        <v>218</v>
      </c>
    </row>
    <row r="1510" spans="1:24" x14ac:dyDescent="0.3">
      <c r="A1510" t="s">
        <v>5421</v>
      </c>
      <c r="B1510" t="s">
        <v>5455</v>
      </c>
      <c r="C1510" t="s">
        <v>5422</v>
      </c>
      <c r="D1510" t="s">
        <v>26</v>
      </c>
      <c r="E1510">
        <v>2</v>
      </c>
      <c r="F1510">
        <v>10</v>
      </c>
      <c r="G1510">
        <v>10</v>
      </c>
      <c r="H1510" t="s">
        <v>17</v>
      </c>
      <c r="I1510" t="s">
        <v>5423</v>
      </c>
      <c r="K1510">
        <v>850</v>
      </c>
      <c r="L1510" s="5">
        <v>13716</v>
      </c>
      <c r="M1510" s="5">
        <v>4447</v>
      </c>
      <c r="N1510" s="5">
        <v>6420</v>
      </c>
      <c r="O1510" s="5">
        <v>10886</v>
      </c>
      <c r="P1510">
        <v>15.37</v>
      </c>
      <c r="Q1510">
        <v>35.299999999999997</v>
      </c>
      <c r="R1510">
        <v>14.3</v>
      </c>
      <c r="S1510">
        <v>4.88</v>
      </c>
      <c r="T1510" t="s">
        <v>5424</v>
      </c>
      <c r="U1510" t="s">
        <v>11</v>
      </c>
      <c r="V1510" t="s">
        <v>5425</v>
      </c>
      <c r="W1510" t="s">
        <v>5426</v>
      </c>
      <c r="X1510" t="s">
        <v>5427</v>
      </c>
    </row>
    <row r="1511" spans="1:24" x14ac:dyDescent="0.3">
      <c r="A1511" t="s">
        <v>5467</v>
      </c>
      <c r="B1511" t="s">
        <v>5455</v>
      </c>
      <c r="C1511" t="s">
        <v>5468</v>
      </c>
      <c r="D1511" t="s">
        <v>26</v>
      </c>
      <c r="E1511">
        <v>2</v>
      </c>
      <c r="F1511">
        <v>10</v>
      </c>
      <c r="G1511">
        <v>10</v>
      </c>
      <c r="H1511" t="s">
        <v>17</v>
      </c>
      <c r="I1511" t="s">
        <v>5423</v>
      </c>
      <c r="K1511">
        <v>850</v>
      </c>
      <c r="L1511" s="5">
        <v>13716</v>
      </c>
      <c r="M1511" s="5">
        <v>4447</v>
      </c>
      <c r="N1511" s="5">
        <v>6420</v>
      </c>
      <c r="O1511" s="5">
        <v>10886</v>
      </c>
      <c r="P1511">
        <v>15.37</v>
      </c>
      <c r="Q1511">
        <v>35.299999999999997</v>
      </c>
      <c r="R1511">
        <v>14.3</v>
      </c>
      <c r="S1511">
        <v>4.88</v>
      </c>
      <c r="T1511" t="s">
        <v>5424</v>
      </c>
      <c r="U1511" t="s">
        <v>11</v>
      </c>
      <c r="V1511" t="s">
        <v>5425</v>
      </c>
      <c r="W1511" t="s">
        <v>5426</v>
      </c>
      <c r="X1511" t="s">
        <v>5427</v>
      </c>
    </row>
    <row r="1512" spans="1:24" x14ac:dyDescent="0.3">
      <c r="A1512" t="s">
        <v>219</v>
      </c>
      <c r="B1512" t="s">
        <v>5455</v>
      </c>
      <c r="C1512" t="s">
        <v>5469</v>
      </c>
      <c r="D1512" t="s">
        <v>6</v>
      </c>
      <c r="E1512">
        <v>1</v>
      </c>
      <c r="F1512">
        <v>0</v>
      </c>
      <c r="G1512">
        <v>0</v>
      </c>
      <c r="H1512" t="s">
        <v>177</v>
      </c>
      <c r="I1512" t="s">
        <v>178</v>
      </c>
      <c r="J1512">
        <v>447</v>
      </c>
      <c r="K1512">
        <v>256</v>
      </c>
      <c r="L1512" s="5">
        <v>4572</v>
      </c>
      <c r="M1512">
        <v>648</v>
      </c>
      <c r="N1512" s="5">
        <v>1678</v>
      </c>
      <c r="O1512" s="5">
        <v>2722</v>
      </c>
      <c r="P1512">
        <v>13.51</v>
      </c>
      <c r="Q1512">
        <v>30.3</v>
      </c>
      <c r="R1512">
        <v>8.9499999999999993</v>
      </c>
      <c r="S1512">
        <v>2.79</v>
      </c>
      <c r="T1512" t="s">
        <v>179</v>
      </c>
      <c r="U1512" t="s">
        <v>30</v>
      </c>
      <c r="V1512" t="s">
        <v>180</v>
      </c>
      <c r="W1512" t="s">
        <v>181</v>
      </c>
    </row>
    <row r="1513" spans="1:24" x14ac:dyDescent="0.3">
      <c r="A1513" t="s">
        <v>219</v>
      </c>
      <c r="B1513" t="s">
        <v>5455</v>
      </c>
      <c r="C1513" t="s">
        <v>5470</v>
      </c>
      <c r="D1513" t="s">
        <v>6</v>
      </c>
      <c r="E1513">
        <v>1</v>
      </c>
      <c r="F1513">
        <v>0</v>
      </c>
      <c r="G1513">
        <v>0</v>
      </c>
      <c r="H1513" t="s">
        <v>177</v>
      </c>
      <c r="I1513" t="s">
        <v>178</v>
      </c>
      <c r="J1513">
        <v>447</v>
      </c>
      <c r="K1513">
        <v>256</v>
      </c>
      <c r="L1513" s="5">
        <v>4572</v>
      </c>
      <c r="M1513">
        <v>648</v>
      </c>
      <c r="N1513" s="5">
        <v>1678</v>
      </c>
      <c r="O1513" s="5">
        <v>2722</v>
      </c>
      <c r="P1513">
        <v>13.51</v>
      </c>
      <c r="Q1513">
        <v>30.3</v>
      </c>
      <c r="R1513">
        <v>8.9499999999999993</v>
      </c>
      <c r="S1513">
        <v>2.79</v>
      </c>
      <c r="T1513" t="s">
        <v>179</v>
      </c>
      <c r="U1513" t="s">
        <v>30</v>
      </c>
      <c r="V1513" t="s">
        <v>180</v>
      </c>
      <c r="W1513" t="s">
        <v>181</v>
      </c>
    </row>
    <row r="1514" spans="1:24" x14ac:dyDescent="0.3">
      <c r="A1514" t="s">
        <v>5435</v>
      </c>
      <c r="B1514" t="s">
        <v>5455</v>
      </c>
      <c r="C1514" t="s">
        <v>5436</v>
      </c>
      <c r="D1514" t="s">
        <v>6</v>
      </c>
      <c r="E1514">
        <v>2</v>
      </c>
      <c r="F1514">
        <v>0</v>
      </c>
      <c r="G1514">
        <v>0</v>
      </c>
      <c r="H1514" t="s">
        <v>308</v>
      </c>
      <c r="I1514" t="s">
        <v>5437</v>
      </c>
      <c r="K1514">
        <v>861</v>
      </c>
      <c r="L1514" s="5">
        <v>13777</v>
      </c>
      <c r="M1514" s="5">
        <v>1722</v>
      </c>
      <c r="N1514" s="5">
        <v>3681</v>
      </c>
      <c r="O1514" s="5">
        <v>5978</v>
      </c>
      <c r="P1514">
        <v>11.63</v>
      </c>
      <c r="Q1514">
        <v>23.7</v>
      </c>
      <c r="R1514">
        <v>11.79</v>
      </c>
      <c r="S1514">
        <v>4.51</v>
      </c>
      <c r="T1514" t="s">
        <v>5438</v>
      </c>
      <c r="U1514" t="s">
        <v>11</v>
      </c>
      <c r="V1514" t="s">
        <v>1155</v>
      </c>
      <c r="W1514" t="s">
        <v>5439</v>
      </c>
      <c r="X1514" t="s">
        <v>5440</v>
      </c>
    </row>
    <row r="1515" spans="1:24" x14ac:dyDescent="0.3">
      <c r="A1515" t="s">
        <v>5446</v>
      </c>
      <c r="B1515" t="s">
        <v>5455</v>
      </c>
      <c r="C1515" t="s">
        <v>5447</v>
      </c>
      <c r="D1515" t="s">
        <v>6</v>
      </c>
      <c r="E1515">
        <v>2</v>
      </c>
      <c r="F1515">
        <v>0</v>
      </c>
      <c r="G1515">
        <v>0</v>
      </c>
      <c r="H1515" t="s">
        <v>27</v>
      </c>
      <c r="I1515" t="s">
        <v>5448</v>
      </c>
      <c r="K1515">
        <v>463</v>
      </c>
      <c r="L1515" s="5">
        <v>9144</v>
      </c>
      <c r="M1515" s="5">
        <v>3250</v>
      </c>
      <c r="N1515" s="5">
        <v>3127</v>
      </c>
      <c r="O1515" s="5">
        <v>6552</v>
      </c>
      <c r="P1515">
        <v>12.19</v>
      </c>
      <c r="Q1515">
        <v>27</v>
      </c>
      <c r="R1515">
        <v>13.41</v>
      </c>
      <c r="S1515">
        <v>4.62</v>
      </c>
      <c r="T1515" t="s">
        <v>5449</v>
      </c>
      <c r="U1515" t="s">
        <v>11</v>
      </c>
      <c r="V1515" t="s">
        <v>5450</v>
      </c>
      <c r="W1515" t="s">
        <v>5451</v>
      </c>
      <c r="X1515" t="s">
        <v>5452</v>
      </c>
    </row>
    <row r="1516" spans="1:24" x14ac:dyDescent="0.3">
      <c r="A1516" t="s">
        <v>221</v>
      </c>
      <c r="B1516" t="s">
        <v>5455</v>
      </c>
      <c r="C1516" t="s">
        <v>5471</v>
      </c>
      <c r="D1516" t="s">
        <v>6</v>
      </c>
      <c r="E1516">
        <v>1</v>
      </c>
      <c r="F1516">
        <v>3</v>
      </c>
      <c r="G1516">
        <v>3</v>
      </c>
      <c r="H1516" t="s">
        <v>43</v>
      </c>
      <c r="I1516" t="s">
        <v>223</v>
      </c>
      <c r="J1516">
        <v>112</v>
      </c>
      <c r="L1516" s="5">
        <v>2972</v>
      </c>
      <c r="M1516">
        <v>820</v>
      </c>
      <c r="N1516">
        <v>580</v>
      </c>
      <c r="O1516" s="5">
        <v>1020</v>
      </c>
      <c r="P1516">
        <v>10.67</v>
      </c>
      <c r="Q1516">
        <v>16.8</v>
      </c>
      <c r="R1516">
        <v>6.86</v>
      </c>
      <c r="S1516">
        <v>2.84</v>
      </c>
      <c r="T1516" t="s">
        <v>224</v>
      </c>
      <c r="U1516" t="s">
        <v>11</v>
      </c>
      <c r="V1516" t="s">
        <v>225</v>
      </c>
      <c r="W1516" t="s">
        <v>226</v>
      </c>
      <c r="X1516" t="s">
        <v>227</v>
      </c>
    </row>
    <row r="1517" spans="1:24" x14ac:dyDescent="0.3">
      <c r="A1517" t="s">
        <v>5472</v>
      </c>
      <c r="B1517" t="s">
        <v>5473</v>
      </c>
      <c r="C1517" t="s">
        <v>5474</v>
      </c>
      <c r="D1517" t="s">
        <v>552</v>
      </c>
      <c r="E1517">
        <v>2</v>
      </c>
      <c r="F1517">
        <v>0</v>
      </c>
      <c r="G1517">
        <v>0</v>
      </c>
      <c r="H1517" t="s">
        <v>605</v>
      </c>
      <c r="I1517" t="s">
        <v>5475</v>
      </c>
      <c r="K1517">
        <v>850</v>
      </c>
      <c r="L1517" s="5">
        <v>15240</v>
      </c>
      <c r="M1517" s="5">
        <v>11112</v>
      </c>
      <c r="N1517" s="5">
        <v>45360</v>
      </c>
      <c r="O1517" s="5">
        <v>152663</v>
      </c>
      <c r="P1517">
        <v>52.43</v>
      </c>
      <c r="Q1517">
        <v>478</v>
      </c>
      <c r="R1517">
        <v>21.03</v>
      </c>
      <c r="S1517">
        <v>5.18</v>
      </c>
      <c r="T1517" t="s">
        <v>5476</v>
      </c>
      <c r="U1517" t="s">
        <v>11</v>
      </c>
      <c r="V1517" t="s">
        <v>1062</v>
      </c>
      <c r="W1517" t="s">
        <v>5477</v>
      </c>
      <c r="X1517" t="s">
        <v>5478</v>
      </c>
    </row>
    <row r="1518" spans="1:24" x14ac:dyDescent="0.3">
      <c r="A1518" t="s">
        <v>5479</v>
      </c>
      <c r="B1518" t="s">
        <v>5473</v>
      </c>
      <c r="C1518" t="s">
        <v>5480</v>
      </c>
      <c r="D1518" t="s">
        <v>26</v>
      </c>
      <c r="E1518">
        <v>4</v>
      </c>
      <c r="F1518">
        <v>0</v>
      </c>
      <c r="G1518">
        <v>0</v>
      </c>
      <c r="H1518" t="s">
        <v>1032</v>
      </c>
      <c r="I1518" t="s">
        <v>5481</v>
      </c>
      <c r="K1518">
        <v>333</v>
      </c>
      <c r="L1518" s="5">
        <v>3719</v>
      </c>
      <c r="M1518" s="5">
        <v>2987</v>
      </c>
      <c r="N1518" s="5">
        <v>9870</v>
      </c>
      <c r="O1518" s="5">
        <v>19006</v>
      </c>
      <c r="P1518">
        <v>26.37</v>
      </c>
      <c r="Q1518">
        <v>178</v>
      </c>
      <c r="R1518">
        <v>20.45</v>
      </c>
      <c r="S1518">
        <v>7.04</v>
      </c>
      <c r="T1518" t="s">
        <v>5482</v>
      </c>
      <c r="U1518" t="s">
        <v>11</v>
      </c>
      <c r="V1518" t="s">
        <v>4692</v>
      </c>
      <c r="W1518" t="s">
        <v>5483</v>
      </c>
      <c r="X1518" t="s">
        <v>5484</v>
      </c>
    </row>
    <row r="1519" spans="1:24" x14ac:dyDescent="0.3">
      <c r="A1519" t="s">
        <v>4055</v>
      </c>
      <c r="B1519" t="s">
        <v>5473</v>
      </c>
      <c r="C1519" t="s">
        <v>4056</v>
      </c>
      <c r="D1519" t="s">
        <v>26</v>
      </c>
      <c r="E1519">
        <v>5</v>
      </c>
      <c r="F1519">
        <v>0</v>
      </c>
      <c r="G1519">
        <v>0</v>
      </c>
      <c r="H1519" t="s">
        <v>27</v>
      </c>
      <c r="I1519" t="s">
        <v>4052</v>
      </c>
      <c r="K1519">
        <v>602</v>
      </c>
      <c r="L1519" s="5">
        <v>9388</v>
      </c>
      <c r="M1519" s="5">
        <v>2584</v>
      </c>
      <c r="N1519" s="5">
        <v>17211</v>
      </c>
      <c r="O1519" s="5">
        <v>23503</v>
      </c>
      <c r="P1519">
        <v>24.56</v>
      </c>
      <c r="Q1519">
        <v>65</v>
      </c>
      <c r="R1519">
        <v>17.54</v>
      </c>
      <c r="S1519">
        <v>5.58</v>
      </c>
      <c r="T1519" t="s">
        <v>1226</v>
      </c>
      <c r="U1519" t="s">
        <v>30</v>
      </c>
      <c r="W1519" t="s">
        <v>4053</v>
      </c>
      <c r="X1519" t="s">
        <v>4054</v>
      </c>
    </row>
    <row r="1520" spans="1:24" x14ac:dyDescent="0.3">
      <c r="A1520" t="s">
        <v>510</v>
      </c>
      <c r="B1520" t="s">
        <v>5473</v>
      </c>
      <c r="C1520" t="s">
        <v>511</v>
      </c>
      <c r="D1520" t="s">
        <v>26</v>
      </c>
      <c r="E1520">
        <v>2</v>
      </c>
      <c r="F1520">
        <v>0</v>
      </c>
      <c r="G1520">
        <v>58</v>
      </c>
      <c r="H1520" t="s">
        <v>27</v>
      </c>
      <c r="I1520" t="s">
        <v>512</v>
      </c>
      <c r="K1520">
        <v>526</v>
      </c>
      <c r="L1520" s="5">
        <v>7620</v>
      </c>
      <c r="M1520" s="5">
        <v>2632</v>
      </c>
      <c r="N1520" s="5">
        <v>12570</v>
      </c>
      <c r="O1520" s="5">
        <v>18990</v>
      </c>
      <c r="P1520">
        <v>29</v>
      </c>
      <c r="Q1520">
        <v>70</v>
      </c>
      <c r="R1520">
        <v>25.2</v>
      </c>
      <c r="S1520">
        <v>8.3000000000000007</v>
      </c>
      <c r="T1520" t="s">
        <v>513</v>
      </c>
      <c r="U1520" t="s">
        <v>11</v>
      </c>
      <c r="V1520" t="s">
        <v>514</v>
      </c>
      <c r="W1520" t="s">
        <v>515</v>
      </c>
      <c r="X1520" t="s">
        <v>516</v>
      </c>
    </row>
    <row r="1521" spans="1:24" x14ac:dyDescent="0.3">
      <c r="A1521" t="s">
        <v>5485</v>
      </c>
      <c r="B1521" t="s">
        <v>5473</v>
      </c>
      <c r="C1521" t="s">
        <v>5486</v>
      </c>
      <c r="D1521" t="s">
        <v>26</v>
      </c>
      <c r="E1521">
        <v>3</v>
      </c>
      <c r="F1521">
        <v>0</v>
      </c>
      <c r="G1521">
        <v>0</v>
      </c>
      <c r="H1521" t="s">
        <v>1032</v>
      </c>
      <c r="I1521" t="s">
        <v>5487</v>
      </c>
      <c r="K1521">
        <v>589</v>
      </c>
      <c r="L1521" s="5">
        <v>3231</v>
      </c>
      <c r="M1521">
        <v>963</v>
      </c>
      <c r="N1521" s="5">
        <v>10637</v>
      </c>
      <c r="O1521" s="5">
        <v>16420</v>
      </c>
      <c r="P1521">
        <v>20.12</v>
      </c>
      <c r="Q1521">
        <v>61.5</v>
      </c>
      <c r="R1521">
        <v>15.11</v>
      </c>
      <c r="S1521">
        <v>4.47</v>
      </c>
      <c r="T1521" t="s">
        <v>5488</v>
      </c>
      <c r="U1521" t="s">
        <v>11</v>
      </c>
      <c r="V1521" t="s">
        <v>5489</v>
      </c>
      <c r="W1521" t="s">
        <v>5490</v>
      </c>
      <c r="X1521" t="s">
        <v>5491</v>
      </c>
    </row>
    <row r="1522" spans="1:24" x14ac:dyDescent="0.3">
      <c r="A1522" t="s">
        <v>5492</v>
      </c>
      <c r="B1522" t="s">
        <v>5473</v>
      </c>
      <c r="C1522" t="s">
        <v>5493</v>
      </c>
      <c r="D1522" t="s">
        <v>6</v>
      </c>
      <c r="E1522">
        <v>2</v>
      </c>
      <c r="F1522">
        <v>0</v>
      </c>
      <c r="G1522">
        <v>0</v>
      </c>
      <c r="H1522" t="s">
        <v>308</v>
      </c>
      <c r="I1522" t="s">
        <v>5494</v>
      </c>
      <c r="K1522">
        <v>1382</v>
      </c>
      <c r="L1522" s="5">
        <v>15240</v>
      </c>
      <c r="M1522" s="5">
        <v>1835</v>
      </c>
      <c r="N1522" s="5">
        <v>3250</v>
      </c>
      <c r="O1522" s="5">
        <v>5488</v>
      </c>
      <c r="P1522">
        <v>7.7</v>
      </c>
      <c r="Q1522">
        <v>16</v>
      </c>
      <c r="R1522">
        <v>14.4</v>
      </c>
      <c r="S1522">
        <v>3.92</v>
      </c>
      <c r="T1522" t="s">
        <v>5495</v>
      </c>
      <c r="U1522" t="s">
        <v>11</v>
      </c>
      <c r="V1522" t="s">
        <v>5496</v>
      </c>
      <c r="W1522" t="s">
        <v>5497</v>
      </c>
      <c r="X1522" t="s">
        <v>5498</v>
      </c>
    </row>
    <row r="1523" spans="1:24" x14ac:dyDescent="0.3">
      <c r="A1523" t="s">
        <v>5499</v>
      </c>
      <c r="B1523" t="s">
        <v>5500</v>
      </c>
      <c r="C1523" t="s">
        <v>5501</v>
      </c>
      <c r="D1523" t="s">
        <v>6</v>
      </c>
      <c r="E1523">
        <v>1</v>
      </c>
      <c r="F1523">
        <v>3</v>
      </c>
      <c r="G1523">
        <v>3</v>
      </c>
      <c r="H1523" t="s">
        <v>43</v>
      </c>
      <c r="I1523" t="s">
        <v>5502</v>
      </c>
      <c r="J1523">
        <v>103</v>
      </c>
      <c r="K1523">
        <v>237</v>
      </c>
      <c r="L1523" s="5">
        <v>5050</v>
      </c>
      <c r="M1523" s="5">
        <v>1100</v>
      </c>
      <c r="N1523">
        <v>534</v>
      </c>
      <c r="O1523">
        <v>934</v>
      </c>
      <c r="P1523">
        <v>10.050000000000001</v>
      </c>
      <c r="Q1523">
        <v>14.6</v>
      </c>
      <c r="R1523">
        <v>7.54</v>
      </c>
      <c r="S1523">
        <v>2.5</v>
      </c>
      <c r="T1523" t="s">
        <v>5503</v>
      </c>
      <c r="U1523" t="s">
        <v>11</v>
      </c>
      <c r="V1523" t="s">
        <v>3758</v>
      </c>
      <c r="W1523" t="s">
        <v>5504</v>
      </c>
    </row>
    <row r="1524" spans="1:24" x14ac:dyDescent="0.3">
      <c r="A1524" t="s">
        <v>5505</v>
      </c>
      <c r="B1524" t="s">
        <v>5506</v>
      </c>
      <c r="C1524" t="s">
        <v>5507</v>
      </c>
      <c r="E1524">
        <v>0</v>
      </c>
      <c r="F1524">
        <v>0</v>
      </c>
      <c r="G1524">
        <v>0</v>
      </c>
      <c r="O1524" s="5">
        <v>1180</v>
      </c>
      <c r="P1524">
        <v>7.92</v>
      </c>
      <c r="R1524">
        <v>7.2</v>
      </c>
    </row>
    <row r="1525" spans="1:24" x14ac:dyDescent="0.3">
      <c r="A1525" t="s">
        <v>5508</v>
      </c>
      <c r="B1525" t="s">
        <v>5506</v>
      </c>
      <c r="C1525" t="s">
        <v>5509</v>
      </c>
      <c r="D1525" t="s">
        <v>6</v>
      </c>
      <c r="E1525">
        <v>1</v>
      </c>
      <c r="F1525">
        <v>0</v>
      </c>
      <c r="G1525">
        <v>0</v>
      </c>
      <c r="H1525" t="s">
        <v>56</v>
      </c>
      <c r="I1525" t="s">
        <v>5510</v>
      </c>
      <c r="J1525">
        <v>447</v>
      </c>
      <c r="L1525" s="5">
        <v>3048</v>
      </c>
      <c r="M1525">
        <v>709</v>
      </c>
      <c r="N1525" s="5">
        <v>1338</v>
      </c>
      <c r="O1525" s="5">
        <v>3742</v>
      </c>
      <c r="P1525">
        <v>12.81</v>
      </c>
      <c r="Q1525">
        <v>27.3</v>
      </c>
      <c r="R1525">
        <v>11.07</v>
      </c>
      <c r="S1525">
        <v>3.84</v>
      </c>
      <c r="T1525" t="s">
        <v>5511</v>
      </c>
      <c r="U1525" t="s">
        <v>30</v>
      </c>
      <c r="W1525" t="s">
        <v>5512</v>
      </c>
    </row>
    <row r="1526" spans="1:24" x14ac:dyDescent="0.3">
      <c r="A1526" t="s">
        <v>392</v>
      </c>
      <c r="B1526" t="s">
        <v>5506</v>
      </c>
      <c r="C1526" t="s">
        <v>394</v>
      </c>
      <c r="D1526" t="s">
        <v>6</v>
      </c>
      <c r="E1526">
        <v>2</v>
      </c>
      <c r="F1526">
        <v>0</v>
      </c>
      <c r="G1526">
        <v>0</v>
      </c>
      <c r="H1526" t="s">
        <v>43</v>
      </c>
      <c r="I1526" t="s">
        <v>395</v>
      </c>
      <c r="J1526">
        <v>224</v>
      </c>
      <c r="L1526" s="5">
        <v>5547</v>
      </c>
      <c r="M1526">
        <v>991</v>
      </c>
      <c r="N1526">
        <v>807</v>
      </c>
      <c r="O1526" s="5">
        <v>1180</v>
      </c>
      <c r="P1526">
        <v>7.92</v>
      </c>
      <c r="Q1526">
        <v>12</v>
      </c>
      <c r="R1526">
        <v>7.16</v>
      </c>
      <c r="S1526">
        <v>2.59</v>
      </c>
      <c r="T1526" t="s">
        <v>396</v>
      </c>
      <c r="U1526" t="s">
        <v>30</v>
      </c>
      <c r="W1526" t="s">
        <v>397</v>
      </c>
      <c r="X1526" t="s">
        <v>398</v>
      </c>
    </row>
    <row r="1527" spans="1:24" x14ac:dyDescent="0.3">
      <c r="A1527" t="s">
        <v>5513</v>
      </c>
      <c r="B1527" t="s">
        <v>5506</v>
      </c>
      <c r="C1527" t="s">
        <v>5514</v>
      </c>
      <c r="D1527" t="s">
        <v>6</v>
      </c>
      <c r="E1527">
        <v>1</v>
      </c>
      <c r="F1527">
        <v>9</v>
      </c>
      <c r="G1527">
        <v>9</v>
      </c>
      <c r="H1527" t="s">
        <v>56</v>
      </c>
      <c r="I1527" t="s">
        <v>3369</v>
      </c>
      <c r="J1527">
        <v>559</v>
      </c>
      <c r="L1527" s="5">
        <v>6096</v>
      </c>
      <c r="M1527" s="5">
        <v>1078</v>
      </c>
      <c r="N1527" s="5">
        <v>1405</v>
      </c>
      <c r="O1527" s="5">
        <v>3395</v>
      </c>
      <c r="P1527">
        <v>12.8</v>
      </c>
      <c r="Q1527">
        <v>24.9</v>
      </c>
      <c r="R1527">
        <v>11.84</v>
      </c>
      <c r="S1527">
        <v>4.04</v>
      </c>
      <c r="T1527" t="s">
        <v>5515</v>
      </c>
      <c r="U1527" t="s">
        <v>30</v>
      </c>
      <c r="W1527" t="s">
        <v>5516</v>
      </c>
      <c r="X1527" t="s">
        <v>5517</v>
      </c>
    </row>
    <row r="1528" spans="1:24" x14ac:dyDescent="0.3">
      <c r="A1528" t="s">
        <v>5518</v>
      </c>
      <c r="B1528" t="s">
        <v>5519</v>
      </c>
      <c r="C1528" t="s">
        <v>5520</v>
      </c>
      <c r="D1528" t="s">
        <v>26</v>
      </c>
      <c r="E1528">
        <v>2</v>
      </c>
      <c r="F1528">
        <v>0</v>
      </c>
      <c r="G1528">
        <v>0</v>
      </c>
      <c r="H1528" t="s">
        <v>17</v>
      </c>
      <c r="I1528" t="s">
        <v>5521</v>
      </c>
      <c r="K1528">
        <v>2230</v>
      </c>
      <c r="L1528" s="5">
        <v>15240</v>
      </c>
      <c r="M1528" s="5">
        <v>1389</v>
      </c>
      <c r="N1528" s="5">
        <v>14500</v>
      </c>
      <c r="O1528" s="5">
        <v>28500</v>
      </c>
      <c r="P1528">
        <v>13.9</v>
      </c>
      <c r="Q1528">
        <v>31</v>
      </c>
      <c r="R1528">
        <v>16.7</v>
      </c>
      <c r="S1528">
        <v>5.7</v>
      </c>
      <c r="T1528" t="s">
        <v>5522</v>
      </c>
      <c r="U1528" t="s">
        <v>11</v>
      </c>
      <c r="V1528" t="s">
        <v>5523</v>
      </c>
      <c r="W1528" t="s">
        <v>5524</v>
      </c>
      <c r="X1528" t="s">
        <v>5525</v>
      </c>
    </row>
    <row r="1529" spans="1:24" x14ac:dyDescent="0.3">
      <c r="A1529" t="s">
        <v>5526</v>
      </c>
      <c r="B1529" t="s">
        <v>5527</v>
      </c>
      <c r="C1529" t="s">
        <v>5528</v>
      </c>
      <c r="E1529">
        <v>0</v>
      </c>
      <c r="F1529">
        <v>0</v>
      </c>
      <c r="G1529">
        <v>0</v>
      </c>
      <c r="O1529" s="5">
        <v>2084</v>
      </c>
      <c r="P1529">
        <v>12</v>
      </c>
      <c r="R1529">
        <v>9.5500000000000007</v>
      </c>
    </row>
    <row r="1530" spans="1:24" x14ac:dyDescent="0.3">
      <c r="A1530" t="s">
        <v>5529</v>
      </c>
      <c r="B1530" t="s">
        <v>5527</v>
      </c>
      <c r="C1530" t="s">
        <v>5530</v>
      </c>
      <c r="E1530">
        <v>0</v>
      </c>
      <c r="F1530">
        <v>0</v>
      </c>
      <c r="G1530">
        <v>0</v>
      </c>
      <c r="O1530" s="5">
        <v>2084</v>
      </c>
      <c r="P1530">
        <v>12</v>
      </c>
      <c r="R1530">
        <v>9.5500000000000007</v>
      </c>
    </row>
    <row r="1531" spans="1:24" x14ac:dyDescent="0.3">
      <c r="A1531" t="s">
        <v>5531</v>
      </c>
      <c r="B1531" t="s">
        <v>5527</v>
      </c>
      <c r="C1531" t="s">
        <v>5532</v>
      </c>
      <c r="D1531" t="s">
        <v>6</v>
      </c>
      <c r="E1531">
        <v>1</v>
      </c>
      <c r="F1531">
        <v>1</v>
      </c>
      <c r="G1531">
        <v>3</v>
      </c>
      <c r="H1531" t="s">
        <v>43</v>
      </c>
      <c r="I1531" t="s">
        <v>5533</v>
      </c>
      <c r="J1531">
        <v>119</v>
      </c>
      <c r="K1531">
        <v>241</v>
      </c>
      <c r="L1531" s="5">
        <v>4572</v>
      </c>
      <c r="M1531">
        <v>780</v>
      </c>
      <c r="N1531">
        <v>600</v>
      </c>
      <c r="O1531">
        <v>990</v>
      </c>
      <c r="P1531">
        <v>10</v>
      </c>
      <c r="Q1531">
        <v>13.4</v>
      </c>
      <c r="R1531">
        <v>7.24</v>
      </c>
      <c r="S1531">
        <v>2.77</v>
      </c>
      <c r="T1531" t="s">
        <v>5534</v>
      </c>
      <c r="U1531" t="s">
        <v>11</v>
      </c>
      <c r="V1531" t="s">
        <v>1422</v>
      </c>
      <c r="W1531" t="s">
        <v>5535</v>
      </c>
      <c r="X1531" t="s">
        <v>5536</v>
      </c>
    </row>
    <row r="1532" spans="1:24" x14ac:dyDescent="0.3">
      <c r="A1532" t="s">
        <v>5531</v>
      </c>
      <c r="B1532" t="s">
        <v>5527</v>
      </c>
      <c r="C1532" t="s">
        <v>5537</v>
      </c>
      <c r="D1532" t="s">
        <v>6</v>
      </c>
      <c r="E1532">
        <v>1</v>
      </c>
      <c r="F1532">
        <v>1</v>
      </c>
      <c r="G1532">
        <v>3</v>
      </c>
      <c r="H1532" t="s">
        <v>43</v>
      </c>
      <c r="I1532" t="s">
        <v>5533</v>
      </c>
      <c r="J1532">
        <v>119</v>
      </c>
      <c r="K1532">
        <v>241</v>
      </c>
      <c r="L1532" s="5">
        <v>4572</v>
      </c>
      <c r="M1532">
        <v>780</v>
      </c>
      <c r="N1532">
        <v>600</v>
      </c>
      <c r="O1532">
        <v>990</v>
      </c>
      <c r="P1532">
        <v>10</v>
      </c>
      <c r="Q1532">
        <v>13.4</v>
      </c>
      <c r="R1532">
        <v>7.24</v>
      </c>
      <c r="S1532">
        <v>2.77</v>
      </c>
      <c r="T1532" t="s">
        <v>5534</v>
      </c>
      <c r="U1532" t="s">
        <v>11</v>
      </c>
      <c r="V1532" t="s">
        <v>1422</v>
      </c>
      <c r="W1532" t="s">
        <v>5535</v>
      </c>
      <c r="X1532" t="s">
        <v>5536</v>
      </c>
    </row>
    <row r="1533" spans="1:24" x14ac:dyDescent="0.3">
      <c r="A1533" t="s">
        <v>5538</v>
      </c>
      <c r="B1533" t="s">
        <v>5527</v>
      </c>
      <c r="C1533" t="s">
        <v>5539</v>
      </c>
      <c r="D1533" t="s">
        <v>6</v>
      </c>
      <c r="E1533">
        <v>3</v>
      </c>
      <c r="F1533">
        <v>0</v>
      </c>
      <c r="G1533">
        <v>0</v>
      </c>
      <c r="H1533" t="s">
        <v>1032</v>
      </c>
      <c r="I1533" t="s">
        <v>5487</v>
      </c>
      <c r="K1533">
        <v>589</v>
      </c>
      <c r="L1533" s="5">
        <v>3231</v>
      </c>
      <c r="M1533">
        <v>963</v>
      </c>
      <c r="N1533" s="5">
        <v>10637</v>
      </c>
      <c r="O1533" s="5">
        <v>16420</v>
      </c>
      <c r="P1533">
        <v>20.12</v>
      </c>
      <c r="Q1533">
        <v>61.5</v>
      </c>
      <c r="R1533">
        <v>15.11</v>
      </c>
      <c r="S1533">
        <v>4.47</v>
      </c>
      <c r="T1533" t="s">
        <v>5488</v>
      </c>
      <c r="U1533" t="s">
        <v>11</v>
      </c>
      <c r="V1533" t="s">
        <v>5489</v>
      </c>
      <c r="W1533" t="s">
        <v>5490</v>
      </c>
      <c r="X1533" t="s">
        <v>5491</v>
      </c>
    </row>
    <row r="1534" spans="1:24" x14ac:dyDescent="0.3">
      <c r="A1534" t="s">
        <v>5540</v>
      </c>
      <c r="B1534" t="s">
        <v>5527</v>
      </c>
      <c r="C1534" t="s">
        <v>5541</v>
      </c>
      <c r="D1534" t="s">
        <v>6</v>
      </c>
      <c r="E1534">
        <v>1</v>
      </c>
      <c r="F1534">
        <v>4</v>
      </c>
      <c r="G1534">
        <v>5</v>
      </c>
      <c r="H1534" t="s">
        <v>105</v>
      </c>
      <c r="I1534" t="s">
        <v>1207</v>
      </c>
      <c r="K1534">
        <v>322</v>
      </c>
      <c r="L1534" s="5">
        <v>5850</v>
      </c>
      <c r="M1534" s="5">
        <v>2100</v>
      </c>
      <c r="N1534" s="5">
        <v>1230</v>
      </c>
      <c r="O1534" s="5">
        <v>1990</v>
      </c>
      <c r="P1534">
        <v>12</v>
      </c>
      <c r="Q1534">
        <v>18.600000000000001</v>
      </c>
      <c r="R1534">
        <v>9.5500000000000007</v>
      </c>
      <c r="S1534">
        <v>3.4</v>
      </c>
      <c r="T1534" t="s">
        <v>5542</v>
      </c>
      <c r="U1534" t="s">
        <v>30</v>
      </c>
      <c r="V1534" t="s">
        <v>1627</v>
      </c>
      <c r="W1534" t="s">
        <v>5543</v>
      </c>
      <c r="X1534" t="s">
        <v>5544</v>
      </c>
    </row>
    <row r="1535" spans="1:24" x14ac:dyDescent="0.3">
      <c r="A1535" t="s">
        <v>5540</v>
      </c>
      <c r="B1535" t="s">
        <v>5527</v>
      </c>
      <c r="C1535" t="s">
        <v>5545</v>
      </c>
      <c r="D1535" t="s">
        <v>6</v>
      </c>
      <c r="E1535">
        <v>1</v>
      </c>
      <c r="F1535">
        <v>4</v>
      </c>
      <c r="G1535">
        <v>5</v>
      </c>
      <c r="H1535" t="s">
        <v>105</v>
      </c>
      <c r="I1535" t="s">
        <v>1207</v>
      </c>
      <c r="K1535">
        <v>322</v>
      </c>
      <c r="L1535" s="5">
        <v>5850</v>
      </c>
      <c r="M1535" s="5">
        <v>2100</v>
      </c>
      <c r="N1535" s="5">
        <v>1230</v>
      </c>
      <c r="O1535" s="5">
        <v>1990</v>
      </c>
      <c r="P1535">
        <v>12</v>
      </c>
      <c r="Q1535">
        <v>18.600000000000001</v>
      </c>
      <c r="R1535">
        <v>9.5500000000000007</v>
      </c>
      <c r="S1535">
        <v>3.4</v>
      </c>
      <c r="T1535" t="s">
        <v>5542</v>
      </c>
      <c r="U1535" t="s">
        <v>30</v>
      </c>
      <c r="V1535" t="s">
        <v>1627</v>
      </c>
      <c r="W1535" t="s">
        <v>5543</v>
      </c>
      <c r="X1535" t="s">
        <v>5544</v>
      </c>
    </row>
    <row r="1536" spans="1:24" x14ac:dyDescent="0.3">
      <c r="A1536" t="s">
        <v>5546</v>
      </c>
      <c r="B1536" t="s">
        <v>5527</v>
      </c>
      <c r="C1536" t="s">
        <v>5547</v>
      </c>
      <c r="D1536" t="s">
        <v>6</v>
      </c>
      <c r="E1536">
        <v>1</v>
      </c>
      <c r="F1536">
        <v>9</v>
      </c>
      <c r="G1536">
        <v>9</v>
      </c>
      <c r="H1536" t="s">
        <v>56</v>
      </c>
      <c r="I1536" t="s">
        <v>3369</v>
      </c>
      <c r="J1536">
        <v>559</v>
      </c>
      <c r="L1536" s="5">
        <v>6096</v>
      </c>
      <c r="M1536" s="5">
        <v>1078</v>
      </c>
      <c r="N1536" s="5">
        <v>1405</v>
      </c>
      <c r="O1536" s="5">
        <v>3395</v>
      </c>
      <c r="P1536">
        <v>12.8</v>
      </c>
      <c r="Q1536">
        <v>24.9</v>
      </c>
      <c r="R1536">
        <v>11.84</v>
      </c>
      <c r="S1536">
        <v>4.04</v>
      </c>
      <c r="T1536" t="s">
        <v>5515</v>
      </c>
      <c r="U1536" t="s">
        <v>30</v>
      </c>
      <c r="W1536" t="s">
        <v>5516</v>
      </c>
      <c r="X1536" t="s">
        <v>5517</v>
      </c>
    </row>
    <row r="1537" spans="1:24" x14ac:dyDescent="0.3">
      <c r="A1537" t="s">
        <v>5548</v>
      </c>
      <c r="B1537" t="s">
        <v>5527</v>
      </c>
      <c r="C1537" t="s">
        <v>5549</v>
      </c>
      <c r="E1537">
        <v>0</v>
      </c>
      <c r="F1537">
        <v>0</v>
      </c>
      <c r="G1537">
        <v>0</v>
      </c>
      <c r="O1537" s="5">
        <v>2084</v>
      </c>
      <c r="P1537">
        <v>12</v>
      </c>
      <c r="R1537">
        <v>9.5500000000000007</v>
      </c>
    </row>
    <row r="1538" spans="1:24" x14ac:dyDescent="0.3">
      <c r="A1538" t="s">
        <v>5550</v>
      </c>
      <c r="B1538" t="s">
        <v>5527</v>
      </c>
      <c r="C1538" t="s">
        <v>5551</v>
      </c>
      <c r="D1538" t="s">
        <v>6</v>
      </c>
      <c r="E1538">
        <v>0</v>
      </c>
      <c r="F1538">
        <v>0</v>
      </c>
      <c r="G1538">
        <v>0</v>
      </c>
      <c r="O1538" s="4" t="s">
        <v>3221</v>
      </c>
    </row>
    <row r="1539" spans="1:24" x14ac:dyDescent="0.3">
      <c r="A1539" t="s">
        <v>4385</v>
      </c>
      <c r="B1539" t="s">
        <v>5552</v>
      </c>
      <c r="C1539" t="s">
        <v>4386</v>
      </c>
      <c r="D1539" t="s">
        <v>6</v>
      </c>
      <c r="E1539">
        <v>2</v>
      </c>
      <c r="F1539">
        <v>8</v>
      </c>
      <c r="G1539">
        <v>8</v>
      </c>
      <c r="H1539" t="s">
        <v>1032</v>
      </c>
      <c r="I1539" t="s">
        <v>3916</v>
      </c>
      <c r="K1539">
        <v>380</v>
      </c>
      <c r="L1539" s="5">
        <v>6706</v>
      </c>
      <c r="M1539" s="5">
        <v>1850</v>
      </c>
      <c r="N1539" s="5">
        <v>4160</v>
      </c>
      <c r="O1539" s="5">
        <v>6150</v>
      </c>
      <c r="P1539">
        <v>19.66</v>
      </c>
      <c r="Q1539">
        <v>18.600000000000001</v>
      </c>
      <c r="R1539">
        <v>14.02</v>
      </c>
      <c r="S1539">
        <v>4.88</v>
      </c>
      <c r="T1539" t="s">
        <v>3917</v>
      </c>
      <c r="U1539" t="s">
        <v>11</v>
      </c>
      <c r="V1539" t="s">
        <v>3918</v>
      </c>
      <c r="W1539" t="s">
        <v>3919</v>
      </c>
      <c r="X1539" t="s">
        <v>3920</v>
      </c>
    </row>
    <row r="1540" spans="1:24" x14ac:dyDescent="0.3">
      <c r="A1540" t="s">
        <v>4387</v>
      </c>
      <c r="B1540" t="s">
        <v>5552</v>
      </c>
      <c r="C1540" t="s">
        <v>4388</v>
      </c>
      <c r="D1540" t="s">
        <v>6</v>
      </c>
      <c r="E1540">
        <v>2</v>
      </c>
      <c r="F1540">
        <v>0</v>
      </c>
      <c r="G1540">
        <v>0</v>
      </c>
      <c r="H1540" t="s">
        <v>177</v>
      </c>
      <c r="I1540" t="s">
        <v>4389</v>
      </c>
      <c r="J1540">
        <v>410</v>
      </c>
      <c r="K1540">
        <v>322</v>
      </c>
      <c r="L1540" s="5">
        <v>7620</v>
      </c>
      <c r="M1540" s="5">
        <v>1037</v>
      </c>
      <c r="N1540" s="5">
        <v>1520</v>
      </c>
      <c r="O1540" s="5">
        <v>1996</v>
      </c>
      <c r="P1540">
        <v>10.72</v>
      </c>
      <c r="Q1540">
        <v>19.899999999999999</v>
      </c>
      <c r="R1540">
        <v>8.74</v>
      </c>
      <c r="S1540">
        <v>3.72</v>
      </c>
      <c r="T1540" t="s">
        <v>4390</v>
      </c>
      <c r="U1540" t="s">
        <v>11</v>
      </c>
      <c r="V1540" t="s">
        <v>4391</v>
      </c>
      <c r="W1540" t="s">
        <v>4392</v>
      </c>
      <c r="X1540" t="s">
        <v>4393</v>
      </c>
    </row>
    <row r="1541" spans="1:24" x14ac:dyDescent="0.3">
      <c r="A1541" t="s">
        <v>5553</v>
      </c>
      <c r="B1541" t="s">
        <v>5552</v>
      </c>
      <c r="C1541" t="s">
        <v>5554</v>
      </c>
      <c r="D1541" t="s">
        <v>6</v>
      </c>
      <c r="E1541">
        <v>2</v>
      </c>
      <c r="F1541">
        <v>8</v>
      </c>
      <c r="G1541">
        <v>8</v>
      </c>
      <c r="H1541" t="s">
        <v>1032</v>
      </c>
      <c r="I1541" t="s">
        <v>5555</v>
      </c>
      <c r="K1541">
        <v>359</v>
      </c>
      <c r="L1541" s="5">
        <v>7315</v>
      </c>
      <c r="M1541" s="5">
        <v>1287</v>
      </c>
      <c r="N1541" s="5">
        <v>3447</v>
      </c>
      <c r="O1541" s="5">
        <v>4831</v>
      </c>
      <c r="P1541">
        <v>17.07</v>
      </c>
      <c r="Q1541">
        <v>33.9</v>
      </c>
      <c r="R1541">
        <v>13.08</v>
      </c>
      <c r="S1541">
        <v>4.9000000000000004</v>
      </c>
      <c r="T1541" t="s">
        <v>5556</v>
      </c>
      <c r="U1541" t="s">
        <v>11</v>
      </c>
      <c r="V1541" t="s">
        <v>5557</v>
      </c>
      <c r="W1541" t="s">
        <v>5558</v>
      </c>
      <c r="X1541" t="s">
        <v>5559</v>
      </c>
    </row>
    <row r="1542" spans="1:24" x14ac:dyDescent="0.3">
      <c r="A1542" t="s">
        <v>5560</v>
      </c>
      <c r="B1542" t="s">
        <v>5552</v>
      </c>
      <c r="C1542" t="s">
        <v>5561</v>
      </c>
      <c r="D1542" t="s">
        <v>6</v>
      </c>
      <c r="E1542">
        <v>0</v>
      </c>
      <c r="F1542">
        <v>0</v>
      </c>
      <c r="G1542">
        <v>0</v>
      </c>
      <c r="H1542" t="s">
        <v>43</v>
      </c>
      <c r="I1542" t="s">
        <v>5562</v>
      </c>
      <c r="J1542">
        <v>186</v>
      </c>
      <c r="K1542">
        <v>230</v>
      </c>
      <c r="L1542" s="5">
        <v>5486</v>
      </c>
      <c r="M1542">
        <v>637</v>
      </c>
      <c r="N1542" s="5">
        <v>1461</v>
      </c>
      <c r="O1542" s="5">
        <v>1905</v>
      </c>
      <c r="P1542">
        <v>14.02</v>
      </c>
      <c r="Q1542">
        <v>28.3</v>
      </c>
      <c r="R1542">
        <v>9.5299999999999994</v>
      </c>
      <c r="S1542">
        <v>3.92</v>
      </c>
      <c r="T1542" t="s">
        <v>5563</v>
      </c>
      <c r="U1542" t="s">
        <v>11</v>
      </c>
      <c r="V1542" t="s">
        <v>5564</v>
      </c>
      <c r="W1542" t="s">
        <v>5565</v>
      </c>
    </row>
    <row r="1543" spans="1:24" x14ac:dyDescent="0.3">
      <c r="A1543" t="s">
        <v>5566</v>
      </c>
      <c r="B1543" t="s">
        <v>5552</v>
      </c>
      <c r="C1543" t="s">
        <v>5567</v>
      </c>
      <c r="D1543" t="s">
        <v>6</v>
      </c>
      <c r="E1543">
        <v>1</v>
      </c>
      <c r="F1543">
        <v>1</v>
      </c>
      <c r="G1543">
        <v>2</v>
      </c>
      <c r="H1543" t="s">
        <v>43</v>
      </c>
      <c r="I1543" t="s">
        <v>2996</v>
      </c>
      <c r="J1543">
        <v>157</v>
      </c>
      <c r="K1543">
        <v>257</v>
      </c>
      <c r="L1543" s="5">
        <v>4267</v>
      </c>
      <c r="M1543">
        <v>806</v>
      </c>
      <c r="N1543" s="5">
        <v>1075</v>
      </c>
      <c r="O1543" s="5">
        <v>1588</v>
      </c>
      <c r="P1543">
        <v>12.04</v>
      </c>
      <c r="Q1543">
        <v>18.8</v>
      </c>
      <c r="R1543">
        <v>8.59</v>
      </c>
      <c r="S1543">
        <v>2.21</v>
      </c>
      <c r="T1543" t="s">
        <v>5568</v>
      </c>
      <c r="U1543" t="s">
        <v>11</v>
      </c>
      <c r="V1543" t="s">
        <v>5569</v>
      </c>
      <c r="W1543" t="s">
        <v>5570</v>
      </c>
      <c r="X1543" t="s">
        <v>5571</v>
      </c>
    </row>
    <row r="1544" spans="1:24" x14ac:dyDescent="0.3">
      <c r="A1544" t="s">
        <v>5572</v>
      </c>
      <c r="B1544" t="s">
        <v>5552</v>
      </c>
      <c r="C1544" t="s">
        <v>5573</v>
      </c>
      <c r="D1544" t="s">
        <v>6</v>
      </c>
      <c r="E1544">
        <v>1</v>
      </c>
      <c r="F1544">
        <v>3</v>
      </c>
      <c r="G1544">
        <v>3</v>
      </c>
      <c r="H1544" t="s">
        <v>43</v>
      </c>
      <c r="I1544" t="s">
        <v>4906</v>
      </c>
      <c r="J1544">
        <v>149</v>
      </c>
      <c r="K1544">
        <v>280</v>
      </c>
      <c r="L1544" s="5">
        <v>5182</v>
      </c>
      <c r="M1544" s="5">
        <v>1061</v>
      </c>
      <c r="N1544">
        <v>789</v>
      </c>
      <c r="O1544" s="5">
        <v>1474</v>
      </c>
      <c r="P1544">
        <v>12.04</v>
      </c>
      <c r="Q1544">
        <v>17.100000000000001</v>
      </c>
      <c r="R1544">
        <v>7.77</v>
      </c>
      <c r="S1544">
        <v>2.23</v>
      </c>
      <c r="T1544" t="s">
        <v>4907</v>
      </c>
      <c r="U1544" t="s">
        <v>11</v>
      </c>
      <c r="V1544" t="s">
        <v>2854</v>
      </c>
      <c r="W1544" t="s">
        <v>4908</v>
      </c>
    </row>
    <row r="1545" spans="1:24" x14ac:dyDescent="0.3">
      <c r="A1545" t="s">
        <v>5574</v>
      </c>
      <c r="B1545" t="s">
        <v>5575</v>
      </c>
      <c r="C1545" t="s">
        <v>5576</v>
      </c>
      <c r="D1545" t="s">
        <v>6</v>
      </c>
      <c r="E1545">
        <v>1</v>
      </c>
      <c r="F1545">
        <v>3</v>
      </c>
      <c r="G1545">
        <v>4</v>
      </c>
      <c r="H1545" t="s">
        <v>105</v>
      </c>
      <c r="I1545" t="s">
        <v>5577</v>
      </c>
      <c r="K1545">
        <v>335</v>
      </c>
      <c r="L1545" s="5">
        <v>7800</v>
      </c>
      <c r="M1545" s="5">
        <v>1450</v>
      </c>
      <c r="N1545" s="5">
        <v>2110</v>
      </c>
      <c r="O1545" s="5">
        <v>2995</v>
      </c>
      <c r="P1545">
        <v>13.53</v>
      </c>
      <c r="Q1545">
        <v>25.1</v>
      </c>
      <c r="R1545">
        <v>10.8</v>
      </c>
      <c r="S1545">
        <v>3.83</v>
      </c>
      <c r="T1545" t="s">
        <v>3684</v>
      </c>
      <c r="U1545" t="s">
        <v>11</v>
      </c>
      <c r="V1545" t="s">
        <v>5578</v>
      </c>
      <c r="W1545" t="s">
        <v>5579</v>
      </c>
      <c r="X1545" t="s">
        <v>5580</v>
      </c>
    </row>
    <row r="1546" spans="1:24" x14ac:dyDescent="0.3">
      <c r="A1546" t="s">
        <v>5581</v>
      </c>
      <c r="B1546" t="s">
        <v>5575</v>
      </c>
      <c r="C1546" t="s">
        <v>5582</v>
      </c>
      <c r="D1546" t="s">
        <v>6</v>
      </c>
      <c r="E1546">
        <v>1</v>
      </c>
      <c r="F1546">
        <v>2</v>
      </c>
      <c r="G1546">
        <v>3</v>
      </c>
      <c r="H1546" t="s">
        <v>43</v>
      </c>
      <c r="I1546" t="s">
        <v>3214</v>
      </c>
      <c r="J1546">
        <v>201</v>
      </c>
      <c r="K1546">
        <v>306</v>
      </c>
      <c r="L1546" s="5">
        <v>6050</v>
      </c>
      <c r="M1546" s="5">
        <v>1050</v>
      </c>
      <c r="N1546" s="5">
        <v>1160</v>
      </c>
      <c r="O1546" s="5">
        <v>1680</v>
      </c>
      <c r="P1546">
        <v>11.12</v>
      </c>
      <c r="Q1546">
        <v>18.899999999999999</v>
      </c>
      <c r="R1546">
        <v>8.8000000000000007</v>
      </c>
      <c r="S1546">
        <v>2.9</v>
      </c>
      <c r="T1546" t="s">
        <v>3784</v>
      </c>
      <c r="U1546" t="s">
        <v>11</v>
      </c>
      <c r="V1546" t="s">
        <v>3785</v>
      </c>
      <c r="W1546" t="s">
        <v>3786</v>
      </c>
    </row>
    <row r="1547" spans="1:24" x14ac:dyDescent="0.3">
      <c r="A1547" t="s">
        <v>3782</v>
      </c>
      <c r="B1547" t="s">
        <v>5575</v>
      </c>
      <c r="C1547" t="s">
        <v>5583</v>
      </c>
      <c r="D1547" t="s">
        <v>6</v>
      </c>
      <c r="E1547">
        <v>1</v>
      </c>
      <c r="F1547">
        <v>2</v>
      </c>
      <c r="G1547">
        <v>3</v>
      </c>
      <c r="H1547" t="s">
        <v>43</v>
      </c>
      <c r="I1547" t="s">
        <v>3214</v>
      </c>
      <c r="J1547">
        <v>201</v>
      </c>
      <c r="K1547">
        <v>306</v>
      </c>
      <c r="L1547" s="5">
        <v>6050</v>
      </c>
      <c r="M1547" s="5">
        <v>1050</v>
      </c>
      <c r="N1547" s="5">
        <v>1160</v>
      </c>
      <c r="O1547" s="5">
        <v>1680</v>
      </c>
      <c r="P1547">
        <v>11.12</v>
      </c>
      <c r="Q1547">
        <v>18.899999999999999</v>
      </c>
      <c r="R1547">
        <v>8.8000000000000007</v>
      </c>
      <c r="S1547">
        <v>2.9</v>
      </c>
      <c r="T1547" t="s">
        <v>3784</v>
      </c>
      <c r="U1547" t="s">
        <v>11</v>
      </c>
      <c r="V1547" t="s">
        <v>3785</v>
      </c>
      <c r="W1547" t="s">
        <v>3786</v>
      </c>
    </row>
    <row r="1548" spans="1:24" x14ac:dyDescent="0.3">
      <c r="A1548" t="s">
        <v>5584</v>
      </c>
      <c r="B1548" t="s">
        <v>5575</v>
      </c>
      <c r="C1548" t="s">
        <v>5585</v>
      </c>
      <c r="D1548" t="s">
        <v>6</v>
      </c>
      <c r="E1548">
        <v>1</v>
      </c>
      <c r="F1548">
        <v>9</v>
      </c>
      <c r="G1548">
        <v>9</v>
      </c>
      <c r="H1548" t="s">
        <v>27</v>
      </c>
      <c r="I1548" t="s">
        <v>5586</v>
      </c>
      <c r="K1548">
        <v>732</v>
      </c>
      <c r="L1548" s="5">
        <v>12500</v>
      </c>
      <c r="M1548" s="5">
        <v>3187</v>
      </c>
      <c r="N1548" s="5">
        <v>3402</v>
      </c>
      <c r="O1548" s="5">
        <v>5239</v>
      </c>
      <c r="P1548">
        <v>14.03</v>
      </c>
      <c r="Q1548">
        <v>16</v>
      </c>
      <c r="R1548">
        <v>14.41</v>
      </c>
      <c r="S1548">
        <v>3.98</v>
      </c>
      <c r="T1548" t="s">
        <v>5587</v>
      </c>
      <c r="U1548" t="s">
        <v>30</v>
      </c>
      <c r="W1548" t="s">
        <v>5588</v>
      </c>
      <c r="X1548" t="s">
        <v>5589</v>
      </c>
    </row>
    <row r="1549" spans="1:24" x14ac:dyDescent="0.3">
      <c r="A1549" t="s">
        <v>5590</v>
      </c>
      <c r="B1549" t="s">
        <v>5575</v>
      </c>
      <c r="C1549" t="s">
        <v>5591</v>
      </c>
      <c r="D1549" t="s">
        <v>6</v>
      </c>
      <c r="E1549">
        <v>2</v>
      </c>
      <c r="F1549">
        <v>6</v>
      </c>
      <c r="G1549">
        <v>6</v>
      </c>
      <c r="H1549" t="s">
        <v>27</v>
      </c>
      <c r="I1549" t="s">
        <v>5510</v>
      </c>
      <c r="K1549">
        <v>400</v>
      </c>
      <c r="L1549" s="5">
        <v>8839</v>
      </c>
      <c r="M1549" s="5">
        <v>2035</v>
      </c>
      <c r="N1549" s="5">
        <v>2650</v>
      </c>
      <c r="O1549" s="5">
        <v>4300</v>
      </c>
      <c r="P1549">
        <v>14.69</v>
      </c>
      <c r="Q1549">
        <v>26.6</v>
      </c>
      <c r="R1549">
        <v>11.88</v>
      </c>
      <c r="S1549">
        <v>5</v>
      </c>
      <c r="T1549" t="s">
        <v>5592</v>
      </c>
      <c r="U1549" t="s">
        <v>30</v>
      </c>
      <c r="W1549" t="s">
        <v>5593</v>
      </c>
      <c r="X1549" t="s">
        <v>5594</v>
      </c>
    </row>
    <row r="1550" spans="1:24" x14ac:dyDescent="0.3">
      <c r="A1550" t="s">
        <v>5595</v>
      </c>
      <c r="B1550" t="s">
        <v>5575</v>
      </c>
      <c r="C1550" t="s">
        <v>5596</v>
      </c>
      <c r="D1550" t="s">
        <v>6</v>
      </c>
      <c r="E1550">
        <v>2</v>
      </c>
      <c r="F1550">
        <v>6</v>
      </c>
      <c r="G1550">
        <v>6</v>
      </c>
      <c r="H1550" t="s">
        <v>27</v>
      </c>
      <c r="I1550" t="s">
        <v>5510</v>
      </c>
      <c r="K1550">
        <v>400</v>
      </c>
      <c r="L1550" s="5">
        <v>8839</v>
      </c>
      <c r="M1550" s="5">
        <v>2035</v>
      </c>
      <c r="N1550" s="5">
        <v>2650</v>
      </c>
      <c r="O1550" s="5">
        <v>4300</v>
      </c>
      <c r="P1550">
        <v>14.69</v>
      </c>
      <c r="Q1550">
        <v>26.6</v>
      </c>
      <c r="R1550">
        <v>11.88</v>
      </c>
      <c r="S1550">
        <v>5</v>
      </c>
      <c r="T1550" t="s">
        <v>5592</v>
      </c>
      <c r="U1550" t="s">
        <v>30</v>
      </c>
      <c r="W1550" t="s">
        <v>5593</v>
      </c>
      <c r="X1550" t="s">
        <v>5594</v>
      </c>
    </row>
    <row r="1551" spans="1:24" x14ac:dyDescent="0.3">
      <c r="A1551" t="s">
        <v>5595</v>
      </c>
      <c r="B1551" t="s">
        <v>5575</v>
      </c>
      <c r="C1551" t="s">
        <v>5597</v>
      </c>
      <c r="D1551" t="s">
        <v>6</v>
      </c>
      <c r="E1551">
        <v>2</v>
      </c>
      <c r="F1551">
        <v>6</v>
      </c>
      <c r="G1551">
        <v>6</v>
      </c>
      <c r="H1551" t="s">
        <v>27</v>
      </c>
      <c r="I1551" t="s">
        <v>5510</v>
      </c>
      <c r="K1551">
        <v>400</v>
      </c>
      <c r="L1551" s="5">
        <v>8839</v>
      </c>
      <c r="M1551" s="5">
        <v>2035</v>
      </c>
      <c r="N1551" s="5">
        <v>2650</v>
      </c>
      <c r="O1551" s="5">
        <v>4300</v>
      </c>
      <c r="P1551">
        <v>14.69</v>
      </c>
      <c r="Q1551">
        <v>26.6</v>
      </c>
      <c r="R1551">
        <v>11.88</v>
      </c>
      <c r="S1551">
        <v>5</v>
      </c>
      <c r="T1551" t="s">
        <v>5592</v>
      </c>
      <c r="U1551" t="s">
        <v>30</v>
      </c>
      <c r="W1551" t="s">
        <v>5593</v>
      </c>
      <c r="X1551" t="s">
        <v>5594</v>
      </c>
    </row>
    <row r="1552" spans="1:24" x14ac:dyDescent="0.3">
      <c r="A1552" t="s">
        <v>5598</v>
      </c>
      <c r="B1552" t="s">
        <v>5575</v>
      </c>
      <c r="C1552" t="s">
        <v>5599</v>
      </c>
      <c r="D1552" t="s">
        <v>26</v>
      </c>
      <c r="E1552">
        <v>2</v>
      </c>
      <c r="F1552">
        <v>0</v>
      </c>
      <c r="G1552">
        <v>9</v>
      </c>
      <c r="H1552" t="s">
        <v>308</v>
      </c>
      <c r="I1552" t="s">
        <v>5600</v>
      </c>
      <c r="K1552">
        <v>852</v>
      </c>
      <c r="L1552" s="5">
        <v>13716</v>
      </c>
      <c r="M1552" s="5">
        <v>2100</v>
      </c>
      <c r="N1552" s="5">
        <v>4198</v>
      </c>
      <c r="O1552" s="5">
        <v>8165</v>
      </c>
      <c r="P1552">
        <v>13.2</v>
      </c>
      <c r="Q1552">
        <v>20.9</v>
      </c>
      <c r="R1552">
        <v>12.85</v>
      </c>
      <c r="S1552">
        <v>4.8</v>
      </c>
      <c r="T1552" t="s">
        <v>5601</v>
      </c>
      <c r="U1552" t="s">
        <v>11</v>
      </c>
      <c r="V1552" t="s">
        <v>5602</v>
      </c>
      <c r="W1552" t="s">
        <v>5603</v>
      </c>
      <c r="X1552" t="s">
        <v>5604</v>
      </c>
    </row>
    <row r="1553" spans="1:24" x14ac:dyDescent="0.3">
      <c r="A1553" t="s">
        <v>5605</v>
      </c>
      <c r="B1553" t="s">
        <v>5606</v>
      </c>
      <c r="C1553" t="s">
        <v>5607</v>
      </c>
      <c r="D1553" t="s">
        <v>6</v>
      </c>
      <c r="E1553">
        <v>1</v>
      </c>
      <c r="F1553">
        <v>1</v>
      </c>
      <c r="G1553">
        <v>1</v>
      </c>
      <c r="H1553" t="s">
        <v>43</v>
      </c>
      <c r="I1553" t="s">
        <v>2262</v>
      </c>
      <c r="J1553">
        <v>71</v>
      </c>
      <c r="K1553">
        <v>206</v>
      </c>
      <c r="L1553" s="5">
        <v>4000</v>
      </c>
      <c r="M1553" s="5">
        <v>1000</v>
      </c>
      <c r="N1553">
        <v>380</v>
      </c>
      <c r="O1553">
        <v>650</v>
      </c>
      <c r="P1553">
        <v>8.0399999999999991</v>
      </c>
      <c r="Q1553">
        <v>10.9</v>
      </c>
      <c r="R1553">
        <v>6.3</v>
      </c>
      <c r="S1553">
        <v>1.85</v>
      </c>
      <c r="T1553" t="s">
        <v>2263</v>
      </c>
      <c r="U1553" t="s">
        <v>11</v>
      </c>
      <c r="W1553" t="s">
        <v>2264</v>
      </c>
      <c r="X1553" t="s">
        <v>2265</v>
      </c>
    </row>
    <row r="1554" spans="1:24" x14ac:dyDescent="0.3">
      <c r="A1554" t="s">
        <v>5608</v>
      </c>
      <c r="B1554" t="s">
        <v>5606</v>
      </c>
      <c r="C1554" t="s">
        <v>5609</v>
      </c>
      <c r="D1554" t="s">
        <v>6</v>
      </c>
      <c r="E1554">
        <v>1</v>
      </c>
      <c r="F1554">
        <v>1</v>
      </c>
      <c r="G1554">
        <v>1</v>
      </c>
      <c r="H1554" t="s">
        <v>43</v>
      </c>
      <c r="I1554" t="s">
        <v>2262</v>
      </c>
      <c r="J1554">
        <v>71</v>
      </c>
      <c r="K1554">
        <v>206</v>
      </c>
      <c r="L1554" s="5">
        <v>4000</v>
      </c>
      <c r="M1554" s="5">
        <v>1000</v>
      </c>
      <c r="N1554">
        <v>380</v>
      </c>
      <c r="O1554">
        <v>650</v>
      </c>
      <c r="P1554">
        <v>8.0399999999999991</v>
      </c>
      <c r="Q1554">
        <v>10.9</v>
      </c>
      <c r="R1554">
        <v>6.3</v>
      </c>
      <c r="S1554">
        <v>1.85</v>
      </c>
      <c r="T1554" t="s">
        <v>2263</v>
      </c>
      <c r="U1554" t="s">
        <v>11</v>
      </c>
      <c r="W1554" t="s">
        <v>2264</v>
      </c>
      <c r="X1554" t="s">
        <v>2265</v>
      </c>
    </row>
    <row r="1555" spans="1:24" x14ac:dyDescent="0.3">
      <c r="A1555" t="s">
        <v>5610</v>
      </c>
      <c r="B1555" t="s">
        <v>5606</v>
      </c>
      <c r="C1555" t="s">
        <v>5611</v>
      </c>
      <c r="D1555" t="s">
        <v>6</v>
      </c>
      <c r="E1555">
        <v>1</v>
      </c>
      <c r="F1555">
        <v>0</v>
      </c>
      <c r="G1555">
        <v>0</v>
      </c>
      <c r="H1555" t="s">
        <v>56</v>
      </c>
      <c r="I1555" t="s">
        <v>5510</v>
      </c>
      <c r="J1555">
        <v>447</v>
      </c>
      <c r="L1555" s="5">
        <v>3048</v>
      </c>
      <c r="M1555">
        <v>709</v>
      </c>
      <c r="N1555" s="5">
        <v>1338</v>
      </c>
      <c r="O1555" s="5">
        <v>3742</v>
      </c>
      <c r="P1555">
        <v>12.81</v>
      </c>
      <c r="Q1555">
        <v>27.3</v>
      </c>
      <c r="R1555">
        <v>11.07</v>
      </c>
      <c r="S1555">
        <v>3.84</v>
      </c>
      <c r="T1555" t="s">
        <v>5511</v>
      </c>
      <c r="U1555" t="s">
        <v>30</v>
      </c>
      <c r="W1555" t="s">
        <v>5512</v>
      </c>
    </row>
    <row r="1556" spans="1:24" x14ac:dyDescent="0.3">
      <c r="A1556" t="s">
        <v>5612</v>
      </c>
      <c r="B1556" t="s">
        <v>5606</v>
      </c>
      <c r="C1556" t="s">
        <v>5613</v>
      </c>
      <c r="D1556" t="s">
        <v>6</v>
      </c>
      <c r="E1556">
        <v>1</v>
      </c>
      <c r="F1556">
        <v>0</v>
      </c>
      <c r="G1556">
        <v>0</v>
      </c>
      <c r="H1556" t="s">
        <v>56</v>
      </c>
      <c r="I1556" t="s">
        <v>5510</v>
      </c>
      <c r="J1556">
        <v>447</v>
      </c>
      <c r="L1556" s="5">
        <v>3048</v>
      </c>
      <c r="M1556">
        <v>709</v>
      </c>
      <c r="N1556" s="5">
        <v>1338</v>
      </c>
      <c r="O1556" s="5">
        <v>3742</v>
      </c>
      <c r="P1556">
        <v>12.81</v>
      </c>
      <c r="Q1556">
        <v>27.3</v>
      </c>
      <c r="R1556">
        <v>11.07</v>
      </c>
      <c r="S1556">
        <v>3.84</v>
      </c>
      <c r="T1556" t="s">
        <v>5511</v>
      </c>
      <c r="U1556" t="s">
        <v>30</v>
      </c>
      <c r="W1556" t="s">
        <v>5512</v>
      </c>
    </row>
    <row r="1557" spans="1:24" x14ac:dyDescent="0.3">
      <c r="A1557" t="s">
        <v>5614</v>
      </c>
      <c r="B1557" t="s">
        <v>5606</v>
      </c>
      <c r="C1557" t="s">
        <v>2119</v>
      </c>
      <c r="D1557" t="s">
        <v>6</v>
      </c>
      <c r="E1557">
        <v>1</v>
      </c>
      <c r="F1557">
        <v>0</v>
      </c>
      <c r="G1557">
        <v>0</v>
      </c>
      <c r="H1557" t="s">
        <v>56</v>
      </c>
      <c r="I1557" t="s">
        <v>5510</v>
      </c>
      <c r="J1557">
        <v>447</v>
      </c>
      <c r="L1557" s="5">
        <v>3048</v>
      </c>
      <c r="M1557">
        <v>709</v>
      </c>
      <c r="N1557" s="5">
        <v>1338</v>
      </c>
      <c r="O1557" s="5">
        <v>3742</v>
      </c>
      <c r="P1557">
        <v>12.81</v>
      </c>
      <c r="Q1557">
        <v>27.3</v>
      </c>
      <c r="R1557">
        <v>11.07</v>
      </c>
      <c r="S1557">
        <v>3.84</v>
      </c>
      <c r="T1557" t="s">
        <v>5511</v>
      </c>
      <c r="U1557" t="s">
        <v>30</v>
      </c>
      <c r="W1557" t="s">
        <v>5512</v>
      </c>
    </row>
    <row r="1558" spans="1:24" x14ac:dyDescent="0.3">
      <c r="A1558" t="s">
        <v>5615</v>
      </c>
      <c r="B1558" t="s">
        <v>5606</v>
      </c>
      <c r="C1558" t="s">
        <v>5616</v>
      </c>
      <c r="D1558" t="s">
        <v>6</v>
      </c>
      <c r="E1558">
        <v>1</v>
      </c>
      <c r="F1558">
        <v>0</v>
      </c>
      <c r="G1558">
        <v>0</v>
      </c>
      <c r="H1558" t="s">
        <v>56</v>
      </c>
      <c r="I1558" t="s">
        <v>5510</v>
      </c>
      <c r="J1558">
        <v>447</v>
      </c>
      <c r="L1558" s="5">
        <v>3048</v>
      </c>
      <c r="M1558">
        <v>709</v>
      </c>
      <c r="N1558" s="5">
        <v>1338</v>
      </c>
      <c r="O1558" s="5">
        <v>3742</v>
      </c>
      <c r="P1558">
        <v>12.81</v>
      </c>
      <c r="Q1558">
        <v>27.3</v>
      </c>
      <c r="R1558">
        <v>11.07</v>
      </c>
      <c r="S1558">
        <v>3.84</v>
      </c>
      <c r="T1558" t="s">
        <v>5511</v>
      </c>
      <c r="U1558" t="s">
        <v>30</v>
      </c>
      <c r="W1558" t="s">
        <v>5512</v>
      </c>
    </row>
    <row r="1559" spans="1:24" x14ac:dyDescent="0.3">
      <c r="A1559" t="s">
        <v>5617</v>
      </c>
      <c r="B1559" t="s">
        <v>5606</v>
      </c>
      <c r="C1559" t="s">
        <v>5618</v>
      </c>
      <c r="D1559" t="s">
        <v>6</v>
      </c>
      <c r="E1559">
        <v>1</v>
      </c>
      <c r="F1559">
        <v>0</v>
      </c>
      <c r="G1559">
        <v>0</v>
      </c>
      <c r="H1559" t="s">
        <v>56</v>
      </c>
      <c r="I1559" t="s">
        <v>5510</v>
      </c>
      <c r="J1559">
        <v>447</v>
      </c>
      <c r="L1559" s="5">
        <v>3048</v>
      </c>
      <c r="M1559">
        <v>709</v>
      </c>
      <c r="N1559" s="5">
        <v>1338</v>
      </c>
      <c r="O1559" s="5">
        <v>3742</v>
      </c>
      <c r="P1559">
        <v>12.81</v>
      </c>
      <c r="Q1559">
        <v>27.3</v>
      </c>
      <c r="R1559">
        <v>11.07</v>
      </c>
      <c r="S1559">
        <v>3.84</v>
      </c>
      <c r="T1559" t="s">
        <v>5511</v>
      </c>
      <c r="U1559" t="s">
        <v>30</v>
      </c>
      <c r="W1559" t="s">
        <v>5512</v>
      </c>
    </row>
    <row r="1560" spans="1:24" x14ac:dyDescent="0.3">
      <c r="A1560" t="s">
        <v>5619</v>
      </c>
      <c r="B1560" t="s">
        <v>5606</v>
      </c>
      <c r="C1560" t="s">
        <v>5620</v>
      </c>
      <c r="D1560" t="s">
        <v>6</v>
      </c>
      <c r="E1560">
        <v>1</v>
      </c>
      <c r="F1560">
        <v>0</v>
      </c>
      <c r="G1560">
        <v>0</v>
      </c>
      <c r="H1560" t="s">
        <v>43</v>
      </c>
      <c r="I1560" t="s">
        <v>5621</v>
      </c>
      <c r="J1560">
        <v>1102</v>
      </c>
      <c r="K1560">
        <v>594</v>
      </c>
      <c r="L1560" s="5">
        <v>11125</v>
      </c>
      <c r="M1560" s="5">
        <v>1826</v>
      </c>
      <c r="N1560" s="5">
        <v>2268</v>
      </c>
      <c r="O1560" s="5">
        <v>2911</v>
      </c>
      <c r="P1560">
        <v>11.23</v>
      </c>
      <c r="Q1560">
        <v>22.5</v>
      </c>
      <c r="R1560">
        <v>9.1199999999999992</v>
      </c>
      <c r="S1560">
        <v>3.02</v>
      </c>
      <c r="T1560" t="s">
        <v>5622</v>
      </c>
      <c r="U1560" t="s">
        <v>11</v>
      </c>
      <c r="V1560" t="s">
        <v>5623</v>
      </c>
      <c r="W1560" t="s">
        <v>5624</v>
      </c>
      <c r="X1560" t="s">
        <v>5625</v>
      </c>
    </row>
    <row r="1561" spans="1:24" x14ac:dyDescent="0.3">
      <c r="A1561" t="s">
        <v>5626</v>
      </c>
      <c r="B1561" t="s">
        <v>5627</v>
      </c>
      <c r="C1561" t="s">
        <v>5628</v>
      </c>
      <c r="E1561">
        <v>0</v>
      </c>
      <c r="F1561">
        <v>0</v>
      </c>
      <c r="G1561">
        <v>0</v>
      </c>
      <c r="O1561" s="5">
        <v>490</v>
      </c>
      <c r="P1561">
        <v>8.84</v>
      </c>
      <c r="R1561">
        <v>5.39</v>
      </c>
    </row>
    <row r="1562" spans="1:24" x14ac:dyDescent="0.3">
      <c r="A1562" t="s">
        <v>5629</v>
      </c>
      <c r="B1562" t="s">
        <v>5627</v>
      </c>
      <c r="C1562" t="s">
        <v>5628</v>
      </c>
      <c r="E1562">
        <v>0</v>
      </c>
      <c r="F1562">
        <v>0</v>
      </c>
      <c r="G1562">
        <v>0</v>
      </c>
      <c r="O1562" s="5">
        <v>490</v>
      </c>
      <c r="P1562">
        <v>8.84</v>
      </c>
      <c r="R1562">
        <v>5.39</v>
      </c>
    </row>
    <row r="1563" spans="1:24" x14ac:dyDescent="0.3">
      <c r="A1563" t="s">
        <v>5630</v>
      </c>
      <c r="B1563" t="s">
        <v>5627</v>
      </c>
      <c r="C1563" t="s">
        <v>5628</v>
      </c>
      <c r="E1563">
        <v>0</v>
      </c>
      <c r="F1563">
        <v>0</v>
      </c>
      <c r="G1563">
        <v>0</v>
      </c>
      <c r="O1563" s="5">
        <v>490</v>
      </c>
      <c r="P1563">
        <v>8.84</v>
      </c>
      <c r="R1563">
        <v>5.39</v>
      </c>
    </row>
    <row r="1564" spans="1:24" x14ac:dyDescent="0.3">
      <c r="A1564" t="s">
        <v>5631</v>
      </c>
      <c r="B1564" t="s">
        <v>5627</v>
      </c>
      <c r="C1564" t="s">
        <v>5628</v>
      </c>
      <c r="E1564">
        <v>0</v>
      </c>
      <c r="F1564">
        <v>0</v>
      </c>
      <c r="G1564">
        <v>0</v>
      </c>
      <c r="O1564" s="5">
        <v>490</v>
      </c>
      <c r="P1564">
        <v>8.84</v>
      </c>
      <c r="R1564">
        <v>5.39</v>
      </c>
    </row>
    <row r="1565" spans="1:24" x14ac:dyDescent="0.3">
      <c r="A1565" t="s">
        <v>5632</v>
      </c>
      <c r="B1565" t="s">
        <v>5633</v>
      </c>
      <c r="C1565" t="s">
        <v>5634</v>
      </c>
      <c r="D1565" t="s">
        <v>6</v>
      </c>
      <c r="E1565">
        <v>1</v>
      </c>
      <c r="F1565">
        <v>9</v>
      </c>
      <c r="G1565">
        <v>9</v>
      </c>
      <c r="H1565" t="s">
        <v>56</v>
      </c>
      <c r="I1565" t="s">
        <v>5635</v>
      </c>
      <c r="J1565">
        <v>1327</v>
      </c>
      <c r="K1565">
        <v>496</v>
      </c>
      <c r="L1565" s="5">
        <v>10668</v>
      </c>
      <c r="M1565" s="5">
        <v>4167</v>
      </c>
      <c r="N1565" s="5">
        <v>2386</v>
      </c>
      <c r="O1565" s="5">
        <v>4000</v>
      </c>
      <c r="P1565">
        <v>13.78</v>
      </c>
      <c r="Q1565">
        <v>25.8</v>
      </c>
      <c r="R1565">
        <v>13.96</v>
      </c>
      <c r="S1565">
        <v>4.1399999999999997</v>
      </c>
      <c r="T1565" t="s">
        <v>5636</v>
      </c>
      <c r="U1565" t="s">
        <v>30</v>
      </c>
      <c r="W1565" t="s">
        <v>5637</v>
      </c>
      <c r="X1565" t="s">
        <v>5638</v>
      </c>
    </row>
    <row r="1566" spans="1:24" x14ac:dyDescent="0.3">
      <c r="A1566" t="s">
        <v>5639</v>
      </c>
      <c r="B1566" t="s">
        <v>5633</v>
      </c>
      <c r="C1566" t="s">
        <v>5640</v>
      </c>
      <c r="D1566" t="s">
        <v>6</v>
      </c>
      <c r="E1566">
        <v>2</v>
      </c>
      <c r="F1566">
        <v>0</v>
      </c>
      <c r="G1566">
        <v>0</v>
      </c>
      <c r="H1566" t="s">
        <v>56</v>
      </c>
      <c r="I1566" t="s">
        <v>5641</v>
      </c>
      <c r="J1566">
        <v>1193</v>
      </c>
      <c r="K1566">
        <v>685</v>
      </c>
      <c r="L1566" s="5">
        <v>11582</v>
      </c>
      <c r="M1566" s="5">
        <v>1333</v>
      </c>
      <c r="N1566" s="5">
        <v>2270</v>
      </c>
      <c r="O1566" s="5">
        <v>4250</v>
      </c>
      <c r="P1566">
        <v>9.11</v>
      </c>
      <c r="Q1566">
        <v>15.2</v>
      </c>
      <c r="R1566">
        <v>11.19</v>
      </c>
      <c r="S1566">
        <v>3.91</v>
      </c>
      <c r="T1566" t="s">
        <v>5642</v>
      </c>
      <c r="U1566" t="s">
        <v>30</v>
      </c>
      <c r="W1566" t="s">
        <v>5643</v>
      </c>
    </row>
    <row r="1567" spans="1:24" x14ac:dyDescent="0.3">
      <c r="A1567" t="s">
        <v>5644</v>
      </c>
      <c r="B1567" t="s">
        <v>5633</v>
      </c>
      <c r="C1567" t="s">
        <v>5645</v>
      </c>
      <c r="E1567">
        <v>0</v>
      </c>
      <c r="F1567">
        <v>0</v>
      </c>
      <c r="G1567">
        <v>0</v>
      </c>
      <c r="O1567" s="5">
        <v>8300</v>
      </c>
      <c r="P1567">
        <v>17</v>
      </c>
      <c r="R1567">
        <v>16.850000000000001</v>
      </c>
    </row>
    <row r="1568" spans="1:24" x14ac:dyDescent="0.3">
      <c r="A1568" t="s">
        <v>5646</v>
      </c>
      <c r="B1568" t="s">
        <v>5633</v>
      </c>
      <c r="C1568" t="s">
        <v>5647</v>
      </c>
      <c r="E1568">
        <v>0</v>
      </c>
      <c r="F1568">
        <v>0</v>
      </c>
      <c r="G1568">
        <v>10</v>
      </c>
      <c r="O1568" s="5">
        <v>2800</v>
      </c>
      <c r="P1568">
        <v>15.87</v>
      </c>
      <c r="R1568">
        <v>11</v>
      </c>
    </row>
    <row r="1569" spans="1:24" x14ac:dyDescent="0.3">
      <c r="A1569" t="s">
        <v>5648</v>
      </c>
      <c r="B1569" t="s">
        <v>5633</v>
      </c>
      <c r="C1569" t="s">
        <v>5649</v>
      </c>
      <c r="D1569" t="s">
        <v>6</v>
      </c>
      <c r="E1569">
        <v>1</v>
      </c>
      <c r="F1569">
        <v>10</v>
      </c>
      <c r="G1569">
        <v>10</v>
      </c>
      <c r="H1569" t="s">
        <v>56</v>
      </c>
      <c r="I1569" t="s">
        <v>4238</v>
      </c>
      <c r="J1569">
        <v>507</v>
      </c>
      <c r="K1569">
        <v>280</v>
      </c>
      <c r="L1569" s="5">
        <v>8534</v>
      </c>
      <c r="M1569" s="5">
        <v>1050</v>
      </c>
      <c r="N1569" s="5">
        <v>1270</v>
      </c>
      <c r="O1569" s="5">
        <v>2800</v>
      </c>
      <c r="P1569">
        <v>15.13</v>
      </c>
      <c r="Q1569">
        <v>28.8</v>
      </c>
      <c r="R1569">
        <v>10.9</v>
      </c>
      <c r="S1569">
        <v>3.2</v>
      </c>
      <c r="T1569" t="s">
        <v>5650</v>
      </c>
      <c r="U1569" t="s">
        <v>30</v>
      </c>
      <c r="V1569" t="s">
        <v>5651</v>
      </c>
      <c r="W1569" t="s">
        <v>5652</v>
      </c>
    </row>
    <row r="1570" spans="1:24" x14ac:dyDescent="0.3">
      <c r="A1570" t="s">
        <v>5653</v>
      </c>
      <c r="B1570" t="s">
        <v>5633</v>
      </c>
      <c r="C1570" t="s">
        <v>5654</v>
      </c>
      <c r="D1570" t="s">
        <v>6</v>
      </c>
      <c r="E1570">
        <v>1</v>
      </c>
      <c r="F1570">
        <v>10</v>
      </c>
      <c r="G1570">
        <v>10</v>
      </c>
      <c r="H1570" t="s">
        <v>56</v>
      </c>
      <c r="I1570" t="s">
        <v>4238</v>
      </c>
      <c r="J1570">
        <v>507</v>
      </c>
      <c r="K1570">
        <v>280</v>
      </c>
      <c r="L1570" s="5">
        <v>8534</v>
      </c>
      <c r="M1570" s="5">
        <v>1050</v>
      </c>
      <c r="N1570" s="5">
        <v>1270</v>
      </c>
      <c r="O1570" s="5">
        <v>2800</v>
      </c>
      <c r="P1570">
        <v>15.13</v>
      </c>
      <c r="Q1570">
        <v>28.8</v>
      </c>
      <c r="R1570">
        <v>10.9</v>
      </c>
      <c r="S1570">
        <v>3.2</v>
      </c>
      <c r="T1570" t="s">
        <v>5650</v>
      </c>
      <c r="U1570" t="s">
        <v>30</v>
      </c>
      <c r="V1570" t="s">
        <v>5651</v>
      </c>
      <c r="W1570" t="s">
        <v>5652</v>
      </c>
    </row>
    <row r="1571" spans="1:24" x14ac:dyDescent="0.3">
      <c r="A1571" t="s">
        <v>936</v>
      </c>
      <c r="B1571" t="s">
        <v>5633</v>
      </c>
      <c r="C1571" t="s">
        <v>5655</v>
      </c>
      <c r="D1571" t="s">
        <v>6</v>
      </c>
      <c r="E1571">
        <v>2</v>
      </c>
      <c r="F1571">
        <v>0</v>
      </c>
      <c r="G1571">
        <v>0</v>
      </c>
      <c r="H1571" t="s">
        <v>56</v>
      </c>
      <c r="I1571" t="s">
        <v>938</v>
      </c>
      <c r="J1571">
        <v>485</v>
      </c>
      <c r="K1571">
        <v>411</v>
      </c>
      <c r="L1571" s="5">
        <v>9754</v>
      </c>
      <c r="M1571" s="5">
        <v>2259</v>
      </c>
      <c r="N1571" s="5">
        <v>1330</v>
      </c>
      <c r="O1571" s="5">
        <v>2700</v>
      </c>
      <c r="P1571">
        <v>10.4</v>
      </c>
      <c r="Q1571">
        <v>16.600000000000001</v>
      </c>
      <c r="R1571">
        <v>9.7799999999999994</v>
      </c>
      <c r="S1571">
        <v>3.21</v>
      </c>
      <c r="T1571" t="s">
        <v>939</v>
      </c>
      <c r="U1571" t="s">
        <v>30</v>
      </c>
      <c r="W1571" t="s">
        <v>940</v>
      </c>
    </row>
    <row r="1572" spans="1:24" x14ac:dyDescent="0.3">
      <c r="A1572" t="s">
        <v>5656</v>
      </c>
      <c r="B1572" t="s">
        <v>5633</v>
      </c>
      <c r="C1572" t="s">
        <v>5657</v>
      </c>
      <c r="D1572" t="s">
        <v>6</v>
      </c>
      <c r="E1572">
        <v>2</v>
      </c>
      <c r="F1572">
        <v>0</v>
      </c>
      <c r="G1572">
        <v>0</v>
      </c>
      <c r="H1572" t="s">
        <v>56</v>
      </c>
      <c r="I1572" t="s">
        <v>4292</v>
      </c>
      <c r="J1572">
        <v>858</v>
      </c>
      <c r="K1572">
        <v>556</v>
      </c>
      <c r="L1572" s="5">
        <v>11582</v>
      </c>
      <c r="M1572" s="5">
        <v>1643</v>
      </c>
      <c r="N1572" s="5">
        <v>1620</v>
      </c>
      <c r="O1572" s="5">
        <v>3200</v>
      </c>
      <c r="P1572">
        <v>10.119999999999999</v>
      </c>
      <c r="Q1572">
        <v>16.3</v>
      </c>
      <c r="R1572">
        <v>10.050000000000001</v>
      </c>
      <c r="S1572">
        <v>3.26</v>
      </c>
      <c r="T1572" t="s">
        <v>4293</v>
      </c>
      <c r="U1572" t="s">
        <v>30</v>
      </c>
      <c r="W1572" t="s">
        <v>4294</v>
      </c>
      <c r="X1572" t="s">
        <v>4295</v>
      </c>
    </row>
    <row r="1573" spans="1:24" x14ac:dyDescent="0.3">
      <c r="A1573" t="s">
        <v>5658</v>
      </c>
      <c r="B1573" t="s">
        <v>5633</v>
      </c>
      <c r="C1573" t="s">
        <v>5647</v>
      </c>
      <c r="E1573">
        <v>0</v>
      </c>
      <c r="F1573">
        <v>0</v>
      </c>
      <c r="G1573">
        <v>10</v>
      </c>
      <c r="O1573" s="5">
        <v>2800</v>
      </c>
      <c r="P1573">
        <v>15.87</v>
      </c>
      <c r="R1573">
        <v>11</v>
      </c>
    </row>
    <row r="1574" spans="1:24" x14ac:dyDescent="0.3">
      <c r="A1574" t="s">
        <v>5659</v>
      </c>
      <c r="B1574" t="s">
        <v>5633</v>
      </c>
      <c r="C1574" t="s">
        <v>5660</v>
      </c>
      <c r="D1574" t="s">
        <v>6</v>
      </c>
      <c r="E1574">
        <v>2</v>
      </c>
      <c r="F1574">
        <v>0</v>
      </c>
      <c r="G1574">
        <v>0</v>
      </c>
      <c r="H1574" t="s">
        <v>43</v>
      </c>
      <c r="I1574" t="s">
        <v>5661</v>
      </c>
      <c r="J1574">
        <v>347</v>
      </c>
      <c r="K1574">
        <v>335</v>
      </c>
      <c r="L1574" s="5">
        <v>6600</v>
      </c>
      <c r="M1574">
        <v>865</v>
      </c>
      <c r="N1574" s="5">
        <v>1380</v>
      </c>
      <c r="O1574" s="5">
        <v>1800</v>
      </c>
      <c r="P1574">
        <v>11</v>
      </c>
      <c r="Q1574">
        <v>17</v>
      </c>
      <c r="R1574">
        <v>9.07</v>
      </c>
      <c r="S1574">
        <v>2.7</v>
      </c>
      <c r="T1574" t="s">
        <v>5662</v>
      </c>
      <c r="U1574" t="s">
        <v>11</v>
      </c>
      <c r="V1574" t="s">
        <v>5663</v>
      </c>
      <c r="W1574" t="s">
        <v>5664</v>
      </c>
    </row>
    <row r="1575" spans="1:24" x14ac:dyDescent="0.3">
      <c r="A1575" t="s">
        <v>5665</v>
      </c>
      <c r="B1575" t="s">
        <v>5633</v>
      </c>
      <c r="C1575" t="s">
        <v>5666</v>
      </c>
      <c r="D1575" t="s">
        <v>6</v>
      </c>
      <c r="E1575">
        <v>2</v>
      </c>
      <c r="F1575">
        <v>0</v>
      </c>
      <c r="G1575">
        <v>0</v>
      </c>
      <c r="H1575" t="s">
        <v>43</v>
      </c>
      <c r="I1575" t="s">
        <v>5667</v>
      </c>
      <c r="J1575">
        <v>194</v>
      </c>
      <c r="K1575">
        <v>309</v>
      </c>
      <c r="L1575" s="5">
        <v>5500</v>
      </c>
      <c r="M1575">
        <v>750</v>
      </c>
      <c r="N1575" s="5">
        <v>1110</v>
      </c>
      <c r="O1575" s="5">
        <v>1500</v>
      </c>
      <c r="P1575">
        <v>10.4</v>
      </c>
      <c r="Q1575">
        <v>16.5</v>
      </c>
      <c r="R1575">
        <v>8.75</v>
      </c>
      <c r="S1575">
        <v>3.05</v>
      </c>
      <c r="T1575" t="s">
        <v>5668</v>
      </c>
      <c r="U1575" t="s">
        <v>11</v>
      </c>
      <c r="V1575" t="s">
        <v>5669</v>
      </c>
      <c r="W1575" t="s">
        <v>5670</v>
      </c>
    </row>
    <row r="1576" spans="1:24" x14ac:dyDescent="0.3">
      <c r="A1576" t="s">
        <v>5671</v>
      </c>
      <c r="B1576" t="s">
        <v>5672</v>
      </c>
      <c r="C1576" t="s">
        <v>5673</v>
      </c>
      <c r="D1576" t="s">
        <v>6</v>
      </c>
      <c r="E1576">
        <v>1</v>
      </c>
      <c r="F1576">
        <v>4</v>
      </c>
      <c r="G1576">
        <v>5</v>
      </c>
      <c r="H1576" t="s">
        <v>105</v>
      </c>
      <c r="I1576" t="s">
        <v>5674</v>
      </c>
      <c r="K1576">
        <v>452</v>
      </c>
      <c r="L1576" s="5">
        <v>7620</v>
      </c>
      <c r="M1576" s="5">
        <v>2150</v>
      </c>
      <c r="N1576" s="5">
        <v>2112</v>
      </c>
      <c r="O1576" s="5">
        <v>2864</v>
      </c>
      <c r="P1576">
        <v>11.19</v>
      </c>
      <c r="Q1576">
        <v>16.600000000000001</v>
      </c>
      <c r="R1576">
        <v>10.61</v>
      </c>
      <c r="S1576">
        <v>4.0199999999999996</v>
      </c>
      <c r="T1576" t="s">
        <v>5675</v>
      </c>
      <c r="U1576" t="s">
        <v>11</v>
      </c>
      <c r="V1576" t="s">
        <v>1712</v>
      </c>
      <c r="W1576" t="s">
        <v>5676</v>
      </c>
      <c r="X1576" t="s">
        <v>5677</v>
      </c>
    </row>
    <row r="1577" spans="1:24" x14ac:dyDescent="0.3">
      <c r="A1577" t="s">
        <v>5678</v>
      </c>
      <c r="B1577" t="s">
        <v>5672</v>
      </c>
      <c r="C1577" t="s">
        <v>5679</v>
      </c>
      <c r="D1577" t="s">
        <v>6</v>
      </c>
      <c r="E1577">
        <v>1</v>
      </c>
      <c r="F1577">
        <v>1</v>
      </c>
      <c r="G1577">
        <v>1</v>
      </c>
      <c r="H1577" t="s">
        <v>43</v>
      </c>
      <c r="I1577" t="s">
        <v>5680</v>
      </c>
      <c r="J1577">
        <v>30</v>
      </c>
      <c r="K1577">
        <v>126</v>
      </c>
      <c r="L1577" s="5">
        <v>3658</v>
      </c>
      <c r="M1577">
        <v>354</v>
      </c>
      <c r="N1577">
        <v>238</v>
      </c>
      <c r="O1577">
        <v>419</v>
      </c>
      <c r="P1577">
        <v>10.74</v>
      </c>
      <c r="Q1577">
        <v>16.600000000000001</v>
      </c>
      <c r="R1577">
        <v>6.78</v>
      </c>
      <c r="S1577">
        <v>1.98</v>
      </c>
      <c r="T1577" t="s">
        <v>2125</v>
      </c>
      <c r="U1577" t="s">
        <v>11</v>
      </c>
      <c r="V1577" t="s">
        <v>5681</v>
      </c>
      <c r="W1577" t="s">
        <v>5682</v>
      </c>
    </row>
    <row r="1578" spans="1:24" x14ac:dyDescent="0.3">
      <c r="A1578" t="s">
        <v>5678</v>
      </c>
      <c r="B1578" t="s">
        <v>5672</v>
      </c>
      <c r="C1578" t="s">
        <v>5683</v>
      </c>
      <c r="D1578" t="s">
        <v>6</v>
      </c>
      <c r="E1578">
        <v>1</v>
      </c>
      <c r="F1578">
        <v>1</v>
      </c>
      <c r="G1578">
        <v>1</v>
      </c>
      <c r="H1578" t="s">
        <v>43</v>
      </c>
      <c r="I1578" t="s">
        <v>5680</v>
      </c>
      <c r="J1578">
        <v>30</v>
      </c>
      <c r="K1578">
        <v>126</v>
      </c>
      <c r="L1578" s="5">
        <v>3658</v>
      </c>
      <c r="M1578">
        <v>354</v>
      </c>
      <c r="N1578">
        <v>238</v>
      </c>
      <c r="O1578">
        <v>419</v>
      </c>
      <c r="P1578">
        <v>10.74</v>
      </c>
      <c r="Q1578">
        <v>16.600000000000001</v>
      </c>
      <c r="R1578">
        <v>6.78</v>
      </c>
      <c r="S1578">
        <v>1.98</v>
      </c>
      <c r="T1578" t="s">
        <v>2125</v>
      </c>
      <c r="U1578" t="s">
        <v>11</v>
      </c>
      <c r="V1578" t="s">
        <v>5681</v>
      </c>
      <c r="W1578" t="s">
        <v>5682</v>
      </c>
    </row>
    <row r="1579" spans="1:24" x14ac:dyDescent="0.3">
      <c r="A1579" t="s">
        <v>5684</v>
      </c>
      <c r="B1579" t="s">
        <v>5672</v>
      </c>
      <c r="C1579" t="s">
        <v>5685</v>
      </c>
      <c r="D1579" t="s">
        <v>6</v>
      </c>
      <c r="E1579">
        <v>1</v>
      </c>
      <c r="F1579">
        <v>1</v>
      </c>
      <c r="G1579">
        <v>1</v>
      </c>
      <c r="H1579" t="s">
        <v>43</v>
      </c>
      <c r="I1579" t="s">
        <v>5390</v>
      </c>
      <c r="J1579">
        <v>48</v>
      </c>
      <c r="K1579">
        <v>148</v>
      </c>
      <c r="L1579" s="5">
        <v>3658</v>
      </c>
      <c r="M1579">
        <v>402</v>
      </c>
      <c r="N1579">
        <v>290</v>
      </c>
      <c r="O1579">
        <v>499</v>
      </c>
      <c r="P1579">
        <v>10.73</v>
      </c>
      <c r="Q1579">
        <v>16.600000000000001</v>
      </c>
      <c r="R1579">
        <v>6.78</v>
      </c>
      <c r="S1579">
        <v>2.0299999999999998</v>
      </c>
      <c r="T1579" t="s">
        <v>5686</v>
      </c>
      <c r="U1579" t="s">
        <v>11</v>
      </c>
      <c r="V1579" t="s">
        <v>5687</v>
      </c>
      <c r="W1579" t="s">
        <v>5688</v>
      </c>
      <c r="X1579" t="s">
        <v>5689</v>
      </c>
    </row>
    <row r="1580" spans="1:24" x14ac:dyDescent="0.3">
      <c r="A1580" t="s">
        <v>5690</v>
      </c>
      <c r="B1580" t="s">
        <v>5672</v>
      </c>
      <c r="C1580" t="s">
        <v>5691</v>
      </c>
      <c r="D1580" t="s">
        <v>6</v>
      </c>
      <c r="E1580">
        <v>1</v>
      </c>
      <c r="F1580">
        <v>1</v>
      </c>
      <c r="G1580">
        <v>1</v>
      </c>
      <c r="H1580" t="s">
        <v>43</v>
      </c>
      <c r="I1580" t="s">
        <v>5692</v>
      </c>
      <c r="J1580">
        <v>48</v>
      </c>
      <c r="L1580" s="5">
        <v>3658</v>
      </c>
      <c r="M1580">
        <v>546</v>
      </c>
      <c r="N1580">
        <v>336</v>
      </c>
      <c r="O1580">
        <v>590</v>
      </c>
      <c r="P1580">
        <v>11.02</v>
      </c>
      <c r="Q1580">
        <v>17</v>
      </c>
      <c r="R1580">
        <v>6.86</v>
      </c>
      <c r="S1580">
        <v>2.08</v>
      </c>
      <c r="T1580" t="s">
        <v>5693</v>
      </c>
      <c r="U1580" t="s">
        <v>11</v>
      </c>
      <c r="V1580" t="s">
        <v>5694</v>
      </c>
      <c r="W1580" t="s">
        <v>5695</v>
      </c>
      <c r="X1580" t="s">
        <v>5696</v>
      </c>
    </row>
    <row r="1581" spans="1:24" x14ac:dyDescent="0.3">
      <c r="A1581" t="s">
        <v>5697</v>
      </c>
      <c r="B1581" t="s">
        <v>5672</v>
      </c>
      <c r="C1581" t="s">
        <v>5698</v>
      </c>
      <c r="D1581" t="s">
        <v>6</v>
      </c>
      <c r="E1581">
        <v>1</v>
      </c>
      <c r="F1581">
        <v>0</v>
      </c>
      <c r="G1581">
        <v>0</v>
      </c>
      <c r="H1581" t="s">
        <v>17</v>
      </c>
      <c r="I1581" t="s">
        <v>1153</v>
      </c>
      <c r="K1581">
        <v>1700</v>
      </c>
      <c r="L1581" s="5">
        <v>12192</v>
      </c>
      <c r="M1581" s="5">
        <v>1408</v>
      </c>
      <c r="N1581" s="5">
        <v>6985</v>
      </c>
      <c r="O1581" s="5">
        <v>15700</v>
      </c>
      <c r="P1581">
        <v>8.69</v>
      </c>
      <c r="Q1581">
        <v>24</v>
      </c>
      <c r="R1581">
        <v>15.52</v>
      </c>
      <c r="S1581">
        <v>4.8899999999999997</v>
      </c>
      <c r="T1581" t="s">
        <v>1154</v>
      </c>
      <c r="U1581" t="s">
        <v>11</v>
      </c>
      <c r="V1581" t="s">
        <v>1155</v>
      </c>
      <c r="W1581" t="s">
        <v>1156</v>
      </c>
      <c r="X1581" t="s">
        <v>1157</v>
      </c>
    </row>
    <row r="1582" spans="1:24" x14ac:dyDescent="0.3">
      <c r="A1582" t="s">
        <v>5697</v>
      </c>
      <c r="B1582" t="s">
        <v>5672</v>
      </c>
      <c r="C1582" t="s">
        <v>5699</v>
      </c>
      <c r="D1582" t="s">
        <v>6</v>
      </c>
      <c r="E1582">
        <v>1</v>
      </c>
      <c r="F1582">
        <v>0</v>
      </c>
      <c r="G1582">
        <v>0</v>
      </c>
      <c r="H1582" t="s">
        <v>17</v>
      </c>
      <c r="I1582" t="s">
        <v>1153</v>
      </c>
      <c r="K1582">
        <v>1700</v>
      </c>
      <c r="L1582" s="5">
        <v>12192</v>
      </c>
      <c r="M1582" s="5">
        <v>1408</v>
      </c>
      <c r="N1582" s="5">
        <v>6985</v>
      </c>
      <c r="O1582" s="5">
        <v>15700</v>
      </c>
      <c r="P1582">
        <v>8.69</v>
      </c>
      <c r="Q1582">
        <v>24</v>
      </c>
      <c r="R1582">
        <v>15.52</v>
      </c>
      <c r="S1582">
        <v>4.8899999999999997</v>
      </c>
      <c r="T1582" t="s">
        <v>1154</v>
      </c>
      <c r="U1582" t="s">
        <v>11</v>
      </c>
      <c r="V1582" t="s">
        <v>1155</v>
      </c>
      <c r="W1582" t="s">
        <v>1156</v>
      </c>
      <c r="X1582" t="s">
        <v>1157</v>
      </c>
    </row>
    <row r="1583" spans="1:24" x14ac:dyDescent="0.3">
      <c r="A1583" t="s">
        <v>5700</v>
      </c>
      <c r="B1583" t="s">
        <v>5672</v>
      </c>
      <c r="C1583" t="s">
        <v>5701</v>
      </c>
      <c r="E1583">
        <v>0</v>
      </c>
      <c r="F1583">
        <v>6</v>
      </c>
      <c r="G1583">
        <v>6</v>
      </c>
      <c r="O1583" s="5">
        <v>2721.0884353741494</v>
      </c>
    </row>
    <row r="1584" spans="1:24" x14ac:dyDescent="0.3">
      <c r="A1584" t="s">
        <v>5702</v>
      </c>
      <c r="B1584" t="s">
        <v>5672</v>
      </c>
      <c r="C1584" t="s">
        <v>5701</v>
      </c>
      <c r="E1584">
        <v>0</v>
      </c>
      <c r="F1584">
        <v>6</v>
      </c>
      <c r="G1584">
        <v>6</v>
      </c>
      <c r="O1584" s="5">
        <v>2721.0884353741494</v>
      </c>
    </row>
    <row r="1585" spans="1:24" x14ac:dyDescent="0.3">
      <c r="A1585" t="s">
        <v>5703</v>
      </c>
      <c r="B1585" t="s">
        <v>5672</v>
      </c>
      <c r="C1585" t="s">
        <v>5704</v>
      </c>
      <c r="E1585">
        <v>0</v>
      </c>
      <c r="F1585">
        <v>0</v>
      </c>
      <c r="G1585">
        <v>0</v>
      </c>
      <c r="O1585" s="5">
        <v>2155</v>
      </c>
      <c r="P1585">
        <v>11.86</v>
      </c>
      <c r="R1585">
        <v>7.44</v>
      </c>
    </row>
    <row r="1586" spans="1:24" x14ac:dyDescent="0.3">
      <c r="A1586" t="s">
        <v>3446</v>
      </c>
      <c r="B1586" t="s">
        <v>5672</v>
      </c>
      <c r="C1586" t="s">
        <v>5705</v>
      </c>
      <c r="D1586" t="s">
        <v>6</v>
      </c>
      <c r="E1586">
        <v>1</v>
      </c>
      <c r="F1586">
        <v>3</v>
      </c>
      <c r="G1586">
        <v>3</v>
      </c>
      <c r="H1586" t="s">
        <v>43</v>
      </c>
      <c r="I1586" t="s">
        <v>3448</v>
      </c>
      <c r="J1586">
        <v>134</v>
      </c>
      <c r="K1586">
        <v>246</v>
      </c>
      <c r="L1586" s="5">
        <v>3353</v>
      </c>
      <c r="M1586" s="5">
        <v>1185</v>
      </c>
      <c r="N1586">
        <v>764</v>
      </c>
      <c r="O1586" s="5">
        <v>1157</v>
      </c>
      <c r="P1586">
        <v>10.8</v>
      </c>
      <c r="Q1586">
        <v>15.8</v>
      </c>
      <c r="R1586">
        <v>7.32</v>
      </c>
      <c r="S1586">
        <v>2.2000000000000002</v>
      </c>
      <c r="T1586" t="s">
        <v>3449</v>
      </c>
      <c r="U1586" t="s">
        <v>30</v>
      </c>
      <c r="W1586" t="s">
        <v>3450</v>
      </c>
      <c r="X1586" t="s">
        <v>3451</v>
      </c>
    </row>
    <row r="1587" spans="1:24" x14ac:dyDescent="0.3">
      <c r="A1587" t="s">
        <v>3455</v>
      </c>
      <c r="B1587" t="s">
        <v>5672</v>
      </c>
      <c r="C1587" t="s">
        <v>5706</v>
      </c>
      <c r="D1587" t="s">
        <v>6</v>
      </c>
      <c r="E1587">
        <v>1</v>
      </c>
      <c r="F1587">
        <v>3</v>
      </c>
      <c r="G1587">
        <v>3</v>
      </c>
      <c r="H1587" t="s">
        <v>43</v>
      </c>
      <c r="I1587" t="s">
        <v>3448</v>
      </c>
      <c r="J1587">
        <v>134</v>
      </c>
      <c r="K1587">
        <v>246</v>
      </c>
      <c r="L1587" s="5">
        <v>3353</v>
      </c>
      <c r="M1587" s="5">
        <v>1185</v>
      </c>
      <c r="N1587">
        <v>764</v>
      </c>
      <c r="O1587" s="5">
        <v>1157</v>
      </c>
      <c r="P1587">
        <v>10.8</v>
      </c>
      <c r="Q1587">
        <v>15.8</v>
      </c>
      <c r="R1587">
        <v>7.32</v>
      </c>
      <c r="S1587">
        <v>2.2000000000000002</v>
      </c>
      <c r="T1587" t="s">
        <v>3449</v>
      </c>
      <c r="U1587" t="s">
        <v>30</v>
      </c>
      <c r="W1587" t="s">
        <v>3450</v>
      </c>
      <c r="X1587" t="s">
        <v>3451</v>
      </c>
    </row>
    <row r="1588" spans="1:24" x14ac:dyDescent="0.3">
      <c r="A1588" t="s">
        <v>3457</v>
      </c>
      <c r="B1588" t="s">
        <v>5672</v>
      </c>
      <c r="C1588" t="s">
        <v>5707</v>
      </c>
      <c r="D1588" t="s">
        <v>6</v>
      </c>
      <c r="E1588">
        <v>1</v>
      </c>
      <c r="F1588">
        <v>3</v>
      </c>
      <c r="G1588">
        <v>3</v>
      </c>
      <c r="H1588" t="s">
        <v>43</v>
      </c>
      <c r="I1588" t="s">
        <v>3448</v>
      </c>
      <c r="J1588">
        <v>134</v>
      </c>
      <c r="K1588">
        <v>246</v>
      </c>
      <c r="L1588" s="5">
        <v>3353</v>
      </c>
      <c r="M1588" s="5">
        <v>1185</v>
      </c>
      <c r="N1588">
        <v>764</v>
      </c>
      <c r="O1588" s="5">
        <v>1157</v>
      </c>
      <c r="P1588">
        <v>10.8</v>
      </c>
      <c r="Q1588">
        <v>15.8</v>
      </c>
      <c r="R1588">
        <v>7.32</v>
      </c>
      <c r="S1588">
        <v>2.2000000000000002</v>
      </c>
      <c r="T1588" t="s">
        <v>3449</v>
      </c>
      <c r="U1588" t="s">
        <v>30</v>
      </c>
      <c r="W1588" t="s">
        <v>3450</v>
      </c>
      <c r="X1588" t="s">
        <v>3451</v>
      </c>
    </row>
    <row r="1589" spans="1:24" x14ac:dyDescent="0.3">
      <c r="A1589" t="s">
        <v>3457</v>
      </c>
      <c r="B1589" t="s">
        <v>5672</v>
      </c>
      <c r="C1589" t="s">
        <v>5708</v>
      </c>
      <c r="D1589" t="s">
        <v>6</v>
      </c>
      <c r="E1589">
        <v>1</v>
      </c>
      <c r="F1589">
        <v>3</v>
      </c>
      <c r="G1589">
        <v>3</v>
      </c>
      <c r="H1589" t="s">
        <v>43</v>
      </c>
      <c r="I1589" t="s">
        <v>3448</v>
      </c>
      <c r="J1589">
        <v>134</v>
      </c>
      <c r="K1589">
        <v>246</v>
      </c>
      <c r="L1589" s="5">
        <v>3353</v>
      </c>
      <c r="M1589" s="5">
        <v>1185</v>
      </c>
      <c r="N1589">
        <v>764</v>
      </c>
      <c r="O1589" s="5">
        <v>1157</v>
      </c>
      <c r="P1589">
        <v>10.8</v>
      </c>
      <c r="Q1589">
        <v>15.8</v>
      </c>
      <c r="R1589">
        <v>7.32</v>
      </c>
      <c r="S1589">
        <v>2.2000000000000002</v>
      </c>
      <c r="T1589" t="s">
        <v>3449</v>
      </c>
      <c r="U1589" t="s">
        <v>30</v>
      </c>
      <c r="W1589" t="s">
        <v>3450</v>
      </c>
      <c r="X1589" t="s">
        <v>3451</v>
      </c>
    </row>
    <row r="1590" spans="1:24" x14ac:dyDescent="0.3">
      <c r="A1590" t="s">
        <v>3457</v>
      </c>
      <c r="B1590" t="s">
        <v>5672</v>
      </c>
      <c r="C1590" t="s">
        <v>5709</v>
      </c>
      <c r="D1590" t="s">
        <v>6</v>
      </c>
      <c r="E1590">
        <v>1</v>
      </c>
      <c r="F1590">
        <v>3</v>
      </c>
      <c r="G1590">
        <v>3</v>
      </c>
      <c r="H1590" t="s">
        <v>43</v>
      </c>
      <c r="I1590" t="s">
        <v>3448</v>
      </c>
      <c r="J1590">
        <v>134</v>
      </c>
      <c r="K1590">
        <v>246</v>
      </c>
      <c r="L1590" s="5">
        <v>3353</v>
      </c>
      <c r="M1590" s="5">
        <v>1185</v>
      </c>
      <c r="N1590">
        <v>764</v>
      </c>
      <c r="O1590" s="5">
        <v>1157</v>
      </c>
      <c r="P1590">
        <v>10.8</v>
      </c>
      <c r="Q1590">
        <v>15.8</v>
      </c>
      <c r="R1590">
        <v>7.32</v>
      </c>
      <c r="S1590">
        <v>2.2000000000000002</v>
      </c>
      <c r="T1590" t="s">
        <v>3449</v>
      </c>
      <c r="U1590" t="s">
        <v>30</v>
      </c>
      <c r="W1590" t="s">
        <v>3450</v>
      </c>
      <c r="X1590" t="s">
        <v>3451</v>
      </c>
    </row>
    <row r="1591" spans="1:24" x14ac:dyDescent="0.3">
      <c r="A1591" t="s">
        <v>3457</v>
      </c>
      <c r="B1591" t="s">
        <v>5672</v>
      </c>
      <c r="C1591" t="s">
        <v>5710</v>
      </c>
      <c r="D1591" t="s">
        <v>6</v>
      </c>
      <c r="E1591">
        <v>1</v>
      </c>
      <c r="F1591">
        <v>3</v>
      </c>
      <c r="G1591">
        <v>3</v>
      </c>
      <c r="H1591" t="s">
        <v>43</v>
      </c>
      <c r="I1591" t="s">
        <v>3448</v>
      </c>
      <c r="J1591">
        <v>134</v>
      </c>
      <c r="K1591">
        <v>246</v>
      </c>
      <c r="L1591" s="5">
        <v>3353</v>
      </c>
      <c r="M1591" s="5">
        <v>1185</v>
      </c>
      <c r="N1591">
        <v>764</v>
      </c>
      <c r="O1591" s="5">
        <v>1157</v>
      </c>
      <c r="P1591">
        <v>10.8</v>
      </c>
      <c r="Q1591">
        <v>15.8</v>
      </c>
      <c r="R1591">
        <v>7.32</v>
      </c>
      <c r="S1591">
        <v>2.2000000000000002</v>
      </c>
      <c r="T1591" t="s">
        <v>3449</v>
      </c>
      <c r="U1591" t="s">
        <v>30</v>
      </c>
      <c r="W1591" t="s">
        <v>3450</v>
      </c>
      <c r="X1591" t="s">
        <v>3451</v>
      </c>
    </row>
    <row r="1592" spans="1:24" x14ac:dyDescent="0.3">
      <c r="A1592" t="s">
        <v>5711</v>
      </c>
      <c r="B1592" t="s">
        <v>5672</v>
      </c>
      <c r="C1592" t="s">
        <v>5712</v>
      </c>
      <c r="E1592">
        <v>0</v>
      </c>
      <c r="F1592">
        <v>0</v>
      </c>
      <c r="G1592">
        <v>0</v>
      </c>
      <c r="O1592" s="5">
        <v>975</v>
      </c>
      <c r="P1592">
        <v>9.14</v>
      </c>
      <c r="R1592">
        <v>7.1</v>
      </c>
    </row>
    <row r="1593" spans="1:24" x14ac:dyDescent="0.3">
      <c r="A1593" t="s">
        <v>3459</v>
      </c>
      <c r="B1593" t="s">
        <v>5672</v>
      </c>
      <c r="C1593" t="s">
        <v>5713</v>
      </c>
      <c r="D1593" t="s">
        <v>6</v>
      </c>
      <c r="E1593">
        <v>1</v>
      </c>
      <c r="F1593">
        <v>3</v>
      </c>
      <c r="G1593">
        <v>3</v>
      </c>
      <c r="H1593" t="s">
        <v>43</v>
      </c>
      <c r="I1593" t="s">
        <v>3448</v>
      </c>
      <c r="J1593">
        <v>134</v>
      </c>
      <c r="K1593">
        <v>246</v>
      </c>
      <c r="L1593" s="5">
        <v>3353</v>
      </c>
      <c r="M1593" s="5">
        <v>1185</v>
      </c>
      <c r="N1593">
        <v>764</v>
      </c>
      <c r="O1593" s="5">
        <v>1157</v>
      </c>
      <c r="P1593">
        <v>10.8</v>
      </c>
      <c r="Q1593">
        <v>15.8</v>
      </c>
      <c r="R1593">
        <v>7.32</v>
      </c>
      <c r="S1593">
        <v>2.2000000000000002</v>
      </c>
      <c r="T1593" t="s">
        <v>3449</v>
      </c>
      <c r="U1593" t="s">
        <v>30</v>
      </c>
      <c r="W1593" t="s">
        <v>3450</v>
      </c>
      <c r="X1593" t="s">
        <v>3451</v>
      </c>
    </row>
    <row r="1594" spans="1:24" x14ac:dyDescent="0.3">
      <c r="A1594" t="s">
        <v>3459</v>
      </c>
      <c r="B1594" t="s">
        <v>5672</v>
      </c>
      <c r="C1594" t="s">
        <v>5714</v>
      </c>
      <c r="D1594" t="s">
        <v>6</v>
      </c>
      <c r="E1594">
        <v>1</v>
      </c>
      <c r="F1594">
        <v>3</v>
      </c>
      <c r="G1594">
        <v>3</v>
      </c>
      <c r="H1594" t="s">
        <v>43</v>
      </c>
      <c r="I1594" t="s">
        <v>3448</v>
      </c>
      <c r="J1594">
        <v>134</v>
      </c>
      <c r="K1594">
        <v>246</v>
      </c>
      <c r="L1594" s="5">
        <v>3353</v>
      </c>
      <c r="M1594" s="5">
        <v>1185</v>
      </c>
      <c r="N1594">
        <v>764</v>
      </c>
      <c r="O1594" s="5">
        <v>1157</v>
      </c>
      <c r="P1594">
        <v>10.8</v>
      </c>
      <c r="Q1594">
        <v>15.8</v>
      </c>
      <c r="R1594">
        <v>7.32</v>
      </c>
      <c r="S1594">
        <v>2.2000000000000002</v>
      </c>
      <c r="T1594" t="s">
        <v>3449</v>
      </c>
      <c r="U1594" t="s">
        <v>30</v>
      </c>
      <c r="W1594" t="s">
        <v>3450</v>
      </c>
      <c r="X1594" t="s">
        <v>3451</v>
      </c>
    </row>
    <row r="1595" spans="1:24" x14ac:dyDescent="0.3">
      <c r="A1595" t="s">
        <v>5715</v>
      </c>
      <c r="B1595" t="s">
        <v>5672</v>
      </c>
      <c r="C1595" t="s">
        <v>5712</v>
      </c>
      <c r="E1595">
        <v>0</v>
      </c>
      <c r="F1595">
        <v>0</v>
      </c>
      <c r="G1595">
        <v>0</v>
      </c>
      <c r="O1595" s="5">
        <v>975</v>
      </c>
      <c r="P1595">
        <v>9.14</v>
      </c>
      <c r="R1595">
        <v>7.1</v>
      </c>
    </row>
    <row r="1596" spans="1:24" x14ac:dyDescent="0.3">
      <c r="A1596" t="s">
        <v>3466</v>
      </c>
      <c r="B1596" t="s">
        <v>5672</v>
      </c>
      <c r="C1596" t="s">
        <v>5716</v>
      </c>
      <c r="D1596" t="s">
        <v>6</v>
      </c>
      <c r="E1596">
        <v>1</v>
      </c>
      <c r="F1596">
        <v>5</v>
      </c>
      <c r="G1596">
        <v>6</v>
      </c>
      <c r="H1596" t="s">
        <v>43</v>
      </c>
      <c r="I1596" t="s">
        <v>3468</v>
      </c>
      <c r="J1596">
        <v>224</v>
      </c>
      <c r="K1596">
        <v>346</v>
      </c>
      <c r="L1596" s="5">
        <v>6096</v>
      </c>
      <c r="M1596" s="5">
        <v>1756</v>
      </c>
      <c r="N1596" s="5">
        <v>1118</v>
      </c>
      <c r="O1596" s="5">
        <v>1633</v>
      </c>
      <c r="P1596">
        <v>11.03</v>
      </c>
      <c r="Q1596">
        <v>16.600000000000001</v>
      </c>
      <c r="R1596">
        <v>8.5</v>
      </c>
      <c r="S1596">
        <v>2.9</v>
      </c>
      <c r="T1596" t="s">
        <v>157</v>
      </c>
      <c r="U1596" t="s">
        <v>11</v>
      </c>
      <c r="W1596" t="s">
        <v>3469</v>
      </c>
      <c r="X1596" t="s">
        <v>3470</v>
      </c>
    </row>
    <row r="1597" spans="1:24" x14ac:dyDescent="0.3">
      <c r="A1597" t="s">
        <v>3466</v>
      </c>
      <c r="B1597" t="s">
        <v>5672</v>
      </c>
      <c r="C1597" t="s">
        <v>5717</v>
      </c>
      <c r="D1597" t="s">
        <v>6</v>
      </c>
      <c r="E1597">
        <v>1</v>
      </c>
      <c r="F1597">
        <v>5</v>
      </c>
      <c r="G1597">
        <v>6</v>
      </c>
      <c r="H1597" t="s">
        <v>43</v>
      </c>
      <c r="I1597" t="s">
        <v>3468</v>
      </c>
      <c r="J1597">
        <v>224</v>
      </c>
      <c r="K1597">
        <v>346</v>
      </c>
      <c r="L1597" s="5">
        <v>6096</v>
      </c>
      <c r="M1597" s="5">
        <v>1756</v>
      </c>
      <c r="N1597" s="5">
        <v>1118</v>
      </c>
      <c r="O1597" s="5">
        <v>1633</v>
      </c>
      <c r="P1597">
        <v>11.03</v>
      </c>
      <c r="Q1597">
        <v>16.600000000000001</v>
      </c>
      <c r="R1597">
        <v>8.5</v>
      </c>
      <c r="S1597">
        <v>2.9</v>
      </c>
      <c r="T1597" t="s">
        <v>157</v>
      </c>
      <c r="U1597" t="s">
        <v>11</v>
      </c>
      <c r="W1597" t="s">
        <v>3469</v>
      </c>
      <c r="X1597" t="s">
        <v>3470</v>
      </c>
    </row>
    <row r="1598" spans="1:24" x14ac:dyDescent="0.3">
      <c r="A1598" t="s">
        <v>3466</v>
      </c>
      <c r="B1598" t="s">
        <v>5672</v>
      </c>
      <c r="C1598" t="s">
        <v>5718</v>
      </c>
      <c r="D1598" t="s">
        <v>6</v>
      </c>
      <c r="E1598">
        <v>1</v>
      </c>
      <c r="F1598">
        <v>5</v>
      </c>
      <c r="G1598">
        <v>6</v>
      </c>
      <c r="H1598" t="s">
        <v>43</v>
      </c>
      <c r="I1598" t="s">
        <v>3468</v>
      </c>
      <c r="J1598">
        <v>224</v>
      </c>
      <c r="K1598">
        <v>346</v>
      </c>
      <c r="L1598" s="5">
        <v>6096</v>
      </c>
      <c r="M1598" s="5">
        <v>1756</v>
      </c>
      <c r="N1598" s="5">
        <v>1118</v>
      </c>
      <c r="O1598" s="5">
        <v>1633</v>
      </c>
      <c r="P1598">
        <v>11.03</v>
      </c>
      <c r="Q1598">
        <v>16.600000000000001</v>
      </c>
      <c r="R1598">
        <v>8.5</v>
      </c>
      <c r="S1598">
        <v>2.9</v>
      </c>
      <c r="T1598" t="s">
        <v>157</v>
      </c>
      <c r="U1598" t="s">
        <v>11</v>
      </c>
      <c r="W1598" t="s">
        <v>3469</v>
      </c>
      <c r="X1598" t="s">
        <v>3470</v>
      </c>
    </row>
    <row r="1599" spans="1:24" x14ac:dyDescent="0.3">
      <c r="A1599" t="s">
        <v>5719</v>
      </c>
      <c r="B1599" t="s">
        <v>5672</v>
      </c>
      <c r="C1599" t="s">
        <v>5720</v>
      </c>
      <c r="D1599" t="s">
        <v>6</v>
      </c>
      <c r="E1599">
        <v>1</v>
      </c>
      <c r="F1599">
        <v>5</v>
      </c>
      <c r="G1599">
        <v>6</v>
      </c>
      <c r="H1599" t="s">
        <v>43</v>
      </c>
      <c r="I1599" t="s">
        <v>3468</v>
      </c>
      <c r="J1599">
        <v>224</v>
      </c>
      <c r="K1599">
        <v>346</v>
      </c>
      <c r="L1599" s="5">
        <v>6096</v>
      </c>
      <c r="M1599" s="5">
        <v>1756</v>
      </c>
      <c r="N1599" s="5">
        <v>1118</v>
      </c>
      <c r="O1599" s="5">
        <v>1633</v>
      </c>
      <c r="P1599">
        <v>11.03</v>
      </c>
      <c r="Q1599">
        <v>16.600000000000001</v>
      </c>
      <c r="R1599">
        <v>8.5</v>
      </c>
      <c r="S1599">
        <v>2.9</v>
      </c>
      <c r="T1599" t="s">
        <v>157</v>
      </c>
      <c r="U1599" t="s">
        <v>11</v>
      </c>
      <c r="W1599" t="s">
        <v>3469</v>
      </c>
      <c r="X1599" t="s">
        <v>3470</v>
      </c>
    </row>
    <row r="1600" spans="1:24" x14ac:dyDescent="0.3">
      <c r="A1600" t="s">
        <v>5721</v>
      </c>
      <c r="B1600" t="s">
        <v>5672</v>
      </c>
      <c r="C1600" t="s">
        <v>5722</v>
      </c>
      <c r="D1600" t="s">
        <v>6</v>
      </c>
      <c r="E1600">
        <v>1</v>
      </c>
      <c r="F1600">
        <v>5</v>
      </c>
      <c r="G1600">
        <v>5</v>
      </c>
      <c r="H1600" t="s">
        <v>56</v>
      </c>
      <c r="I1600" t="s">
        <v>5723</v>
      </c>
      <c r="J1600">
        <v>373</v>
      </c>
      <c r="K1600">
        <v>485</v>
      </c>
      <c r="L1600" s="5">
        <v>9144</v>
      </c>
      <c r="M1600" s="5">
        <v>1852</v>
      </c>
      <c r="N1600" s="5">
        <v>1549</v>
      </c>
      <c r="O1600" s="5">
        <v>2310</v>
      </c>
      <c r="P1600">
        <v>13.11</v>
      </c>
      <c r="Q1600">
        <v>17</v>
      </c>
      <c r="R1600">
        <v>9.02</v>
      </c>
      <c r="S1600">
        <v>3.44</v>
      </c>
      <c r="T1600" t="s">
        <v>5724</v>
      </c>
      <c r="U1600" t="s">
        <v>30</v>
      </c>
      <c r="W1600" t="s">
        <v>5725</v>
      </c>
      <c r="X1600" t="s">
        <v>5726</v>
      </c>
    </row>
    <row r="1601" spans="1:24" x14ac:dyDescent="0.3">
      <c r="A1601" t="s">
        <v>5727</v>
      </c>
      <c r="B1601" t="s">
        <v>5672</v>
      </c>
      <c r="C1601" t="s">
        <v>5728</v>
      </c>
      <c r="D1601" t="s">
        <v>6</v>
      </c>
      <c r="E1601">
        <v>1</v>
      </c>
      <c r="F1601">
        <v>1</v>
      </c>
      <c r="G1601">
        <v>1</v>
      </c>
      <c r="H1601" t="s">
        <v>43</v>
      </c>
      <c r="I1601" t="s">
        <v>234</v>
      </c>
      <c r="J1601">
        <v>48</v>
      </c>
      <c r="K1601">
        <v>161</v>
      </c>
      <c r="L1601" s="5">
        <v>5486</v>
      </c>
      <c r="M1601">
        <v>426</v>
      </c>
      <c r="N1601">
        <v>331</v>
      </c>
      <c r="O1601">
        <v>553</v>
      </c>
      <c r="P1601">
        <v>10.73</v>
      </c>
      <c r="Q1601">
        <v>16.600000000000001</v>
      </c>
      <c r="R1601">
        <v>6.81</v>
      </c>
      <c r="S1601">
        <v>2.89</v>
      </c>
      <c r="T1601" t="s">
        <v>235</v>
      </c>
      <c r="U1601" t="s">
        <v>11</v>
      </c>
      <c r="V1601" t="s">
        <v>5729</v>
      </c>
      <c r="W1601" t="s">
        <v>5730</v>
      </c>
      <c r="X1601" t="s">
        <v>5731</v>
      </c>
    </row>
    <row r="1602" spans="1:24" x14ac:dyDescent="0.3">
      <c r="A1602" t="s">
        <v>5732</v>
      </c>
      <c r="B1602" t="s">
        <v>5672</v>
      </c>
      <c r="C1602" t="s">
        <v>5733</v>
      </c>
      <c r="D1602" t="s">
        <v>6</v>
      </c>
      <c r="E1602">
        <v>1</v>
      </c>
      <c r="F1602">
        <v>2</v>
      </c>
      <c r="G1602">
        <v>2</v>
      </c>
      <c r="H1602" t="s">
        <v>43</v>
      </c>
      <c r="I1602" t="s">
        <v>5734</v>
      </c>
      <c r="J1602">
        <v>75</v>
      </c>
      <c r="L1602" s="5">
        <v>3840</v>
      </c>
      <c r="M1602">
        <v>965</v>
      </c>
      <c r="N1602">
        <v>431</v>
      </c>
      <c r="O1602">
        <v>794</v>
      </c>
      <c r="P1602">
        <v>10.82</v>
      </c>
      <c r="Q1602">
        <v>16.7</v>
      </c>
      <c r="R1602">
        <v>6.96</v>
      </c>
      <c r="S1602">
        <v>2.08</v>
      </c>
      <c r="T1602" t="s">
        <v>5735</v>
      </c>
      <c r="U1602" t="s">
        <v>11</v>
      </c>
      <c r="V1602" t="s">
        <v>5736</v>
      </c>
      <c r="W1602" t="s">
        <v>5737</v>
      </c>
      <c r="X1602" t="s">
        <v>5738</v>
      </c>
    </row>
    <row r="1603" spans="1:24" x14ac:dyDescent="0.3">
      <c r="A1603" t="s">
        <v>5739</v>
      </c>
      <c r="B1603" t="s">
        <v>5672</v>
      </c>
      <c r="C1603" t="s">
        <v>5740</v>
      </c>
      <c r="D1603" t="s">
        <v>6</v>
      </c>
      <c r="E1603">
        <v>1</v>
      </c>
      <c r="F1603">
        <v>1</v>
      </c>
      <c r="G1603">
        <v>1</v>
      </c>
      <c r="H1603" t="s">
        <v>43</v>
      </c>
      <c r="I1603" t="s">
        <v>5741</v>
      </c>
      <c r="J1603">
        <v>48</v>
      </c>
      <c r="K1603">
        <v>161</v>
      </c>
      <c r="L1603" s="5">
        <v>3810</v>
      </c>
      <c r="M1603">
        <v>409</v>
      </c>
      <c r="N1603">
        <v>281</v>
      </c>
      <c r="O1603">
        <v>499</v>
      </c>
      <c r="P1603">
        <v>8.92</v>
      </c>
      <c r="Q1603">
        <v>13.7</v>
      </c>
      <c r="R1603">
        <v>5.69</v>
      </c>
      <c r="S1603">
        <v>1.83</v>
      </c>
      <c r="T1603" t="s">
        <v>5742</v>
      </c>
      <c r="U1603" t="s">
        <v>11</v>
      </c>
      <c r="V1603" t="s">
        <v>5743</v>
      </c>
      <c r="W1603" t="s">
        <v>5744</v>
      </c>
      <c r="X1603" t="s">
        <v>5745</v>
      </c>
    </row>
    <row r="1604" spans="1:24" x14ac:dyDescent="0.3">
      <c r="A1604" t="s">
        <v>5746</v>
      </c>
      <c r="B1604" t="s">
        <v>5672</v>
      </c>
      <c r="C1604" t="s">
        <v>5747</v>
      </c>
      <c r="D1604" t="s">
        <v>6</v>
      </c>
      <c r="E1604">
        <v>1</v>
      </c>
      <c r="F1604">
        <v>1</v>
      </c>
      <c r="G1604">
        <v>1</v>
      </c>
      <c r="H1604" t="s">
        <v>43</v>
      </c>
      <c r="I1604" t="s">
        <v>5741</v>
      </c>
      <c r="J1604">
        <v>48</v>
      </c>
      <c r="K1604">
        <v>161</v>
      </c>
      <c r="L1604" s="5">
        <v>3810</v>
      </c>
      <c r="M1604">
        <v>409</v>
      </c>
      <c r="N1604">
        <v>281</v>
      </c>
      <c r="O1604">
        <v>499</v>
      </c>
      <c r="P1604">
        <v>8.92</v>
      </c>
      <c r="Q1604">
        <v>13.7</v>
      </c>
      <c r="R1604">
        <v>5.69</v>
      </c>
      <c r="S1604">
        <v>1.83</v>
      </c>
      <c r="T1604" t="s">
        <v>5742</v>
      </c>
      <c r="U1604" t="s">
        <v>11</v>
      </c>
      <c r="V1604" t="s">
        <v>5743</v>
      </c>
      <c r="W1604" t="s">
        <v>5744</v>
      </c>
      <c r="X1604" t="s">
        <v>5745</v>
      </c>
    </row>
    <row r="1605" spans="1:24" x14ac:dyDescent="0.3">
      <c r="A1605" t="s">
        <v>5748</v>
      </c>
      <c r="B1605" t="s">
        <v>5672</v>
      </c>
      <c r="C1605" t="s">
        <v>5749</v>
      </c>
      <c r="D1605" t="s">
        <v>6</v>
      </c>
      <c r="E1605">
        <v>1</v>
      </c>
      <c r="F1605">
        <v>2</v>
      </c>
      <c r="G1605">
        <v>3</v>
      </c>
      <c r="H1605" t="s">
        <v>43</v>
      </c>
      <c r="I1605" t="s">
        <v>5750</v>
      </c>
      <c r="J1605">
        <v>86</v>
      </c>
      <c r="K1605">
        <v>189</v>
      </c>
      <c r="L1605" s="5">
        <v>3353</v>
      </c>
      <c r="M1605">
        <v>778</v>
      </c>
      <c r="N1605">
        <v>386</v>
      </c>
      <c r="O1605">
        <v>748</v>
      </c>
      <c r="P1605">
        <v>8.92</v>
      </c>
      <c r="Q1605">
        <v>13.7</v>
      </c>
      <c r="R1605">
        <v>6.12</v>
      </c>
      <c r="S1605">
        <v>1.88</v>
      </c>
      <c r="T1605" t="s">
        <v>3684</v>
      </c>
      <c r="U1605" t="s">
        <v>11</v>
      </c>
      <c r="V1605" t="s">
        <v>5751</v>
      </c>
      <c r="W1605" t="s">
        <v>5752</v>
      </c>
      <c r="X1605" t="s">
        <v>5753</v>
      </c>
    </row>
    <row r="1606" spans="1:24" x14ac:dyDescent="0.3">
      <c r="A1606" t="s">
        <v>5754</v>
      </c>
      <c r="B1606" t="s">
        <v>5672</v>
      </c>
      <c r="C1606" t="s">
        <v>5755</v>
      </c>
      <c r="D1606" t="s">
        <v>6</v>
      </c>
      <c r="E1606">
        <v>1</v>
      </c>
      <c r="F1606">
        <v>1</v>
      </c>
      <c r="G1606">
        <v>1</v>
      </c>
      <c r="H1606" t="s">
        <v>43</v>
      </c>
      <c r="I1606" t="s">
        <v>5741</v>
      </c>
      <c r="J1606">
        <v>48</v>
      </c>
      <c r="K1606">
        <v>161</v>
      </c>
      <c r="L1606" s="5">
        <v>3810</v>
      </c>
      <c r="M1606">
        <v>409</v>
      </c>
      <c r="N1606">
        <v>281</v>
      </c>
      <c r="O1606">
        <v>499</v>
      </c>
      <c r="P1606">
        <v>8.92</v>
      </c>
      <c r="Q1606">
        <v>13.7</v>
      </c>
      <c r="R1606">
        <v>5.69</v>
      </c>
      <c r="S1606">
        <v>1.83</v>
      </c>
      <c r="T1606" t="s">
        <v>5742</v>
      </c>
      <c r="U1606" t="s">
        <v>11</v>
      </c>
      <c r="V1606" t="s">
        <v>5743</v>
      </c>
      <c r="W1606" t="s">
        <v>5744</v>
      </c>
      <c r="X1606" t="s">
        <v>5745</v>
      </c>
    </row>
    <row r="1607" spans="1:24" x14ac:dyDescent="0.3">
      <c r="A1607" t="s">
        <v>5756</v>
      </c>
      <c r="B1607" t="s">
        <v>5672</v>
      </c>
      <c r="C1607" t="s">
        <v>5757</v>
      </c>
      <c r="D1607" t="s">
        <v>6</v>
      </c>
      <c r="E1607">
        <v>1</v>
      </c>
      <c r="F1607">
        <v>1</v>
      </c>
      <c r="G1607">
        <v>1</v>
      </c>
      <c r="H1607" t="s">
        <v>43</v>
      </c>
      <c r="I1607" t="s">
        <v>2262</v>
      </c>
      <c r="J1607">
        <v>71</v>
      </c>
      <c r="K1607">
        <v>180</v>
      </c>
      <c r="L1607" s="5">
        <v>4801</v>
      </c>
      <c r="M1607">
        <v>580</v>
      </c>
      <c r="N1607">
        <v>367</v>
      </c>
      <c r="O1607">
        <v>680</v>
      </c>
      <c r="P1607">
        <v>10.73</v>
      </c>
      <c r="Q1607">
        <v>16.600000000000001</v>
      </c>
      <c r="R1607">
        <v>6.83</v>
      </c>
      <c r="S1607">
        <v>2.02</v>
      </c>
      <c r="T1607" t="s">
        <v>973</v>
      </c>
      <c r="U1607" t="s">
        <v>11</v>
      </c>
      <c r="V1607" t="s">
        <v>5758</v>
      </c>
      <c r="W1607" t="s">
        <v>5759</v>
      </c>
      <c r="X1607" t="s">
        <v>5760</v>
      </c>
    </row>
    <row r="1608" spans="1:24" x14ac:dyDescent="0.3">
      <c r="A1608" t="s">
        <v>5761</v>
      </c>
      <c r="B1608" t="s">
        <v>5672</v>
      </c>
      <c r="C1608" t="s">
        <v>5762</v>
      </c>
      <c r="D1608" t="s">
        <v>6</v>
      </c>
      <c r="E1608">
        <v>1</v>
      </c>
      <c r="F1608">
        <v>3</v>
      </c>
      <c r="G1608">
        <v>3</v>
      </c>
      <c r="H1608" t="s">
        <v>43</v>
      </c>
      <c r="I1608" t="s">
        <v>5763</v>
      </c>
      <c r="J1608">
        <v>119</v>
      </c>
      <c r="K1608">
        <v>207</v>
      </c>
      <c r="L1608" s="5">
        <v>5029</v>
      </c>
      <c r="M1608">
        <v>861</v>
      </c>
      <c r="N1608">
        <v>499</v>
      </c>
      <c r="O1608">
        <v>907</v>
      </c>
      <c r="P1608">
        <v>8.93</v>
      </c>
      <c r="Q1608">
        <v>13.7</v>
      </c>
      <c r="R1608">
        <v>6.28</v>
      </c>
      <c r="S1608">
        <v>2.5299999999999998</v>
      </c>
      <c r="T1608" t="s">
        <v>973</v>
      </c>
      <c r="U1608" t="s">
        <v>11</v>
      </c>
      <c r="V1608" t="s">
        <v>5764</v>
      </c>
      <c r="W1608" t="s">
        <v>5765</v>
      </c>
      <c r="X1608" t="s">
        <v>5766</v>
      </c>
    </row>
    <row r="1609" spans="1:24" x14ac:dyDescent="0.3">
      <c r="A1609" t="s">
        <v>5767</v>
      </c>
      <c r="B1609" t="s">
        <v>5672</v>
      </c>
      <c r="C1609" t="s">
        <v>5768</v>
      </c>
      <c r="D1609" t="s">
        <v>6</v>
      </c>
      <c r="E1609">
        <v>1</v>
      </c>
      <c r="F1609">
        <v>3</v>
      </c>
      <c r="G1609">
        <v>3</v>
      </c>
      <c r="H1609" t="s">
        <v>43</v>
      </c>
      <c r="I1609" t="s">
        <v>5763</v>
      </c>
      <c r="J1609">
        <v>119</v>
      </c>
      <c r="K1609">
        <v>207</v>
      </c>
      <c r="L1609" s="5">
        <v>5029</v>
      </c>
      <c r="M1609">
        <v>861</v>
      </c>
      <c r="N1609">
        <v>499</v>
      </c>
      <c r="O1609">
        <v>907</v>
      </c>
      <c r="P1609">
        <v>8.93</v>
      </c>
      <c r="Q1609">
        <v>13.7</v>
      </c>
      <c r="R1609">
        <v>6.28</v>
      </c>
      <c r="S1609">
        <v>2.5299999999999998</v>
      </c>
      <c r="T1609" t="s">
        <v>973</v>
      </c>
      <c r="U1609" t="s">
        <v>11</v>
      </c>
      <c r="V1609" t="s">
        <v>5764</v>
      </c>
      <c r="W1609" t="s">
        <v>5765</v>
      </c>
      <c r="X1609" t="s">
        <v>5766</v>
      </c>
    </row>
    <row r="1610" spans="1:24" x14ac:dyDescent="0.3">
      <c r="A1610" t="s">
        <v>5767</v>
      </c>
      <c r="B1610" t="s">
        <v>5672</v>
      </c>
      <c r="C1610" t="s">
        <v>5769</v>
      </c>
      <c r="D1610" t="s">
        <v>6</v>
      </c>
      <c r="E1610">
        <v>1</v>
      </c>
      <c r="F1610">
        <v>3</v>
      </c>
      <c r="G1610">
        <v>3</v>
      </c>
      <c r="H1610" t="s">
        <v>43</v>
      </c>
      <c r="I1610" t="s">
        <v>5763</v>
      </c>
      <c r="J1610">
        <v>119</v>
      </c>
      <c r="K1610">
        <v>207</v>
      </c>
      <c r="L1610" s="5">
        <v>5029</v>
      </c>
      <c r="M1610">
        <v>861</v>
      </c>
      <c r="N1610">
        <v>499</v>
      </c>
      <c r="O1610">
        <v>907</v>
      </c>
      <c r="P1610">
        <v>8.93</v>
      </c>
      <c r="Q1610">
        <v>13.7</v>
      </c>
      <c r="R1610">
        <v>6.28</v>
      </c>
      <c r="S1610">
        <v>2.5299999999999998</v>
      </c>
      <c r="T1610" t="s">
        <v>973</v>
      </c>
      <c r="U1610" t="s">
        <v>11</v>
      </c>
      <c r="V1610" t="s">
        <v>5764</v>
      </c>
      <c r="W1610" t="s">
        <v>5765</v>
      </c>
      <c r="X1610" t="s">
        <v>5766</v>
      </c>
    </row>
    <row r="1611" spans="1:24" x14ac:dyDescent="0.3">
      <c r="A1611" t="s">
        <v>5767</v>
      </c>
      <c r="B1611" t="s">
        <v>5672</v>
      </c>
      <c r="C1611" t="s">
        <v>5770</v>
      </c>
      <c r="D1611" t="s">
        <v>6</v>
      </c>
      <c r="E1611">
        <v>1</v>
      </c>
      <c r="F1611">
        <v>3</v>
      </c>
      <c r="G1611">
        <v>3</v>
      </c>
      <c r="H1611" t="s">
        <v>43</v>
      </c>
      <c r="I1611" t="s">
        <v>5763</v>
      </c>
      <c r="J1611">
        <v>119</v>
      </c>
      <c r="K1611">
        <v>207</v>
      </c>
      <c r="L1611" s="5">
        <v>5029</v>
      </c>
      <c r="M1611">
        <v>861</v>
      </c>
      <c r="N1611">
        <v>499</v>
      </c>
      <c r="O1611">
        <v>907</v>
      </c>
      <c r="P1611">
        <v>8.93</v>
      </c>
      <c r="Q1611">
        <v>13.7</v>
      </c>
      <c r="R1611">
        <v>6.28</v>
      </c>
      <c r="S1611">
        <v>2.5299999999999998</v>
      </c>
      <c r="T1611" t="s">
        <v>973</v>
      </c>
      <c r="U1611" t="s">
        <v>11</v>
      </c>
      <c r="V1611" t="s">
        <v>5764</v>
      </c>
      <c r="W1611" t="s">
        <v>5765</v>
      </c>
      <c r="X1611" t="s">
        <v>5766</v>
      </c>
    </row>
    <row r="1612" spans="1:24" x14ac:dyDescent="0.3">
      <c r="A1612" t="s">
        <v>5771</v>
      </c>
      <c r="B1612" t="s">
        <v>5672</v>
      </c>
      <c r="C1612" t="s">
        <v>5772</v>
      </c>
      <c r="D1612" t="s">
        <v>6</v>
      </c>
      <c r="E1612">
        <v>1</v>
      </c>
      <c r="F1612">
        <v>3</v>
      </c>
      <c r="G1612">
        <v>5</v>
      </c>
      <c r="H1612" t="s">
        <v>105</v>
      </c>
      <c r="I1612" t="s">
        <v>5773</v>
      </c>
      <c r="K1612">
        <v>294</v>
      </c>
      <c r="L1612" s="5">
        <v>5182</v>
      </c>
      <c r="M1612" s="5">
        <v>1141</v>
      </c>
      <c r="N1612" s="5">
        <v>1012</v>
      </c>
      <c r="O1612" s="5">
        <v>1724</v>
      </c>
      <c r="P1612">
        <v>11.28</v>
      </c>
      <c r="Q1612">
        <v>19.2</v>
      </c>
      <c r="R1612">
        <v>8.27</v>
      </c>
      <c r="S1612">
        <v>3.08</v>
      </c>
      <c r="T1612" t="s">
        <v>5774</v>
      </c>
      <c r="U1612" t="s">
        <v>11</v>
      </c>
      <c r="V1612" t="s">
        <v>5775</v>
      </c>
      <c r="W1612" t="s">
        <v>5776</v>
      </c>
      <c r="X1612" t="s">
        <v>5777</v>
      </c>
    </row>
    <row r="1613" spans="1:24" x14ac:dyDescent="0.3">
      <c r="A1613" t="s">
        <v>5778</v>
      </c>
      <c r="B1613" t="s">
        <v>5672</v>
      </c>
      <c r="C1613" t="s">
        <v>5779</v>
      </c>
      <c r="D1613" t="s">
        <v>6</v>
      </c>
      <c r="E1613">
        <v>1</v>
      </c>
      <c r="F1613">
        <v>3</v>
      </c>
      <c r="G1613">
        <v>3</v>
      </c>
      <c r="H1613" t="s">
        <v>43</v>
      </c>
      <c r="I1613" t="s">
        <v>5780</v>
      </c>
      <c r="J1613">
        <v>186</v>
      </c>
      <c r="K1613">
        <v>289</v>
      </c>
      <c r="L1613" s="5">
        <v>6096</v>
      </c>
      <c r="M1613" s="5">
        <v>1167</v>
      </c>
      <c r="N1613">
        <v>767</v>
      </c>
      <c r="O1613" s="5">
        <v>1315</v>
      </c>
      <c r="P1613">
        <v>10.97</v>
      </c>
      <c r="Q1613">
        <v>16.5</v>
      </c>
      <c r="R1613">
        <v>7.84</v>
      </c>
      <c r="S1613">
        <v>2.39</v>
      </c>
      <c r="T1613" t="s">
        <v>5781</v>
      </c>
      <c r="U1613" t="s">
        <v>11</v>
      </c>
      <c r="V1613" t="s">
        <v>5782</v>
      </c>
      <c r="W1613" t="s">
        <v>5783</v>
      </c>
      <c r="X1613" t="s">
        <v>5784</v>
      </c>
    </row>
    <row r="1614" spans="1:24" x14ac:dyDescent="0.3">
      <c r="A1614" t="s">
        <v>3471</v>
      </c>
      <c r="B1614" t="s">
        <v>5672</v>
      </c>
      <c r="C1614" t="s">
        <v>3472</v>
      </c>
      <c r="D1614" t="s">
        <v>6</v>
      </c>
      <c r="E1614">
        <v>1</v>
      </c>
      <c r="F1614">
        <v>0</v>
      </c>
      <c r="G1614">
        <v>0</v>
      </c>
      <c r="H1614" t="s">
        <v>43</v>
      </c>
      <c r="I1614" t="s">
        <v>3473</v>
      </c>
      <c r="J1614">
        <v>175</v>
      </c>
      <c r="L1614" s="5">
        <v>3962</v>
      </c>
      <c r="M1614">
        <v>500</v>
      </c>
      <c r="N1614">
        <v>584</v>
      </c>
      <c r="O1614" s="5">
        <v>1315</v>
      </c>
      <c r="P1614">
        <v>11.02</v>
      </c>
      <c r="Q1614">
        <v>17</v>
      </c>
      <c r="R1614">
        <v>7.55</v>
      </c>
      <c r="S1614">
        <v>2.19</v>
      </c>
      <c r="T1614" t="s">
        <v>3474</v>
      </c>
      <c r="U1614" t="s">
        <v>30</v>
      </c>
      <c r="V1614" t="s">
        <v>3475</v>
      </c>
      <c r="W1614" t="s">
        <v>3476</v>
      </c>
      <c r="X1614" t="s">
        <v>3477</v>
      </c>
    </row>
    <row r="1615" spans="1:24" x14ac:dyDescent="0.3">
      <c r="A1615" t="s">
        <v>5785</v>
      </c>
      <c r="B1615" t="s">
        <v>5672</v>
      </c>
      <c r="C1615" t="s">
        <v>5786</v>
      </c>
      <c r="D1615" t="s">
        <v>6</v>
      </c>
      <c r="E1615">
        <v>1</v>
      </c>
      <c r="F1615">
        <v>3</v>
      </c>
      <c r="G1615">
        <v>5</v>
      </c>
      <c r="H1615" t="s">
        <v>105</v>
      </c>
      <c r="I1615" t="s">
        <v>5773</v>
      </c>
      <c r="K1615">
        <v>294</v>
      </c>
      <c r="L1615" s="5">
        <v>5182</v>
      </c>
      <c r="M1615" s="5">
        <v>1141</v>
      </c>
      <c r="N1615" s="5">
        <v>1012</v>
      </c>
      <c r="O1615" s="5">
        <v>1724</v>
      </c>
      <c r="P1615">
        <v>11.28</v>
      </c>
      <c r="Q1615">
        <v>19.2</v>
      </c>
      <c r="R1615">
        <v>8.27</v>
      </c>
      <c r="S1615">
        <v>3.08</v>
      </c>
      <c r="T1615" t="s">
        <v>5774</v>
      </c>
      <c r="U1615" t="s">
        <v>11</v>
      </c>
      <c r="V1615" t="s">
        <v>5775</v>
      </c>
      <c r="W1615" t="s">
        <v>5776</v>
      </c>
      <c r="X1615" t="s">
        <v>5777</v>
      </c>
    </row>
    <row r="1616" spans="1:24" x14ac:dyDescent="0.3">
      <c r="A1616" t="s">
        <v>5785</v>
      </c>
      <c r="B1616" t="s">
        <v>5672</v>
      </c>
      <c r="C1616" t="s">
        <v>5787</v>
      </c>
      <c r="D1616" t="s">
        <v>6</v>
      </c>
      <c r="E1616">
        <v>1</v>
      </c>
      <c r="F1616">
        <v>3</v>
      </c>
      <c r="G1616">
        <v>5</v>
      </c>
      <c r="H1616" t="s">
        <v>105</v>
      </c>
      <c r="I1616" t="s">
        <v>5773</v>
      </c>
      <c r="K1616">
        <v>294</v>
      </c>
      <c r="L1616" s="5">
        <v>5182</v>
      </c>
      <c r="M1616" s="5">
        <v>1141</v>
      </c>
      <c r="N1616" s="5">
        <v>1012</v>
      </c>
      <c r="O1616" s="5">
        <v>1724</v>
      </c>
      <c r="P1616">
        <v>11.28</v>
      </c>
      <c r="Q1616">
        <v>19.2</v>
      </c>
      <c r="R1616">
        <v>8.27</v>
      </c>
      <c r="S1616">
        <v>3.08</v>
      </c>
      <c r="T1616" t="s">
        <v>5774</v>
      </c>
      <c r="U1616" t="s">
        <v>11</v>
      </c>
      <c r="V1616" t="s">
        <v>5775</v>
      </c>
      <c r="W1616" t="s">
        <v>5776</v>
      </c>
      <c r="X1616" t="s">
        <v>5777</v>
      </c>
    </row>
    <row r="1617" spans="1:24" x14ac:dyDescent="0.3">
      <c r="A1617" t="s">
        <v>5788</v>
      </c>
      <c r="B1617" t="s">
        <v>5672</v>
      </c>
      <c r="C1617" t="s">
        <v>5789</v>
      </c>
      <c r="D1617" t="s">
        <v>6</v>
      </c>
      <c r="E1617">
        <v>1</v>
      </c>
      <c r="F1617">
        <v>0</v>
      </c>
      <c r="G1617">
        <v>0</v>
      </c>
      <c r="H1617" t="s">
        <v>105</v>
      </c>
      <c r="I1617" t="s">
        <v>5790</v>
      </c>
      <c r="K1617">
        <v>370</v>
      </c>
      <c r="L1617" s="5">
        <v>7620</v>
      </c>
      <c r="M1617" s="5">
        <v>1932</v>
      </c>
      <c r="N1617" s="5">
        <v>1030</v>
      </c>
      <c r="O1617" s="5">
        <v>1633</v>
      </c>
      <c r="P1617">
        <v>11.21</v>
      </c>
      <c r="Q1617">
        <v>16.5</v>
      </c>
      <c r="R1617">
        <v>7.67</v>
      </c>
      <c r="S1617">
        <v>2.5099999999999998</v>
      </c>
      <c r="T1617" t="s">
        <v>5791</v>
      </c>
      <c r="U1617" t="s">
        <v>11</v>
      </c>
      <c r="V1617" t="s">
        <v>5792</v>
      </c>
      <c r="W1617" t="s">
        <v>5793</v>
      </c>
      <c r="X1617" t="s">
        <v>5794</v>
      </c>
    </row>
    <row r="1618" spans="1:24" x14ac:dyDescent="0.3">
      <c r="A1618" t="s">
        <v>3478</v>
      </c>
      <c r="B1618" t="s">
        <v>5672</v>
      </c>
      <c r="C1618" t="s">
        <v>5795</v>
      </c>
      <c r="D1618" t="s">
        <v>6</v>
      </c>
      <c r="E1618">
        <v>1</v>
      </c>
      <c r="F1618">
        <v>5</v>
      </c>
      <c r="G1618">
        <v>9</v>
      </c>
      <c r="H1618" t="s">
        <v>105</v>
      </c>
      <c r="I1618" t="s">
        <v>3480</v>
      </c>
      <c r="K1618">
        <v>428</v>
      </c>
      <c r="L1618" s="5">
        <v>7315</v>
      </c>
      <c r="M1618" s="5">
        <v>1759</v>
      </c>
      <c r="N1618" s="5">
        <v>1915</v>
      </c>
      <c r="O1618" s="5">
        <v>3175</v>
      </c>
      <c r="P1618">
        <v>12.4</v>
      </c>
      <c r="Q1618">
        <v>21.3</v>
      </c>
      <c r="R1618">
        <v>10.55</v>
      </c>
      <c r="S1618">
        <v>3.96</v>
      </c>
      <c r="T1618" t="s">
        <v>3481</v>
      </c>
      <c r="U1618" t="s">
        <v>11</v>
      </c>
      <c r="V1618" t="s">
        <v>3482</v>
      </c>
      <c r="W1618" t="s">
        <v>3483</v>
      </c>
      <c r="X1618" t="s">
        <v>3484</v>
      </c>
    </row>
    <row r="1619" spans="1:24" x14ac:dyDescent="0.3">
      <c r="A1619" t="s">
        <v>3485</v>
      </c>
      <c r="B1619" t="s">
        <v>5672</v>
      </c>
      <c r="C1619" t="s">
        <v>5796</v>
      </c>
      <c r="D1619" t="s">
        <v>6</v>
      </c>
      <c r="E1619">
        <v>1</v>
      </c>
      <c r="F1619">
        <v>5</v>
      </c>
      <c r="G1619">
        <v>6</v>
      </c>
      <c r="H1619" t="s">
        <v>43</v>
      </c>
      <c r="I1619" t="s">
        <v>3487</v>
      </c>
      <c r="J1619">
        <v>224</v>
      </c>
      <c r="K1619">
        <v>270</v>
      </c>
      <c r="L1619" s="5">
        <v>4953</v>
      </c>
      <c r="M1619" s="5">
        <v>1361</v>
      </c>
      <c r="N1619">
        <v>812</v>
      </c>
      <c r="O1619" s="5">
        <v>1542</v>
      </c>
      <c r="P1619">
        <v>10</v>
      </c>
      <c r="Q1619">
        <v>16.2</v>
      </c>
      <c r="R1619">
        <v>8.44</v>
      </c>
      <c r="S1619">
        <v>2.41</v>
      </c>
      <c r="T1619" t="s">
        <v>3488</v>
      </c>
      <c r="U1619" t="s">
        <v>11</v>
      </c>
      <c r="V1619" t="s">
        <v>3489</v>
      </c>
      <c r="W1619" t="s">
        <v>3490</v>
      </c>
      <c r="X1619" t="s">
        <v>3491</v>
      </c>
    </row>
    <row r="1620" spans="1:24" x14ac:dyDescent="0.3">
      <c r="A1620" t="s">
        <v>3492</v>
      </c>
      <c r="B1620" t="s">
        <v>5672</v>
      </c>
      <c r="C1620" t="s">
        <v>5797</v>
      </c>
      <c r="D1620" t="s">
        <v>6</v>
      </c>
      <c r="E1620">
        <v>1</v>
      </c>
      <c r="F1620">
        <v>5</v>
      </c>
      <c r="G1620">
        <v>5</v>
      </c>
      <c r="H1620" t="s">
        <v>105</v>
      </c>
      <c r="I1620" t="s">
        <v>3494</v>
      </c>
      <c r="K1620">
        <v>378</v>
      </c>
      <c r="L1620" s="5">
        <v>7620</v>
      </c>
      <c r="M1620" s="5">
        <v>1295</v>
      </c>
      <c r="N1620" s="5">
        <v>1539</v>
      </c>
      <c r="O1620" s="5">
        <v>2155</v>
      </c>
      <c r="P1620">
        <v>11.86</v>
      </c>
      <c r="Q1620">
        <v>19.399999999999999</v>
      </c>
      <c r="R1620">
        <v>8.7200000000000006</v>
      </c>
      <c r="S1620">
        <v>3.02</v>
      </c>
      <c r="T1620" t="s">
        <v>3495</v>
      </c>
      <c r="U1620" t="s">
        <v>30</v>
      </c>
      <c r="W1620" t="s">
        <v>3496</v>
      </c>
      <c r="X1620" t="s">
        <v>3497</v>
      </c>
    </row>
    <row r="1621" spans="1:24" x14ac:dyDescent="0.3">
      <c r="A1621" t="s">
        <v>5798</v>
      </c>
      <c r="B1621" t="s">
        <v>5672</v>
      </c>
      <c r="C1621" t="s">
        <v>5799</v>
      </c>
      <c r="D1621" t="s">
        <v>6</v>
      </c>
      <c r="E1621">
        <v>1</v>
      </c>
      <c r="F1621">
        <v>0</v>
      </c>
      <c r="G1621">
        <v>0</v>
      </c>
      <c r="H1621" t="s">
        <v>43</v>
      </c>
      <c r="I1621" t="s">
        <v>3487</v>
      </c>
      <c r="J1621">
        <v>224</v>
      </c>
      <c r="K1621">
        <v>217</v>
      </c>
      <c r="L1621" s="5">
        <v>1951</v>
      </c>
      <c r="M1621">
        <v>741</v>
      </c>
      <c r="N1621">
        <v>989</v>
      </c>
      <c r="O1621" s="5">
        <v>1996</v>
      </c>
      <c r="P1621">
        <v>11.89</v>
      </c>
      <c r="Q1621">
        <v>21</v>
      </c>
      <c r="R1621">
        <v>8.34</v>
      </c>
      <c r="S1621">
        <v>2.29</v>
      </c>
      <c r="T1621" t="s">
        <v>5800</v>
      </c>
      <c r="U1621" t="s">
        <v>11</v>
      </c>
      <c r="V1621" t="s">
        <v>5801</v>
      </c>
      <c r="W1621" t="s">
        <v>5802</v>
      </c>
      <c r="X1621" t="s">
        <v>5803</v>
      </c>
    </row>
    <row r="1622" spans="1:24" x14ac:dyDescent="0.3">
      <c r="A1622" t="s">
        <v>5804</v>
      </c>
      <c r="B1622" t="s">
        <v>5672</v>
      </c>
      <c r="C1622" t="s">
        <v>5805</v>
      </c>
      <c r="D1622" t="s">
        <v>6</v>
      </c>
      <c r="E1622">
        <v>1</v>
      </c>
      <c r="F1622">
        <v>1</v>
      </c>
      <c r="G1622">
        <v>1</v>
      </c>
      <c r="H1622" t="s">
        <v>43</v>
      </c>
      <c r="I1622" t="s">
        <v>1420</v>
      </c>
      <c r="J1622">
        <v>84</v>
      </c>
      <c r="K1622">
        <v>200</v>
      </c>
      <c r="L1622" s="5">
        <v>3962</v>
      </c>
      <c r="M1622">
        <v>867</v>
      </c>
      <c r="N1622">
        <v>512</v>
      </c>
      <c r="O1622">
        <v>758</v>
      </c>
      <c r="P1622">
        <v>10.36</v>
      </c>
      <c r="Q1622">
        <v>11.6</v>
      </c>
      <c r="R1622">
        <v>7.04</v>
      </c>
      <c r="S1622">
        <v>2.77</v>
      </c>
      <c r="T1622" t="s">
        <v>5806</v>
      </c>
      <c r="U1622" t="s">
        <v>11</v>
      </c>
      <c r="V1622" t="s">
        <v>5807</v>
      </c>
      <c r="W1622" t="s">
        <v>5808</v>
      </c>
      <c r="X1622" t="s">
        <v>5809</v>
      </c>
    </row>
    <row r="1623" spans="1:24" x14ac:dyDescent="0.3">
      <c r="A1623" t="s">
        <v>5810</v>
      </c>
      <c r="B1623" t="s">
        <v>5672</v>
      </c>
      <c r="C1623" t="s">
        <v>5811</v>
      </c>
      <c r="D1623" t="s">
        <v>6</v>
      </c>
      <c r="E1623">
        <v>1</v>
      </c>
      <c r="F1623">
        <v>3</v>
      </c>
      <c r="G1623">
        <v>3</v>
      </c>
      <c r="H1623" t="s">
        <v>105</v>
      </c>
      <c r="I1623" t="s">
        <v>5812</v>
      </c>
      <c r="L1623" s="5">
        <v>15000</v>
      </c>
      <c r="M1623" s="5">
        <v>1630</v>
      </c>
      <c r="N1623" s="5">
        <v>1071</v>
      </c>
      <c r="O1623" s="5">
        <v>1724</v>
      </c>
      <c r="P1623">
        <v>11.77</v>
      </c>
      <c r="Q1623">
        <v>17.100000000000001</v>
      </c>
      <c r="R1623">
        <v>8.41</v>
      </c>
      <c r="S1623">
        <v>2.59</v>
      </c>
      <c r="T1623" t="s">
        <v>5813</v>
      </c>
      <c r="U1623" t="s">
        <v>30</v>
      </c>
      <c r="W1623" t="s">
        <v>5814</v>
      </c>
      <c r="X1623" t="s">
        <v>5815</v>
      </c>
    </row>
    <row r="1624" spans="1:24" x14ac:dyDescent="0.3">
      <c r="A1624" t="s">
        <v>5816</v>
      </c>
      <c r="B1624" t="s">
        <v>5672</v>
      </c>
      <c r="C1624" t="s">
        <v>5817</v>
      </c>
      <c r="D1624" t="s">
        <v>6</v>
      </c>
      <c r="E1624">
        <v>1</v>
      </c>
      <c r="F1624">
        <v>5</v>
      </c>
      <c r="G1624">
        <v>5</v>
      </c>
      <c r="H1624" t="s">
        <v>56</v>
      </c>
      <c r="I1624" t="s">
        <v>5723</v>
      </c>
      <c r="J1624">
        <v>373</v>
      </c>
      <c r="K1624">
        <v>485</v>
      </c>
      <c r="L1624" s="5">
        <v>9144</v>
      </c>
      <c r="M1624" s="5">
        <v>1852</v>
      </c>
      <c r="N1624" s="5">
        <v>1549</v>
      </c>
      <c r="O1624" s="5">
        <v>2310</v>
      </c>
      <c r="P1624">
        <v>13.11</v>
      </c>
      <c r="Q1624">
        <v>17</v>
      </c>
      <c r="R1624">
        <v>9.02</v>
      </c>
      <c r="S1624">
        <v>3.44</v>
      </c>
      <c r="T1624" t="s">
        <v>5724</v>
      </c>
      <c r="U1624" t="s">
        <v>30</v>
      </c>
      <c r="W1624" t="s">
        <v>5725</v>
      </c>
      <c r="X1624" t="s">
        <v>5726</v>
      </c>
    </row>
    <row r="1625" spans="1:24" x14ac:dyDescent="0.3">
      <c r="A1625" t="s">
        <v>5816</v>
      </c>
      <c r="B1625" t="s">
        <v>5672</v>
      </c>
      <c r="C1625" t="s">
        <v>5818</v>
      </c>
      <c r="D1625" t="s">
        <v>6</v>
      </c>
      <c r="E1625">
        <v>1</v>
      </c>
      <c r="F1625">
        <v>5</v>
      </c>
      <c r="G1625">
        <v>5</v>
      </c>
      <c r="H1625" t="s">
        <v>56</v>
      </c>
      <c r="I1625" t="s">
        <v>5723</v>
      </c>
      <c r="J1625">
        <v>373</v>
      </c>
      <c r="K1625">
        <v>485</v>
      </c>
      <c r="L1625" s="5">
        <v>9144</v>
      </c>
      <c r="M1625" s="5">
        <v>1852</v>
      </c>
      <c r="N1625" s="5">
        <v>1549</v>
      </c>
      <c r="O1625" s="5">
        <v>2310</v>
      </c>
      <c r="P1625">
        <v>13.11</v>
      </c>
      <c r="Q1625">
        <v>17</v>
      </c>
      <c r="R1625">
        <v>9.02</v>
      </c>
      <c r="S1625">
        <v>3.44</v>
      </c>
      <c r="T1625" t="s">
        <v>5724</v>
      </c>
      <c r="U1625" t="s">
        <v>30</v>
      </c>
      <c r="W1625" t="s">
        <v>5725</v>
      </c>
      <c r="X1625" t="s">
        <v>5726</v>
      </c>
    </row>
    <row r="1626" spans="1:24" x14ac:dyDescent="0.3">
      <c r="A1626" t="s">
        <v>5819</v>
      </c>
      <c r="B1626" t="s">
        <v>5672</v>
      </c>
      <c r="C1626" t="s">
        <v>5820</v>
      </c>
      <c r="D1626" t="s">
        <v>6</v>
      </c>
      <c r="E1626">
        <v>1</v>
      </c>
      <c r="F1626">
        <v>5</v>
      </c>
      <c r="G1626">
        <v>7</v>
      </c>
      <c r="H1626" t="s">
        <v>27</v>
      </c>
      <c r="I1626" t="s">
        <v>1329</v>
      </c>
      <c r="K1626">
        <v>517</v>
      </c>
      <c r="L1626" s="5">
        <v>8839</v>
      </c>
      <c r="M1626" s="5">
        <v>1556</v>
      </c>
      <c r="N1626" s="5">
        <v>2260</v>
      </c>
      <c r="O1626" s="5">
        <v>4082</v>
      </c>
      <c r="P1626">
        <v>13.01</v>
      </c>
      <c r="Q1626">
        <v>21.3</v>
      </c>
      <c r="R1626">
        <v>10.57</v>
      </c>
      <c r="S1626">
        <v>3.89</v>
      </c>
      <c r="T1626" t="s">
        <v>5821</v>
      </c>
      <c r="U1626" t="s">
        <v>11</v>
      </c>
      <c r="V1626" t="s">
        <v>5822</v>
      </c>
      <c r="W1626" t="s">
        <v>5823</v>
      </c>
      <c r="X1626" t="s">
        <v>5824</v>
      </c>
    </row>
    <row r="1627" spans="1:24" x14ac:dyDescent="0.3">
      <c r="A1627" t="s">
        <v>5825</v>
      </c>
      <c r="B1627" t="s">
        <v>5672</v>
      </c>
      <c r="C1627" t="s">
        <v>5826</v>
      </c>
      <c r="D1627" t="s">
        <v>6</v>
      </c>
      <c r="E1627">
        <v>1</v>
      </c>
      <c r="F1627">
        <v>5</v>
      </c>
      <c r="G1627">
        <v>7</v>
      </c>
      <c r="H1627" t="s">
        <v>27</v>
      </c>
      <c r="I1627" t="s">
        <v>1329</v>
      </c>
      <c r="K1627">
        <v>517</v>
      </c>
      <c r="L1627" s="5">
        <v>8839</v>
      </c>
      <c r="M1627" s="5">
        <v>1556</v>
      </c>
      <c r="N1627" s="5">
        <v>2260</v>
      </c>
      <c r="O1627" s="5">
        <v>4082</v>
      </c>
      <c r="P1627">
        <v>13.01</v>
      </c>
      <c r="Q1627">
        <v>21.3</v>
      </c>
      <c r="R1627">
        <v>10.57</v>
      </c>
      <c r="S1627">
        <v>3.89</v>
      </c>
      <c r="T1627" t="s">
        <v>5821</v>
      </c>
      <c r="U1627" t="s">
        <v>11</v>
      </c>
      <c r="V1627" t="s">
        <v>5822</v>
      </c>
      <c r="W1627" t="s">
        <v>5823</v>
      </c>
      <c r="X1627" t="s">
        <v>5824</v>
      </c>
    </row>
    <row r="1628" spans="1:24" x14ac:dyDescent="0.3">
      <c r="A1628" t="s">
        <v>5827</v>
      </c>
      <c r="B1628" t="s">
        <v>5672</v>
      </c>
      <c r="C1628" t="s">
        <v>5828</v>
      </c>
      <c r="D1628" t="s">
        <v>6</v>
      </c>
      <c r="E1628">
        <v>1</v>
      </c>
      <c r="F1628">
        <v>5</v>
      </c>
      <c r="G1628">
        <v>7</v>
      </c>
      <c r="H1628" t="s">
        <v>27</v>
      </c>
      <c r="I1628" t="s">
        <v>1329</v>
      </c>
      <c r="K1628">
        <v>517</v>
      </c>
      <c r="L1628" s="5">
        <v>8839</v>
      </c>
      <c r="M1628" s="5">
        <v>1556</v>
      </c>
      <c r="N1628" s="5">
        <v>2260</v>
      </c>
      <c r="O1628" s="5">
        <v>4082</v>
      </c>
      <c r="P1628">
        <v>13.01</v>
      </c>
      <c r="Q1628">
        <v>21.3</v>
      </c>
      <c r="R1628">
        <v>10.57</v>
      </c>
      <c r="S1628">
        <v>3.89</v>
      </c>
      <c r="T1628" t="s">
        <v>5821</v>
      </c>
      <c r="U1628" t="s">
        <v>11</v>
      </c>
      <c r="V1628" t="s">
        <v>5822</v>
      </c>
      <c r="W1628" t="s">
        <v>5823</v>
      </c>
      <c r="X1628" t="s">
        <v>5824</v>
      </c>
    </row>
    <row r="1629" spans="1:24" x14ac:dyDescent="0.3">
      <c r="A1629" t="s">
        <v>5829</v>
      </c>
      <c r="B1629" t="s">
        <v>5672</v>
      </c>
      <c r="C1629" t="s">
        <v>5830</v>
      </c>
      <c r="D1629" t="s">
        <v>6</v>
      </c>
      <c r="E1629">
        <v>1</v>
      </c>
      <c r="F1629">
        <v>6</v>
      </c>
      <c r="G1629">
        <v>9</v>
      </c>
      <c r="H1629" t="s">
        <v>27</v>
      </c>
      <c r="I1629" t="s">
        <v>5831</v>
      </c>
      <c r="K1629">
        <v>548</v>
      </c>
      <c r="L1629" s="5">
        <v>9754</v>
      </c>
      <c r="M1629" s="5">
        <v>4150</v>
      </c>
      <c r="N1629" s="5">
        <v>2898</v>
      </c>
      <c r="O1629" s="5">
        <v>5080</v>
      </c>
      <c r="P1629">
        <v>14.53</v>
      </c>
      <c r="Q1629">
        <v>27.2</v>
      </c>
      <c r="R1629">
        <v>13.23</v>
      </c>
      <c r="S1629">
        <v>4.5</v>
      </c>
      <c r="T1629" t="s">
        <v>5832</v>
      </c>
      <c r="U1629" t="s">
        <v>11</v>
      </c>
      <c r="V1629" t="s">
        <v>5833</v>
      </c>
      <c r="W1629" t="s">
        <v>5834</v>
      </c>
      <c r="X1629" t="s">
        <v>5835</v>
      </c>
    </row>
    <row r="1630" spans="1:24" x14ac:dyDescent="0.3">
      <c r="A1630" t="s">
        <v>2306</v>
      </c>
      <c r="B1630" t="s">
        <v>5672</v>
      </c>
      <c r="C1630" t="s">
        <v>5836</v>
      </c>
      <c r="D1630" t="s">
        <v>6</v>
      </c>
      <c r="E1630">
        <v>2</v>
      </c>
      <c r="F1630">
        <v>0</v>
      </c>
      <c r="G1630">
        <v>0</v>
      </c>
      <c r="H1630" t="s">
        <v>43</v>
      </c>
      <c r="I1630" t="s">
        <v>2308</v>
      </c>
      <c r="J1630">
        <v>224</v>
      </c>
      <c r="L1630" s="5">
        <v>3048</v>
      </c>
      <c r="M1630" s="5">
        <v>1361</v>
      </c>
      <c r="N1630">
        <v>930</v>
      </c>
      <c r="O1630" s="5">
        <v>1338</v>
      </c>
      <c r="P1630">
        <v>8.84</v>
      </c>
      <c r="Q1630">
        <v>13.7</v>
      </c>
      <c r="R1630">
        <v>8</v>
      </c>
      <c r="S1630">
        <v>2.64</v>
      </c>
      <c r="T1630" t="s">
        <v>2309</v>
      </c>
      <c r="U1630" t="s">
        <v>30</v>
      </c>
      <c r="W1630" t="s">
        <v>2310</v>
      </c>
      <c r="X1630" t="s">
        <v>2311</v>
      </c>
    </row>
    <row r="1631" spans="1:24" x14ac:dyDescent="0.3">
      <c r="A1631" t="s">
        <v>5837</v>
      </c>
      <c r="B1631" t="s">
        <v>5672</v>
      </c>
      <c r="C1631" t="s">
        <v>5838</v>
      </c>
      <c r="D1631" t="s">
        <v>6</v>
      </c>
      <c r="E1631">
        <v>1</v>
      </c>
      <c r="F1631">
        <v>2</v>
      </c>
      <c r="G1631">
        <v>3</v>
      </c>
      <c r="H1631" t="s">
        <v>43</v>
      </c>
      <c r="I1631" t="s">
        <v>5839</v>
      </c>
      <c r="J1631">
        <v>123</v>
      </c>
      <c r="L1631" s="5">
        <v>3962</v>
      </c>
      <c r="M1631">
        <v>800</v>
      </c>
      <c r="N1631">
        <v>587</v>
      </c>
      <c r="O1631" s="5">
        <v>1089</v>
      </c>
      <c r="P1631">
        <v>10.3</v>
      </c>
      <c r="Q1631">
        <v>14.4</v>
      </c>
      <c r="R1631">
        <v>7.7</v>
      </c>
      <c r="S1631">
        <v>2.2999999999999998</v>
      </c>
      <c r="T1631" t="s">
        <v>235</v>
      </c>
      <c r="U1631" t="s">
        <v>11</v>
      </c>
      <c r="V1631" t="s">
        <v>768</v>
      </c>
      <c r="W1631" t="s">
        <v>5840</v>
      </c>
      <c r="X1631" t="s">
        <v>5841</v>
      </c>
    </row>
    <row r="1632" spans="1:24" x14ac:dyDescent="0.3">
      <c r="A1632" t="s">
        <v>5837</v>
      </c>
      <c r="B1632" t="s">
        <v>5672</v>
      </c>
      <c r="C1632" t="s">
        <v>5842</v>
      </c>
      <c r="D1632" t="s">
        <v>6</v>
      </c>
      <c r="E1632">
        <v>1</v>
      </c>
      <c r="F1632">
        <v>2</v>
      </c>
      <c r="G1632">
        <v>3</v>
      </c>
      <c r="H1632" t="s">
        <v>43</v>
      </c>
      <c r="I1632" t="s">
        <v>5839</v>
      </c>
      <c r="J1632">
        <v>123</v>
      </c>
      <c r="L1632" s="5">
        <v>3962</v>
      </c>
      <c r="M1632">
        <v>800</v>
      </c>
      <c r="N1632">
        <v>587</v>
      </c>
      <c r="O1632" s="5">
        <v>1089</v>
      </c>
      <c r="P1632">
        <v>10.3</v>
      </c>
      <c r="Q1632">
        <v>14.4</v>
      </c>
      <c r="R1632">
        <v>7.7</v>
      </c>
      <c r="S1632">
        <v>2.2999999999999998</v>
      </c>
      <c r="T1632" t="s">
        <v>235</v>
      </c>
      <c r="U1632" t="s">
        <v>11</v>
      </c>
      <c r="V1632" t="s">
        <v>768</v>
      </c>
      <c r="W1632" t="s">
        <v>5840</v>
      </c>
      <c r="X1632" t="s">
        <v>5841</v>
      </c>
    </row>
    <row r="1633" spans="1:24" x14ac:dyDescent="0.3">
      <c r="A1633" t="s">
        <v>5843</v>
      </c>
      <c r="B1633" t="s">
        <v>5844</v>
      </c>
      <c r="C1633" t="s">
        <v>5845</v>
      </c>
      <c r="E1633">
        <v>0</v>
      </c>
      <c r="F1633">
        <v>2</v>
      </c>
      <c r="G1633">
        <v>2</v>
      </c>
      <c r="O1633" s="5">
        <v>549.65986394557819</v>
      </c>
    </row>
    <row r="1634" spans="1:24" x14ac:dyDescent="0.3">
      <c r="A1634" t="s">
        <v>5846</v>
      </c>
      <c r="B1634" t="s">
        <v>5847</v>
      </c>
      <c r="C1634" t="s">
        <v>5848</v>
      </c>
      <c r="E1634">
        <v>0</v>
      </c>
      <c r="F1634">
        <v>3</v>
      </c>
      <c r="G1634">
        <v>3</v>
      </c>
      <c r="O1634" s="5">
        <v>1315</v>
      </c>
      <c r="P1634">
        <v>10.86</v>
      </c>
      <c r="R1634">
        <v>8.1</v>
      </c>
      <c r="S1634">
        <v>2.19</v>
      </c>
    </row>
    <row r="1635" spans="1:24" x14ac:dyDescent="0.3">
      <c r="A1635" t="s">
        <v>5849</v>
      </c>
      <c r="B1635" t="s">
        <v>5847</v>
      </c>
      <c r="C1635" t="s">
        <v>5850</v>
      </c>
      <c r="E1635">
        <v>0</v>
      </c>
      <c r="F1635">
        <v>1</v>
      </c>
      <c r="G1635">
        <v>1</v>
      </c>
      <c r="O1635" s="5">
        <v>600</v>
      </c>
      <c r="P1635">
        <v>10.71</v>
      </c>
      <c r="R1635">
        <v>6.5</v>
      </c>
      <c r="S1635">
        <v>1.9</v>
      </c>
    </row>
    <row r="1636" spans="1:24" x14ac:dyDescent="0.3">
      <c r="A1636" t="s">
        <v>5851</v>
      </c>
      <c r="B1636" t="s">
        <v>5852</v>
      </c>
      <c r="C1636" t="s">
        <v>5853</v>
      </c>
      <c r="D1636" t="s">
        <v>6</v>
      </c>
      <c r="E1636">
        <v>1</v>
      </c>
      <c r="F1636">
        <v>0</v>
      </c>
      <c r="G1636">
        <v>0</v>
      </c>
      <c r="H1636" t="s">
        <v>43</v>
      </c>
      <c r="I1636" t="s">
        <v>386</v>
      </c>
      <c r="J1636">
        <v>149</v>
      </c>
      <c r="K1636">
        <v>254</v>
      </c>
      <c r="L1636" s="5">
        <v>6096</v>
      </c>
      <c r="M1636">
        <v>552</v>
      </c>
      <c r="N1636">
        <v>454</v>
      </c>
      <c r="O1636">
        <v>680</v>
      </c>
      <c r="P1636">
        <v>6.1</v>
      </c>
      <c r="Q1636">
        <v>11.6</v>
      </c>
      <c r="R1636">
        <v>5.41</v>
      </c>
      <c r="S1636">
        <v>1.94</v>
      </c>
      <c r="T1636" t="s">
        <v>387</v>
      </c>
      <c r="U1636" t="s">
        <v>11</v>
      </c>
      <c r="W1636" t="s">
        <v>388</v>
      </c>
      <c r="X1636" t="s">
        <v>389</v>
      </c>
    </row>
    <row r="1637" spans="1:24" x14ac:dyDescent="0.3">
      <c r="A1637" t="s">
        <v>5851</v>
      </c>
      <c r="B1637" t="s">
        <v>5852</v>
      </c>
      <c r="C1637" t="s">
        <v>5854</v>
      </c>
      <c r="D1637" t="s">
        <v>6</v>
      </c>
      <c r="E1637">
        <v>1</v>
      </c>
      <c r="F1637">
        <v>0</v>
      </c>
      <c r="G1637">
        <v>0</v>
      </c>
      <c r="H1637" t="s">
        <v>43</v>
      </c>
      <c r="I1637" t="s">
        <v>386</v>
      </c>
      <c r="J1637">
        <v>149</v>
      </c>
      <c r="K1637">
        <v>254</v>
      </c>
      <c r="L1637" s="5">
        <v>6096</v>
      </c>
      <c r="M1637">
        <v>552</v>
      </c>
      <c r="N1637">
        <v>454</v>
      </c>
      <c r="O1637">
        <v>680</v>
      </c>
      <c r="P1637">
        <v>6.1</v>
      </c>
      <c r="Q1637">
        <v>11.6</v>
      </c>
      <c r="R1637">
        <v>5.41</v>
      </c>
      <c r="S1637">
        <v>1.94</v>
      </c>
      <c r="T1637" t="s">
        <v>387</v>
      </c>
      <c r="U1637" t="s">
        <v>11</v>
      </c>
      <c r="W1637" t="s">
        <v>388</v>
      </c>
      <c r="X1637" t="s">
        <v>389</v>
      </c>
    </row>
    <row r="1638" spans="1:24" x14ac:dyDescent="0.3">
      <c r="A1638" t="s">
        <v>383</v>
      </c>
      <c r="B1638" t="s">
        <v>5852</v>
      </c>
      <c r="C1638" t="s">
        <v>5855</v>
      </c>
      <c r="D1638" t="s">
        <v>6</v>
      </c>
      <c r="E1638">
        <v>1</v>
      </c>
      <c r="F1638">
        <v>0</v>
      </c>
      <c r="G1638">
        <v>0</v>
      </c>
      <c r="H1638" t="s">
        <v>43</v>
      </c>
      <c r="I1638" t="s">
        <v>386</v>
      </c>
      <c r="J1638">
        <v>149</v>
      </c>
      <c r="K1638">
        <v>254</v>
      </c>
      <c r="L1638" s="5">
        <v>6096</v>
      </c>
      <c r="M1638">
        <v>552</v>
      </c>
      <c r="N1638">
        <v>454</v>
      </c>
      <c r="O1638">
        <v>680</v>
      </c>
      <c r="P1638">
        <v>6.1</v>
      </c>
      <c r="Q1638">
        <v>11.6</v>
      </c>
      <c r="R1638">
        <v>5.41</v>
      </c>
      <c r="S1638">
        <v>1.94</v>
      </c>
      <c r="T1638" t="s">
        <v>387</v>
      </c>
      <c r="U1638" t="s">
        <v>11</v>
      </c>
      <c r="W1638" t="s">
        <v>388</v>
      </c>
      <c r="X1638" t="s">
        <v>389</v>
      </c>
    </row>
    <row r="1639" spans="1:24" x14ac:dyDescent="0.3">
      <c r="A1639" t="s">
        <v>390</v>
      </c>
      <c r="B1639" t="s">
        <v>5852</v>
      </c>
      <c r="C1639" t="s">
        <v>5856</v>
      </c>
      <c r="D1639" t="s">
        <v>6</v>
      </c>
      <c r="E1639">
        <v>1</v>
      </c>
      <c r="F1639">
        <v>0</v>
      </c>
      <c r="G1639">
        <v>0</v>
      </c>
      <c r="H1639" t="s">
        <v>43</v>
      </c>
      <c r="I1639" t="s">
        <v>386</v>
      </c>
      <c r="J1639">
        <v>149</v>
      </c>
      <c r="K1639">
        <v>254</v>
      </c>
      <c r="L1639" s="5">
        <v>6096</v>
      </c>
      <c r="M1639">
        <v>552</v>
      </c>
      <c r="N1639">
        <v>454</v>
      </c>
      <c r="O1639">
        <v>680</v>
      </c>
      <c r="P1639">
        <v>6.1</v>
      </c>
      <c r="Q1639">
        <v>11.6</v>
      </c>
      <c r="R1639">
        <v>5.41</v>
      </c>
      <c r="S1639">
        <v>1.94</v>
      </c>
      <c r="T1639" t="s">
        <v>387</v>
      </c>
      <c r="U1639" t="s">
        <v>11</v>
      </c>
      <c r="W1639" t="s">
        <v>388</v>
      </c>
      <c r="X1639" t="s">
        <v>389</v>
      </c>
    </row>
    <row r="1640" spans="1:24" x14ac:dyDescent="0.3">
      <c r="A1640" t="s">
        <v>1054</v>
      </c>
      <c r="B1640" t="s">
        <v>5852</v>
      </c>
      <c r="C1640" t="s">
        <v>1055</v>
      </c>
      <c r="D1640" t="s">
        <v>6</v>
      </c>
      <c r="E1640">
        <v>2</v>
      </c>
      <c r="F1640">
        <v>16</v>
      </c>
      <c r="G1640">
        <v>20</v>
      </c>
      <c r="H1640" t="s">
        <v>273</v>
      </c>
      <c r="I1640" t="s">
        <v>343</v>
      </c>
      <c r="K1640">
        <v>257</v>
      </c>
      <c r="L1640" s="5">
        <v>4800</v>
      </c>
      <c r="M1640">
        <v>780</v>
      </c>
      <c r="N1640" s="5">
        <v>3766</v>
      </c>
      <c r="O1640" s="5">
        <v>7400</v>
      </c>
      <c r="R1640">
        <v>18.149999999999999</v>
      </c>
      <c r="S1640">
        <v>5.14</v>
      </c>
      <c r="T1640" t="s">
        <v>344</v>
      </c>
      <c r="U1640" t="s">
        <v>11</v>
      </c>
      <c r="V1640" t="s">
        <v>345</v>
      </c>
      <c r="W1640" t="s">
        <v>346</v>
      </c>
    </row>
    <row r="1641" spans="1:24" x14ac:dyDescent="0.3">
      <c r="A1641" t="s">
        <v>5857</v>
      </c>
      <c r="B1641" t="s">
        <v>5858</v>
      </c>
      <c r="C1641" t="s">
        <v>5859</v>
      </c>
      <c r="D1641" t="s">
        <v>6</v>
      </c>
      <c r="E1641">
        <v>1</v>
      </c>
      <c r="F1641">
        <v>0</v>
      </c>
      <c r="G1641">
        <v>0</v>
      </c>
      <c r="H1641" t="s">
        <v>177</v>
      </c>
      <c r="I1641" t="s">
        <v>5860</v>
      </c>
      <c r="J1641">
        <v>597</v>
      </c>
      <c r="K1641">
        <v>426</v>
      </c>
      <c r="L1641" s="5">
        <v>11000</v>
      </c>
      <c r="M1641">
        <v>741</v>
      </c>
      <c r="N1641" s="5">
        <v>1348</v>
      </c>
      <c r="O1641" s="5">
        <v>1765</v>
      </c>
      <c r="P1641">
        <v>10</v>
      </c>
      <c r="Q1641">
        <v>22.1</v>
      </c>
      <c r="R1641">
        <v>6.18</v>
      </c>
      <c r="S1641">
        <v>3</v>
      </c>
      <c r="T1641" t="s">
        <v>886</v>
      </c>
      <c r="U1641" t="s">
        <v>11</v>
      </c>
      <c r="V1641" t="s">
        <v>5861</v>
      </c>
      <c r="W1641" t="s">
        <v>5862</v>
      </c>
      <c r="X1641" t="s">
        <v>5863</v>
      </c>
    </row>
    <row r="1642" spans="1:24" x14ac:dyDescent="0.3">
      <c r="A1642" t="s">
        <v>5864</v>
      </c>
      <c r="B1642" t="s">
        <v>5858</v>
      </c>
      <c r="C1642" t="s">
        <v>5865</v>
      </c>
      <c r="D1642" t="s">
        <v>6</v>
      </c>
      <c r="E1642">
        <v>1</v>
      </c>
      <c r="F1642">
        <v>0</v>
      </c>
      <c r="G1642">
        <v>0</v>
      </c>
      <c r="H1642" t="s">
        <v>177</v>
      </c>
      <c r="I1642" t="s">
        <v>5866</v>
      </c>
      <c r="J1642">
        <v>559</v>
      </c>
      <c r="K1642">
        <v>370</v>
      </c>
      <c r="L1642" s="5">
        <v>9500</v>
      </c>
      <c r="M1642">
        <v>530</v>
      </c>
      <c r="N1642" s="5">
        <v>1310</v>
      </c>
      <c r="O1642" s="5">
        <v>1900</v>
      </c>
      <c r="P1642">
        <v>10.199999999999999</v>
      </c>
      <c r="Q1642">
        <v>22.5</v>
      </c>
      <c r="R1642">
        <v>6.27</v>
      </c>
      <c r="S1642">
        <v>2.19</v>
      </c>
      <c r="T1642" t="s">
        <v>5867</v>
      </c>
      <c r="U1642" t="s">
        <v>11</v>
      </c>
      <c r="V1642" t="s">
        <v>2833</v>
      </c>
      <c r="W1642" t="s">
        <v>5868</v>
      </c>
      <c r="X1642" t="s">
        <v>5869</v>
      </c>
    </row>
    <row r="1643" spans="1:24" x14ac:dyDescent="0.3">
      <c r="A1643" t="s">
        <v>5870</v>
      </c>
      <c r="B1643" t="s">
        <v>5858</v>
      </c>
      <c r="C1643" t="s">
        <v>5871</v>
      </c>
      <c r="D1643" t="s">
        <v>6</v>
      </c>
      <c r="E1643">
        <v>1</v>
      </c>
      <c r="F1643">
        <v>0</v>
      </c>
      <c r="G1643">
        <v>0</v>
      </c>
      <c r="H1643" t="s">
        <v>177</v>
      </c>
      <c r="I1643" t="s">
        <v>5872</v>
      </c>
      <c r="J1643">
        <v>746</v>
      </c>
      <c r="K1643">
        <v>463</v>
      </c>
      <c r="L1643" s="5">
        <v>8998</v>
      </c>
      <c r="M1643">
        <v>806</v>
      </c>
      <c r="N1643" s="5">
        <v>1412</v>
      </c>
      <c r="O1643" s="5">
        <v>1831</v>
      </c>
      <c r="P1643">
        <v>9.18</v>
      </c>
      <c r="Q1643">
        <v>14.9</v>
      </c>
      <c r="R1643">
        <v>6.13</v>
      </c>
      <c r="S1643">
        <v>2.57</v>
      </c>
      <c r="T1643" t="s">
        <v>5873</v>
      </c>
      <c r="U1643" t="s">
        <v>11</v>
      </c>
      <c r="V1643" t="s">
        <v>5874</v>
      </c>
      <c r="W1643" t="s">
        <v>5875</v>
      </c>
      <c r="X1643" t="s">
        <v>5876</v>
      </c>
    </row>
    <row r="1644" spans="1:24" x14ac:dyDescent="0.3">
      <c r="A1644" t="s">
        <v>5877</v>
      </c>
      <c r="B1644" t="s">
        <v>5858</v>
      </c>
      <c r="C1644" t="s">
        <v>5878</v>
      </c>
      <c r="D1644" t="s">
        <v>6</v>
      </c>
      <c r="E1644">
        <v>1</v>
      </c>
      <c r="F1644">
        <v>1</v>
      </c>
      <c r="G1644">
        <v>1</v>
      </c>
      <c r="H1644" t="s">
        <v>177</v>
      </c>
      <c r="I1644" t="s">
        <v>5879</v>
      </c>
      <c r="J1644">
        <v>75</v>
      </c>
      <c r="K1644">
        <v>156</v>
      </c>
      <c r="L1644" s="5">
        <v>4000</v>
      </c>
      <c r="M1644">
        <v>400</v>
      </c>
      <c r="N1644">
        <v>635</v>
      </c>
      <c r="O1644">
        <v>890</v>
      </c>
      <c r="P1644">
        <v>11.4</v>
      </c>
      <c r="Q1644">
        <v>33.200000000000003</v>
      </c>
      <c r="R1644">
        <v>8.17</v>
      </c>
      <c r="S1644">
        <v>3.1</v>
      </c>
      <c r="T1644" t="s">
        <v>5880</v>
      </c>
      <c r="U1644" t="s">
        <v>11</v>
      </c>
      <c r="V1644" t="s">
        <v>5881</v>
      </c>
      <c r="W1644" t="s">
        <v>5882</v>
      </c>
    </row>
    <row r="1645" spans="1:24" x14ac:dyDescent="0.3">
      <c r="A1645" t="s">
        <v>306</v>
      </c>
      <c r="B1645" t="s">
        <v>5883</v>
      </c>
      <c r="C1645" t="s">
        <v>307</v>
      </c>
      <c r="D1645" t="s">
        <v>6</v>
      </c>
      <c r="E1645">
        <v>2</v>
      </c>
      <c r="F1645">
        <v>0</v>
      </c>
      <c r="G1645">
        <v>0</v>
      </c>
      <c r="H1645" t="s">
        <v>308</v>
      </c>
      <c r="I1645" t="s">
        <v>309</v>
      </c>
      <c r="K1645">
        <v>715</v>
      </c>
      <c r="L1645" s="5">
        <v>10997</v>
      </c>
      <c r="M1645">
        <v>924</v>
      </c>
      <c r="N1645" s="5">
        <v>2150</v>
      </c>
      <c r="O1645" s="5">
        <v>3200</v>
      </c>
      <c r="P1645">
        <v>12.12</v>
      </c>
      <c r="Q1645">
        <v>17.3</v>
      </c>
      <c r="R1645">
        <v>10.06</v>
      </c>
      <c r="S1645">
        <v>2.8</v>
      </c>
      <c r="T1645" t="s">
        <v>310</v>
      </c>
      <c r="U1645" t="s">
        <v>11</v>
      </c>
      <c r="V1645" t="s">
        <v>311</v>
      </c>
      <c r="W1645" t="s">
        <v>312</v>
      </c>
      <c r="X1645" t="s">
        <v>313</v>
      </c>
    </row>
    <row r="1646" spans="1:24" x14ac:dyDescent="0.3">
      <c r="A1646" t="s">
        <v>306</v>
      </c>
      <c r="B1646" t="s">
        <v>5883</v>
      </c>
      <c r="C1646" t="s">
        <v>5884</v>
      </c>
      <c r="D1646" t="s">
        <v>6</v>
      </c>
      <c r="E1646">
        <v>2</v>
      </c>
      <c r="F1646">
        <v>0</v>
      </c>
      <c r="G1646">
        <v>0</v>
      </c>
      <c r="H1646" t="s">
        <v>308</v>
      </c>
      <c r="I1646" t="s">
        <v>309</v>
      </c>
      <c r="K1646">
        <v>715</v>
      </c>
      <c r="L1646" s="5">
        <v>10997</v>
      </c>
      <c r="M1646">
        <v>924</v>
      </c>
      <c r="N1646" s="5">
        <v>2150</v>
      </c>
      <c r="O1646" s="5">
        <v>3200</v>
      </c>
      <c r="P1646">
        <v>12.12</v>
      </c>
      <c r="Q1646">
        <v>17.3</v>
      </c>
      <c r="R1646">
        <v>10.06</v>
      </c>
      <c r="S1646">
        <v>2.8</v>
      </c>
      <c r="T1646" t="s">
        <v>310</v>
      </c>
      <c r="U1646" t="s">
        <v>11</v>
      </c>
      <c r="V1646" t="s">
        <v>311</v>
      </c>
      <c r="W1646" t="s">
        <v>312</v>
      </c>
      <c r="X1646" t="s">
        <v>313</v>
      </c>
    </row>
    <row r="1647" spans="1:24" x14ac:dyDescent="0.3">
      <c r="A1647" t="s">
        <v>5885</v>
      </c>
      <c r="B1647" t="s">
        <v>5883</v>
      </c>
      <c r="C1647" t="s">
        <v>5886</v>
      </c>
      <c r="D1647" t="s">
        <v>6</v>
      </c>
      <c r="E1647">
        <v>2</v>
      </c>
      <c r="F1647">
        <v>0</v>
      </c>
      <c r="G1647">
        <v>0</v>
      </c>
      <c r="H1647" t="s">
        <v>177</v>
      </c>
      <c r="I1647" t="s">
        <v>5887</v>
      </c>
      <c r="J1647">
        <v>45</v>
      </c>
      <c r="K1647">
        <v>150</v>
      </c>
      <c r="L1647" s="5">
        <v>3500</v>
      </c>
      <c r="M1647">
        <v>720</v>
      </c>
      <c r="N1647">
        <v>336</v>
      </c>
      <c r="O1647">
        <v>575</v>
      </c>
      <c r="P1647">
        <v>10</v>
      </c>
      <c r="Q1647">
        <v>14</v>
      </c>
      <c r="R1647">
        <v>6.97</v>
      </c>
      <c r="S1647">
        <v>2.35</v>
      </c>
      <c r="T1647" t="s">
        <v>5042</v>
      </c>
      <c r="U1647" t="s">
        <v>11</v>
      </c>
      <c r="V1647" t="s">
        <v>1728</v>
      </c>
      <c r="W1647" t="s">
        <v>5888</v>
      </c>
      <c r="X1647" t="s">
        <v>5889</v>
      </c>
    </row>
    <row r="1648" spans="1:24" x14ac:dyDescent="0.3">
      <c r="A1648" t="s">
        <v>5885</v>
      </c>
      <c r="B1648" t="s">
        <v>5883</v>
      </c>
      <c r="C1648" t="s">
        <v>5890</v>
      </c>
      <c r="D1648" t="s">
        <v>6</v>
      </c>
      <c r="E1648">
        <v>2</v>
      </c>
      <c r="F1648">
        <v>0</v>
      </c>
      <c r="G1648">
        <v>0</v>
      </c>
      <c r="H1648" t="s">
        <v>177</v>
      </c>
      <c r="I1648" t="s">
        <v>5887</v>
      </c>
      <c r="J1648">
        <v>45</v>
      </c>
      <c r="K1648">
        <v>150</v>
      </c>
      <c r="L1648" s="5">
        <v>3500</v>
      </c>
      <c r="M1648">
        <v>720</v>
      </c>
      <c r="N1648">
        <v>336</v>
      </c>
      <c r="O1648">
        <v>575</v>
      </c>
      <c r="P1648">
        <v>10</v>
      </c>
      <c r="Q1648">
        <v>14</v>
      </c>
      <c r="R1648">
        <v>6.97</v>
      </c>
      <c r="S1648">
        <v>2.35</v>
      </c>
      <c r="T1648" t="s">
        <v>5042</v>
      </c>
      <c r="U1648" t="s">
        <v>11</v>
      </c>
      <c r="V1648" t="s">
        <v>1728</v>
      </c>
      <c r="W1648" t="s">
        <v>5888</v>
      </c>
      <c r="X1648" t="s">
        <v>5889</v>
      </c>
    </row>
    <row r="1649" spans="1:24" x14ac:dyDescent="0.3">
      <c r="A1649" t="s">
        <v>5891</v>
      </c>
      <c r="B1649" t="s">
        <v>5892</v>
      </c>
      <c r="C1649" t="s">
        <v>5893</v>
      </c>
      <c r="D1649" t="s">
        <v>6</v>
      </c>
      <c r="E1649">
        <v>1</v>
      </c>
      <c r="F1649">
        <v>1</v>
      </c>
      <c r="G1649">
        <v>1</v>
      </c>
      <c r="H1649" t="s">
        <v>43</v>
      </c>
      <c r="I1649" t="s">
        <v>2262</v>
      </c>
      <c r="J1649">
        <v>71</v>
      </c>
      <c r="K1649">
        <v>180</v>
      </c>
      <c r="L1649" s="5">
        <v>4000</v>
      </c>
      <c r="M1649">
        <v>450</v>
      </c>
      <c r="N1649">
        <v>460</v>
      </c>
      <c r="O1649">
        <v>750</v>
      </c>
      <c r="P1649">
        <v>13.22</v>
      </c>
      <c r="Q1649">
        <v>17.5</v>
      </c>
      <c r="R1649">
        <v>7.1</v>
      </c>
      <c r="S1649">
        <v>2.5</v>
      </c>
      <c r="T1649" t="s">
        <v>3474</v>
      </c>
      <c r="U1649" t="s">
        <v>11</v>
      </c>
      <c r="V1649" t="s">
        <v>1836</v>
      </c>
      <c r="W1649" t="s">
        <v>5894</v>
      </c>
      <c r="X1649" t="s">
        <v>5895</v>
      </c>
    </row>
    <row r="1650" spans="1:24" x14ac:dyDescent="0.3">
      <c r="A1650" t="s">
        <v>5896</v>
      </c>
      <c r="B1650" t="s">
        <v>5897</v>
      </c>
      <c r="C1650" t="s">
        <v>5898</v>
      </c>
      <c r="E1650">
        <v>0</v>
      </c>
      <c r="F1650">
        <v>4</v>
      </c>
      <c r="G1650">
        <v>6</v>
      </c>
      <c r="O1650" s="5">
        <v>1300</v>
      </c>
    </row>
    <row r="1651" spans="1:24" x14ac:dyDescent="0.3">
      <c r="A1651" t="s">
        <v>5899</v>
      </c>
      <c r="B1651" t="s">
        <v>5897</v>
      </c>
      <c r="C1651" t="s">
        <v>5898</v>
      </c>
      <c r="E1651">
        <v>0</v>
      </c>
      <c r="F1651">
        <v>4</v>
      </c>
      <c r="G1651">
        <v>6</v>
      </c>
      <c r="O1651" s="5">
        <v>1300</v>
      </c>
    </row>
    <row r="1652" spans="1:24" x14ac:dyDescent="0.3">
      <c r="A1652" t="s">
        <v>815</v>
      </c>
      <c r="B1652" t="s">
        <v>5900</v>
      </c>
      <c r="C1652" t="s">
        <v>5901</v>
      </c>
      <c r="D1652" t="s">
        <v>6</v>
      </c>
      <c r="E1652">
        <v>1</v>
      </c>
      <c r="F1652">
        <v>12</v>
      </c>
      <c r="G1652">
        <v>12</v>
      </c>
      <c r="H1652" t="s">
        <v>177</v>
      </c>
      <c r="I1652" t="s">
        <v>817</v>
      </c>
      <c r="J1652">
        <v>736</v>
      </c>
      <c r="K1652">
        <v>257</v>
      </c>
      <c r="L1652" s="5">
        <v>4400</v>
      </c>
      <c r="M1652">
        <v>900</v>
      </c>
      <c r="N1652" s="5">
        <v>3450</v>
      </c>
      <c r="O1652" s="5">
        <v>5500</v>
      </c>
      <c r="P1652">
        <v>18.18</v>
      </c>
      <c r="Q1652">
        <v>43.6</v>
      </c>
      <c r="R1652">
        <v>12.74</v>
      </c>
      <c r="S1652">
        <v>4</v>
      </c>
      <c r="T1652" t="s">
        <v>818</v>
      </c>
      <c r="U1652" t="s">
        <v>11</v>
      </c>
      <c r="V1652" t="s">
        <v>819</v>
      </c>
      <c r="W1652" t="s">
        <v>820</v>
      </c>
    </row>
    <row r="1653" spans="1:24" x14ac:dyDescent="0.3">
      <c r="A1653" t="s">
        <v>840</v>
      </c>
      <c r="B1653" t="s">
        <v>5900</v>
      </c>
      <c r="C1653" t="s">
        <v>5902</v>
      </c>
      <c r="D1653" t="s">
        <v>6</v>
      </c>
      <c r="E1653">
        <v>1</v>
      </c>
      <c r="F1653">
        <v>0</v>
      </c>
      <c r="G1653">
        <v>14</v>
      </c>
      <c r="H1653" t="s">
        <v>27</v>
      </c>
      <c r="I1653" t="s">
        <v>842</v>
      </c>
      <c r="K1653">
        <v>350</v>
      </c>
      <c r="L1653" s="5">
        <v>6000</v>
      </c>
      <c r="M1653">
        <v>509</v>
      </c>
      <c r="N1653" s="5">
        <v>3500</v>
      </c>
      <c r="O1653" s="5">
        <v>6100</v>
      </c>
      <c r="P1653">
        <v>22.06</v>
      </c>
      <c r="Q1653">
        <v>40.299999999999997</v>
      </c>
      <c r="R1653">
        <v>12.98</v>
      </c>
      <c r="S1653">
        <v>4.5999999999999996</v>
      </c>
      <c r="T1653" t="s">
        <v>843</v>
      </c>
      <c r="U1653" t="s">
        <v>11</v>
      </c>
      <c r="V1653" t="s">
        <v>844</v>
      </c>
      <c r="W1653" t="s">
        <v>845</v>
      </c>
    </row>
    <row r="1654" spans="1:24" x14ac:dyDescent="0.3">
      <c r="A1654" t="s">
        <v>840</v>
      </c>
      <c r="B1654" t="s">
        <v>5900</v>
      </c>
      <c r="C1654" t="s">
        <v>5903</v>
      </c>
      <c r="D1654" t="s">
        <v>6</v>
      </c>
      <c r="E1654">
        <v>1</v>
      </c>
      <c r="F1654">
        <v>0</v>
      </c>
      <c r="G1654">
        <v>14</v>
      </c>
      <c r="H1654" t="s">
        <v>27</v>
      </c>
      <c r="I1654" t="s">
        <v>842</v>
      </c>
      <c r="K1654">
        <v>350</v>
      </c>
      <c r="L1654" s="5">
        <v>6000</v>
      </c>
      <c r="M1654">
        <v>509</v>
      </c>
      <c r="N1654" s="5">
        <v>3500</v>
      </c>
      <c r="O1654" s="5">
        <v>6100</v>
      </c>
      <c r="P1654">
        <v>22.06</v>
      </c>
      <c r="Q1654">
        <v>40.299999999999997</v>
      </c>
      <c r="R1654">
        <v>12.98</v>
      </c>
      <c r="S1654">
        <v>4.5999999999999996</v>
      </c>
      <c r="T1654" t="s">
        <v>843</v>
      </c>
      <c r="U1654" t="s">
        <v>11</v>
      </c>
      <c r="V1654" t="s">
        <v>844</v>
      </c>
      <c r="W1654" t="s">
        <v>845</v>
      </c>
    </row>
    <row r="1655" spans="1:24" x14ac:dyDescent="0.3">
      <c r="A1655" t="s">
        <v>5904</v>
      </c>
      <c r="B1655" t="s">
        <v>5900</v>
      </c>
      <c r="C1655" t="s">
        <v>5905</v>
      </c>
      <c r="D1655" t="s">
        <v>6</v>
      </c>
      <c r="E1655">
        <v>1</v>
      </c>
      <c r="F1655">
        <v>2</v>
      </c>
      <c r="G1655">
        <v>2</v>
      </c>
      <c r="H1655" t="s">
        <v>127</v>
      </c>
      <c r="I1655" t="s">
        <v>5321</v>
      </c>
      <c r="J1655">
        <v>16.899999999999999</v>
      </c>
      <c r="K1655">
        <v>200</v>
      </c>
      <c r="L1655" s="5">
        <v>4500</v>
      </c>
      <c r="M1655">
        <v>480</v>
      </c>
      <c r="N1655" s="5">
        <v>3090</v>
      </c>
      <c r="O1655" s="5">
        <v>5570</v>
      </c>
      <c r="P1655">
        <v>22.4</v>
      </c>
      <c r="Q1655">
        <v>67.5</v>
      </c>
      <c r="R1655">
        <v>12.72</v>
      </c>
      <c r="S1655">
        <v>5.34</v>
      </c>
      <c r="T1655" t="s">
        <v>5906</v>
      </c>
      <c r="U1655" t="s">
        <v>11</v>
      </c>
      <c r="V1655" t="s">
        <v>2390</v>
      </c>
      <c r="W1655" t="s">
        <v>5907</v>
      </c>
    </row>
    <row r="1656" spans="1:24" x14ac:dyDescent="0.3">
      <c r="A1656" t="s">
        <v>5908</v>
      </c>
      <c r="B1656" t="s">
        <v>5900</v>
      </c>
      <c r="C1656" t="s">
        <v>5909</v>
      </c>
      <c r="D1656" t="s">
        <v>6</v>
      </c>
      <c r="E1656">
        <v>1</v>
      </c>
      <c r="F1656">
        <v>1</v>
      </c>
      <c r="G1656">
        <v>1</v>
      </c>
      <c r="H1656" t="s">
        <v>177</v>
      </c>
      <c r="I1656" t="s">
        <v>817</v>
      </c>
      <c r="J1656">
        <v>736</v>
      </c>
      <c r="K1656">
        <v>256</v>
      </c>
      <c r="L1656" s="5">
        <v>4000</v>
      </c>
      <c r="M1656" s="5">
        <v>1000</v>
      </c>
      <c r="N1656" s="5">
        <v>2710</v>
      </c>
      <c r="O1656" s="5">
        <v>5300</v>
      </c>
      <c r="P1656">
        <v>17.7</v>
      </c>
      <c r="Q1656">
        <v>40</v>
      </c>
      <c r="R1656">
        <v>9.4700000000000006</v>
      </c>
      <c r="S1656">
        <v>3.7</v>
      </c>
      <c r="T1656" t="s">
        <v>5910</v>
      </c>
      <c r="U1656" t="s">
        <v>30</v>
      </c>
      <c r="V1656" t="s">
        <v>5911</v>
      </c>
      <c r="W1656" t="s">
        <v>5912</v>
      </c>
      <c r="X1656" t="s">
        <v>5913</v>
      </c>
    </row>
    <row r="1657" spans="1:24" x14ac:dyDescent="0.3">
      <c r="A1657" t="s">
        <v>5914</v>
      </c>
      <c r="B1657" t="s">
        <v>5900</v>
      </c>
      <c r="C1657" t="s">
        <v>5915</v>
      </c>
      <c r="D1657" t="s">
        <v>6</v>
      </c>
      <c r="E1657">
        <v>1</v>
      </c>
      <c r="F1657">
        <v>1</v>
      </c>
      <c r="G1657">
        <v>1</v>
      </c>
      <c r="H1657" t="s">
        <v>177</v>
      </c>
      <c r="I1657" t="s">
        <v>817</v>
      </c>
      <c r="J1657">
        <v>736</v>
      </c>
      <c r="K1657">
        <v>256</v>
      </c>
      <c r="L1657" s="5">
        <v>4000</v>
      </c>
      <c r="M1657" s="5">
        <v>1000</v>
      </c>
      <c r="N1657" s="5">
        <v>2710</v>
      </c>
      <c r="O1657" s="5">
        <v>5300</v>
      </c>
      <c r="P1657">
        <v>17.7</v>
      </c>
      <c r="Q1657">
        <v>40</v>
      </c>
      <c r="R1657">
        <v>9.4700000000000006</v>
      </c>
      <c r="S1657">
        <v>3.7</v>
      </c>
      <c r="T1657" t="s">
        <v>5910</v>
      </c>
      <c r="U1657" t="s">
        <v>30</v>
      </c>
      <c r="V1657" t="s">
        <v>5911</v>
      </c>
      <c r="W1657" t="s">
        <v>5912</v>
      </c>
      <c r="X1657" t="s">
        <v>5913</v>
      </c>
    </row>
    <row r="1658" spans="1:24" x14ac:dyDescent="0.3">
      <c r="A1658" t="s">
        <v>5916</v>
      </c>
      <c r="B1658" t="s">
        <v>5900</v>
      </c>
      <c r="C1658" t="s">
        <v>5917</v>
      </c>
      <c r="D1658" t="s">
        <v>26</v>
      </c>
      <c r="E1658">
        <v>1</v>
      </c>
      <c r="F1658">
        <v>1</v>
      </c>
      <c r="G1658">
        <v>1</v>
      </c>
      <c r="H1658" t="s">
        <v>43</v>
      </c>
      <c r="I1658" t="s">
        <v>972</v>
      </c>
      <c r="J1658">
        <v>97</v>
      </c>
      <c r="K1658">
        <v>241</v>
      </c>
      <c r="L1658" s="5">
        <v>6096</v>
      </c>
      <c r="M1658">
        <v>900</v>
      </c>
      <c r="N1658">
        <v>521</v>
      </c>
      <c r="O1658">
        <v>816</v>
      </c>
      <c r="P1658">
        <v>10.06</v>
      </c>
      <c r="Q1658">
        <v>15.7</v>
      </c>
      <c r="R1658">
        <v>7.32</v>
      </c>
      <c r="S1658">
        <v>2.0299999999999998</v>
      </c>
      <c r="T1658" t="s">
        <v>5164</v>
      </c>
      <c r="U1658" t="s">
        <v>11</v>
      </c>
      <c r="V1658" t="s">
        <v>5165</v>
      </c>
      <c r="W1658" t="s">
        <v>5166</v>
      </c>
    </row>
    <row r="1659" spans="1:24" x14ac:dyDescent="0.3">
      <c r="A1659" t="s">
        <v>143</v>
      </c>
      <c r="B1659" t="s">
        <v>5900</v>
      </c>
      <c r="C1659" t="s">
        <v>5918</v>
      </c>
      <c r="D1659" t="s">
        <v>6</v>
      </c>
      <c r="E1659">
        <v>1</v>
      </c>
      <c r="F1659">
        <v>0</v>
      </c>
      <c r="G1659">
        <v>0</v>
      </c>
      <c r="H1659" t="s">
        <v>75</v>
      </c>
      <c r="I1659" t="s">
        <v>145</v>
      </c>
      <c r="J1659">
        <v>26.5</v>
      </c>
      <c r="K1659">
        <v>1074</v>
      </c>
      <c r="L1659" s="5">
        <v>15500</v>
      </c>
      <c r="M1659" s="5">
        <v>1859</v>
      </c>
      <c r="N1659" s="5">
        <v>3681</v>
      </c>
      <c r="O1659" s="5">
        <v>6045</v>
      </c>
      <c r="P1659">
        <v>10.08</v>
      </c>
      <c r="Q1659">
        <v>20.6</v>
      </c>
      <c r="R1659">
        <v>10.86</v>
      </c>
      <c r="S1659">
        <v>3.7</v>
      </c>
      <c r="T1659" t="s">
        <v>146</v>
      </c>
      <c r="U1659" t="s">
        <v>11</v>
      </c>
      <c r="V1659" t="s">
        <v>147</v>
      </c>
      <c r="W1659" t="s">
        <v>148</v>
      </c>
    </row>
    <row r="1660" spans="1:24" x14ac:dyDescent="0.3">
      <c r="A1660" t="s">
        <v>143</v>
      </c>
      <c r="B1660" t="s">
        <v>5900</v>
      </c>
      <c r="C1660" t="s">
        <v>5919</v>
      </c>
      <c r="D1660" t="s">
        <v>6</v>
      </c>
      <c r="E1660">
        <v>1</v>
      </c>
      <c r="F1660">
        <v>0</v>
      </c>
      <c r="G1660">
        <v>0</v>
      </c>
      <c r="H1660" t="s">
        <v>75</v>
      </c>
      <c r="I1660" t="s">
        <v>145</v>
      </c>
      <c r="J1660">
        <v>26.5</v>
      </c>
      <c r="K1660">
        <v>1074</v>
      </c>
      <c r="L1660" s="5">
        <v>15500</v>
      </c>
      <c r="M1660" s="5">
        <v>1859</v>
      </c>
      <c r="N1660" s="5">
        <v>3681</v>
      </c>
      <c r="O1660" s="5">
        <v>6045</v>
      </c>
      <c r="P1660">
        <v>10.08</v>
      </c>
      <c r="Q1660">
        <v>20.6</v>
      </c>
      <c r="R1660">
        <v>10.86</v>
      </c>
      <c r="S1660">
        <v>3.7</v>
      </c>
      <c r="T1660" t="s">
        <v>146</v>
      </c>
      <c r="U1660" t="s">
        <v>11</v>
      </c>
      <c r="V1660" t="s">
        <v>147</v>
      </c>
      <c r="W1660" t="s">
        <v>148</v>
      </c>
    </row>
    <row r="1661" spans="1:24" x14ac:dyDescent="0.3">
      <c r="A1661" t="s">
        <v>2724</v>
      </c>
      <c r="B1661" t="s">
        <v>5900</v>
      </c>
      <c r="C1661" t="s">
        <v>5920</v>
      </c>
      <c r="D1661" t="s">
        <v>6</v>
      </c>
      <c r="E1661">
        <v>1</v>
      </c>
      <c r="F1661">
        <v>0</v>
      </c>
      <c r="G1661">
        <v>0</v>
      </c>
      <c r="H1661" t="s">
        <v>75</v>
      </c>
      <c r="I1661" t="s">
        <v>2726</v>
      </c>
      <c r="K1661">
        <v>1145</v>
      </c>
      <c r="L1661" s="5">
        <v>16600</v>
      </c>
      <c r="M1661" s="5">
        <v>1980</v>
      </c>
      <c r="N1661" s="5">
        <v>3930</v>
      </c>
      <c r="O1661" s="5">
        <v>6075</v>
      </c>
      <c r="P1661">
        <v>9.6300000000000008</v>
      </c>
      <c r="Q1661">
        <v>22.6</v>
      </c>
      <c r="R1661">
        <v>11.26</v>
      </c>
      <c r="S1661">
        <v>3.8</v>
      </c>
      <c r="T1661" t="s">
        <v>2727</v>
      </c>
      <c r="U1661" t="s">
        <v>11</v>
      </c>
      <c r="V1661" t="s">
        <v>2728</v>
      </c>
      <c r="W1661" t="s">
        <v>2729</v>
      </c>
    </row>
    <row r="1662" spans="1:24" x14ac:dyDescent="0.3">
      <c r="A1662" t="s">
        <v>2724</v>
      </c>
      <c r="B1662" t="s">
        <v>5900</v>
      </c>
      <c r="C1662" t="s">
        <v>5921</v>
      </c>
      <c r="D1662" t="s">
        <v>6</v>
      </c>
      <c r="E1662">
        <v>1</v>
      </c>
      <c r="F1662">
        <v>0</v>
      </c>
      <c r="G1662">
        <v>0</v>
      </c>
      <c r="H1662" t="s">
        <v>75</v>
      </c>
      <c r="I1662" t="s">
        <v>2726</v>
      </c>
      <c r="K1662">
        <v>1145</v>
      </c>
      <c r="L1662" s="5">
        <v>16600</v>
      </c>
      <c r="M1662" s="5">
        <v>1980</v>
      </c>
      <c r="N1662" s="5">
        <v>3930</v>
      </c>
      <c r="O1662" s="5">
        <v>6075</v>
      </c>
      <c r="P1662">
        <v>9.6300000000000008</v>
      </c>
      <c r="Q1662">
        <v>22.6</v>
      </c>
      <c r="R1662">
        <v>11.26</v>
      </c>
      <c r="S1662">
        <v>3.8</v>
      </c>
      <c r="T1662" t="s">
        <v>2727</v>
      </c>
      <c r="U1662" t="s">
        <v>11</v>
      </c>
      <c r="V1662" t="s">
        <v>2728</v>
      </c>
      <c r="W1662" t="s">
        <v>2729</v>
      </c>
    </row>
    <row r="1663" spans="1:24" x14ac:dyDescent="0.3">
      <c r="A1663" t="s">
        <v>3492</v>
      </c>
      <c r="B1663" t="s">
        <v>5900</v>
      </c>
      <c r="C1663" t="s">
        <v>5233</v>
      </c>
      <c r="D1663" t="s">
        <v>6</v>
      </c>
      <c r="E1663">
        <v>1</v>
      </c>
      <c r="F1663">
        <v>5</v>
      </c>
      <c r="G1663">
        <v>5</v>
      </c>
      <c r="H1663" t="s">
        <v>105</v>
      </c>
      <c r="I1663" t="s">
        <v>3494</v>
      </c>
      <c r="K1663">
        <v>378</v>
      </c>
      <c r="L1663" s="5">
        <v>7620</v>
      </c>
      <c r="M1663" s="5">
        <v>1295</v>
      </c>
      <c r="N1663" s="5">
        <v>1539</v>
      </c>
      <c r="O1663" s="5">
        <v>2155</v>
      </c>
      <c r="P1663">
        <v>11.86</v>
      </c>
      <c r="Q1663">
        <v>19.399999999999999</v>
      </c>
      <c r="R1663">
        <v>8.7200000000000006</v>
      </c>
      <c r="S1663">
        <v>3.02</v>
      </c>
      <c r="T1663" t="s">
        <v>3495</v>
      </c>
      <c r="U1663" t="s">
        <v>30</v>
      </c>
      <c r="W1663" t="s">
        <v>3496</v>
      </c>
      <c r="X1663" t="s">
        <v>3497</v>
      </c>
    </row>
    <row r="1664" spans="1:24" x14ac:dyDescent="0.3">
      <c r="A1664" t="s">
        <v>5877</v>
      </c>
      <c r="B1664" t="s">
        <v>5900</v>
      </c>
      <c r="C1664" t="s">
        <v>5922</v>
      </c>
      <c r="D1664" t="s">
        <v>6</v>
      </c>
      <c r="E1664">
        <v>1</v>
      </c>
      <c r="F1664">
        <v>1</v>
      </c>
      <c r="G1664">
        <v>1</v>
      </c>
      <c r="H1664" t="s">
        <v>177</v>
      </c>
      <c r="I1664" t="s">
        <v>5879</v>
      </c>
      <c r="J1664">
        <v>75</v>
      </c>
      <c r="K1664">
        <v>156</v>
      </c>
      <c r="L1664" s="5">
        <v>4000</v>
      </c>
      <c r="M1664">
        <v>400</v>
      </c>
      <c r="N1664">
        <v>635</v>
      </c>
      <c r="O1664">
        <v>890</v>
      </c>
      <c r="P1664">
        <v>11.4</v>
      </c>
      <c r="Q1664">
        <v>33.200000000000003</v>
      </c>
      <c r="R1664">
        <v>8.17</v>
      </c>
      <c r="S1664">
        <v>3.1</v>
      </c>
      <c r="T1664" t="s">
        <v>5880</v>
      </c>
      <c r="U1664" t="s">
        <v>11</v>
      </c>
      <c r="V1664" t="s">
        <v>5881</v>
      </c>
      <c r="W1664" t="s">
        <v>5882</v>
      </c>
    </row>
    <row r="1665" spans="1:24" x14ac:dyDescent="0.3">
      <c r="A1665" t="s">
        <v>5923</v>
      </c>
      <c r="B1665" t="s">
        <v>5900</v>
      </c>
      <c r="C1665" t="s">
        <v>5924</v>
      </c>
      <c r="D1665" t="s">
        <v>6</v>
      </c>
      <c r="E1665">
        <v>2</v>
      </c>
      <c r="F1665">
        <v>0</v>
      </c>
      <c r="G1665">
        <v>0</v>
      </c>
      <c r="H1665" t="s">
        <v>75</v>
      </c>
      <c r="I1665" t="s">
        <v>5925</v>
      </c>
      <c r="J1665">
        <v>10.8</v>
      </c>
      <c r="K1665">
        <v>770</v>
      </c>
      <c r="L1665" s="5">
        <v>11500</v>
      </c>
      <c r="M1665" s="5">
        <v>1250</v>
      </c>
      <c r="N1665" s="5">
        <v>2560</v>
      </c>
      <c r="O1665" s="5">
        <v>3840</v>
      </c>
      <c r="P1665">
        <v>10.06</v>
      </c>
      <c r="Q1665">
        <v>17.5</v>
      </c>
      <c r="R1665">
        <v>11.15</v>
      </c>
      <c r="S1665">
        <v>3.5</v>
      </c>
      <c r="T1665" t="s">
        <v>5926</v>
      </c>
      <c r="U1665" t="s">
        <v>11</v>
      </c>
      <c r="V1665" t="s">
        <v>5927</v>
      </c>
      <c r="W1665" t="s">
        <v>5928</v>
      </c>
      <c r="X1665" t="s">
        <v>5929</v>
      </c>
    </row>
    <row r="1666" spans="1:24" x14ac:dyDescent="0.3">
      <c r="A1666" t="s">
        <v>5930</v>
      </c>
      <c r="B1666" t="s">
        <v>5900</v>
      </c>
      <c r="C1666" t="s">
        <v>5931</v>
      </c>
      <c r="D1666" t="s">
        <v>6</v>
      </c>
      <c r="E1666">
        <v>2</v>
      </c>
      <c r="F1666">
        <v>0</v>
      </c>
      <c r="G1666">
        <v>0</v>
      </c>
      <c r="H1666" t="s">
        <v>177</v>
      </c>
      <c r="I1666" t="s">
        <v>5932</v>
      </c>
      <c r="J1666">
        <v>246</v>
      </c>
      <c r="K1666">
        <v>311</v>
      </c>
      <c r="L1666" s="5">
        <v>6000</v>
      </c>
      <c r="M1666">
        <v>800</v>
      </c>
      <c r="N1666" s="5">
        <v>1070</v>
      </c>
      <c r="O1666" s="5">
        <v>1600</v>
      </c>
      <c r="P1666">
        <v>10.5</v>
      </c>
      <c r="Q1666">
        <v>19.100000000000001</v>
      </c>
      <c r="R1666">
        <v>8.5</v>
      </c>
      <c r="S1666">
        <v>3.3</v>
      </c>
      <c r="T1666" t="s">
        <v>5933</v>
      </c>
      <c r="U1666" t="s">
        <v>11</v>
      </c>
      <c r="V1666" t="s">
        <v>5934</v>
      </c>
      <c r="W1666" t="s">
        <v>5935</v>
      </c>
      <c r="X1666" t="s">
        <v>5936</v>
      </c>
    </row>
    <row r="1667" spans="1:24" x14ac:dyDescent="0.3">
      <c r="A1667" t="s">
        <v>5877</v>
      </c>
      <c r="B1667" t="s">
        <v>5937</v>
      </c>
      <c r="C1667" t="s">
        <v>5922</v>
      </c>
      <c r="D1667" t="s">
        <v>6</v>
      </c>
      <c r="E1667">
        <v>1</v>
      </c>
      <c r="F1667">
        <v>1</v>
      </c>
      <c r="G1667">
        <v>1</v>
      </c>
      <c r="H1667" t="s">
        <v>177</v>
      </c>
      <c r="I1667" t="s">
        <v>5879</v>
      </c>
      <c r="J1667">
        <v>75</v>
      </c>
      <c r="K1667">
        <v>156</v>
      </c>
      <c r="L1667" s="5">
        <v>4000</v>
      </c>
      <c r="M1667">
        <v>400</v>
      </c>
      <c r="N1667">
        <v>635</v>
      </c>
      <c r="O1667">
        <v>890</v>
      </c>
      <c r="P1667">
        <v>11.4</v>
      </c>
      <c r="Q1667">
        <v>33.200000000000003</v>
      </c>
      <c r="R1667">
        <v>8.17</v>
      </c>
      <c r="S1667">
        <v>3.1</v>
      </c>
      <c r="T1667" t="s">
        <v>5880</v>
      </c>
      <c r="U1667" t="s">
        <v>11</v>
      </c>
      <c r="V1667" t="s">
        <v>5881</v>
      </c>
      <c r="W1667" t="s">
        <v>5882</v>
      </c>
    </row>
    <row r="1668" spans="1:24" x14ac:dyDescent="0.3">
      <c r="A1668" t="s">
        <v>5938</v>
      </c>
      <c r="B1668" t="s">
        <v>5937</v>
      </c>
      <c r="C1668" t="s">
        <v>5939</v>
      </c>
      <c r="D1668" t="s">
        <v>6</v>
      </c>
      <c r="E1668">
        <v>1</v>
      </c>
      <c r="F1668">
        <v>3</v>
      </c>
      <c r="G1668">
        <v>3</v>
      </c>
      <c r="H1668" t="s">
        <v>177</v>
      </c>
      <c r="I1668" t="s">
        <v>1297</v>
      </c>
      <c r="J1668">
        <v>191</v>
      </c>
      <c r="K1668">
        <v>180</v>
      </c>
      <c r="L1668" s="5">
        <v>3200</v>
      </c>
      <c r="M1668">
        <v>524</v>
      </c>
      <c r="N1668">
        <v>642</v>
      </c>
      <c r="O1668" s="5">
        <v>1660</v>
      </c>
      <c r="P1668">
        <v>12.68</v>
      </c>
      <c r="Q1668">
        <v>23.8</v>
      </c>
      <c r="R1668">
        <v>9</v>
      </c>
      <c r="S1668">
        <v>3.12</v>
      </c>
      <c r="T1668" t="s">
        <v>1298</v>
      </c>
      <c r="U1668" t="s">
        <v>11</v>
      </c>
      <c r="V1668" t="s">
        <v>1299</v>
      </c>
      <c r="W1668" t="s">
        <v>1300</v>
      </c>
      <c r="X1668" t="s">
        <v>1301</v>
      </c>
    </row>
    <row r="1669" spans="1:24" x14ac:dyDescent="0.3">
      <c r="A1669" t="s">
        <v>5940</v>
      </c>
      <c r="B1669" t="s">
        <v>5937</v>
      </c>
      <c r="C1669" t="s">
        <v>5941</v>
      </c>
      <c r="D1669" t="s">
        <v>6</v>
      </c>
      <c r="E1669">
        <v>1</v>
      </c>
      <c r="F1669">
        <v>3</v>
      </c>
      <c r="G1669">
        <v>3</v>
      </c>
      <c r="H1669" t="s">
        <v>177</v>
      </c>
      <c r="I1669" t="s">
        <v>4507</v>
      </c>
      <c r="J1669">
        <v>220</v>
      </c>
      <c r="L1669" s="5">
        <v>4500</v>
      </c>
      <c r="M1669">
        <v>680</v>
      </c>
      <c r="N1669">
        <v>900</v>
      </c>
      <c r="O1669" s="5">
        <v>1300</v>
      </c>
      <c r="P1669">
        <v>11.12</v>
      </c>
      <c r="Q1669">
        <v>15.5</v>
      </c>
      <c r="R1669">
        <v>8.1</v>
      </c>
      <c r="S1669">
        <v>2.96</v>
      </c>
      <c r="T1669" t="s">
        <v>5942</v>
      </c>
      <c r="U1669" t="s">
        <v>11</v>
      </c>
      <c r="V1669" t="s">
        <v>171</v>
      </c>
      <c r="W1669" t="s">
        <v>5943</v>
      </c>
      <c r="X1669" t="s">
        <v>5944</v>
      </c>
    </row>
    <row r="1670" spans="1:24" x14ac:dyDescent="0.3">
      <c r="A1670" t="s">
        <v>5945</v>
      </c>
      <c r="B1670" t="s">
        <v>5937</v>
      </c>
      <c r="C1670" t="s">
        <v>5898</v>
      </c>
      <c r="D1670" t="s">
        <v>6</v>
      </c>
      <c r="E1670">
        <v>1</v>
      </c>
      <c r="F1670">
        <v>3</v>
      </c>
      <c r="G1670">
        <v>3</v>
      </c>
      <c r="H1670" t="s">
        <v>177</v>
      </c>
      <c r="I1670" t="s">
        <v>4507</v>
      </c>
      <c r="J1670">
        <v>220</v>
      </c>
      <c r="L1670" s="5">
        <v>4500</v>
      </c>
      <c r="M1670">
        <v>680</v>
      </c>
      <c r="N1670">
        <v>900</v>
      </c>
      <c r="O1670" s="5">
        <v>1300</v>
      </c>
      <c r="P1670">
        <v>11.12</v>
      </c>
      <c r="Q1670">
        <v>15.5</v>
      </c>
      <c r="R1670">
        <v>8.1</v>
      </c>
      <c r="S1670">
        <v>2.96</v>
      </c>
      <c r="T1670" t="s">
        <v>5942</v>
      </c>
      <c r="U1670" t="s">
        <v>11</v>
      </c>
      <c r="V1670" t="s">
        <v>171</v>
      </c>
      <c r="W1670" t="s">
        <v>5943</v>
      </c>
      <c r="X1670" t="s">
        <v>5944</v>
      </c>
    </row>
    <row r="1671" spans="1:24" x14ac:dyDescent="0.3">
      <c r="A1671" t="s">
        <v>5946</v>
      </c>
      <c r="B1671" t="s">
        <v>5937</v>
      </c>
      <c r="C1671" t="s">
        <v>5947</v>
      </c>
      <c r="D1671" t="s">
        <v>6</v>
      </c>
      <c r="E1671">
        <v>1</v>
      </c>
      <c r="F1671">
        <v>0</v>
      </c>
      <c r="G1671">
        <v>0</v>
      </c>
      <c r="H1671" t="s">
        <v>177</v>
      </c>
      <c r="I1671" t="s">
        <v>5948</v>
      </c>
      <c r="J1671">
        <v>441</v>
      </c>
      <c r="K1671">
        <v>137</v>
      </c>
      <c r="L1671" s="5">
        <v>4600</v>
      </c>
      <c r="M1671" s="5">
        <v>1100</v>
      </c>
      <c r="N1671" s="5">
        <v>1670</v>
      </c>
      <c r="O1671" s="5">
        <v>3000</v>
      </c>
      <c r="P1671">
        <v>14.8</v>
      </c>
      <c r="Q1671">
        <v>32.200000000000003</v>
      </c>
      <c r="R1671">
        <v>9.1</v>
      </c>
      <c r="S1671">
        <v>3.3</v>
      </c>
      <c r="T1671" t="s">
        <v>5949</v>
      </c>
      <c r="U1671" t="s">
        <v>11</v>
      </c>
      <c r="V1671" t="s">
        <v>5950</v>
      </c>
      <c r="W1671" t="s">
        <v>5951</v>
      </c>
      <c r="X1671" t="s">
        <v>5952</v>
      </c>
    </row>
    <row r="1672" spans="1:24" x14ac:dyDescent="0.3">
      <c r="A1672" t="s">
        <v>5953</v>
      </c>
      <c r="B1672" t="s">
        <v>5937</v>
      </c>
      <c r="C1672" t="s">
        <v>5954</v>
      </c>
      <c r="D1672" t="s">
        <v>6</v>
      </c>
      <c r="E1672">
        <v>1</v>
      </c>
      <c r="F1672">
        <v>0</v>
      </c>
      <c r="G1672">
        <v>0</v>
      </c>
      <c r="H1672" t="s">
        <v>177</v>
      </c>
      <c r="I1672" t="s">
        <v>5948</v>
      </c>
      <c r="J1672">
        <v>441</v>
      </c>
      <c r="K1672">
        <v>137</v>
      </c>
      <c r="L1672" s="5">
        <v>4600</v>
      </c>
      <c r="M1672" s="5">
        <v>1100</v>
      </c>
      <c r="N1672" s="5">
        <v>1670</v>
      </c>
      <c r="O1672" s="5">
        <v>3000</v>
      </c>
      <c r="P1672">
        <v>14.8</v>
      </c>
      <c r="Q1672">
        <v>32.200000000000003</v>
      </c>
      <c r="R1672">
        <v>9.1</v>
      </c>
      <c r="S1672">
        <v>3.3</v>
      </c>
      <c r="T1672" t="s">
        <v>5949</v>
      </c>
      <c r="U1672" t="s">
        <v>11</v>
      </c>
      <c r="V1672" t="s">
        <v>5950</v>
      </c>
      <c r="W1672" t="s">
        <v>5951</v>
      </c>
      <c r="X1672" t="s">
        <v>5952</v>
      </c>
    </row>
    <row r="1673" spans="1:24" x14ac:dyDescent="0.3">
      <c r="A1673" t="s">
        <v>5955</v>
      </c>
      <c r="B1673" t="s">
        <v>5937</v>
      </c>
      <c r="C1673" t="s">
        <v>5956</v>
      </c>
      <c r="D1673" t="s">
        <v>6</v>
      </c>
      <c r="E1673">
        <v>2</v>
      </c>
      <c r="F1673">
        <v>0</v>
      </c>
      <c r="G1673">
        <v>0</v>
      </c>
      <c r="H1673" t="s">
        <v>56</v>
      </c>
      <c r="I1673" t="s">
        <v>5957</v>
      </c>
      <c r="J1673">
        <v>515</v>
      </c>
      <c r="K1673">
        <v>502</v>
      </c>
      <c r="L1673" s="5">
        <v>10000</v>
      </c>
      <c r="M1673" s="5">
        <v>2200</v>
      </c>
      <c r="N1673" s="5">
        <v>1825</v>
      </c>
      <c r="O1673" s="5">
        <v>2400</v>
      </c>
      <c r="P1673">
        <v>10</v>
      </c>
      <c r="Q1673">
        <v>14.6</v>
      </c>
      <c r="R1673">
        <v>9.3000000000000007</v>
      </c>
      <c r="S1673">
        <v>3.53</v>
      </c>
      <c r="T1673" t="s">
        <v>5958</v>
      </c>
      <c r="U1673" t="s">
        <v>30</v>
      </c>
      <c r="W1673" t="s">
        <v>5959</v>
      </c>
      <c r="X1673" t="s">
        <v>5960</v>
      </c>
    </row>
    <row r="1674" spans="1:24" x14ac:dyDescent="0.3">
      <c r="A1674" t="s">
        <v>5961</v>
      </c>
      <c r="B1674" t="s">
        <v>5937</v>
      </c>
      <c r="C1674" t="s">
        <v>5962</v>
      </c>
      <c r="D1674" t="s">
        <v>6</v>
      </c>
      <c r="E1674">
        <v>2</v>
      </c>
      <c r="F1674">
        <v>0</v>
      </c>
      <c r="G1674">
        <v>0</v>
      </c>
      <c r="H1674" t="s">
        <v>56</v>
      </c>
      <c r="I1674" t="s">
        <v>5957</v>
      </c>
      <c r="J1674">
        <v>515</v>
      </c>
      <c r="K1674">
        <v>502</v>
      </c>
      <c r="L1674" s="5">
        <v>10000</v>
      </c>
      <c r="M1674" s="5">
        <v>2200</v>
      </c>
      <c r="N1674" s="5">
        <v>1825</v>
      </c>
      <c r="O1674" s="5">
        <v>2400</v>
      </c>
      <c r="P1674">
        <v>10</v>
      </c>
      <c r="Q1674">
        <v>14.6</v>
      </c>
      <c r="R1674">
        <v>9.3000000000000007</v>
      </c>
      <c r="S1674">
        <v>3.53</v>
      </c>
      <c r="T1674" t="s">
        <v>5958</v>
      </c>
      <c r="U1674" t="s">
        <v>30</v>
      </c>
      <c r="W1674" t="s">
        <v>5959</v>
      </c>
      <c r="X1674" t="s">
        <v>5960</v>
      </c>
    </row>
    <row r="1675" spans="1:24" x14ac:dyDescent="0.3">
      <c r="A1675" t="s">
        <v>5963</v>
      </c>
      <c r="B1675" t="s">
        <v>5937</v>
      </c>
      <c r="C1675" t="s">
        <v>5964</v>
      </c>
      <c r="D1675" t="s">
        <v>6</v>
      </c>
      <c r="E1675">
        <v>2</v>
      </c>
      <c r="F1675">
        <v>0</v>
      </c>
      <c r="G1675">
        <v>0</v>
      </c>
      <c r="H1675" t="s">
        <v>56</v>
      </c>
      <c r="I1675" t="s">
        <v>5957</v>
      </c>
      <c r="J1675">
        <v>515</v>
      </c>
      <c r="K1675">
        <v>502</v>
      </c>
      <c r="L1675" s="5">
        <v>10000</v>
      </c>
      <c r="M1675" s="5">
        <v>2200</v>
      </c>
      <c r="N1675" s="5">
        <v>1825</v>
      </c>
      <c r="O1675" s="5">
        <v>2400</v>
      </c>
      <c r="P1675">
        <v>10</v>
      </c>
      <c r="Q1675">
        <v>14.6</v>
      </c>
      <c r="R1675">
        <v>9.3000000000000007</v>
      </c>
      <c r="S1675">
        <v>3.53</v>
      </c>
      <c r="T1675" t="s">
        <v>5958</v>
      </c>
      <c r="U1675" t="s">
        <v>30</v>
      </c>
      <c r="W1675" t="s">
        <v>5959</v>
      </c>
      <c r="X1675" t="s">
        <v>5960</v>
      </c>
    </row>
    <row r="1676" spans="1:24" x14ac:dyDescent="0.3">
      <c r="A1676" t="s">
        <v>5965</v>
      </c>
      <c r="B1676" t="s">
        <v>5937</v>
      </c>
      <c r="C1676" t="s">
        <v>5966</v>
      </c>
      <c r="D1676" t="s">
        <v>6</v>
      </c>
      <c r="E1676">
        <v>1</v>
      </c>
      <c r="F1676">
        <v>3</v>
      </c>
      <c r="G1676">
        <v>3</v>
      </c>
      <c r="H1676" t="s">
        <v>177</v>
      </c>
      <c r="I1676" t="s">
        <v>4507</v>
      </c>
      <c r="J1676">
        <v>220</v>
      </c>
      <c r="L1676" s="5">
        <v>4500</v>
      </c>
      <c r="M1676">
        <v>680</v>
      </c>
      <c r="N1676">
        <v>900</v>
      </c>
      <c r="O1676" s="5">
        <v>1300</v>
      </c>
      <c r="P1676">
        <v>11.12</v>
      </c>
      <c r="Q1676">
        <v>15.5</v>
      </c>
      <c r="R1676">
        <v>8.1</v>
      </c>
      <c r="S1676">
        <v>2.96</v>
      </c>
      <c r="T1676" t="s">
        <v>5942</v>
      </c>
      <c r="U1676" t="s">
        <v>11</v>
      </c>
      <c r="V1676" t="s">
        <v>171</v>
      </c>
      <c r="W1676" t="s">
        <v>5943</v>
      </c>
      <c r="X1676" t="s">
        <v>5944</v>
      </c>
    </row>
    <row r="1677" spans="1:24" x14ac:dyDescent="0.3">
      <c r="A1677" t="s">
        <v>5967</v>
      </c>
      <c r="B1677" t="s">
        <v>5937</v>
      </c>
      <c r="C1677" t="s">
        <v>5968</v>
      </c>
      <c r="D1677" t="s">
        <v>6</v>
      </c>
      <c r="E1677">
        <v>1</v>
      </c>
      <c r="F1677">
        <v>0</v>
      </c>
      <c r="G1677">
        <v>0</v>
      </c>
      <c r="H1677" t="s">
        <v>177</v>
      </c>
      <c r="I1677" t="s">
        <v>5948</v>
      </c>
      <c r="J1677">
        <v>441</v>
      </c>
      <c r="K1677">
        <v>137</v>
      </c>
      <c r="L1677" s="5">
        <v>4600</v>
      </c>
      <c r="M1677" s="5">
        <v>1100</v>
      </c>
      <c r="N1677" s="5">
        <v>1670</v>
      </c>
      <c r="O1677" s="5">
        <v>3000</v>
      </c>
      <c r="P1677">
        <v>14.8</v>
      </c>
      <c r="Q1677">
        <v>32.200000000000003</v>
      </c>
      <c r="R1677">
        <v>9.1</v>
      </c>
      <c r="S1677">
        <v>3.3</v>
      </c>
      <c r="T1677" t="s">
        <v>5949</v>
      </c>
      <c r="U1677" t="s">
        <v>11</v>
      </c>
      <c r="V1677" t="s">
        <v>5950</v>
      </c>
      <c r="W1677" t="s">
        <v>5951</v>
      </c>
      <c r="X1677" t="s">
        <v>5952</v>
      </c>
    </row>
    <row r="1678" spans="1:24" x14ac:dyDescent="0.3">
      <c r="A1678" t="s">
        <v>5278</v>
      </c>
      <c r="B1678" t="s">
        <v>5937</v>
      </c>
      <c r="C1678" t="s">
        <v>5969</v>
      </c>
      <c r="D1678" t="s">
        <v>6</v>
      </c>
      <c r="E1678">
        <v>1</v>
      </c>
      <c r="F1678">
        <v>2</v>
      </c>
      <c r="G1678">
        <v>2</v>
      </c>
      <c r="H1678" t="s">
        <v>43</v>
      </c>
      <c r="I1678" t="s">
        <v>2011</v>
      </c>
      <c r="J1678">
        <v>75</v>
      </c>
      <c r="K1678">
        <v>250</v>
      </c>
      <c r="L1678" s="5">
        <v>10500</v>
      </c>
      <c r="M1678" s="5">
        <v>1091</v>
      </c>
      <c r="N1678">
        <v>497</v>
      </c>
      <c r="O1678">
        <v>770</v>
      </c>
      <c r="P1678">
        <v>9.75</v>
      </c>
      <c r="Q1678">
        <v>12.3</v>
      </c>
      <c r="R1678">
        <v>6.2</v>
      </c>
      <c r="S1678">
        <v>3.81</v>
      </c>
      <c r="T1678" t="s">
        <v>5280</v>
      </c>
      <c r="U1678" t="s">
        <v>11</v>
      </c>
      <c r="V1678" t="s">
        <v>4227</v>
      </c>
      <c r="W1678" t="s">
        <v>5281</v>
      </c>
      <c r="X1678" t="s">
        <v>5282</v>
      </c>
    </row>
    <row r="1679" spans="1:24" x14ac:dyDescent="0.3">
      <c r="A1679" t="s">
        <v>5970</v>
      </c>
      <c r="B1679" t="s">
        <v>5937</v>
      </c>
      <c r="C1679" t="s">
        <v>5971</v>
      </c>
      <c r="D1679" t="s">
        <v>6</v>
      </c>
      <c r="E1679">
        <v>2</v>
      </c>
      <c r="F1679">
        <v>0</v>
      </c>
      <c r="G1679">
        <v>0</v>
      </c>
      <c r="H1679" t="s">
        <v>177</v>
      </c>
      <c r="I1679" t="s">
        <v>4507</v>
      </c>
      <c r="J1679">
        <v>220</v>
      </c>
      <c r="K1679">
        <v>300</v>
      </c>
      <c r="L1679" s="5">
        <v>5060</v>
      </c>
      <c r="M1679">
        <v>700</v>
      </c>
      <c r="N1679" s="5">
        <v>1025</v>
      </c>
      <c r="O1679" s="5">
        <v>1320</v>
      </c>
      <c r="P1679">
        <v>10.6</v>
      </c>
      <c r="Q1679">
        <v>17</v>
      </c>
      <c r="R1679">
        <v>8.35</v>
      </c>
      <c r="S1679">
        <v>3.35</v>
      </c>
      <c r="T1679" t="s">
        <v>4508</v>
      </c>
      <c r="U1679" t="s">
        <v>11</v>
      </c>
      <c r="V1679" t="s">
        <v>4509</v>
      </c>
      <c r="W1679" t="s">
        <v>4510</v>
      </c>
    </row>
    <row r="1680" spans="1:24" x14ac:dyDescent="0.3">
      <c r="A1680" t="s">
        <v>5972</v>
      </c>
      <c r="B1680" t="s">
        <v>5973</v>
      </c>
      <c r="C1680" t="s">
        <v>5974</v>
      </c>
      <c r="D1680" t="s">
        <v>6</v>
      </c>
      <c r="E1680">
        <v>2</v>
      </c>
      <c r="F1680">
        <v>15</v>
      </c>
      <c r="G1680">
        <v>15</v>
      </c>
      <c r="H1680" t="s">
        <v>27</v>
      </c>
      <c r="I1680" t="s">
        <v>3747</v>
      </c>
      <c r="K1680">
        <v>500</v>
      </c>
      <c r="L1680" s="5">
        <v>12497</v>
      </c>
      <c r="M1680" s="5">
        <v>1995</v>
      </c>
      <c r="N1680" s="5">
        <v>3924</v>
      </c>
      <c r="O1680" s="5">
        <v>7120</v>
      </c>
      <c r="P1680">
        <v>19.53</v>
      </c>
      <c r="Q1680">
        <v>41.8</v>
      </c>
      <c r="R1680">
        <v>14.86</v>
      </c>
      <c r="S1680">
        <v>5.81</v>
      </c>
      <c r="T1680" t="s">
        <v>3748</v>
      </c>
      <c r="U1680" t="s">
        <v>11</v>
      </c>
      <c r="V1680" t="s">
        <v>3749</v>
      </c>
      <c r="W1680" t="s">
        <v>3750</v>
      </c>
    </row>
    <row r="1681" spans="1:24" x14ac:dyDescent="0.3">
      <c r="A1681" t="s">
        <v>5106</v>
      </c>
      <c r="B1681" t="s">
        <v>5973</v>
      </c>
      <c r="C1681" t="s">
        <v>5107</v>
      </c>
      <c r="D1681" t="s">
        <v>6</v>
      </c>
      <c r="E1681">
        <v>1</v>
      </c>
      <c r="F1681">
        <v>6</v>
      </c>
      <c r="G1681">
        <v>8</v>
      </c>
      <c r="H1681" t="s">
        <v>273</v>
      </c>
      <c r="I1681" t="s">
        <v>5108</v>
      </c>
      <c r="K1681">
        <v>191</v>
      </c>
      <c r="L1681" s="5">
        <v>4000</v>
      </c>
      <c r="M1681">
        <v>159</v>
      </c>
      <c r="N1681" s="5">
        <v>2365</v>
      </c>
      <c r="O1681" s="5">
        <v>3700</v>
      </c>
      <c r="R1681">
        <v>17.420000000000002</v>
      </c>
      <c r="S1681">
        <v>3.75</v>
      </c>
      <c r="T1681" t="s">
        <v>5109</v>
      </c>
      <c r="U1681" t="s">
        <v>11</v>
      </c>
      <c r="V1681" t="s">
        <v>5110</v>
      </c>
      <c r="W1681" t="s">
        <v>5111</v>
      </c>
    </row>
    <row r="1682" spans="1:24" x14ac:dyDescent="0.3">
      <c r="A1682" t="s">
        <v>5975</v>
      </c>
      <c r="B1682" t="s">
        <v>5973</v>
      </c>
      <c r="C1682" t="s">
        <v>5976</v>
      </c>
      <c r="D1682" t="s">
        <v>6</v>
      </c>
      <c r="E1682">
        <v>1</v>
      </c>
      <c r="F1682">
        <v>3</v>
      </c>
      <c r="G1682">
        <v>4</v>
      </c>
      <c r="H1682" t="s">
        <v>258</v>
      </c>
      <c r="I1682" t="s">
        <v>5977</v>
      </c>
      <c r="J1682">
        <v>336</v>
      </c>
      <c r="K1682">
        <v>232</v>
      </c>
      <c r="L1682" s="5">
        <v>5000</v>
      </c>
      <c r="M1682">
        <v>600</v>
      </c>
      <c r="N1682">
        <v>850</v>
      </c>
      <c r="O1682" s="5">
        <v>1800</v>
      </c>
      <c r="R1682">
        <v>10.55</v>
      </c>
      <c r="S1682">
        <v>3.05</v>
      </c>
      <c r="T1682" t="s">
        <v>5978</v>
      </c>
      <c r="U1682" t="s">
        <v>30</v>
      </c>
      <c r="W1682" t="s">
        <v>5979</v>
      </c>
    </row>
    <row r="1683" spans="1:24" x14ac:dyDescent="0.3">
      <c r="A1683" t="s">
        <v>5980</v>
      </c>
      <c r="B1683" t="s">
        <v>5973</v>
      </c>
      <c r="C1683" t="s">
        <v>5981</v>
      </c>
      <c r="D1683" t="s">
        <v>6</v>
      </c>
      <c r="E1683">
        <v>2</v>
      </c>
      <c r="F1683">
        <v>12</v>
      </c>
      <c r="G1683">
        <v>12</v>
      </c>
      <c r="H1683" t="s">
        <v>273</v>
      </c>
      <c r="I1683" t="s">
        <v>5982</v>
      </c>
      <c r="K1683">
        <v>256</v>
      </c>
      <c r="L1683" s="5">
        <v>6000</v>
      </c>
      <c r="M1683">
        <v>745</v>
      </c>
      <c r="N1683" s="5">
        <v>3300</v>
      </c>
      <c r="O1683" s="5">
        <v>6100</v>
      </c>
      <c r="R1683">
        <v>18.5</v>
      </c>
      <c r="S1683">
        <v>4.0999999999999996</v>
      </c>
      <c r="T1683" t="s">
        <v>5983</v>
      </c>
      <c r="U1683" t="s">
        <v>30</v>
      </c>
      <c r="W1683" t="s">
        <v>5984</v>
      </c>
      <c r="X1683" t="s">
        <v>5985</v>
      </c>
    </row>
    <row r="1684" spans="1:24" x14ac:dyDescent="0.3">
      <c r="A1684" t="s">
        <v>5986</v>
      </c>
      <c r="B1684" t="s">
        <v>5987</v>
      </c>
      <c r="C1684" t="s">
        <v>5988</v>
      </c>
      <c r="E1684">
        <v>0</v>
      </c>
      <c r="F1684">
        <v>1</v>
      </c>
      <c r="G1684">
        <v>1</v>
      </c>
      <c r="O1684">
        <v>544</v>
      </c>
      <c r="P1684">
        <v>10.52</v>
      </c>
      <c r="R1684">
        <v>6.1</v>
      </c>
    </row>
    <row r="1685" spans="1:24" x14ac:dyDescent="0.3">
      <c r="A1685" t="s">
        <v>5989</v>
      </c>
      <c r="B1685" t="s">
        <v>5987</v>
      </c>
      <c r="C1685" t="s">
        <v>5990</v>
      </c>
      <c r="E1685">
        <v>0</v>
      </c>
      <c r="F1685">
        <v>1</v>
      </c>
      <c r="G1685">
        <v>1</v>
      </c>
      <c r="O1685">
        <v>567</v>
      </c>
      <c r="P1685">
        <v>7.32</v>
      </c>
      <c r="R1685">
        <v>5.44</v>
      </c>
      <c r="S1685">
        <v>1.47</v>
      </c>
    </row>
    <row r="1686" spans="1:24" x14ac:dyDescent="0.3">
      <c r="A1686" t="s">
        <v>2663</v>
      </c>
      <c r="B1686" t="s">
        <v>5991</v>
      </c>
      <c r="C1686" t="s">
        <v>2664</v>
      </c>
      <c r="D1686" t="s">
        <v>6</v>
      </c>
      <c r="E1686">
        <v>1</v>
      </c>
      <c r="F1686">
        <v>12</v>
      </c>
      <c r="G1686">
        <v>12</v>
      </c>
      <c r="H1686" t="s">
        <v>27</v>
      </c>
      <c r="I1686" t="s">
        <v>2560</v>
      </c>
      <c r="L1686" s="5">
        <v>9144</v>
      </c>
      <c r="M1686" s="5">
        <v>2200</v>
      </c>
      <c r="N1686" s="5">
        <v>2283</v>
      </c>
      <c r="O1686" s="5">
        <v>4468</v>
      </c>
      <c r="P1686">
        <v>15.09</v>
      </c>
      <c r="Q1686">
        <v>23.5</v>
      </c>
      <c r="R1686">
        <v>11.89</v>
      </c>
      <c r="S1686">
        <v>4.01</v>
      </c>
      <c r="T1686" t="s">
        <v>2665</v>
      </c>
      <c r="U1686" t="s">
        <v>30</v>
      </c>
      <c r="W1686" t="s">
        <v>2666</v>
      </c>
    </row>
    <row r="1687" spans="1:24" x14ac:dyDescent="0.3">
      <c r="A1687" t="s">
        <v>2663</v>
      </c>
      <c r="B1687" t="s">
        <v>5991</v>
      </c>
      <c r="C1687" t="s">
        <v>5992</v>
      </c>
      <c r="D1687" t="s">
        <v>6</v>
      </c>
      <c r="E1687">
        <v>1</v>
      </c>
      <c r="F1687">
        <v>12</v>
      </c>
      <c r="G1687">
        <v>12</v>
      </c>
      <c r="H1687" t="s">
        <v>27</v>
      </c>
      <c r="I1687" t="s">
        <v>2560</v>
      </c>
      <c r="L1687" s="5">
        <v>9144</v>
      </c>
      <c r="M1687" s="5">
        <v>2200</v>
      </c>
      <c r="N1687" s="5">
        <v>2283</v>
      </c>
      <c r="O1687" s="5">
        <v>4468</v>
      </c>
      <c r="P1687">
        <v>15.09</v>
      </c>
      <c r="Q1687">
        <v>23.5</v>
      </c>
      <c r="R1687">
        <v>11.89</v>
      </c>
      <c r="S1687">
        <v>4.01</v>
      </c>
      <c r="T1687" t="s">
        <v>2665</v>
      </c>
      <c r="U1687" t="s">
        <v>30</v>
      </c>
      <c r="W1687" t="s">
        <v>2666</v>
      </c>
    </row>
    <row r="1688" spans="1:24" x14ac:dyDescent="0.3">
      <c r="A1688" t="s">
        <v>2675</v>
      </c>
      <c r="B1688" t="s">
        <v>5991</v>
      </c>
      <c r="C1688" t="s">
        <v>5993</v>
      </c>
      <c r="D1688" t="s">
        <v>6</v>
      </c>
      <c r="E1688">
        <v>1</v>
      </c>
      <c r="F1688">
        <v>5</v>
      </c>
      <c r="G1688">
        <v>5</v>
      </c>
      <c r="H1688" t="s">
        <v>105</v>
      </c>
      <c r="I1688" t="s">
        <v>2534</v>
      </c>
      <c r="L1688" s="5">
        <v>5486</v>
      </c>
      <c r="M1688" s="5">
        <v>1704</v>
      </c>
      <c r="N1688" s="5">
        <v>1264</v>
      </c>
      <c r="O1688" s="5">
        <v>2100</v>
      </c>
      <c r="P1688">
        <v>11.63</v>
      </c>
      <c r="Q1688">
        <v>18.7</v>
      </c>
      <c r="R1688">
        <v>9.07</v>
      </c>
      <c r="S1688">
        <v>2.79</v>
      </c>
      <c r="T1688" t="s">
        <v>2535</v>
      </c>
      <c r="U1688" t="s">
        <v>11</v>
      </c>
      <c r="V1688" t="s">
        <v>2536</v>
      </c>
      <c r="W1688" t="s">
        <v>2537</v>
      </c>
      <c r="X1688" t="s">
        <v>2538</v>
      </c>
    </row>
    <row r="1689" spans="1:24" x14ac:dyDescent="0.3">
      <c r="A1689" t="s">
        <v>5994</v>
      </c>
      <c r="B1689" t="s">
        <v>5995</v>
      </c>
      <c r="C1689" t="s">
        <v>5996</v>
      </c>
      <c r="D1689" t="s">
        <v>26</v>
      </c>
      <c r="E1689">
        <v>1</v>
      </c>
      <c r="F1689">
        <v>0</v>
      </c>
      <c r="G1689">
        <v>0</v>
      </c>
      <c r="H1689" t="s">
        <v>177</v>
      </c>
      <c r="I1689" t="s">
        <v>5997</v>
      </c>
      <c r="J1689">
        <v>1864</v>
      </c>
      <c r="K1689">
        <v>696</v>
      </c>
      <c r="L1689" s="5">
        <v>12802</v>
      </c>
      <c r="M1689">
        <v>765</v>
      </c>
      <c r="N1689" s="5">
        <v>4513</v>
      </c>
      <c r="O1689" s="5">
        <v>7938</v>
      </c>
      <c r="P1689">
        <v>12.43</v>
      </c>
      <c r="Q1689">
        <v>27.9</v>
      </c>
      <c r="R1689">
        <v>11.02</v>
      </c>
      <c r="S1689">
        <v>4.47</v>
      </c>
      <c r="T1689" t="s">
        <v>5998</v>
      </c>
      <c r="U1689" t="s">
        <v>11</v>
      </c>
      <c r="V1689" t="s">
        <v>5999</v>
      </c>
      <c r="W1689" t="s">
        <v>6000</v>
      </c>
      <c r="X1689" t="s">
        <v>6001</v>
      </c>
    </row>
    <row r="1690" spans="1:24" x14ac:dyDescent="0.3">
      <c r="A1690" t="s">
        <v>6002</v>
      </c>
      <c r="B1690" t="s">
        <v>5995</v>
      </c>
      <c r="C1690" t="s">
        <v>6003</v>
      </c>
      <c r="D1690" t="s">
        <v>6</v>
      </c>
      <c r="E1690">
        <v>1</v>
      </c>
      <c r="F1690">
        <v>3</v>
      </c>
      <c r="G1690">
        <v>3</v>
      </c>
      <c r="H1690" t="s">
        <v>43</v>
      </c>
      <c r="I1690" t="s">
        <v>6004</v>
      </c>
      <c r="J1690">
        <v>160</v>
      </c>
      <c r="K1690">
        <v>193</v>
      </c>
      <c r="L1690" s="5">
        <v>3658</v>
      </c>
      <c r="M1690">
        <v>580</v>
      </c>
      <c r="N1690">
        <v>953</v>
      </c>
      <c r="O1690" s="5">
        <v>1429</v>
      </c>
      <c r="P1690">
        <v>11.48</v>
      </c>
      <c r="Q1690">
        <v>18.2</v>
      </c>
      <c r="R1690">
        <v>8.5299999999999994</v>
      </c>
      <c r="S1690">
        <v>2.92</v>
      </c>
      <c r="T1690" t="s">
        <v>6005</v>
      </c>
      <c r="U1690" t="s">
        <v>11</v>
      </c>
      <c r="V1690" t="s">
        <v>6006</v>
      </c>
      <c r="W1690" t="s">
        <v>6007</v>
      </c>
    </row>
    <row r="1691" spans="1:24" x14ac:dyDescent="0.3">
      <c r="A1691" t="s">
        <v>6008</v>
      </c>
      <c r="B1691" t="s">
        <v>6009</v>
      </c>
      <c r="C1691" t="s">
        <v>3699</v>
      </c>
      <c r="D1691" t="s">
        <v>6</v>
      </c>
      <c r="E1691">
        <v>2</v>
      </c>
      <c r="F1691">
        <v>0</v>
      </c>
      <c r="G1691">
        <v>0</v>
      </c>
      <c r="H1691" t="s">
        <v>258</v>
      </c>
      <c r="I1691" t="s">
        <v>423</v>
      </c>
      <c r="J1691">
        <v>313</v>
      </c>
      <c r="K1691">
        <v>556</v>
      </c>
      <c r="L1691" s="5">
        <v>6096</v>
      </c>
      <c r="M1691" s="5">
        <v>1185</v>
      </c>
      <c r="N1691" s="5">
        <v>1114</v>
      </c>
      <c r="O1691" s="5">
        <v>1800</v>
      </c>
      <c r="P1691">
        <v>9.6999999999999993</v>
      </c>
      <c r="Q1691">
        <v>14</v>
      </c>
      <c r="R1691">
        <v>9.48</v>
      </c>
      <c r="S1691">
        <v>3</v>
      </c>
      <c r="T1691" t="s">
        <v>5154</v>
      </c>
      <c r="U1691" t="s">
        <v>11</v>
      </c>
      <c r="V1691" t="s">
        <v>887</v>
      </c>
      <c r="W1691" t="s">
        <v>5155</v>
      </c>
      <c r="X1691" t="s">
        <v>5156</v>
      </c>
    </row>
    <row r="1692" spans="1:24" x14ac:dyDescent="0.3">
      <c r="A1692" t="s">
        <v>6010</v>
      </c>
      <c r="B1692" t="s">
        <v>6011</v>
      </c>
      <c r="C1692" t="s">
        <v>6012</v>
      </c>
      <c r="E1692">
        <v>0</v>
      </c>
      <c r="F1692">
        <v>4</v>
      </c>
      <c r="G1692">
        <v>4</v>
      </c>
      <c r="O1692" s="5">
        <v>1100</v>
      </c>
    </row>
    <row r="1693" spans="1:24" x14ac:dyDescent="0.3">
      <c r="A1693" t="s">
        <v>6013</v>
      </c>
      <c r="B1693" t="s">
        <v>6014</v>
      </c>
      <c r="C1693" t="s">
        <v>6015</v>
      </c>
      <c r="E1693">
        <v>0</v>
      </c>
      <c r="F1693">
        <v>4</v>
      </c>
      <c r="G1693">
        <v>4</v>
      </c>
      <c r="O1693">
        <v>1100</v>
      </c>
      <c r="P1693">
        <v>8.7200000000000006</v>
      </c>
      <c r="R1693">
        <v>7</v>
      </c>
      <c r="S1693">
        <v>2.1</v>
      </c>
    </row>
    <row r="1694" spans="1:24" x14ac:dyDescent="0.3">
      <c r="A1694" t="s">
        <v>6016</v>
      </c>
      <c r="B1694" t="s">
        <v>6017</v>
      </c>
      <c r="C1694" t="s">
        <v>6018</v>
      </c>
      <c r="D1694" t="s">
        <v>6</v>
      </c>
      <c r="E1694">
        <v>1</v>
      </c>
      <c r="F1694">
        <v>3</v>
      </c>
      <c r="G1694">
        <v>3</v>
      </c>
      <c r="H1694" t="s">
        <v>43</v>
      </c>
      <c r="I1694" t="s">
        <v>6019</v>
      </c>
      <c r="J1694">
        <v>119</v>
      </c>
      <c r="L1694" s="5">
        <v>5200</v>
      </c>
      <c r="M1694" s="5">
        <v>1148</v>
      </c>
      <c r="N1694">
        <v>500</v>
      </c>
      <c r="O1694">
        <v>960</v>
      </c>
      <c r="P1694">
        <v>8.7200000000000006</v>
      </c>
      <c r="Q1694">
        <v>14.2</v>
      </c>
      <c r="R1694">
        <v>6.9</v>
      </c>
      <c r="S1694">
        <v>1.85</v>
      </c>
      <c r="T1694" t="s">
        <v>767</v>
      </c>
      <c r="U1694" t="s">
        <v>11</v>
      </c>
      <c r="V1694" t="s">
        <v>6020</v>
      </c>
      <c r="W1694" t="s">
        <v>6021</v>
      </c>
      <c r="X1694" t="s">
        <v>6022</v>
      </c>
    </row>
    <row r="1695" spans="1:24" x14ac:dyDescent="0.3">
      <c r="A1695" t="s">
        <v>6023</v>
      </c>
      <c r="B1695" t="s">
        <v>6017</v>
      </c>
      <c r="C1695" t="s">
        <v>6024</v>
      </c>
      <c r="D1695" t="s">
        <v>6</v>
      </c>
      <c r="E1695">
        <v>1</v>
      </c>
      <c r="F1695">
        <v>3</v>
      </c>
      <c r="G1695">
        <v>3</v>
      </c>
      <c r="H1695" t="s">
        <v>43</v>
      </c>
      <c r="I1695" t="s">
        <v>6019</v>
      </c>
      <c r="J1695">
        <v>119</v>
      </c>
      <c r="L1695" s="5">
        <v>5200</v>
      </c>
      <c r="M1695" s="5">
        <v>1148</v>
      </c>
      <c r="N1695">
        <v>500</v>
      </c>
      <c r="O1695">
        <v>960</v>
      </c>
      <c r="P1695">
        <v>8.7200000000000006</v>
      </c>
      <c r="Q1695">
        <v>14.2</v>
      </c>
      <c r="R1695">
        <v>6.9</v>
      </c>
      <c r="S1695">
        <v>1.85</v>
      </c>
      <c r="T1695" t="s">
        <v>767</v>
      </c>
      <c r="U1695" t="s">
        <v>11</v>
      </c>
      <c r="V1695" t="s">
        <v>6020</v>
      </c>
      <c r="W1695" t="s">
        <v>6021</v>
      </c>
      <c r="X1695" t="s">
        <v>6022</v>
      </c>
    </row>
    <row r="1696" spans="1:24" x14ac:dyDescent="0.3">
      <c r="A1696" t="s">
        <v>6025</v>
      </c>
      <c r="B1696" t="s">
        <v>6017</v>
      </c>
      <c r="C1696" t="s">
        <v>6026</v>
      </c>
      <c r="D1696" t="s">
        <v>6</v>
      </c>
      <c r="E1696">
        <v>1</v>
      </c>
      <c r="F1696">
        <v>3</v>
      </c>
      <c r="G1696">
        <v>3</v>
      </c>
      <c r="H1696" t="s">
        <v>43</v>
      </c>
      <c r="I1696" t="s">
        <v>2011</v>
      </c>
      <c r="J1696">
        <v>75</v>
      </c>
      <c r="M1696" s="5">
        <v>1035</v>
      </c>
      <c r="N1696">
        <v>415</v>
      </c>
      <c r="O1696">
        <v>750</v>
      </c>
      <c r="P1696">
        <v>8.7200000000000006</v>
      </c>
      <c r="Q1696">
        <v>13.6</v>
      </c>
      <c r="R1696">
        <v>6.8</v>
      </c>
      <c r="S1696">
        <v>1.8</v>
      </c>
      <c r="T1696" t="s">
        <v>4669</v>
      </c>
      <c r="U1696" t="s">
        <v>11</v>
      </c>
      <c r="W1696" t="s">
        <v>6027</v>
      </c>
      <c r="X1696" t="s">
        <v>6028</v>
      </c>
    </row>
    <row r="1697" spans="1:24" x14ac:dyDescent="0.3">
      <c r="A1697" t="s">
        <v>6029</v>
      </c>
      <c r="B1697" t="s">
        <v>6017</v>
      </c>
      <c r="C1697" t="s">
        <v>6030</v>
      </c>
      <c r="D1697" t="s">
        <v>6</v>
      </c>
      <c r="E1697">
        <v>1</v>
      </c>
      <c r="F1697">
        <v>3</v>
      </c>
      <c r="G1697">
        <v>3</v>
      </c>
      <c r="H1697" t="s">
        <v>43</v>
      </c>
      <c r="I1697" t="s">
        <v>6031</v>
      </c>
      <c r="J1697">
        <v>213</v>
      </c>
      <c r="K1697">
        <v>324</v>
      </c>
      <c r="L1697" s="5">
        <v>5700</v>
      </c>
      <c r="M1697" s="5">
        <v>2130</v>
      </c>
      <c r="N1697">
        <v>840</v>
      </c>
      <c r="O1697" s="5">
        <v>1400</v>
      </c>
      <c r="P1697">
        <v>9.08</v>
      </c>
      <c r="Q1697">
        <v>15.2</v>
      </c>
      <c r="R1697">
        <v>7.59</v>
      </c>
      <c r="S1697">
        <v>2.71</v>
      </c>
      <c r="T1697" t="s">
        <v>6032</v>
      </c>
      <c r="U1697" t="s">
        <v>11</v>
      </c>
      <c r="V1697" t="s">
        <v>6033</v>
      </c>
      <c r="W1697" t="s">
        <v>6034</v>
      </c>
      <c r="X1697" t="s">
        <v>6035</v>
      </c>
    </row>
    <row r="1698" spans="1:24" x14ac:dyDescent="0.3">
      <c r="A1698" t="s">
        <v>6036</v>
      </c>
      <c r="B1698" t="s">
        <v>6017</v>
      </c>
      <c r="C1698" t="s">
        <v>6037</v>
      </c>
      <c r="D1698" t="s">
        <v>6</v>
      </c>
      <c r="E1698">
        <v>1</v>
      </c>
      <c r="F1698">
        <v>1</v>
      </c>
      <c r="G1698">
        <v>1</v>
      </c>
      <c r="H1698" t="s">
        <v>43</v>
      </c>
      <c r="I1698" t="s">
        <v>6038</v>
      </c>
      <c r="J1698">
        <v>119</v>
      </c>
      <c r="K1698">
        <v>259</v>
      </c>
      <c r="L1698" s="5">
        <v>5000</v>
      </c>
      <c r="M1698">
        <v>935</v>
      </c>
      <c r="N1698">
        <v>530</v>
      </c>
      <c r="O1698">
        <v>800</v>
      </c>
      <c r="P1698">
        <v>8.33</v>
      </c>
      <c r="Q1698">
        <v>12.6</v>
      </c>
      <c r="R1698">
        <v>6.64</v>
      </c>
      <c r="S1698">
        <v>1.94</v>
      </c>
      <c r="T1698" t="s">
        <v>6039</v>
      </c>
      <c r="U1698" t="s">
        <v>11</v>
      </c>
      <c r="V1698" t="s">
        <v>5270</v>
      </c>
      <c r="W1698" t="s">
        <v>6040</v>
      </c>
      <c r="X1698" t="s">
        <v>6041</v>
      </c>
    </row>
    <row r="1699" spans="1:24" x14ac:dyDescent="0.3">
      <c r="A1699" t="s">
        <v>6042</v>
      </c>
      <c r="B1699" t="s">
        <v>6017</v>
      </c>
      <c r="C1699" t="s">
        <v>6043</v>
      </c>
      <c r="D1699" t="s">
        <v>6</v>
      </c>
      <c r="E1699">
        <v>1</v>
      </c>
      <c r="F1699">
        <v>1</v>
      </c>
      <c r="G1699">
        <v>1</v>
      </c>
      <c r="H1699" t="s">
        <v>43</v>
      </c>
      <c r="I1699" t="s">
        <v>711</v>
      </c>
      <c r="J1699">
        <v>119</v>
      </c>
      <c r="K1699">
        <v>330</v>
      </c>
      <c r="L1699" s="5">
        <v>4570</v>
      </c>
      <c r="M1699">
        <v>795</v>
      </c>
      <c r="N1699">
        <v>550</v>
      </c>
      <c r="O1699">
        <v>900</v>
      </c>
      <c r="P1699">
        <v>8.33</v>
      </c>
      <c r="Q1699">
        <v>13</v>
      </c>
      <c r="R1699">
        <v>7.1</v>
      </c>
      <c r="S1699">
        <v>2.13</v>
      </c>
      <c r="T1699" t="s">
        <v>712</v>
      </c>
      <c r="U1699" t="s">
        <v>30</v>
      </c>
      <c r="W1699" t="s">
        <v>713</v>
      </c>
      <c r="X1699" t="s">
        <v>714</v>
      </c>
    </row>
    <row r="1700" spans="1:24" x14ac:dyDescent="0.3">
      <c r="A1700" t="s">
        <v>708</v>
      </c>
      <c r="B1700" t="s">
        <v>6017</v>
      </c>
      <c r="C1700" t="s">
        <v>709</v>
      </c>
      <c r="D1700" t="s">
        <v>6</v>
      </c>
      <c r="E1700">
        <v>1</v>
      </c>
      <c r="F1700">
        <v>1</v>
      </c>
      <c r="G1700">
        <v>1</v>
      </c>
      <c r="H1700" t="s">
        <v>43</v>
      </c>
      <c r="I1700" t="s">
        <v>711</v>
      </c>
      <c r="J1700">
        <v>119</v>
      </c>
      <c r="K1700">
        <v>330</v>
      </c>
      <c r="L1700" s="5">
        <v>4570</v>
      </c>
      <c r="M1700">
        <v>795</v>
      </c>
      <c r="N1700">
        <v>550</v>
      </c>
      <c r="O1700">
        <v>900</v>
      </c>
      <c r="P1700">
        <v>8.33</v>
      </c>
      <c r="Q1700">
        <v>13</v>
      </c>
      <c r="R1700">
        <v>7.1</v>
      </c>
      <c r="S1700">
        <v>2.13</v>
      </c>
      <c r="T1700" t="s">
        <v>712</v>
      </c>
      <c r="U1700" t="s">
        <v>30</v>
      </c>
      <c r="W1700" t="s">
        <v>713</v>
      </c>
      <c r="X1700" t="s">
        <v>714</v>
      </c>
    </row>
    <row r="1701" spans="1:24" x14ac:dyDescent="0.3">
      <c r="A1701" t="s">
        <v>6044</v>
      </c>
      <c r="B1701" t="s">
        <v>6017</v>
      </c>
      <c r="C1701" t="s">
        <v>6045</v>
      </c>
      <c r="D1701" t="s">
        <v>6</v>
      </c>
      <c r="E1701">
        <v>1</v>
      </c>
      <c r="F1701">
        <v>1</v>
      </c>
      <c r="G1701">
        <v>3</v>
      </c>
      <c r="H1701" t="s">
        <v>43</v>
      </c>
      <c r="I1701" t="s">
        <v>711</v>
      </c>
      <c r="J1701">
        <v>119</v>
      </c>
      <c r="L1701" s="5">
        <v>4420</v>
      </c>
      <c r="M1701">
        <v>891</v>
      </c>
      <c r="N1701">
        <v>575</v>
      </c>
      <c r="O1701" s="5">
        <v>1050</v>
      </c>
      <c r="P1701">
        <v>9.81</v>
      </c>
      <c r="Q1701">
        <v>14.5</v>
      </c>
      <c r="R1701">
        <v>7.51</v>
      </c>
      <c r="S1701">
        <v>2.66</v>
      </c>
      <c r="T1701" t="s">
        <v>6046</v>
      </c>
      <c r="U1701" t="s">
        <v>11</v>
      </c>
      <c r="W1701" t="s">
        <v>6047</v>
      </c>
      <c r="X1701" t="s">
        <v>6048</v>
      </c>
    </row>
    <row r="1702" spans="1:24" x14ac:dyDescent="0.3">
      <c r="A1702" t="s">
        <v>6044</v>
      </c>
      <c r="B1702" t="s">
        <v>6017</v>
      </c>
      <c r="C1702" t="s">
        <v>6049</v>
      </c>
      <c r="D1702" t="s">
        <v>6</v>
      </c>
      <c r="E1702">
        <v>1</v>
      </c>
      <c r="F1702">
        <v>1</v>
      </c>
      <c r="G1702">
        <v>3</v>
      </c>
      <c r="H1702" t="s">
        <v>43</v>
      </c>
      <c r="I1702" t="s">
        <v>711</v>
      </c>
      <c r="J1702">
        <v>119</v>
      </c>
      <c r="L1702" s="5">
        <v>4420</v>
      </c>
      <c r="M1702">
        <v>891</v>
      </c>
      <c r="N1702">
        <v>575</v>
      </c>
      <c r="O1702" s="5">
        <v>1050</v>
      </c>
      <c r="P1702">
        <v>9.81</v>
      </c>
      <c r="Q1702">
        <v>14.5</v>
      </c>
      <c r="R1702">
        <v>7.51</v>
      </c>
      <c r="S1702">
        <v>2.66</v>
      </c>
      <c r="T1702" t="s">
        <v>6046</v>
      </c>
      <c r="U1702" t="s">
        <v>11</v>
      </c>
      <c r="W1702" t="s">
        <v>6047</v>
      </c>
      <c r="X1702" t="s">
        <v>6048</v>
      </c>
    </row>
    <row r="1703" spans="1:24" x14ac:dyDescent="0.3">
      <c r="A1703" t="s">
        <v>6044</v>
      </c>
      <c r="B1703" t="s">
        <v>6017</v>
      </c>
      <c r="C1703" t="s">
        <v>6050</v>
      </c>
      <c r="D1703" t="s">
        <v>6</v>
      </c>
      <c r="E1703">
        <v>1</v>
      </c>
      <c r="F1703">
        <v>1</v>
      </c>
      <c r="G1703">
        <v>3</v>
      </c>
      <c r="H1703" t="s">
        <v>43</v>
      </c>
      <c r="I1703" t="s">
        <v>711</v>
      </c>
      <c r="J1703">
        <v>119</v>
      </c>
      <c r="L1703" s="5">
        <v>4420</v>
      </c>
      <c r="M1703">
        <v>891</v>
      </c>
      <c r="N1703">
        <v>575</v>
      </c>
      <c r="O1703" s="5">
        <v>1050</v>
      </c>
      <c r="P1703">
        <v>9.81</v>
      </c>
      <c r="Q1703">
        <v>14.5</v>
      </c>
      <c r="R1703">
        <v>7.51</v>
      </c>
      <c r="S1703">
        <v>2.66</v>
      </c>
      <c r="T1703" t="s">
        <v>6046</v>
      </c>
      <c r="U1703" t="s">
        <v>11</v>
      </c>
      <c r="W1703" t="s">
        <v>6047</v>
      </c>
      <c r="X1703" t="s">
        <v>6048</v>
      </c>
    </row>
    <row r="1704" spans="1:24" x14ac:dyDescent="0.3">
      <c r="A1704" t="s">
        <v>6044</v>
      </c>
      <c r="B1704" t="s">
        <v>6017</v>
      </c>
      <c r="C1704" t="s">
        <v>6051</v>
      </c>
      <c r="D1704" t="s">
        <v>6</v>
      </c>
      <c r="E1704">
        <v>1</v>
      </c>
      <c r="F1704">
        <v>1</v>
      </c>
      <c r="G1704">
        <v>3</v>
      </c>
      <c r="H1704" t="s">
        <v>43</v>
      </c>
      <c r="I1704" t="s">
        <v>711</v>
      </c>
      <c r="J1704">
        <v>119</v>
      </c>
      <c r="L1704" s="5">
        <v>4420</v>
      </c>
      <c r="M1704">
        <v>891</v>
      </c>
      <c r="N1704">
        <v>575</v>
      </c>
      <c r="O1704" s="5">
        <v>1050</v>
      </c>
      <c r="P1704">
        <v>9.81</v>
      </c>
      <c r="Q1704">
        <v>14.5</v>
      </c>
      <c r="R1704">
        <v>7.51</v>
      </c>
      <c r="S1704">
        <v>2.66</v>
      </c>
      <c r="T1704" t="s">
        <v>6046</v>
      </c>
      <c r="U1704" t="s">
        <v>11</v>
      </c>
      <c r="W1704" t="s">
        <v>6047</v>
      </c>
      <c r="X1704" t="s">
        <v>6048</v>
      </c>
    </row>
    <row r="1705" spans="1:24" x14ac:dyDescent="0.3">
      <c r="A1705" t="s">
        <v>6044</v>
      </c>
      <c r="B1705" t="s">
        <v>6017</v>
      </c>
      <c r="C1705" t="s">
        <v>6052</v>
      </c>
      <c r="D1705" t="s">
        <v>6</v>
      </c>
      <c r="E1705">
        <v>3</v>
      </c>
      <c r="F1705">
        <v>134</v>
      </c>
      <c r="G1705">
        <v>189</v>
      </c>
      <c r="H1705" t="s">
        <v>1020</v>
      </c>
      <c r="I1705" t="s">
        <v>1739</v>
      </c>
      <c r="K1705">
        <v>998</v>
      </c>
      <c r="L1705" s="5">
        <v>12802</v>
      </c>
      <c r="M1705" s="5">
        <v>4021</v>
      </c>
      <c r="N1705" s="5">
        <v>44510</v>
      </c>
      <c r="O1705" s="5">
        <v>89400</v>
      </c>
      <c r="P1705">
        <v>32.92</v>
      </c>
      <c r="Q1705">
        <v>158</v>
      </c>
      <c r="R1705">
        <v>46.68</v>
      </c>
      <c r="S1705">
        <v>10.36</v>
      </c>
      <c r="T1705" t="s">
        <v>1740</v>
      </c>
      <c r="U1705" t="s">
        <v>11</v>
      </c>
      <c r="V1705" t="s">
        <v>1741</v>
      </c>
      <c r="W1705" t="s">
        <v>1742</v>
      </c>
      <c r="X1705" t="s">
        <v>1743</v>
      </c>
    </row>
    <row r="1706" spans="1:24" x14ac:dyDescent="0.3">
      <c r="A1706" t="s">
        <v>6053</v>
      </c>
      <c r="B1706" t="s">
        <v>6054</v>
      </c>
      <c r="C1706" t="s">
        <v>6055</v>
      </c>
      <c r="E1706">
        <v>0</v>
      </c>
      <c r="F1706">
        <v>5</v>
      </c>
      <c r="G1706">
        <v>5</v>
      </c>
      <c r="O1706" s="5">
        <v>1678</v>
      </c>
    </row>
    <row r="1707" spans="1:24" x14ac:dyDescent="0.3">
      <c r="A1707" t="s">
        <v>6056</v>
      </c>
      <c r="B1707" t="s">
        <v>6054</v>
      </c>
      <c r="C1707" t="s">
        <v>6057</v>
      </c>
      <c r="E1707">
        <v>0</v>
      </c>
      <c r="F1707">
        <v>4</v>
      </c>
      <c r="G1707">
        <v>4</v>
      </c>
      <c r="O1707" s="5">
        <v>1133</v>
      </c>
    </row>
    <row r="1708" spans="1:24" x14ac:dyDescent="0.3">
      <c r="A1708" t="s">
        <v>6058</v>
      </c>
      <c r="B1708" t="s">
        <v>6054</v>
      </c>
      <c r="C1708" t="s">
        <v>6059</v>
      </c>
      <c r="E1708">
        <v>0</v>
      </c>
      <c r="F1708">
        <v>0</v>
      </c>
      <c r="G1708">
        <v>0</v>
      </c>
      <c r="O1708" s="5">
        <v>621</v>
      </c>
      <c r="R1708">
        <v>8.74</v>
      </c>
    </row>
    <row r="1709" spans="1:24" x14ac:dyDescent="0.3">
      <c r="A1709" t="s">
        <v>6060</v>
      </c>
      <c r="B1709" t="s">
        <v>6054</v>
      </c>
      <c r="C1709" t="s">
        <v>6057</v>
      </c>
      <c r="E1709">
        <v>0</v>
      </c>
      <c r="F1709">
        <v>4</v>
      </c>
      <c r="G1709">
        <v>4</v>
      </c>
      <c r="O1709" s="5">
        <v>1133.7868480725624</v>
      </c>
    </row>
    <row r="1710" spans="1:24" x14ac:dyDescent="0.3">
      <c r="A1710" t="s">
        <v>6061</v>
      </c>
      <c r="B1710" t="s">
        <v>6054</v>
      </c>
      <c r="C1710" t="s">
        <v>6055</v>
      </c>
      <c r="E1710">
        <v>0</v>
      </c>
      <c r="F1710">
        <v>5</v>
      </c>
      <c r="G1710">
        <v>5</v>
      </c>
      <c r="O1710" s="5">
        <v>1224.4897959183672</v>
      </c>
    </row>
    <row r="1711" spans="1:24" x14ac:dyDescent="0.3">
      <c r="A1711" t="s">
        <v>2768</v>
      </c>
      <c r="B1711" t="s">
        <v>6062</v>
      </c>
      <c r="C1711" t="s">
        <v>5457</v>
      </c>
      <c r="D1711" t="s">
        <v>6</v>
      </c>
      <c r="E1711">
        <v>1</v>
      </c>
      <c r="F1711">
        <v>3</v>
      </c>
      <c r="G1711">
        <v>3</v>
      </c>
      <c r="H1711" t="s">
        <v>43</v>
      </c>
      <c r="I1711" t="s">
        <v>169</v>
      </c>
      <c r="J1711">
        <v>194</v>
      </c>
      <c r="K1711">
        <v>265</v>
      </c>
      <c r="L1711" s="5">
        <v>4633</v>
      </c>
      <c r="M1711" s="5">
        <v>1085</v>
      </c>
      <c r="N1711">
        <v>804</v>
      </c>
      <c r="O1711" s="5">
        <v>1270</v>
      </c>
      <c r="P1711">
        <v>10.85</v>
      </c>
      <c r="Q1711">
        <v>15.2</v>
      </c>
      <c r="R1711">
        <v>7.63</v>
      </c>
      <c r="S1711">
        <v>2.57</v>
      </c>
      <c r="T1711" t="s">
        <v>170</v>
      </c>
      <c r="U1711" t="s">
        <v>11</v>
      </c>
      <c r="V1711" t="s">
        <v>171</v>
      </c>
      <c r="W1711" t="s">
        <v>172</v>
      </c>
      <c r="X1711" t="s">
        <v>173</v>
      </c>
    </row>
    <row r="1712" spans="1:24" x14ac:dyDescent="0.3">
      <c r="A1712" t="s">
        <v>2768</v>
      </c>
      <c r="B1712" t="s">
        <v>6062</v>
      </c>
      <c r="C1712" t="s">
        <v>6063</v>
      </c>
      <c r="D1712" t="s">
        <v>6</v>
      </c>
      <c r="E1712">
        <v>1</v>
      </c>
      <c r="F1712">
        <v>3</v>
      </c>
      <c r="G1712">
        <v>3</v>
      </c>
      <c r="H1712" t="s">
        <v>43</v>
      </c>
      <c r="I1712" t="s">
        <v>169</v>
      </c>
      <c r="J1712">
        <v>194</v>
      </c>
      <c r="K1712">
        <v>265</v>
      </c>
      <c r="L1712" s="5">
        <v>4633</v>
      </c>
      <c r="M1712" s="5">
        <v>1085</v>
      </c>
      <c r="N1712">
        <v>804</v>
      </c>
      <c r="O1712" s="5">
        <v>1270</v>
      </c>
      <c r="P1712">
        <v>10.85</v>
      </c>
      <c r="Q1712">
        <v>15.2</v>
      </c>
      <c r="R1712">
        <v>7.63</v>
      </c>
      <c r="S1712">
        <v>2.57</v>
      </c>
      <c r="T1712" t="s">
        <v>170</v>
      </c>
      <c r="U1712" t="s">
        <v>11</v>
      </c>
      <c r="V1712" t="s">
        <v>171</v>
      </c>
      <c r="W1712" t="s">
        <v>172</v>
      </c>
      <c r="X1712" t="s">
        <v>173</v>
      </c>
    </row>
    <row r="1713" spans="1:24" x14ac:dyDescent="0.3">
      <c r="A1713" t="s">
        <v>182</v>
      </c>
      <c r="B1713" t="s">
        <v>6062</v>
      </c>
      <c r="C1713" t="s">
        <v>5458</v>
      </c>
      <c r="D1713" t="s">
        <v>6</v>
      </c>
      <c r="E1713">
        <v>1</v>
      </c>
      <c r="F1713">
        <v>4</v>
      </c>
      <c r="G1713">
        <v>7</v>
      </c>
      <c r="H1713" t="s">
        <v>105</v>
      </c>
      <c r="I1713" t="s">
        <v>184</v>
      </c>
      <c r="L1713" s="5">
        <v>5913</v>
      </c>
      <c r="M1713" s="5">
        <v>1915</v>
      </c>
      <c r="N1713" s="5">
        <v>2102</v>
      </c>
      <c r="O1713" s="5">
        <v>3062</v>
      </c>
      <c r="P1713">
        <v>14.95</v>
      </c>
      <c r="Q1713">
        <v>23.7</v>
      </c>
      <c r="R1713">
        <v>11.22</v>
      </c>
      <c r="S1713">
        <v>4.42</v>
      </c>
      <c r="T1713" t="s">
        <v>185</v>
      </c>
      <c r="U1713" t="s">
        <v>11</v>
      </c>
      <c r="V1713" t="s">
        <v>186</v>
      </c>
      <c r="W1713" t="s">
        <v>187</v>
      </c>
    </row>
    <row r="1714" spans="1:24" x14ac:dyDescent="0.3">
      <c r="A1714" t="s">
        <v>192</v>
      </c>
      <c r="B1714" t="s">
        <v>6062</v>
      </c>
      <c r="C1714" t="s">
        <v>5460</v>
      </c>
      <c r="D1714" t="s">
        <v>6</v>
      </c>
      <c r="E1714">
        <v>1</v>
      </c>
      <c r="F1714">
        <v>4</v>
      </c>
      <c r="G1714">
        <v>7</v>
      </c>
      <c r="H1714" t="s">
        <v>105</v>
      </c>
      <c r="I1714" t="s">
        <v>184</v>
      </c>
      <c r="L1714" s="5">
        <v>5913</v>
      </c>
      <c r="M1714" s="5">
        <v>1915</v>
      </c>
      <c r="N1714" s="5">
        <v>2102</v>
      </c>
      <c r="O1714" s="5">
        <v>3062</v>
      </c>
      <c r="P1714">
        <v>14.95</v>
      </c>
      <c r="Q1714">
        <v>23.7</v>
      </c>
      <c r="R1714">
        <v>11.22</v>
      </c>
      <c r="S1714">
        <v>4.42</v>
      </c>
      <c r="T1714" t="s">
        <v>185</v>
      </c>
      <c r="U1714" t="s">
        <v>11</v>
      </c>
      <c r="V1714" t="s">
        <v>186</v>
      </c>
      <c r="W1714" t="s">
        <v>187</v>
      </c>
    </row>
    <row r="1715" spans="1:24" x14ac:dyDescent="0.3">
      <c r="A1715" t="s">
        <v>741</v>
      </c>
      <c r="B1715" t="s">
        <v>6062</v>
      </c>
      <c r="C1715" t="s">
        <v>6064</v>
      </c>
      <c r="D1715" t="s">
        <v>6</v>
      </c>
      <c r="E1715">
        <v>1</v>
      </c>
      <c r="F1715">
        <v>6</v>
      </c>
      <c r="G1715">
        <v>10</v>
      </c>
      <c r="H1715" t="s">
        <v>27</v>
      </c>
      <c r="I1715" t="s">
        <v>196</v>
      </c>
      <c r="K1715">
        <v>467</v>
      </c>
      <c r="L1715" s="5">
        <v>10668</v>
      </c>
      <c r="M1715" s="5">
        <v>3852</v>
      </c>
      <c r="N1715" s="5">
        <v>3307</v>
      </c>
      <c r="O1715" s="5">
        <v>5330</v>
      </c>
      <c r="P1715">
        <v>15.89</v>
      </c>
      <c r="R1715">
        <v>13.1</v>
      </c>
      <c r="S1715">
        <v>4.55</v>
      </c>
      <c r="T1715" t="s">
        <v>197</v>
      </c>
      <c r="U1715" t="s">
        <v>11</v>
      </c>
      <c r="V1715" t="s">
        <v>198</v>
      </c>
      <c r="W1715" t="s">
        <v>199</v>
      </c>
      <c r="X1715" t="s">
        <v>200</v>
      </c>
    </row>
    <row r="1716" spans="1:24" x14ac:dyDescent="0.3">
      <c r="A1716" t="s">
        <v>741</v>
      </c>
      <c r="B1716" t="s">
        <v>6062</v>
      </c>
      <c r="C1716" t="s">
        <v>5463</v>
      </c>
      <c r="D1716" t="s">
        <v>6</v>
      </c>
      <c r="E1716">
        <v>1</v>
      </c>
      <c r="F1716">
        <v>6</v>
      </c>
      <c r="G1716">
        <v>10</v>
      </c>
      <c r="H1716" t="s">
        <v>27</v>
      </c>
      <c r="I1716" t="s">
        <v>196</v>
      </c>
      <c r="K1716">
        <v>467</v>
      </c>
      <c r="L1716" s="5">
        <v>10668</v>
      </c>
      <c r="M1716" s="5">
        <v>3852</v>
      </c>
      <c r="N1716" s="5">
        <v>3307</v>
      </c>
      <c r="O1716" s="5">
        <v>5330</v>
      </c>
      <c r="P1716">
        <v>15.89</v>
      </c>
      <c r="R1716">
        <v>13.1</v>
      </c>
      <c r="S1716">
        <v>4.55</v>
      </c>
      <c r="T1716" t="s">
        <v>197</v>
      </c>
      <c r="U1716" t="s">
        <v>11</v>
      </c>
      <c r="V1716" t="s">
        <v>198</v>
      </c>
      <c r="W1716" t="s">
        <v>199</v>
      </c>
      <c r="X1716" t="s">
        <v>200</v>
      </c>
    </row>
    <row r="1717" spans="1:24" x14ac:dyDescent="0.3">
      <c r="A1717" t="s">
        <v>743</v>
      </c>
      <c r="B1717" t="s">
        <v>6062</v>
      </c>
      <c r="C1717" t="s">
        <v>6065</v>
      </c>
      <c r="D1717" t="s">
        <v>6</v>
      </c>
      <c r="E1717">
        <v>1</v>
      </c>
      <c r="F1717">
        <v>6</v>
      </c>
      <c r="G1717">
        <v>10</v>
      </c>
      <c r="H1717" t="s">
        <v>27</v>
      </c>
      <c r="I1717" t="s">
        <v>196</v>
      </c>
      <c r="K1717">
        <v>467</v>
      </c>
      <c r="L1717" s="5">
        <v>10668</v>
      </c>
      <c r="M1717" s="5">
        <v>3852</v>
      </c>
      <c r="N1717" s="5">
        <v>3307</v>
      </c>
      <c r="O1717" s="5">
        <v>5330</v>
      </c>
      <c r="P1717">
        <v>15.89</v>
      </c>
      <c r="R1717">
        <v>13.1</v>
      </c>
      <c r="S1717">
        <v>4.55</v>
      </c>
      <c r="T1717" t="s">
        <v>197</v>
      </c>
      <c r="U1717" t="s">
        <v>11</v>
      </c>
      <c r="V1717" t="s">
        <v>198</v>
      </c>
      <c r="W1717" t="s">
        <v>199</v>
      </c>
      <c r="X1717" t="s">
        <v>200</v>
      </c>
    </row>
    <row r="1718" spans="1:24" x14ac:dyDescent="0.3">
      <c r="A1718" t="s">
        <v>6066</v>
      </c>
      <c r="B1718" t="s">
        <v>6062</v>
      </c>
      <c r="C1718" t="s">
        <v>6067</v>
      </c>
      <c r="D1718" t="s">
        <v>552</v>
      </c>
      <c r="E1718">
        <v>4</v>
      </c>
      <c r="F1718">
        <v>0</v>
      </c>
      <c r="G1718">
        <v>0</v>
      </c>
      <c r="H1718" t="s">
        <v>605</v>
      </c>
      <c r="I1718" t="s">
        <v>6068</v>
      </c>
      <c r="K1718">
        <v>1450</v>
      </c>
      <c r="L1718" s="5">
        <v>18288</v>
      </c>
      <c r="M1718" s="5">
        <v>11997</v>
      </c>
      <c r="N1718" s="5">
        <v>87090</v>
      </c>
      <c r="O1718" s="5">
        <v>216364</v>
      </c>
      <c r="P1718">
        <v>41.67</v>
      </c>
      <c r="Q1718">
        <v>181.2</v>
      </c>
      <c r="R1718">
        <v>44.81</v>
      </c>
      <c r="S1718">
        <v>10.36</v>
      </c>
      <c r="T1718" t="s">
        <v>6069</v>
      </c>
      <c r="U1718" t="s">
        <v>11</v>
      </c>
      <c r="V1718" t="s">
        <v>1503</v>
      </c>
      <c r="W1718" t="s">
        <v>6070</v>
      </c>
      <c r="X1718" t="s">
        <v>6071</v>
      </c>
    </row>
    <row r="1719" spans="1:24" x14ac:dyDescent="0.3">
      <c r="A1719" t="s">
        <v>3868</v>
      </c>
      <c r="B1719" t="s">
        <v>6062</v>
      </c>
      <c r="C1719" t="s">
        <v>6072</v>
      </c>
      <c r="D1719" t="s">
        <v>6</v>
      </c>
      <c r="E1719">
        <v>1</v>
      </c>
      <c r="F1719">
        <v>4</v>
      </c>
      <c r="G1719">
        <v>5</v>
      </c>
      <c r="H1719" t="s">
        <v>105</v>
      </c>
      <c r="I1719" t="s">
        <v>3870</v>
      </c>
      <c r="K1719">
        <v>409</v>
      </c>
      <c r="L1719" s="5">
        <v>8352</v>
      </c>
      <c r="M1719" s="5">
        <v>2226</v>
      </c>
      <c r="N1719" s="5">
        <v>2134</v>
      </c>
      <c r="O1719" s="5">
        <v>3151</v>
      </c>
      <c r="P1719">
        <v>12.94</v>
      </c>
      <c r="Q1719">
        <v>18.600000000000001</v>
      </c>
      <c r="R1719">
        <v>12.03</v>
      </c>
      <c r="S1719">
        <v>4.05</v>
      </c>
      <c r="T1719" t="s">
        <v>3871</v>
      </c>
      <c r="U1719" t="s">
        <v>11</v>
      </c>
      <c r="V1719" t="s">
        <v>3872</v>
      </c>
      <c r="W1719" t="s">
        <v>3873</v>
      </c>
      <c r="X1719" t="s">
        <v>3874</v>
      </c>
    </row>
    <row r="1720" spans="1:24" x14ac:dyDescent="0.3">
      <c r="A1720" t="s">
        <v>5467</v>
      </c>
      <c r="B1720" t="s">
        <v>6062</v>
      </c>
      <c r="C1720" t="s">
        <v>5468</v>
      </c>
      <c r="D1720" t="s">
        <v>26</v>
      </c>
      <c r="E1720">
        <v>2</v>
      </c>
      <c r="F1720">
        <v>10</v>
      </c>
      <c r="G1720">
        <v>10</v>
      </c>
      <c r="H1720" t="s">
        <v>17</v>
      </c>
      <c r="I1720" t="s">
        <v>5423</v>
      </c>
      <c r="K1720">
        <v>850</v>
      </c>
      <c r="L1720" s="5">
        <v>13716</v>
      </c>
      <c r="M1720" s="5">
        <v>4447</v>
      </c>
      <c r="N1720" s="5">
        <v>6420</v>
      </c>
      <c r="O1720" s="5">
        <v>10886</v>
      </c>
      <c r="P1720">
        <v>15.37</v>
      </c>
      <c r="Q1720">
        <v>35.299999999999997</v>
      </c>
      <c r="R1720">
        <v>14.3</v>
      </c>
      <c r="S1720">
        <v>4.88</v>
      </c>
      <c r="T1720" t="s">
        <v>5424</v>
      </c>
      <c r="U1720" t="s">
        <v>11</v>
      </c>
      <c r="V1720" t="s">
        <v>5425</v>
      </c>
      <c r="W1720" t="s">
        <v>5426</v>
      </c>
      <c r="X1720" t="s">
        <v>5427</v>
      </c>
    </row>
    <row r="1721" spans="1:24" x14ac:dyDescent="0.3">
      <c r="A1721" t="s">
        <v>5467</v>
      </c>
      <c r="B1721" t="s">
        <v>6062</v>
      </c>
      <c r="C1721" t="s">
        <v>6073</v>
      </c>
      <c r="D1721" t="s">
        <v>26</v>
      </c>
      <c r="E1721">
        <v>2</v>
      </c>
      <c r="F1721">
        <v>10</v>
      </c>
      <c r="G1721">
        <v>10</v>
      </c>
      <c r="H1721" t="s">
        <v>17</v>
      </c>
      <c r="I1721" t="s">
        <v>5423</v>
      </c>
      <c r="K1721">
        <v>850</v>
      </c>
      <c r="L1721" s="5">
        <v>13716</v>
      </c>
      <c r="M1721" s="5">
        <v>4447</v>
      </c>
      <c r="N1721" s="5">
        <v>6420</v>
      </c>
      <c r="O1721" s="5">
        <v>10886</v>
      </c>
      <c r="P1721">
        <v>15.37</v>
      </c>
      <c r="Q1721">
        <v>35.299999999999997</v>
      </c>
      <c r="R1721">
        <v>14.3</v>
      </c>
      <c r="S1721">
        <v>4.88</v>
      </c>
      <c r="T1721" t="s">
        <v>5424</v>
      </c>
      <c r="U1721" t="s">
        <v>11</v>
      </c>
      <c r="V1721" t="s">
        <v>5425</v>
      </c>
      <c r="W1721" t="s">
        <v>5426</v>
      </c>
      <c r="X1721" t="s">
        <v>5427</v>
      </c>
    </row>
    <row r="1722" spans="1:24" x14ac:dyDescent="0.3">
      <c r="A1722" t="s">
        <v>219</v>
      </c>
      <c r="B1722" t="s">
        <v>6062</v>
      </c>
      <c r="C1722" t="s">
        <v>5470</v>
      </c>
      <c r="D1722" t="s">
        <v>6</v>
      </c>
      <c r="E1722">
        <v>1</v>
      </c>
      <c r="F1722">
        <v>0</v>
      </c>
      <c r="G1722">
        <v>0</v>
      </c>
      <c r="H1722" t="s">
        <v>177</v>
      </c>
      <c r="I1722" t="s">
        <v>178</v>
      </c>
      <c r="J1722">
        <v>447</v>
      </c>
      <c r="K1722">
        <v>256</v>
      </c>
      <c r="L1722" s="5">
        <v>4572</v>
      </c>
      <c r="M1722">
        <v>648</v>
      </c>
      <c r="N1722" s="5">
        <v>1678</v>
      </c>
      <c r="O1722" s="5">
        <v>2722</v>
      </c>
      <c r="P1722">
        <v>13.51</v>
      </c>
      <c r="Q1722">
        <v>30.3</v>
      </c>
      <c r="R1722">
        <v>8.9499999999999993</v>
      </c>
      <c r="S1722">
        <v>2.79</v>
      </c>
      <c r="T1722" t="s">
        <v>179</v>
      </c>
      <c r="U1722" t="s">
        <v>30</v>
      </c>
      <c r="V1722" t="s">
        <v>180</v>
      </c>
      <c r="W1722" t="s">
        <v>181</v>
      </c>
    </row>
    <row r="1723" spans="1:24" x14ac:dyDescent="0.3">
      <c r="A1723" t="s">
        <v>5446</v>
      </c>
      <c r="B1723" t="s">
        <v>6062</v>
      </c>
      <c r="C1723" t="s">
        <v>5447</v>
      </c>
      <c r="D1723" t="s">
        <v>6</v>
      </c>
      <c r="E1723">
        <v>2</v>
      </c>
      <c r="F1723">
        <v>0</v>
      </c>
      <c r="G1723">
        <v>0</v>
      </c>
      <c r="H1723" t="s">
        <v>27</v>
      </c>
      <c r="I1723" t="s">
        <v>5448</v>
      </c>
      <c r="K1723">
        <v>463</v>
      </c>
      <c r="L1723" s="5">
        <v>9144</v>
      </c>
      <c r="M1723" s="5">
        <v>3250</v>
      </c>
      <c r="N1723" s="5">
        <v>3127</v>
      </c>
      <c r="O1723" s="5">
        <v>6552</v>
      </c>
      <c r="P1723">
        <v>12.19</v>
      </c>
      <c r="Q1723">
        <v>27</v>
      </c>
      <c r="R1723">
        <v>13.41</v>
      </c>
      <c r="S1723">
        <v>4.62</v>
      </c>
      <c r="T1723" t="s">
        <v>5449</v>
      </c>
      <c r="U1723" t="s">
        <v>11</v>
      </c>
      <c r="V1723" t="s">
        <v>5450</v>
      </c>
      <c r="W1723" t="s">
        <v>5451</v>
      </c>
      <c r="X1723" t="s">
        <v>5452</v>
      </c>
    </row>
    <row r="1724" spans="1:24" x14ac:dyDescent="0.3">
      <c r="A1724" t="s">
        <v>6074</v>
      </c>
      <c r="B1724" t="s">
        <v>6075</v>
      </c>
      <c r="C1724" t="s">
        <v>6076</v>
      </c>
      <c r="E1724">
        <v>0</v>
      </c>
      <c r="F1724">
        <v>1</v>
      </c>
      <c r="G1724">
        <v>1</v>
      </c>
      <c r="O1724" s="5">
        <v>525</v>
      </c>
    </row>
    <row r="1725" spans="1:24" x14ac:dyDescent="0.3">
      <c r="A1725" t="s">
        <v>6077</v>
      </c>
      <c r="B1725" t="s">
        <v>6075</v>
      </c>
      <c r="C1725" t="s">
        <v>6078</v>
      </c>
      <c r="E1725">
        <v>0</v>
      </c>
      <c r="F1725">
        <v>1</v>
      </c>
      <c r="G1725">
        <v>1</v>
      </c>
      <c r="O1725" s="5">
        <v>850</v>
      </c>
    </row>
    <row r="1726" spans="1:24" x14ac:dyDescent="0.3">
      <c r="A1726" t="s">
        <v>1136</v>
      </c>
      <c r="B1726" t="s">
        <v>6079</v>
      </c>
      <c r="C1726" t="s">
        <v>6080</v>
      </c>
      <c r="D1726" t="s">
        <v>26</v>
      </c>
      <c r="E1726">
        <v>2</v>
      </c>
      <c r="F1726">
        <v>0</v>
      </c>
      <c r="G1726">
        <v>119</v>
      </c>
      <c r="H1726" t="s">
        <v>17</v>
      </c>
      <c r="I1726" t="s">
        <v>1139</v>
      </c>
      <c r="K1726">
        <v>885</v>
      </c>
      <c r="L1726" s="5">
        <v>10668</v>
      </c>
      <c r="M1726" s="5">
        <v>2321</v>
      </c>
      <c r="N1726" s="5">
        <v>20473</v>
      </c>
      <c r="O1726" s="5">
        <v>33793</v>
      </c>
      <c r="P1726">
        <v>27</v>
      </c>
      <c r="Q1726">
        <v>93.2</v>
      </c>
      <c r="R1726">
        <v>28.2</v>
      </c>
      <c r="S1726">
        <v>7.2</v>
      </c>
      <c r="T1726" t="s">
        <v>1140</v>
      </c>
      <c r="U1726" t="s">
        <v>11</v>
      </c>
      <c r="V1726" t="s">
        <v>1141</v>
      </c>
      <c r="W1726" t="s">
        <v>1142</v>
      </c>
      <c r="X1726" t="s">
        <v>1143</v>
      </c>
    </row>
    <row r="1727" spans="1:24" x14ac:dyDescent="0.3">
      <c r="A1727" t="s">
        <v>6081</v>
      </c>
      <c r="B1727" t="s">
        <v>6079</v>
      </c>
      <c r="C1727" t="s">
        <v>6082</v>
      </c>
      <c r="D1727" t="s">
        <v>6</v>
      </c>
      <c r="E1727">
        <v>0</v>
      </c>
      <c r="F1727">
        <v>0</v>
      </c>
      <c r="G1727">
        <v>0</v>
      </c>
      <c r="O1727" s="4" t="s">
        <v>3221</v>
      </c>
    </row>
    <row r="1728" spans="1:24" x14ac:dyDescent="0.3">
      <c r="A1728" t="s">
        <v>6083</v>
      </c>
      <c r="B1728" t="s">
        <v>6084</v>
      </c>
      <c r="C1728" t="s">
        <v>6085</v>
      </c>
      <c r="D1728" t="s">
        <v>6</v>
      </c>
      <c r="E1728">
        <v>1</v>
      </c>
      <c r="F1728">
        <v>0</v>
      </c>
      <c r="G1728">
        <v>0</v>
      </c>
      <c r="H1728" t="s">
        <v>43</v>
      </c>
      <c r="I1728" t="s">
        <v>6086</v>
      </c>
      <c r="J1728">
        <v>149</v>
      </c>
      <c r="K1728">
        <v>222</v>
      </c>
      <c r="L1728" s="5">
        <v>6706</v>
      </c>
      <c r="M1728">
        <v>483</v>
      </c>
      <c r="N1728">
        <v>639</v>
      </c>
      <c r="O1728">
        <v>902</v>
      </c>
      <c r="P1728">
        <v>8.1199999999999992</v>
      </c>
      <c r="Q1728">
        <v>22.7</v>
      </c>
      <c r="R1728">
        <v>6.38</v>
      </c>
      <c r="S1728">
        <v>2.9</v>
      </c>
      <c r="T1728" t="s">
        <v>6087</v>
      </c>
      <c r="U1728" t="s">
        <v>11</v>
      </c>
      <c r="V1728" t="s">
        <v>6088</v>
      </c>
      <c r="W1728" t="s">
        <v>6089</v>
      </c>
      <c r="X1728" t="s">
        <v>6090</v>
      </c>
    </row>
    <row r="1729" spans="1:24" x14ac:dyDescent="0.3">
      <c r="A1729" t="s">
        <v>6091</v>
      </c>
      <c r="B1729" t="s">
        <v>6092</v>
      </c>
      <c r="C1729" t="s">
        <v>6093</v>
      </c>
      <c r="D1729" t="s">
        <v>6</v>
      </c>
      <c r="E1729">
        <v>1</v>
      </c>
      <c r="F1729">
        <v>3</v>
      </c>
      <c r="G1729">
        <v>3</v>
      </c>
      <c r="H1729" t="s">
        <v>43</v>
      </c>
      <c r="I1729" t="s">
        <v>6094</v>
      </c>
      <c r="J1729">
        <v>186</v>
      </c>
      <c r="K1729">
        <v>359</v>
      </c>
      <c r="L1729" s="5">
        <v>4877</v>
      </c>
      <c r="M1729" s="5">
        <v>1609</v>
      </c>
      <c r="N1729">
        <v>920</v>
      </c>
      <c r="O1729" s="5">
        <v>1350</v>
      </c>
      <c r="P1729">
        <v>9.5</v>
      </c>
      <c r="R1729">
        <v>7.93</v>
      </c>
      <c r="S1729">
        <v>2.73</v>
      </c>
      <c r="T1729" t="s">
        <v>6095</v>
      </c>
      <c r="U1729" t="s">
        <v>11</v>
      </c>
      <c r="V1729" t="s">
        <v>6096</v>
      </c>
      <c r="W1729" t="s">
        <v>6097</v>
      </c>
    </row>
    <row r="1730" spans="1:24" x14ac:dyDescent="0.3">
      <c r="A1730" t="s">
        <v>6098</v>
      </c>
      <c r="B1730" t="s">
        <v>6092</v>
      </c>
      <c r="C1730" t="s">
        <v>6099</v>
      </c>
      <c r="D1730" t="s">
        <v>6</v>
      </c>
      <c r="E1730">
        <v>1</v>
      </c>
      <c r="F1730">
        <v>3</v>
      </c>
      <c r="G1730">
        <v>3</v>
      </c>
      <c r="H1730" t="s">
        <v>43</v>
      </c>
      <c r="I1730" t="s">
        <v>6094</v>
      </c>
      <c r="J1730">
        <v>186</v>
      </c>
      <c r="K1730">
        <v>359</v>
      </c>
      <c r="L1730" s="5">
        <v>4877</v>
      </c>
      <c r="M1730" s="5">
        <v>1609</v>
      </c>
      <c r="N1730">
        <v>920</v>
      </c>
      <c r="O1730" s="5">
        <v>1350</v>
      </c>
      <c r="P1730">
        <v>9.5</v>
      </c>
      <c r="R1730">
        <v>7.93</v>
      </c>
      <c r="S1730">
        <v>2.73</v>
      </c>
      <c r="T1730" t="s">
        <v>6095</v>
      </c>
      <c r="U1730" t="s">
        <v>11</v>
      </c>
      <c r="V1730" t="s">
        <v>6096</v>
      </c>
      <c r="W1730" t="s">
        <v>6097</v>
      </c>
    </row>
    <row r="1731" spans="1:24" x14ac:dyDescent="0.3">
      <c r="A1731" t="s">
        <v>6100</v>
      </c>
      <c r="B1731" t="s">
        <v>6092</v>
      </c>
      <c r="C1731" t="s">
        <v>6101</v>
      </c>
      <c r="D1731" t="s">
        <v>6</v>
      </c>
      <c r="E1731">
        <v>1</v>
      </c>
      <c r="F1731">
        <v>3</v>
      </c>
      <c r="G1731">
        <v>3</v>
      </c>
      <c r="H1731" t="s">
        <v>43</v>
      </c>
      <c r="I1731" t="s">
        <v>6094</v>
      </c>
      <c r="J1731">
        <v>186</v>
      </c>
      <c r="K1731">
        <v>359</v>
      </c>
      <c r="L1731" s="5">
        <v>4877</v>
      </c>
      <c r="M1731" s="5">
        <v>1609</v>
      </c>
      <c r="N1731">
        <v>920</v>
      </c>
      <c r="O1731" s="5">
        <v>1350</v>
      </c>
      <c r="P1731">
        <v>9.5</v>
      </c>
      <c r="R1731">
        <v>7.93</v>
      </c>
      <c r="S1731">
        <v>2.73</v>
      </c>
      <c r="T1731" t="s">
        <v>6095</v>
      </c>
      <c r="U1731" t="s">
        <v>11</v>
      </c>
      <c r="V1731" t="s">
        <v>6096</v>
      </c>
      <c r="W1731" t="s">
        <v>6097</v>
      </c>
    </row>
    <row r="1732" spans="1:24" x14ac:dyDescent="0.3">
      <c r="A1732" t="s">
        <v>5411</v>
      </c>
      <c r="B1732" t="s">
        <v>6102</v>
      </c>
      <c r="C1732" t="s">
        <v>5412</v>
      </c>
      <c r="D1732" t="s">
        <v>6</v>
      </c>
      <c r="E1732">
        <v>1</v>
      </c>
      <c r="F1732">
        <v>3</v>
      </c>
      <c r="G1732">
        <v>3</v>
      </c>
      <c r="H1732" t="s">
        <v>43</v>
      </c>
      <c r="I1732" t="s">
        <v>5330</v>
      </c>
      <c r="J1732">
        <v>153</v>
      </c>
      <c r="K1732">
        <v>263</v>
      </c>
      <c r="L1732" s="5">
        <v>4572</v>
      </c>
      <c r="M1732" s="5">
        <v>1128</v>
      </c>
      <c r="N1732">
        <v>830</v>
      </c>
      <c r="O1732" s="5">
        <v>1202</v>
      </c>
      <c r="P1732">
        <v>10.97</v>
      </c>
      <c r="Q1732">
        <v>17.100000000000001</v>
      </c>
      <c r="R1732">
        <v>7.87</v>
      </c>
      <c r="S1732">
        <v>2.79</v>
      </c>
      <c r="T1732" t="s">
        <v>5331</v>
      </c>
      <c r="U1732" t="s">
        <v>11</v>
      </c>
      <c r="V1732" t="s">
        <v>5332</v>
      </c>
      <c r="W1732" t="s">
        <v>5333</v>
      </c>
      <c r="X1732" t="s">
        <v>5334</v>
      </c>
    </row>
    <row r="1733" spans="1:24" x14ac:dyDescent="0.3">
      <c r="A1733" t="s">
        <v>6103</v>
      </c>
      <c r="B1733" t="s">
        <v>6102</v>
      </c>
      <c r="C1733" t="s">
        <v>6104</v>
      </c>
      <c r="D1733" t="s">
        <v>6</v>
      </c>
      <c r="E1733">
        <v>2</v>
      </c>
      <c r="F1733">
        <v>0</v>
      </c>
      <c r="G1733">
        <v>0</v>
      </c>
      <c r="H1733" t="s">
        <v>177</v>
      </c>
      <c r="I1733" t="s">
        <v>6105</v>
      </c>
      <c r="J1733">
        <v>119</v>
      </c>
      <c r="K1733">
        <v>211</v>
      </c>
      <c r="L1733" s="5">
        <v>4724</v>
      </c>
      <c r="M1733">
        <v>567</v>
      </c>
      <c r="N1733">
        <v>596</v>
      </c>
      <c r="O1733">
        <v>844</v>
      </c>
      <c r="P1733">
        <v>9.17</v>
      </c>
      <c r="Q1733">
        <v>12.5</v>
      </c>
      <c r="R1733">
        <v>6.83</v>
      </c>
      <c r="S1733">
        <v>2.08</v>
      </c>
      <c r="T1733" t="s">
        <v>6106</v>
      </c>
      <c r="U1733" t="s">
        <v>11</v>
      </c>
      <c r="V1733" t="s">
        <v>6107</v>
      </c>
      <c r="W1733" t="s">
        <v>6108</v>
      </c>
      <c r="X1733" t="s">
        <v>6109</v>
      </c>
    </row>
    <row r="1734" spans="1:24" x14ac:dyDescent="0.3">
      <c r="A1734" t="s">
        <v>6103</v>
      </c>
      <c r="B1734" t="s">
        <v>6102</v>
      </c>
      <c r="C1734" t="s">
        <v>6110</v>
      </c>
      <c r="D1734" t="s">
        <v>6</v>
      </c>
      <c r="E1734">
        <v>2</v>
      </c>
      <c r="F1734">
        <v>0</v>
      </c>
      <c r="G1734">
        <v>0</v>
      </c>
      <c r="H1734" t="s">
        <v>177</v>
      </c>
      <c r="I1734" t="s">
        <v>6105</v>
      </c>
      <c r="J1734">
        <v>119</v>
      </c>
      <c r="K1734">
        <v>211</v>
      </c>
      <c r="L1734" s="5">
        <v>4724</v>
      </c>
      <c r="M1734">
        <v>567</v>
      </c>
      <c r="N1734">
        <v>596</v>
      </c>
      <c r="O1734">
        <v>844</v>
      </c>
      <c r="P1734">
        <v>9.17</v>
      </c>
      <c r="Q1734">
        <v>12.5</v>
      </c>
      <c r="R1734">
        <v>6.83</v>
      </c>
      <c r="S1734">
        <v>2.08</v>
      </c>
      <c r="T1734" t="s">
        <v>6106</v>
      </c>
      <c r="U1734" t="s">
        <v>11</v>
      </c>
      <c r="V1734" t="s">
        <v>6107</v>
      </c>
      <c r="W1734" t="s">
        <v>6108</v>
      </c>
      <c r="X1734" t="s">
        <v>6109</v>
      </c>
    </row>
    <row r="1735" spans="1:24" x14ac:dyDescent="0.3">
      <c r="A1735" t="s">
        <v>6111</v>
      </c>
      <c r="B1735" t="s">
        <v>6102</v>
      </c>
      <c r="C1735" t="s">
        <v>6112</v>
      </c>
      <c r="D1735" t="s">
        <v>6</v>
      </c>
      <c r="E1735">
        <v>2</v>
      </c>
      <c r="F1735">
        <v>0</v>
      </c>
      <c r="G1735">
        <v>0</v>
      </c>
      <c r="H1735" t="s">
        <v>177</v>
      </c>
      <c r="I1735" t="s">
        <v>6105</v>
      </c>
      <c r="J1735">
        <v>119</v>
      </c>
      <c r="K1735">
        <v>211</v>
      </c>
      <c r="L1735" s="5">
        <v>4724</v>
      </c>
      <c r="M1735">
        <v>567</v>
      </c>
      <c r="N1735">
        <v>596</v>
      </c>
      <c r="O1735">
        <v>844</v>
      </c>
      <c r="P1735">
        <v>9.17</v>
      </c>
      <c r="Q1735">
        <v>12.5</v>
      </c>
      <c r="R1735">
        <v>6.83</v>
      </c>
      <c r="S1735">
        <v>2.08</v>
      </c>
      <c r="T1735" t="s">
        <v>6106</v>
      </c>
      <c r="U1735" t="s">
        <v>11</v>
      </c>
      <c r="V1735" t="s">
        <v>6107</v>
      </c>
      <c r="W1735" t="s">
        <v>6108</v>
      </c>
      <c r="X1735" t="s">
        <v>6109</v>
      </c>
    </row>
    <row r="1736" spans="1:24" x14ac:dyDescent="0.3">
      <c r="A1736" t="s">
        <v>6111</v>
      </c>
      <c r="B1736" t="s">
        <v>6102</v>
      </c>
      <c r="C1736" t="s">
        <v>6113</v>
      </c>
      <c r="D1736" t="s">
        <v>6</v>
      </c>
      <c r="E1736">
        <v>2</v>
      </c>
      <c r="F1736">
        <v>0</v>
      </c>
      <c r="G1736">
        <v>0</v>
      </c>
      <c r="H1736" t="s">
        <v>177</v>
      </c>
      <c r="I1736" t="s">
        <v>6105</v>
      </c>
      <c r="J1736">
        <v>119</v>
      </c>
      <c r="K1736">
        <v>211</v>
      </c>
      <c r="L1736" s="5">
        <v>4724</v>
      </c>
      <c r="M1736">
        <v>567</v>
      </c>
      <c r="N1736">
        <v>596</v>
      </c>
      <c r="O1736">
        <v>844</v>
      </c>
      <c r="P1736">
        <v>9.17</v>
      </c>
      <c r="Q1736">
        <v>12.5</v>
      </c>
      <c r="R1736">
        <v>6.83</v>
      </c>
      <c r="S1736">
        <v>2.08</v>
      </c>
      <c r="T1736" t="s">
        <v>6106</v>
      </c>
      <c r="U1736" t="s">
        <v>11</v>
      </c>
      <c r="V1736" t="s">
        <v>6107</v>
      </c>
      <c r="W1736" t="s">
        <v>6108</v>
      </c>
      <c r="X1736" t="s">
        <v>6109</v>
      </c>
    </row>
    <row r="1737" spans="1:24" x14ac:dyDescent="0.3">
      <c r="A1737" t="s">
        <v>6114</v>
      </c>
      <c r="B1737" t="s">
        <v>6115</v>
      </c>
      <c r="C1737" t="s">
        <v>6116</v>
      </c>
      <c r="E1737">
        <v>0</v>
      </c>
      <c r="F1737">
        <v>0</v>
      </c>
      <c r="G1737">
        <v>5</v>
      </c>
      <c r="O1737" s="5">
        <v>22800</v>
      </c>
      <c r="P1737">
        <v>24.76</v>
      </c>
      <c r="R1737">
        <v>27.28</v>
      </c>
    </row>
    <row r="1738" spans="1:24" x14ac:dyDescent="0.3">
      <c r="A1738" t="s">
        <v>6117</v>
      </c>
      <c r="B1738" t="s">
        <v>6115</v>
      </c>
      <c r="C1738" t="s">
        <v>6118</v>
      </c>
      <c r="D1738" t="s">
        <v>6</v>
      </c>
      <c r="E1738">
        <v>2</v>
      </c>
      <c r="F1738">
        <v>1</v>
      </c>
      <c r="G1738">
        <v>1</v>
      </c>
      <c r="H1738" t="s">
        <v>43</v>
      </c>
      <c r="I1738" t="s">
        <v>1207</v>
      </c>
      <c r="J1738">
        <v>149</v>
      </c>
      <c r="K1738">
        <v>235</v>
      </c>
      <c r="L1738" s="5">
        <v>4100</v>
      </c>
      <c r="M1738">
        <v>700</v>
      </c>
      <c r="N1738">
        <v>646</v>
      </c>
      <c r="O1738" s="5">
        <v>1200</v>
      </c>
      <c r="P1738">
        <v>8.85</v>
      </c>
      <c r="Q1738">
        <v>11.9</v>
      </c>
      <c r="R1738">
        <v>7</v>
      </c>
      <c r="S1738">
        <v>2.6</v>
      </c>
      <c r="T1738" t="s">
        <v>6119</v>
      </c>
      <c r="U1738" t="s">
        <v>11</v>
      </c>
      <c r="V1738" t="s">
        <v>1451</v>
      </c>
      <c r="W1738" t="s">
        <v>6120</v>
      </c>
      <c r="X1738" t="s">
        <v>6121</v>
      </c>
    </row>
    <row r="1739" spans="1:24" x14ac:dyDescent="0.3">
      <c r="A1739" t="s">
        <v>6117</v>
      </c>
      <c r="B1739" t="s">
        <v>6115</v>
      </c>
      <c r="C1739" t="s">
        <v>6122</v>
      </c>
      <c r="D1739" t="s">
        <v>6</v>
      </c>
      <c r="E1739">
        <v>2</v>
      </c>
      <c r="F1739">
        <v>1</v>
      </c>
      <c r="G1739">
        <v>1</v>
      </c>
      <c r="H1739" t="s">
        <v>43</v>
      </c>
      <c r="I1739" t="s">
        <v>1207</v>
      </c>
      <c r="J1739">
        <v>149</v>
      </c>
      <c r="K1739">
        <v>235</v>
      </c>
      <c r="L1739" s="5">
        <v>4100</v>
      </c>
      <c r="M1739">
        <v>700</v>
      </c>
      <c r="N1739">
        <v>646</v>
      </c>
      <c r="O1739" s="5">
        <v>1200</v>
      </c>
      <c r="P1739">
        <v>8.85</v>
      </c>
      <c r="Q1739">
        <v>11.9</v>
      </c>
      <c r="R1739">
        <v>7</v>
      </c>
      <c r="S1739">
        <v>2.6</v>
      </c>
      <c r="T1739" t="s">
        <v>6119</v>
      </c>
      <c r="U1739" t="s">
        <v>11</v>
      </c>
      <c r="V1739" t="s">
        <v>1451</v>
      </c>
      <c r="W1739" t="s">
        <v>6120</v>
      </c>
      <c r="X1739" t="s">
        <v>6121</v>
      </c>
    </row>
    <row r="1740" spans="1:24" x14ac:dyDescent="0.3">
      <c r="A1740" t="s">
        <v>6123</v>
      </c>
      <c r="B1740" t="s">
        <v>6115</v>
      </c>
      <c r="C1740" t="s">
        <v>3385</v>
      </c>
      <c r="D1740" t="s">
        <v>6</v>
      </c>
      <c r="E1740">
        <v>2</v>
      </c>
      <c r="F1740">
        <v>0</v>
      </c>
      <c r="G1740">
        <v>0</v>
      </c>
      <c r="H1740" t="s">
        <v>308</v>
      </c>
      <c r="I1740" t="s">
        <v>6124</v>
      </c>
      <c r="K1740">
        <v>970</v>
      </c>
      <c r="L1740" s="5">
        <v>13100</v>
      </c>
      <c r="M1740" s="5">
        <v>2000</v>
      </c>
      <c r="N1740" s="5">
        <v>2565</v>
      </c>
      <c r="O1740" s="5">
        <v>6500</v>
      </c>
      <c r="P1740">
        <v>9.5</v>
      </c>
      <c r="Q1740">
        <v>16.3</v>
      </c>
      <c r="R1740">
        <v>10.8</v>
      </c>
      <c r="S1740">
        <v>2.7</v>
      </c>
      <c r="T1740" t="s">
        <v>6125</v>
      </c>
      <c r="U1740" t="s">
        <v>11</v>
      </c>
      <c r="V1740" t="s">
        <v>2463</v>
      </c>
      <c r="W1740" t="s">
        <v>6126</v>
      </c>
      <c r="X1740" t="s">
        <v>6127</v>
      </c>
    </row>
    <row r="1741" spans="1:24" x14ac:dyDescent="0.3">
      <c r="A1741" t="s">
        <v>6128</v>
      </c>
      <c r="B1741" t="s">
        <v>6115</v>
      </c>
      <c r="C1741" t="s">
        <v>186</v>
      </c>
      <c r="D1741" t="s">
        <v>26</v>
      </c>
      <c r="E1741">
        <v>2</v>
      </c>
      <c r="F1741">
        <v>53</v>
      </c>
      <c r="G1741">
        <v>53</v>
      </c>
      <c r="H1741" t="s">
        <v>27</v>
      </c>
      <c r="I1741" t="s">
        <v>6129</v>
      </c>
      <c r="K1741">
        <v>680</v>
      </c>
      <c r="L1741" s="5">
        <v>9449</v>
      </c>
      <c r="M1741" s="5">
        <v>2869</v>
      </c>
      <c r="N1741" s="5">
        <v>13500</v>
      </c>
      <c r="O1741" s="5">
        <v>22000</v>
      </c>
      <c r="P1741">
        <v>24.76</v>
      </c>
      <c r="Q1741">
        <v>55.7</v>
      </c>
      <c r="R1741">
        <v>27.03</v>
      </c>
      <c r="S1741">
        <v>7.73</v>
      </c>
      <c r="T1741" t="s">
        <v>6130</v>
      </c>
      <c r="U1741" t="s">
        <v>11</v>
      </c>
      <c r="V1741" t="s">
        <v>1184</v>
      </c>
      <c r="W1741" t="s">
        <v>6116</v>
      </c>
      <c r="X1741" t="s">
        <v>6131</v>
      </c>
    </row>
    <row r="1742" spans="1:24" x14ac:dyDescent="0.3">
      <c r="A1742" t="s">
        <v>6132</v>
      </c>
      <c r="B1742" t="s">
        <v>6115</v>
      </c>
      <c r="C1742" t="s">
        <v>6133</v>
      </c>
      <c r="D1742" t="s">
        <v>26</v>
      </c>
      <c r="E1742">
        <v>1</v>
      </c>
      <c r="F1742">
        <v>0</v>
      </c>
      <c r="G1742">
        <v>0</v>
      </c>
      <c r="H1742" t="s">
        <v>75</v>
      </c>
      <c r="I1742" t="s">
        <v>6134</v>
      </c>
      <c r="K1742">
        <v>1059</v>
      </c>
      <c r="L1742" s="5">
        <v>15500</v>
      </c>
      <c r="M1742" s="5">
        <v>2700</v>
      </c>
      <c r="N1742" s="5">
        <v>4300</v>
      </c>
      <c r="O1742" s="5">
        <v>8000</v>
      </c>
      <c r="P1742">
        <v>11</v>
      </c>
      <c r="Q1742">
        <v>24</v>
      </c>
      <c r="R1742">
        <v>10.130000000000001</v>
      </c>
      <c r="S1742">
        <v>3.73</v>
      </c>
      <c r="T1742" t="s">
        <v>6135</v>
      </c>
      <c r="U1742" t="s">
        <v>11</v>
      </c>
      <c r="V1742" t="s">
        <v>6136</v>
      </c>
      <c r="W1742" t="s">
        <v>6137</v>
      </c>
      <c r="X1742" t="s">
        <v>6138</v>
      </c>
    </row>
    <row r="1743" spans="1:24" x14ac:dyDescent="0.3">
      <c r="A1743" t="s">
        <v>6139</v>
      </c>
      <c r="B1743" t="s">
        <v>6115</v>
      </c>
      <c r="C1743" t="s">
        <v>6140</v>
      </c>
      <c r="D1743" t="s">
        <v>26</v>
      </c>
      <c r="E1743">
        <v>2</v>
      </c>
      <c r="F1743">
        <v>0</v>
      </c>
      <c r="G1743">
        <v>0</v>
      </c>
      <c r="H1743" t="s">
        <v>75</v>
      </c>
      <c r="I1743" t="s">
        <v>6141</v>
      </c>
      <c r="K1743">
        <v>1145</v>
      </c>
      <c r="L1743" s="5">
        <v>16000</v>
      </c>
      <c r="M1743" s="5">
        <v>3200</v>
      </c>
      <c r="N1743" s="5">
        <v>7000</v>
      </c>
      <c r="O1743" s="5">
        <v>13500</v>
      </c>
      <c r="P1743">
        <v>13</v>
      </c>
      <c r="Q1743">
        <v>37.4</v>
      </c>
      <c r="R1743">
        <v>14.5</v>
      </c>
      <c r="S1743">
        <v>4.6500000000000004</v>
      </c>
      <c r="T1743" t="s">
        <v>6142</v>
      </c>
      <c r="U1743" t="s">
        <v>11</v>
      </c>
      <c r="V1743" t="s">
        <v>6143</v>
      </c>
      <c r="W1743" t="s">
        <v>6144</v>
      </c>
      <c r="X1743" t="s">
        <v>6145</v>
      </c>
    </row>
    <row r="1744" spans="1:24" x14ac:dyDescent="0.3">
      <c r="A1744" t="s">
        <v>6146</v>
      </c>
      <c r="B1744" t="s">
        <v>6115</v>
      </c>
      <c r="C1744" t="s">
        <v>6147</v>
      </c>
      <c r="D1744" t="s">
        <v>26</v>
      </c>
      <c r="E1744">
        <v>1</v>
      </c>
      <c r="F1744">
        <v>0</v>
      </c>
      <c r="G1744">
        <v>0</v>
      </c>
      <c r="H1744" t="s">
        <v>75</v>
      </c>
      <c r="I1744" t="s">
        <v>6148</v>
      </c>
      <c r="K1744">
        <v>2124</v>
      </c>
      <c r="L1744" s="5">
        <v>20000</v>
      </c>
      <c r="M1744" s="5">
        <v>1120</v>
      </c>
      <c r="N1744" s="5">
        <v>7420</v>
      </c>
      <c r="O1744" s="5">
        <v>12500</v>
      </c>
      <c r="P1744">
        <v>9.42</v>
      </c>
      <c r="Q1744">
        <v>49.2</v>
      </c>
      <c r="R1744">
        <v>15.34</v>
      </c>
      <c r="S1744">
        <v>3.89</v>
      </c>
      <c r="T1744" t="s">
        <v>6149</v>
      </c>
      <c r="U1744" t="s">
        <v>11</v>
      </c>
      <c r="V1744" t="s">
        <v>6150</v>
      </c>
      <c r="W1744" t="s">
        <v>6151</v>
      </c>
      <c r="X1744" t="s">
        <v>6152</v>
      </c>
    </row>
    <row r="1745" spans="1:24" x14ac:dyDescent="0.3">
      <c r="A1745" t="s">
        <v>6153</v>
      </c>
      <c r="B1745" t="s">
        <v>6115</v>
      </c>
      <c r="C1745" t="s">
        <v>6154</v>
      </c>
      <c r="D1745" t="s">
        <v>26</v>
      </c>
      <c r="E1745">
        <v>1</v>
      </c>
      <c r="F1745">
        <v>0</v>
      </c>
      <c r="G1745">
        <v>0</v>
      </c>
      <c r="H1745" t="s">
        <v>127</v>
      </c>
      <c r="I1745" t="s">
        <v>6155</v>
      </c>
      <c r="K1745">
        <v>2200</v>
      </c>
      <c r="L1745" s="5">
        <v>18000</v>
      </c>
      <c r="M1745" s="5">
        <v>1000</v>
      </c>
      <c r="N1745" s="5">
        <v>9000</v>
      </c>
      <c r="O1745" s="5">
        <v>20000</v>
      </c>
      <c r="P1745">
        <v>10.6</v>
      </c>
      <c r="Q1745">
        <v>52.2</v>
      </c>
      <c r="R1745">
        <v>16.399999999999999</v>
      </c>
      <c r="S1745">
        <v>5.9</v>
      </c>
      <c r="T1745" t="s">
        <v>6156</v>
      </c>
      <c r="U1745" t="s">
        <v>11</v>
      </c>
      <c r="V1745" t="s">
        <v>6157</v>
      </c>
      <c r="W1745" t="s">
        <v>6158</v>
      </c>
      <c r="X1745" t="s">
        <v>6159</v>
      </c>
    </row>
    <row r="1746" spans="1:24" x14ac:dyDescent="0.3">
      <c r="A1746" t="s">
        <v>6160</v>
      </c>
      <c r="B1746" t="s">
        <v>6115</v>
      </c>
      <c r="C1746" t="s">
        <v>6161</v>
      </c>
      <c r="D1746" t="s">
        <v>26</v>
      </c>
      <c r="E1746">
        <v>1</v>
      </c>
      <c r="F1746">
        <v>0</v>
      </c>
      <c r="G1746">
        <v>0</v>
      </c>
      <c r="H1746" t="s">
        <v>127</v>
      </c>
      <c r="I1746" t="s">
        <v>6162</v>
      </c>
      <c r="K1746">
        <v>2130</v>
      </c>
      <c r="L1746" s="5">
        <v>19812</v>
      </c>
      <c r="M1746" s="5">
        <v>1600</v>
      </c>
      <c r="N1746" s="5">
        <v>6620</v>
      </c>
      <c r="O1746" s="5">
        <v>12500</v>
      </c>
      <c r="P1746">
        <v>8.4</v>
      </c>
      <c r="Q1746">
        <v>25.5</v>
      </c>
      <c r="R1746">
        <v>14.1</v>
      </c>
      <c r="S1746">
        <v>4.5</v>
      </c>
      <c r="T1746" t="s">
        <v>6163</v>
      </c>
      <c r="U1746" t="s">
        <v>30</v>
      </c>
      <c r="W1746" t="s">
        <v>6164</v>
      </c>
      <c r="X1746" t="s">
        <v>6165</v>
      </c>
    </row>
    <row r="1747" spans="1:24" x14ac:dyDescent="0.3">
      <c r="A1747" t="s">
        <v>6160</v>
      </c>
      <c r="B1747" t="s">
        <v>6115</v>
      </c>
      <c r="C1747" t="s">
        <v>6166</v>
      </c>
      <c r="D1747" t="s">
        <v>26</v>
      </c>
      <c r="E1747">
        <v>1</v>
      </c>
      <c r="F1747">
        <v>0</v>
      </c>
      <c r="G1747">
        <v>0</v>
      </c>
      <c r="H1747" t="s">
        <v>127</v>
      </c>
      <c r="I1747" t="s">
        <v>6162</v>
      </c>
      <c r="K1747">
        <v>2130</v>
      </c>
      <c r="L1747" s="5">
        <v>19812</v>
      </c>
      <c r="M1747" s="5">
        <v>1600</v>
      </c>
      <c r="N1747" s="5">
        <v>6620</v>
      </c>
      <c r="O1747" s="5">
        <v>12500</v>
      </c>
      <c r="P1747">
        <v>8.4</v>
      </c>
      <c r="Q1747">
        <v>25.5</v>
      </c>
      <c r="R1747">
        <v>14.1</v>
      </c>
      <c r="S1747">
        <v>4.5</v>
      </c>
      <c r="T1747" t="s">
        <v>6163</v>
      </c>
      <c r="U1747" t="s">
        <v>30</v>
      </c>
      <c r="W1747" t="s">
        <v>6164</v>
      </c>
      <c r="X1747" t="s">
        <v>6165</v>
      </c>
    </row>
    <row r="1748" spans="1:24" x14ac:dyDescent="0.3">
      <c r="A1748" t="s">
        <v>6167</v>
      </c>
      <c r="B1748" t="s">
        <v>6115</v>
      </c>
      <c r="C1748" t="s">
        <v>6168</v>
      </c>
      <c r="D1748" t="s">
        <v>6</v>
      </c>
      <c r="E1748">
        <v>2</v>
      </c>
      <c r="F1748">
        <v>0</v>
      </c>
      <c r="G1748">
        <v>2</v>
      </c>
      <c r="H1748" t="s">
        <v>43</v>
      </c>
      <c r="I1748" t="s">
        <v>162</v>
      </c>
      <c r="J1748">
        <v>134</v>
      </c>
      <c r="K1748">
        <v>267</v>
      </c>
      <c r="L1748" s="5">
        <v>6200</v>
      </c>
      <c r="M1748" s="5">
        <v>1074</v>
      </c>
      <c r="N1748">
        <v>710</v>
      </c>
      <c r="O1748" s="5">
        <v>1205</v>
      </c>
      <c r="P1748">
        <v>10.6</v>
      </c>
      <c r="Q1748">
        <v>13.6</v>
      </c>
      <c r="R1748">
        <v>7.95</v>
      </c>
      <c r="S1748">
        <v>2.2000000000000002</v>
      </c>
      <c r="T1748" t="s">
        <v>235</v>
      </c>
      <c r="U1748" t="s">
        <v>11</v>
      </c>
      <c r="V1748" t="s">
        <v>3796</v>
      </c>
      <c r="W1748" t="s">
        <v>6169</v>
      </c>
      <c r="X1748" t="s">
        <v>6170</v>
      </c>
    </row>
    <row r="1749" spans="1:24" x14ac:dyDescent="0.3">
      <c r="A1749" t="s">
        <v>6171</v>
      </c>
      <c r="B1749" t="s">
        <v>6115</v>
      </c>
      <c r="C1749" t="s">
        <v>2542</v>
      </c>
      <c r="D1749" t="s">
        <v>26</v>
      </c>
      <c r="E1749">
        <v>2</v>
      </c>
      <c r="F1749">
        <v>37</v>
      </c>
      <c r="G1749">
        <v>37</v>
      </c>
      <c r="H1749" t="s">
        <v>27</v>
      </c>
      <c r="I1749" t="s">
        <v>6172</v>
      </c>
      <c r="K1749">
        <v>522</v>
      </c>
      <c r="L1749" s="5">
        <v>9449</v>
      </c>
      <c r="M1749" s="5">
        <v>1685</v>
      </c>
      <c r="N1749" s="5">
        <v>8035</v>
      </c>
      <c r="O1749" s="5">
        <v>13063</v>
      </c>
      <c r="P1749">
        <v>21.44</v>
      </c>
      <c r="Q1749">
        <v>41.8</v>
      </c>
      <c r="R1749">
        <v>19.73</v>
      </c>
      <c r="S1749">
        <v>6.87</v>
      </c>
      <c r="T1749" t="s">
        <v>6173</v>
      </c>
      <c r="U1749" t="s">
        <v>11</v>
      </c>
      <c r="V1749" t="s">
        <v>4141</v>
      </c>
      <c r="W1749" t="s">
        <v>6174</v>
      </c>
      <c r="X1749" t="s">
        <v>6175</v>
      </c>
    </row>
    <row r="1750" spans="1:24" x14ac:dyDescent="0.3">
      <c r="A1750" t="s">
        <v>6176</v>
      </c>
      <c r="B1750" t="s">
        <v>6115</v>
      </c>
      <c r="C1750" t="s">
        <v>6116</v>
      </c>
      <c r="E1750">
        <v>0</v>
      </c>
      <c r="F1750">
        <v>0</v>
      </c>
      <c r="G1750">
        <v>5</v>
      </c>
      <c r="O1750" s="5">
        <v>22800</v>
      </c>
      <c r="P1750">
        <v>24.76</v>
      </c>
      <c r="R1750">
        <v>27.28</v>
      </c>
    </row>
    <row r="1751" spans="1:24" x14ac:dyDescent="0.3">
      <c r="A1751" t="s">
        <v>6177</v>
      </c>
      <c r="B1751" t="s">
        <v>6178</v>
      </c>
      <c r="C1751" t="s">
        <v>6179</v>
      </c>
      <c r="E1751">
        <v>0</v>
      </c>
      <c r="F1751">
        <v>0</v>
      </c>
      <c r="G1751">
        <v>0</v>
      </c>
      <c r="O1751" s="5">
        <v>650</v>
      </c>
      <c r="P1751">
        <v>15.3</v>
      </c>
      <c r="R1751">
        <v>7.6</v>
      </c>
    </row>
    <row r="1752" spans="1:24" x14ac:dyDescent="0.3">
      <c r="A1752" t="s">
        <v>6180</v>
      </c>
      <c r="B1752" t="s">
        <v>6181</v>
      </c>
      <c r="C1752" t="s">
        <v>6182</v>
      </c>
      <c r="E1752">
        <v>0</v>
      </c>
      <c r="F1752">
        <v>1</v>
      </c>
      <c r="G1752">
        <v>2</v>
      </c>
      <c r="O1752">
        <v>800</v>
      </c>
      <c r="P1752">
        <v>26.5</v>
      </c>
      <c r="R1752">
        <v>7.83</v>
      </c>
    </row>
    <row r="1753" spans="1:24" x14ac:dyDescent="0.3">
      <c r="A1753" t="s">
        <v>6183</v>
      </c>
      <c r="B1753" t="s">
        <v>6184</v>
      </c>
      <c r="C1753" t="s">
        <v>6185</v>
      </c>
      <c r="E1753">
        <v>0</v>
      </c>
      <c r="F1753">
        <v>2</v>
      </c>
      <c r="G1753">
        <v>2</v>
      </c>
      <c r="O1753" s="5">
        <v>750</v>
      </c>
    </row>
    <row r="1754" spans="1:24" x14ac:dyDescent="0.3">
      <c r="A1754" t="s">
        <v>6186</v>
      </c>
      <c r="B1754" t="s">
        <v>6187</v>
      </c>
      <c r="C1754" t="s">
        <v>6188</v>
      </c>
      <c r="E1754">
        <v>0</v>
      </c>
      <c r="F1754">
        <v>1</v>
      </c>
      <c r="G1754">
        <v>1</v>
      </c>
      <c r="O1754">
        <v>600</v>
      </c>
      <c r="P1754">
        <v>14.4</v>
      </c>
    </row>
    <row r="1755" spans="1:24" x14ac:dyDescent="0.3">
      <c r="A1755" t="s">
        <v>6189</v>
      </c>
      <c r="B1755" t="s">
        <v>6187</v>
      </c>
      <c r="C1755" t="s">
        <v>6190</v>
      </c>
      <c r="E1755">
        <v>0</v>
      </c>
      <c r="F1755">
        <v>1</v>
      </c>
      <c r="G1755">
        <v>1</v>
      </c>
      <c r="O1755">
        <v>525</v>
      </c>
    </row>
    <row r="1756" spans="1:24" x14ac:dyDescent="0.3">
      <c r="A1756" t="s">
        <v>6191</v>
      </c>
      <c r="B1756" t="s">
        <v>6187</v>
      </c>
      <c r="C1756" t="s">
        <v>6192</v>
      </c>
      <c r="E1756">
        <v>0</v>
      </c>
      <c r="F1756">
        <v>1</v>
      </c>
      <c r="G1756">
        <v>1</v>
      </c>
      <c r="O1756" s="5">
        <v>705</v>
      </c>
    </row>
    <row r="1757" spans="1:24" x14ac:dyDescent="0.3">
      <c r="A1757" t="s">
        <v>6193</v>
      </c>
      <c r="B1757" t="s">
        <v>6187</v>
      </c>
      <c r="C1757" t="s">
        <v>6194</v>
      </c>
      <c r="E1757">
        <v>0</v>
      </c>
      <c r="F1757">
        <v>1</v>
      </c>
      <c r="G1757">
        <v>1</v>
      </c>
      <c r="O1757">
        <v>600</v>
      </c>
    </row>
    <row r="1758" spans="1:24" x14ac:dyDescent="0.3">
      <c r="A1758" t="s">
        <v>746</v>
      </c>
      <c r="B1758" t="s">
        <v>6195</v>
      </c>
      <c r="C1758" t="s">
        <v>747</v>
      </c>
      <c r="D1758" t="s">
        <v>6</v>
      </c>
      <c r="E1758">
        <v>1</v>
      </c>
      <c r="F1758">
        <v>0</v>
      </c>
      <c r="G1758">
        <v>0</v>
      </c>
      <c r="H1758" t="s">
        <v>177</v>
      </c>
      <c r="I1758" t="s">
        <v>415</v>
      </c>
      <c r="J1758">
        <v>336</v>
      </c>
      <c r="K1758">
        <v>237</v>
      </c>
      <c r="L1758" s="5">
        <v>3962</v>
      </c>
      <c r="N1758" s="5">
        <v>1220</v>
      </c>
      <c r="O1758" s="5">
        <v>2040</v>
      </c>
      <c r="P1758">
        <v>10.95</v>
      </c>
      <c r="Q1758">
        <v>36.5</v>
      </c>
      <c r="R1758">
        <v>7.11</v>
      </c>
      <c r="S1758">
        <v>3.27</v>
      </c>
      <c r="T1758" t="s">
        <v>416</v>
      </c>
      <c r="U1758" t="s">
        <v>11</v>
      </c>
      <c r="V1758" t="s">
        <v>417</v>
      </c>
      <c r="W1758" t="s">
        <v>418</v>
      </c>
      <c r="X1758" t="s">
        <v>419</v>
      </c>
    </row>
    <row r="1759" spans="1:24" x14ac:dyDescent="0.3">
      <c r="A1759" t="s">
        <v>412</v>
      </c>
      <c r="B1759" t="s">
        <v>6195</v>
      </c>
      <c r="C1759" t="s">
        <v>6196</v>
      </c>
      <c r="D1759" t="s">
        <v>6</v>
      </c>
      <c r="E1759">
        <v>1</v>
      </c>
      <c r="F1759">
        <v>0</v>
      </c>
      <c r="G1759">
        <v>0</v>
      </c>
      <c r="H1759" t="s">
        <v>177</v>
      </c>
      <c r="I1759" t="s">
        <v>415</v>
      </c>
      <c r="J1759">
        <v>336</v>
      </c>
      <c r="K1759">
        <v>237</v>
      </c>
      <c r="L1759" s="5">
        <v>3962</v>
      </c>
      <c r="N1759" s="5">
        <v>1220</v>
      </c>
      <c r="O1759" s="5">
        <v>2040</v>
      </c>
      <c r="P1759">
        <v>10.95</v>
      </c>
      <c r="Q1759">
        <v>36.5</v>
      </c>
      <c r="R1759">
        <v>7.11</v>
      </c>
      <c r="S1759">
        <v>3.27</v>
      </c>
      <c r="T1759" t="s">
        <v>416</v>
      </c>
      <c r="U1759" t="s">
        <v>11</v>
      </c>
      <c r="V1759" t="s">
        <v>417</v>
      </c>
      <c r="W1759" t="s">
        <v>418</v>
      </c>
      <c r="X1759" t="s">
        <v>419</v>
      </c>
    </row>
    <row r="1760" spans="1:24" x14ac:dyDescent="0.3">
      <c r="A1760" t="s">
        <v>412</v>
      </c>
      <c r="B1760" t="s">
        <v>6195</v>
      </c>
      <c r="C1760" t="s">
        <v>748</v>
      </c>
      <c r="D1760" t="s">
        <v>6</v>
      </c>
      <c r="E1760">
        <v>1</v>
      </c>
      <c r="F1760">
        <v>0</v>
      </c>
      <c r="G1760">
        <v>0</v>
      </c>
      <c r="H1760" t="s">
        <v>177</v>
      </c>
      <c r="I1760" t="s">
        <v>415</v>
      </c>
      <c r="J1760">
        <v>336</v>
      </c>
      <c r="K1760">
        <v>237</v>
      </c>
      <c r="L1760" s="5">
        <v>3962</v>
      </c>
      <c r="N1760" s="5">
        <v>1220</v>
      </c>
      <c r="O1760" s="5">
        <v>2040</v>
      </c>
      <c r="P1760">
        <v>10.95</v>
      </c>
      <c r="Q1760">
        <v>36.5</v>
      </c>
      <c r="R1760">
        <v>7.11</v>
      </c>
      <c r="S1760">
        <v>3.27</v>
      </c>
      <c r="T1760" t="s">
        <v>416</v>
      </c>
      <c r="U1760" t="s">
        <v>11</v>
      </c>
      <c r="V1760" t="s">
        <v>417</v>
      </c>
      <c r="W1760" t="s">
        <v>418</v>
      </c>
      <c r="X1760" t="s">
        <v>419</v>
      </c>
    </row>
    <row r="1761" spans="1:24" x14ac:dyDescent="0.3">
      <c r="A1761" t="s">
        <v>4361</v>
      </c>
      <c r="B1761" t="s">
        <v>6195</v>
      </c>
      <c r="C1761" t="s">
        <v>4363</v>
      </c>
      <c r="D1761" t="s">
        <v>6</v>
      </c>
      <c r="E1761">
        <v>1</v>
      </c>
      <c r="F1761">
        <v>0</v>
      </c>
      <c r="G1761">
        <v>0</v>
      </c>
      <c r="H1761" t="s">
        <v>43</v>
      </c>
      <c r="I1761" t="s">
        <v>4364</v>
      </c>
      <c r="J1761">
        <v>142</v>
      </c>
      <c r="K1761">
        <v>176</v>
      </c>
      <c r="L1761" s="5">
        <v>3109</v>
      </c>
      <c r="M1761">
        <v>361</v>
      </c>
      <c r="N1761">
        <v>500</v>
      </c>
      <c r="O1761">
        <v>930</v>
      </c>
      <c r="R1761">
        <v>9.4</v>
      </c>
      <c r="S1761">
        <v>2.67</v>
      </c>
      <c r="T1761" t="s">
        <v>4365</v>
      </c>
      <c r="U1761" t="s">
        <v>30</v>
      </c>
      <c r="W1761" t="s">
        <v>4366</v>
      </c>
      <c r="X1761" t="s">
        <v>4367</v>
      </c>
    </row>
    <row r="1762" spans="1:24" x14ac:dyDescent="0.3">
      <c r="A1762" t="s">
        <v>6197</v>
      </c>
      <c r="B1762" t="s">
        <v>6195</v>
      </c>
      <c r="C1762" t="s">
        <v>6198</v>
      </c>
      <c r="D1762" t="s">
        <v>6</v>
      </c>
      <c r="E1762">
        <v>1</v>
      </c>
      <c r="F1762">
        <v>2</v>
      </c>
      <c r="G1762">
        <v>3</v>
      </c>
      <c r="H1762" t="s">
        <v>258</v>
      </c>
      <c r="I1762" t="s">
        <v>3514</v>
      </c>
      <c r="J1762">
        <v>209</v>
      </c>
      <c r="K1762">
        <v>222</v>
      </c>
      <c r="L1762" s="5">
        <v>3962</v>
      </c>
      <c r="M1762">
        <v>561</v>
      </c>
      <c r="N1762">
        <v>590</v>
      </c>
      <c r="O1762" s="5">
        <v>1157</v>
      </c>
      <c r="R1762">
        <v>9.51</v>
      </c>
      <c r="S1762">
        <v>3.34</v>
      </c>
      <c r="T1762" t="s">
        <v>6199</v>
      </c>
      <c r="U1762" t="s">
        <v>30</v>
      </c>
      <c r="W1762" t="s">
        <v>6200</v>
      </c>
      <c r="X1762" t="s">
        <v>6201</v>
      </c>
    </row>
    <row r="1763" spans="1:24" x14ac:dyDescent="0.3">
      <c r="A1763" t="s">
        <v>6197</v>
      </c>
      <c r="B1763" t="s">
        <v>6195</v>
      </c>
      <c r="C1763" t="s">
        <v>6202</v>
      </c>
      <c r="D1763" t="s">
        <v>6</v>
      </c>
      <c r="E1763">
        <v>1</v>
      </c>
      <c r="F1763">
        <v>2</v>
      </c>
      <c r="G1763">
        <v>3</v>
      </c>
      <c r="H1763" t="s">
        <v>258</v>
      </c>
      <c r="I1763" t="s">
        <v>3514</v>
      </c>
      <c r="J1763">
        <v>209</v>
      </c>
      <c r="K1763">
        <v>222</v>
      </c>
      <c r="L1763" s="5">
        <v>3962</v>
      </c>
      <c r="M1763">
        <v>561</v>
      </c>
      <c r="N1763">
        <v>590</v>
      </c>
      <c r="O1763" s="5">
        <v>1157</v>
      </c>
      <c r="R1763">
        <v>9.51</v>
      </c>
      <c r="S1763">
        <v>3.34</v>
      </c>
      <c r="T1763" t="s">
        <v>6199</v>
      </c>
      <c r="U1763" t="s">
        <v>30</v>
      </c>
      <c r="W1763" t="s">
        <v>6200</v>
      </c>
      <c r="X1763" t="s">
        <v>6201</v>
      </c>
    </row>
    <row r="1764" spans="1:24" x14ac:dyDescent="0.3">
      <c r="A1764" t="s">
        <v>6203</v>
      </c>
      <c r="B1764" t="s">
        <v>6195</v>
      </c>
      <c r="C1764" t="s">
        <v>6204</v>
      </c>
      <c r="D1764" t="s">
        <v>6</v>
      </c>
      <c r="E1764">
        <v>8</v>
      </c>
      <c r="F1764">
        <v>0</v>
      </c>
      <c r="G1764">
        <v>0</v>
      </c>
      <c r="H1764" t="s">
        <v>1059</v>
      </c>
      <c r="I1764" t="s">
        <v>1661</v>
      </c>
      <c r="K1764">
        <v>343</v>
      </c>
      <c r="L1764" s="5">
        <v>5456</v>
      </c>
      <c r="M1764" s="5">
        <v>4328</v>
      </c>
      <c r="N1764" s="5">
        <v>16738</v>
      </c>
      <c r="O1764" s="5">
        <v>29484</v>
      </c>
      <c r="P1764">
        <v>34.380000000000003</v>
      </c>
      <c r="Q1764">
        <v>156.69999999999999</v>
      </c>
      <c r="R1764">
        <v>26</v>
      </c>
      <c r="S1764">
        <v>10.52</v>
      </c>
      <c r="T1764" t="s">
        <v>1662</v>
      </c>
      <c r="U1764" t="s">
        <v>11</v>
      </c>
      <c r="V1764" t="s">
        <v>1663</v>
      </c>
      <c r="W1764" t="s">
        <v>1664</v>
      </c>
      <c r="X1764" t="s">
        <v>1665</v>
      </c>
    </row>
    <row r="1765" spans="1:24" x14ac:dyDescent="0.3">
      <c r="A1765" t="s">
        <v>6205</v>
      </c>
      <c r="B1765" t="s">
        <v>6195</v>
      </c>
      <c r="C1765" t="s">
        <v>6206</v>
      </c>
      <c r="E1765">
        <v>0</v>
      </c>
      <c r="F1765">
        <v>0</v>
      </c>
      <c r="G1765">
        <v>0</v>
      </c>
      <c r="O1765" s="5">
        <v>472</v>
      </c>
      <c r="P1765">
        <v>15.54</v>
      </c>
      <c r="R1765">
        <v>7.85</v>
      </c>
    </row>
    <row r="1766" spans="1:24" x14ac:dyDescent="0.3">
      <c r="A1766" t="s">
        <v>1205</v>
      </c>
      <c r="B1766" t="s">
        <v>6207</v>
      </c>
      <c r="C1766" t="s">
        <v>1206</v>
      </c>
      <c r="D1766" t="s">
        <v>6</v>
      </c>
      <c r="E1766">
        <v>2</v>
      </c>
      <c r="F1766">
        <v>0</v>
      </c>
      <c r="G1766">
        <v>0</v>
      </c>
      <c r="H1766" t="s">
        <v>43</v>
      </c>
      <c r="I1766" t="s">
        <v>1207</v>
      </c>
      <c r="J1766">
        <v>149</v>
      </c>
      <c r="K1766">
        <v>241</v>
      </c>
      <c r="L1766" s="5">
        <v>4877</v>
      </c>
      <c r="M1766">
        <v>998</v>
      </c>
      <c r="N1766">
        <v>649</v>
      </c>
      <c r="O1766" s="5">
        <v>1066</v>
      </c>
      <c r="P1766">
        <v>10.06</v>
      </c>
      <c r="Q1766">
        <v>12</v>
      </c>
      <c r="R1766">
        <v>7.09</v>
      </c>
      <c r="S1766">
        <v>2.2799999999999998</v>
      </c>
      <c r="T1766" t="s">
        <v>1208</v>
      </c>
      <c r="U1766" t="s">
        <v>11</v>
      </c>
      <c r="V1766" t="s">
        <v>1209</v>
      </c>
      <c r="W1766" t="s">
        <v>1210</v>
      </c>
      <c r="X1766" t="s">
        <v>1211</v>
      </c>
    </row>
    <row r="1767" spans="1:24" x14ac:dyDescent="0.3">
      <c r="A1767" t="s">
        <v>4244</v>
      </c>
      <c r="B1767" t="s">
        <v>6207</v>
      </c>
      <c r="C1767" t="s">
        <v>6208</v>
      </c>
      <c r="D1767" t="s">
        <v>6</v>
      </c>
      <c r="E1767">
        <v>2</v>
      </c>
      <c r="F1767">
        <v>0</v>
      </c>
      <c r="G1767">
        <v>19</v>
      </c>
      <c r="H1767" t="s">
        <v>27</v>
      </c>
      <c r="I1767" t="s">
        <v>1244</v>
      </c>
      <c r="K1767">
        <v>487</v>
      </c>
      <c r="L1767" s="5">
        <v>9632</v>
      </c>
      <c r="M1767">
        <v>780</v>
      </c>
      <c r="N1767" s="5">
        <v>3450</v>
      </c>
      <c r="O1767" s="5">
        <v>6600</v>
      </c>
      <c r="P1767">
        <v>15.85</v>
      </c>
      <c r="Q1767">
        <v>25.1</v>
      </c>
      <c r="R1767">
        <v>14.36</v>
      </c>
      <c r="S1767">
        <v>5.32</v>
      </c>
      <c r="T1767" t="s">
        <v>1245</v>
      </c>
      <c r="U1767" t="s">
        <v>11</v>
      </c>
      <c r="V1767" t="s">
        <v>1246</v>
      </c>
      <c r="W1767" t="s">
        <v>1247</v>
      </c>
      <c r="X1767" t="s">
        <v>1248</v>
      </c>
    </row>
    <row r="1768" spans="1:24" x14ac:dyDescent="0.3">
      <c r="A1768" t="s">
        <v>4244</v>
      </c>
      <c r="B1768" t="s">
        <v>6207</v>
      </c>
      <c r="C1768" t="s">
        <v>6209</v>
      </c>
      <c r="D1768" t="s">
        <v>6</v>
      </c>
      <c r="E1768">
        <v>2</v>
      </c>
      <c r="F1768">
        <v>0</v>
      </c>
      <c r="G1768">
        <v>19</v>
      </c>
      <c r="H1768" t="s">
        <v>27</v>
      </c>
      <c r="I1768" t="s">
        <v>1244</v>
      </c>
      <c r="K1768">
        <v>487</v>
      </c>
      <c r="L1768" s="5">
        <v>9632</v>
      </c>
      <c r="M1768">
        <v>780</v>
      </c>
      <c r="N1768" s="5">
        <v>3450</v>
      </c>
      <c r="O1768" s="5">
        <v>6600</v>
      </c>
      <c r="P1768">
        <v>15.85</v>
      </c>
      <c r="Q1768">
        <v>25.1</v>
      </c>
      <c r="R1768">
        <v>14.36</v>
      </c>
      <c r="S1768">
        <v>5.32</v>
      </c>
      <c r="T1768" t="s">
        <v>1245</v>
      </c>
      <c r="U1768" t="s">
        <v>11</v>
      </c>
      <c r="V1768" t="s">
        <v>1246</v>
      </c>
      <c r="W1768" t="s">
        <v>1247</v>
      </c>
      <c r="X1768" t="s">
        <v>1248</v>
      </c>
    </row>
    <row r="1769" spans="1:24" x14ac:dyDescent="0.3">
      <c r="A1769" t="s">
        <v>6210</v>
      </c>
      <c r="B1769" t="s">
        <v>6207</v>
      </c>
      <c r="C1769" t="s">
        <v>6211</v>
      </c>
      <c r="D1769" t="s">
        <v>6</v>
      </c>
      <c r="E1769">
        <v>2</v>
      </c>
      <c r="F1769">
        <v>13</v>
      </c>
      <c r="G1769">
        <v>13</v>
      </c>
      <c r="H1769" t="s">
        <v>1032</v>
      </c>
      <c r="I1769" t="s">
        <v>6212</v>
      </c>
      <c r="K1769">
        <v>267</v>
      </c>
      <c r="L1769" s="5">
        <v>6096</v>
      </c>
      <c r="M1769" s="5">
        <v>1287</v>
      </c>
      <c r="N1769" s="5">
        <v>4627</v>
      </c>
      <c r="O1769" s="5">
        <v>6622</v>
      </c>
      <c r="P1769">
        <v>23.32</v>
      </c>
      <c r="Q1769">
        <v>62.2</v>
      </c>
      <c r="R1769">
        <v>13.79</v>
      </c>
      <c r="S1769">
        <v>3.73</v>
      </c>
      <c r="T1769" t="s">
        <v>6213</v>
      </c>
      <c r="U1769" t="s">
        <v>11</v>
      </c>
      <c r="V1769" t="s">
        <v>4107</v>
      </c>
      <c r="W1769" t="s">
        <v>6214</v>
      </c>
      <c r="X1769" t="s">
        <v>6215</v>
      </c>
    </row>
    <row r="1770" spans="1:24" x14ac:dyDescent="0.3">
      <c r="A1770" t="s">
        <v>1151</v>
      </c>
      <c r="B1770" t="s">
        <v>6216</v>
      </c>
      <c r="C1770" t="s">
        <v>1152</v>
      </c>
      <c r="D1770" t="s">
        <v>26</v>
      </c>
      <c r="E1770">
        <v>1</v>
      </c>
      <c r="F1770">
        <v>0</v>
      </c>
      <c r="G1770">
        <v>0</v>
      </c>
      <c r="H1770" t="s">
        <v>17</v>
      </c>
      <c r="I1770" t="s">
        <v>1153</v>
      </c>
      <c r="K1770">
        <v>1700</v>
      </c>
      <c r="L1770" s="5">
        <v>12192</v>
      </c>
      <c r="M1770" s="5">
        <v>1408</v>
      </c>
      <c r="N1770" s="5">
        <v>6985</v>
      </c>
      <c r="O1770" s="5">
        <v>15700</v>
      </c>
      <c r="P1770">
        <v>8.69</v>
      </c>
      <c r="Q1770">
        <v>24</v>
      </c>
      <c r="R1770">
        <v>15.52</v>
      </c>
      <c r="S1770">
        <v>4.8899999999999997</v>
      </c>
      <c r="T1770" t="s">
        <v>1154</v>
      </c>
      <c r="U1770" t="s">
        <v>11</v>
      </c>
      <c r="V1770" t="s">
        <v>1155</v>
      </c>
      <c r="W1770" t="s">
        <v>1156</v>
      </c>
      <c r="X1770" t="s">
        <v>1157</v>
      </c>
    </row>
    <row r="1771" spans="1:24" x14ac:dyDescent="0.3">
      <c r="A1771" t="s">
        <v>1151</v>
      </c>
      <c r="B1771" t="s">
        <v>6216</v>
      </c>
      <c r="C1771" t="s">
        <v>1152</v>
      </c>
      <c r="D1771" t="s">
        <v>26</v>
      </c>
      <c r="E1771">
        <v>1</v>
      </c>
      <c r="F1771">
        <v>0</v>
      </c>
      <c r="G1771">
        <v>0</v>
      </c>
      <c r="H1771" t="s">
        <v>17</v>
      </c>
      <c r="I1771" t="s">
        <v>1153</v>
      </c>
      <c r="K1771">
        <v>1700</v>
      </c>
      <c r="L1771" s="5">
        <v>12192</v>
      </c>
      <c r="M1771" s="5">
        <v>1408</v>
      </c>
      <c r="N1771" s="5">
        <v>6985</v>
      </c>
      <c r="O1771" s="5">
        <v>15700</v>
      </c>
      <c r="P1771">
        <v>8.69</v>
      </c>
      <c r="Q1771">
        <v>24</v>
      </c>
      <c r="R1771">
        <v>15.52</v>
      </c>
      <c r="S1771">
        <v>4.8899999999999997</v>
      </c>
      <c r="T1771" t="s">
        <v>1154</v>
      </c>
      <c r="U1771" t="s">
        <v>11</v>
      </c>
      <c r="V1771" t="s">
        <v>1155</v>
      </c>
      <c r="W1771" t="s">
        <v>1156</v>
      </c>
      <c r="X1771" t="s">
        <v>1157</v>
      </c>
    </row>
    <row r="1772" spans="1:24" x14ac:dyDescent="0.3">
      <c r="A1772" t="s">
        <v>6217</v>
      </c>
      <c r="B1772" t="s">
        <v>6218</v>
      </c>
      <c r="C1772" t="s">
        <v>6219</v>
      </c>
      <c r="E1772">
        <v>0</v>
      </c>
      <c r="F1772">
        <v>1</v>
      </c>
      <c r="G1772">
        <v>1</v>
      </c>
      <c r="O1772" s="5">
        <v>2911</v>
      </c>
    </row>
    <row r="1773" spans="1:24" x14ac:dyDescent="0.3">
      <c r="A1773" t="s">
        <v>6220</v>
      </c>
      <c r="B1773" t="s">
        <v>6221</v>
      </c>
      <c r="C1773" t="s">
        <v>6222</v>
      </c>
      <c r="D1773" t="s">
        <v>26</v>
      </c>
      <c r="E1773">
        <v>1</v>
      </c>
      <c r="F1773">
        <v>0</v>
      </c>
      <c r="G1773">
        <v>0</v>
      </c>
      <c r="H1773" t="s">
        <v>17</v>
      </c>
      <c r="I1773" t="s">
        <v>1153</v>
      </c>
      <c r="K1773">
        <v>1700</v>
      </c>
      <c r="L1773" s="5">
        <v>12192</v>
      </c>
      <c r="M1773" s="5">
        <v>1408</v>
      </c>
      <c r="N1773" s="5">
        <v>6985</v>
      </c>
      <c r="O1773" s="5">
        <v>15700</v>
      </c>
      <c r="P1773">
        <v>8.69</v>
      </c>
      <c r="Q1773">
        <v>24</v>
      </c>
      <c r="R1773">
        <v>15.52</v>
      </c>
      <c r="S1773">
        <v>4.8899999999999997</v>
      </c>
      <c r="T1773" t="s">
        <v>1154</v>
      </c>
      <c r="U1773" t="s">
        <v>11</v>
      </c>
      <c r="V1773" t="s">
        <v>1155</v>
      </c>
      <c r="W1773" t="s">
        <v>1156</v>
      </c>
      <c r="X1773" t="s">
        <v>1157</v>
      </c>
    </row>
    <row r="1774" spans="1:24" x14ac:dyDescent="0.3">
      <c r="A1774" t="s">
        <v>6220</v>
      </c>
      <c r="B1774" t="s">
        <v>6221</v>
      </c>
      <c r="C1774" t="s">
        <v>6223</v>
      </c>
      <c r="D1774" t="s">
        <v>26</v>
      </c>
      <c r="E1774">
        <v>1</v>
      </c>
      <c r="F1774">
        <v>0</v>
      </c>
      <c r="G1774">
        <v>0</v>
      </c>
      <c r="H1774" t="s">
        <v>17</v>
      </c>
      <c r="I1774" t="s">
        <v>1153</v>
      </c>
      <c r="K1774">
        <v>1700</v>
      </c>
      <c r="L1774" s="5">
        <v>12192</v>
      </c>
      <c r="M1774" s="5">
        <v>1408</v>
      </c>
      <c r="N1774" s="5">
        <v>6985</v>
      </c>
      <c r="O1774" s="5">
        <v>15700</v>
      </c>
      <c r="P1774">
        <v>8.69</v>
      </c>
      <c r="Q1774">
        <v>24</v>
      </c>
      <c r="R1774">
        <v>15.52</v>
      </c>
      <c r="S1774">
        <v>4.8899999999999997</v>
      </c>
      <c r="T1774" t="s">
        <v>1154</v>
      </c>
      <c r="U1774" t="s">
        <v>11</v>
      </c>
      <c r="V1774" t="s">
        <v>1155</v>
      </c>
      <c r="W1774" t="s">
        <v>1156</v>
      </c>
      <c r="X1774" t="s">
        <v>1157</v>
      </c>
    </row>
    <row r="1775" spans="1:24" x14ac:dyDescent="0.3">
      <c r="A1775" t="s">
        <v>6224</v>
      </c>
      <c r="B1775" t="s">
        <v>6221</v>
      </c>
      <c r="C1775" t="s">
        <v>6225</v>
      </c>
      <c r="D1775" t="s">
        <v>26</v>
      </c>
      <c r="E1775">
        <v>1</v>
      </c>
      <c r="F1775">
        <v>0</v>
      </c>
      <c r="G1775">
        <v>0</v>
      </c>
      <c r="H1775" t="s">
        <v>17</v>
      </c>
      <c r="I1775" t="s">
        <v>1153</v>
      </c>
      <c r="K1775">
        <v>1700</v>
      </c>
      <c r="L1775" s="5">
        <v>12192</v>
      </c>
      <c r="M1775" s="5">
        <v>1408</v>
      </c>
      <c r="N1775" s="5">
        <v>6985</v>
      </c>
      <c r="O1775" s="5">
        <v>15700</v>
      </c>
      <c r="P1775">
        <v>8.69</v>
      </c>
      <c r="Q1775">
        <v>24</v>
      </c>
      <c r="R1775">
        <v>15.52</v>
      </c>
      <c r="S1775">
        <v>4.8899999999999997</v>
      </c>
      <c r="T1775" t="s">
        <v>1154</v>
      </c>
      <c r="U1775" t="s">
        <v>11</v>
      </c>
      <c r="V1775" t="s">
        <v>1155</v>
      </c>
      <c r="W1775" t="s">
        <v>1156</v>
      </c>
      <c r="X1775" t="s">
        <v>1157</v>
      </c>
    </row>
    <row r="1776" spans="1:24" x14ac:dyDescent="0.3">
      <c r="A1776" t="s">
        <v>6224</v>
      </c>
      <c r="B1776" t="s">
        <v>6221</v>
      </c>
      <c r="C1776" t="s">
        <v>6226</v>
      </c>
      <c r="D1776" t="s">
        <v>26</v>
      </c>
      <c r="E1776">
        <v>1</v>
      </c>
      <c r="F1776">
        <v>0</v>
      </c>
      <c r="G1776">
        <v>0</v>
      </c>
      <c r="H1776" t="s">
        <v>17</v>
      </c>
      <c r="I1776" t="s">
        <v>1153</v>
      </c>
      <c r="K1776">
        <v>1700</v>
      </c>
      <c r="L1776" s="5">
        <v>12192</v>
      </c>
      <c r="M1776" s="5">
        <v>1408</v>
      </c>
      <c r="N1776" s="5">
        <v>6985</v>
      </c>
      <c r="O1776" s="5">
        <v>15700</v>
      </c>
      <c r="P1776">
        <v>8.69</v>
      </c>
      <c r="Q1776">
        <v>24</v>
      </c>
      <c r="R1776">
        <v>15.52</v>
      </c>
      <c r="S1776">
        <v>4.8899999999999997</v>
      </c>
      <c r="T1776" t="s">
        <v>1154</v>
      </c>
      <c r="U1776" t="s">
        <v>11</v>
      </c>
      <c r="V1776" t="s">
        <v>1155</v>
      </c>
      <c r="W1776" t="s">
        <v>1156</v>
      </c>
      <c r="X1776" t="s">
        <v>1157</v>
      </c>
    </row>
    <row r="1777" spans="1:24" x14ac:dyDescent="0.3">
      <c r="A1777" t="s">
        <v>2724</v>
      </c>
      <c r="B1777" t="s">
        <v>6221</v>
      </c>
      <c r="C1777" t="s">
        <v>6227</v>
      </c>
      <c r="D1777" t="s">
        <v>6</v>
      </c>
      <c r="E1777">
        <v>1</v>
      </c>
      <c r="F1777">
        <v>0</v>
      </c>
      <c r="G1777">
        <v>0</v>
      </c>
      <c r="H1777" t="s">
        <v>75</v>
      </c>
      <c r="I1777" t="s">
        <v>2726</v>
      </c>
      <c r="K1777">
        <v>1145</v>
      </c>
      <c r="L1777" s="5">
        <v>16600</v>
      </c>
      <c r="M1777" s="5">
        <v>1980</v>
      </c>
      <c r="N1777" s="5">
        <v>3930</v>
      </c>
      <c r="O1777" s="5">
        <v>6075</v>
      </c>
      <c r="P1777">
        <v>9.6300000000000008</v>
      </c>
      <c r="Q1777">
        <v>22.6</v>
      </c>
      <c r="R1777">
        <v>11.26</v>
      </c>
      <c r="S1777">
        <v>3.8</v>
      </c>
      <c r="T1777" t="s">
        <v>2727</v>
      </c>
      <c r="U1777" t="s">
        <v>11</v>
      </c>
      <c r="V1777" t="s">
        <v>2728</v>
      </c>
      <c r="W1777" t="s">
        <v>2729</v>
      </c>
    </row>
    <row r="1778" spans="1:24" x14ac:dyDescent="0.3">
      <c r="A1778" t="s">
        <v>2724</v>
      </c>
      <c r="B1778" t="s">
        <v>6221</v>
      </c>
      <c r="C1778" t="s">
        <v>6228</v>
      </c>
      <c r="D1778" t="s">
        <v>6</v>
      </c>
      <c r="E1778">
        <v>1</v>
      </c>
      <c r="F1778">
        <v>0</v>
      </c>
      <c r="G1778">
        <v>0</v>
      </c>
      <c r="H1778" t="s">
        <v>75</v>
      </c>
      <c r="I1778" t="s">
        <v>2726</v>
      </c>
      <c r="K1778">
        <v>1145</v>
      </c>
      <c r="L1778" s="5">
        <v>16600</v>
      </c>
      <c r="M1778" s="5">
        <v>1980</v>
      </c>
      <c r="N1778" s="5">
        <v>3930</v>
      </c>
      <c r="O1778" s="5">
        <v>6075</v>
      </c>
      <c r="P1778">
        <v>9.6300000000000008</v>
      </c>
      <c r="Q1778">
        <v>22.6</v>
      </c>
      <c r="R1778">
        <v>11.26</v>
      </c>
      <c r="S1778">
        <v>3.8</v>
      </c>
      <c r="T1778" t="s">
        <v>2727</v>
      </c>
      <c r="U1778" t="s">
        <v>11</v>
      </c>
      <c r="V1778" t="s">
        <v>2728</v>
      </c>
      <c r="W1778" t="s">
        <v>2729</v>
      </c>
    </row>
    <row r="1779" spans="1:24" x14ac:dyDescent="0.3">
      <c r="A1779" t="s">
        <v>5058</v>
      </c>
      <c r="B1779" t="s">
        <v>6221</v>
      </c>
      <c r="C1779" t="s">
        <v>5326</v>
      </c>
      <c r="D1779" t="s">
        <v>26</v>
      </c>
      <c r="E1779">
        <v>1</v>
      </c>
      <c r="F1779">
        <v>0</v>
      </c>
      <c r="G1779">
        <v>0</v>
      </c>
      <c r="H1779" t="s">
        <v>308</v>
      </c>
      <c r="I1779" t="s">
        <v>5060</v>
      </c>
      <c r="K1779">
        <v>1450</v>
      </c>
      <c r="L1779" s="5">
        <v>17500</v>
      </c>
      <c r="M1779" s="5">
        <v>2200</v>
      </c>
      <c r="N1779" s="5">
        <v>5170</v>
      </c>
      <c r="O1779" s="5">
        <v>8900</v>
      </c>
      <c r="P1779">
        <v>9.1999999999999993</v>
      </c>
      <c r="Q1779">
        <v>25</v>
      </c>
      <c r="R1779">
        <v>12.6</v>
      </c>
      <c r="S1779">
        <v>3.88</v>
      </c>
      <c r="T1779" t="s">
        <v>5061</v>
      </c>
      <c r="U1779" t="s">
        <v>11</v>
      </c>
      <c r="V1779" t="s">
        <v>5062</v>
      </c>
      <c r="W1779" t="s">
        <v>5063</v>
      </c>
    </row>
    <row r="1780" spans="1:24" x14ac:dyDescent="0.3">
      <c r="A1780" t="s">
        <v>5058</v>
      </c>
      <c r="B1780" t="s">
        <v>6221</v>
      </c>
      <c r="C1780" t="s">
        <v>5327</v>
      </c>
      <c r="D1780" t="s">
        <v>26</v>
      </c>
      <c r="E1780">
        <v>1</v>
      </c>
      <c r="F1780">
        <v>0</v>
      </c>
      <c r="G1780">
        <v>0</v>
      </c>
      <c r="H1780" t="s">
        <v>308</v>
      </c>
      <c r="I1780" t="s">
        <v>5060</v>
      </c>
      <c r="K1780">
        <v>1450</v>
      </c>
      <c r="L1780" s="5">
        <v>17500</v>
      </c>
      <c r="M1780" s="5">
        <v>2200</v>
      </c>
      <c r="N1780" s="5">
        <v>5170</v>
      </c>
      <c r="O1780" s="5">
        <v>8900</v>
      </c>
      <c r="P1780">
        <v>9.1999999999999993</v>
      </c>
      <c r="Q1780">
        <v>25</v>
      </c>
      <c r="R1780">
        <v>12.6</v>
      </c>
      <c r="S1780">
        <v>3.88</v>
      </c>
      <c r="T1780" t="s">
        <v>5061</v>
      </c>
      <c r="U1780" t="s">
        <v>11</v>
      </c>
      <c r="V1780" t="s">
        <v>5062</v>
      </c>
      <c r="W1780" t="s">
        <v>5063</v>
      </c>
    </row>
    <row r="1781" spans="1:24" x14ac:dyDescent="0.3">
      <c r="A1781" t="s">
        <v>6229</v>
      </c>
      <c r="B1781" t="s">
        <v>6221</v>
      </c>
      <c r="C1781" t="s">
        <v>6230</v>
      </c>
      <c r="D1781" t="s">
        <v>26</v>
      </c>
      <c r="E1781">
        <v>2</v>
      </c>
      <c r="F1781">
        <v>0</v>
      </c>
      <c r="G1781">
        <v>0</v>
      </c>
      <c r="H1781" t="s">
        <v>17</v>
      </c>
      <c r="I1781" t="s">
        <v>6231</v>
      </c>
      <c r="K1781">
        <v>2500</v>
      </c>
      <c r="L1781" s="5">
        <v>17300</v>
      </c>
      <c r="M1781" s="5">
        <v>3000</v>
      </c>
      <c r="N1781" s="5">
        <v>16380</v>
      </c>
      <c r="O1781" s="5">
        <v>33000</v>
      </c>
      <c r="P1781">
        <v>14.7</v>
      </c>
      <c r="Q1781">
        <v>63.2</v>
      </c>
      <c r="R1781">
        <v>21.93</v>
      </c>
      <c r="S1781">
        <v>6.35</v>
      </c>
      <c r="T1781" t="s">
        <v>6232</v>
      </c>
      <c r="U1781" t="s">
        <v>30</v>
      </c>
      <c r="W1781" t="s">
        <v>6233</v>
      </c>
    </row>
    <row r="1782" spans="1:24" x14ac:dyDescent="0.3">
      <c r="A1782" t="s">
        <v>4713</v>
      </c>
      <c r="B1782" t="s">
        <v>6234</v>
      </c>
      <c r="C1782" t="s">
        <v>6235</v>
      </c>
      <c r="D1782" t="s">
        <v>26</v>
      </c>
      <c r="E1782">
        <v>2</v>
      </c>
      <c r="F1782">
        <v>0</v>
      </c>
      <c r="G1782">
        <v>8</v>
      </c>
      <c r="H1782" t="s">
        <v>17</v>
      </c>
      <c r="I1782" t="s">
        <v>4714</v>
      </c>
      <c r="K1782">
        <v>850</v>
      </c>
      <c r="L1782" s="5">
        <v>13716</v>
      </c>
      <c r="M1782" s="5">
        <v>5015</v>
      </c>
      <c r="N1782" s="5">
        <v>4152</v>
      </c>
      <c r="O1782" s="5">
        <v>8301</v>
      </c>
      <c r="P1782">
        <v>12.04</v>
      </c>
      <c r="Q1782">
        <v>23.5</v>
      </c>
      <c r="R1782">
        <v>14.83</v>
      </c>
      <c r="S1782">
        <v>3.73</v>
      </c>
      <c r="T1782" t="s">
        <v>4715</v>
      </c>
      <c r="U1782" t="s">
        <v>11</v>
      </c>
      <c r="V1782" t="s">
        <v>4716</v>
      </c>
      <c r="W1782" t="s">
        <v>4717</v>
      </c>
      <c r="X1782" t="s">
        <v>4718</v>
      </c>
    </row>
    <row r="1783" spans="1:24" x14ac:dyDescent="0.3">
      <c r="A1783" t="s">
        <v>6236</v>
      </c>
      <c r="B1783" t="s">
        <v>6234</v>
      </c>
      <c r="C1783" t="s">
        <v>6237</v>
      </c>
      <c r="D1783" t="s">
        <v>26</v>
      </c>
      <c r="E1783">
        <v>9</v>
      </c>
      <c r="F1783">
        <v>0</v>
      </c>
      <c r="G1783">
        <v>0</v>
      </c>
      <c r="H1783" t="s">
        <v>810</v>
      </c>
      <c r="I1783" t="s">
        <v>1567</v>
      </c>
      <c r="K1783">
        <v>511</v>
      </c>
      <c r="L1783" s="5">
        <v>7195</v>
      </c>
      <c r="M1783" s="5">
        <v>3817</v>
      </c>
      <c r="N1783" s="5">
        <v>25500</v>
      </c>
      <c r="O1783" s="5">
        <v>45000</v>
      </c>
      <c r="P1783">
        <v>33.15</v>
      </c>
      <c r="Q1783">
        <v>136</v>
      </c>
      <c r="R1783">
        <v>33.46</v>
      </c>
      <c r="S1783">
        <v>9.9499999999999993</v>
      </c>
      <c r="T1783" t="s">
        <v>1568</v>
      </c>
      <c r="U1783" t="s">
        <v>11</v>
      </c>
      <c r="V1783" t="s">
        <v>1569</v>
      </c>
      <c r="W1783" t="s">
        <v>1570</v>
      </c>
      <c r="X1783" t="s">
        <v>1571</v>
      </c>
    </row>
    <row r="1784" spans="1:24" x14ac:dyDescent="0.3">
      <c r="A1784" t="s">
        <v>6238</v>
      </c>
      <c r="B1784" t="s">
        <v>6239</v>
      </c>
      <c r="C1784" t="s">
        <v>6240</v>
      </c>
      <c r="D1784" t="s">
        <v>26</v>
      </c>
      <c r="E1784">
        <v>4</v>
      </c>
      <c r="F1784">
        <v>0</v>
      </c>
      <c r="G1784">
        <v>0</v>
      </c>
      <c r="H1784" t="s">
        <v>810</v>
      </c>
      <c r="I1784" t="s">
        <v>6241</v>
      </c>
      <c r="K1784">
        <v>567</v>
      </c>
      <c r="L1784" s="5">
        <v>9144</v>
      </c>
      <c r="M1784" s="5">
        <v>8367</v>
      </c>
      <c r="N1784" s="5">
        <v>57606</v>
      </c>
      <c r="O1784" s="5">
        <v>104326</v>
      </c>
      <c r="P1784">
        <v>48.4</v>
      </c>
      <c r="Q1784">
        <v>229.1</v>
      </c>
      <c r="R1784">
        <v>41.58</v>
      </c>
      <c r="S1784">
        <v>14.33</v>
      </c>
      <c r="T1784" t="s">
        <v>6242</v>
      </c>
      <c r="U1784" t="s">
        <v>11</v>
      </c>
      <c r="V1784" t="s">
        <v>4348</v>
      </c>
      <c r="W1784" t="s">
        <v>6243</v>
      </c>
    </row>
    <row r="1785" spans="1:24" x14ac:dyDescent="0.3">
      <c r="A1785" t="s">
        <v>6244</v>
      </c>
      <c r="B1785" t="s">
        <v>6239</v>
      </c>
      <c r="C1785" t="s">
        <v>6245</v>
      </c>
      <c r="D1785" t="s">
        <v>26</v>
      </c>
      <c r="E1785">
        <v>8</v>
      </c>
      <c r="F1785">
        <v>0</v>
      </c>
      <c r="G1785">
        <v>0</v>
      </c>
      <c r="H1785" t="s">
        <v>1059</v>
      </c>
      <c r="I1785" t="s">
        <v>1661</v>
      </c>
      <c r="K1785">
        <v>343</v>
      </c>
      <c r="L1785" s="5">
        <v>5456</v>
      </c>
      <c r="M1785" s="5">
        <v>4328</v>
      </c>
      <c r="N1785" s="5">
        <v>16738</v>
      </c>
      <c r="O1785" s="5">
        <v>29484</v>
      </c>
      <c r="P1785">
        <v>34.380000000000003</v>
      </c>
      <c r="Q1785">
        <v>156.69999999999999</v>
      </c>
      <c r="R1785">
        <v>26</v>
      </c>
      <c r="S1785">
        <v>10.52</v>
      </c>
      <c r="T1785" t="s">
        <v>1662</v>
      </c>
      <c r="U1785" t="s">
        <v>11</v>
      </c>
      <c r="V1785" t="s">
        <v>1663</v>
      </c>
      <c r="W1785" t="s">
        <v>1664</v>
      </c>
      <c r="X1785" t="s">
        <v>1665</v>
      </c>
    </row>
    <row r="1786" spans="1:24" x14ac:dyDescent="0.3">
      <c r="A1786" t="s">
        <v>6246</v>
      </c>
      <c r="B1786" t="s">
        <v>6239</v>
      </c>
      <c r="C1786" t="s">
        <v>6247</v>
      </c>
      <c r="D1786" t="s">
        <v>6</v>
      </c>
      <c r="E1786">
        <v>1</v>
      </c>
      <c r="F1786">
        <v>19</v>
      </c>
      <c r="G1786">
        <v>19</v>
      </c>
      <c r="H1786" t="s">
        <v>27</v>
      </c>
      <c r="I1786" t="s">
        <v>6248</v>
      </c>
      <c r="K1786">
        <v>324</v>
      </c>
      <c r="L1786" s="5">
        <v>6858</v>
      </c>
      <c r="M1786" s="5">
        <v>1117</v>
      </c>
      <c r="N1786" s="5">
        <v>3331</v>
      </c>
      <c r="O1786" s="5">
        <v>5670</v>
      </c>
      <c r="P1786">
        <v>19.79</v>
      </c>
      <c r="Q1786">
        <v>34.700000000000003</v>
      </c>
      <c r="R1786">
        <v>12.22</v>
      </c>
      <c r="S1786">
        <v>4.5999999999999996</v>
      </c>
      <c r="T1786" t="s">
        <v>6249</v>
      </c>
      <c r="U1786" t="s">
        <v>11</v>
      </c>
      <c r="V1786" t="s">
        <v>6250</v>
      </c>
      <c r="W1786" t="s">
        <v>6251</v>
      </c>
      <c r="X1786" t="s">
        <v>6252</v>
      </c>
    </row>
    <row r="1787" spans="1:24" x14ac:dyDescent="0.3">
      <c r="A1787" t="s">
        <v>6253</v>
      </c>
      <c r="B1787" t="s">
        <v>6239</v>
      </c>
      <c r="C1787" t="s">
        <v>6254</v>
      </c>
      <c r="D1787" t="s">
        <v>26</v>
      </c>
      <c r="E1787">
        <v>2</v>
      </c>
      <c r="F1787">
        <v>30</v>
      </c>
      <c r="G1787">
        <v>30</v>
      </c>
      <c r="H1787" t="s">
        <v>27</v>
      </c>
      <c r="I1787" t="s">
        <v>6255</v>
      </c>
      <c r="K1787">
        <v>352</v>
      </c>
      <c r="L1787" s="5">
        <v>3505</v>
      </c>
      <c r="M1787" s="5">
        <v>1695</v>
      </c>
      <c r="N1787" s="5">
        <v>6680</v>
      </c>
      <c r="O1787" s="5">
        <v>10387</v>
      </c>
      <c r="P1787">
        <v>22.76</v>
      </c>
      <c r="Q1787">
        <v>42.1</v>
      </c>
      <c r="R1787">
        <v>17.690000000000001</v>
      </c>
      <c r="S1787">
        <v>4.95</v>
      </c>
      <c r="T1787" t="s">
        <v>6256</v>
      </c>
      <c r="U1787" t="s">
        <v>11</v>
      </c>
      <c r="V1787" t="s">
        <v>974</v>
      </c>
      <c r="W1787" t="s">
        <v>6257</v>
      </c>
      <c r="X1787" t="s">
        <v>6258</v>
      </c>
    </row>
    <row r="1788" spans="1:24" x14ac:dyDescent="0.3">
      <c r="A1788" t="s">
        <v>6259</v>
      </c>
      <c r="B1788" t="s">
        <v>6239</v>
      </c>
      <c r="C1788" t="s">
        <v>6260</v>
      </c>
      <c r="D1788" t="s">
        <v>26</v>
      </c>
      <c r="E1788">
        <v>2</v>
      </c>
      <c r="F1788">
        <v>39</v>
      </c>
      <c r="G1788">
        <v>39</v>
      </c>
      <c r="H1788" t="s">
        <v>27</v>
      </c>
      <c r="I1788" t="s">
        <v>6261</v>
      </c>
      <c r="K1788">
        <v>400</v>
      </c>
      <c r="L1788" s="5">
        <v>3505</v>
      </c>
      <c r="M1788" s="5">
        <v>1056</v>
      </c>
      <c r="N1788" s="5">
        <v>7870</v>
      </c>
      <c r="O1788" s="5">
        <v>12292</v>
      </c>
      <c r="P1788">
        <v>22.8</v>
      </c>
      <c r="Q1788">
        <v>42.2</v>
      </c>
      <c r="R1788">
        <v>21.58</v>
      </c>
      <c r="S1788">
        <v>7.27</v>
      </c>
      <c r="T1788" t="s">
        <v>6262</v>
      </c>
      <c r="U1788" t="s">
        <v>11</v>
      </c>
      <c r="V1788" t="s">
        <v>6263</v>
      </c>
      <c r="W1788" t="s">
        <v>6264</v>
      </c>
      <c r="X1788" t="s">
        <v>6265</v>
      </c>
    </row>
    <row r="1789" spans="1:24" x14ac:dyDescent="0.3">
      <c r="A1789" t="s">
        <v>3498</v>
      </c>
      <c r="B1789" t="s">
        <v>6239</v>
      </c>
      <c r="C1789" t="s">
        <v>6266</v>
      </c>
      <c r="D1789" t="s">
        <v>6</v>
      </c>
      <c r="E1789">
        <v>2</v>
      </c>
      <c r="F1789">
        <v>0</v>
      </c>
      <c r="G1789">
        <v>0</v>
      </c>
      <c r="H1789" t="s">
        <v>56</v>
      </c>
      <c r="I1789" t="s">
        <v>3500</v>
      </c>
      <c r="J1789">
        <v>559</v>
      </c>
      <c r="K1789">
        <v>448</v>
      </c>
      <c r="L1789" s="5">
        <v>9144</v>
      </c>
      <c r="M1789" s="5">
        <v>1852</v>
      </c>
      <c r="N1789" s="5">
        <v>1810</v>
      </c>
      <c r="O1789" s="5">
        <v>3175</v>
      </c>
      <c r="P1789">
        <v>11.14</v>
      </c>
      <c r="Q1789">
        <v>19.399999999999999</v>
      </c>
      <c r="R1789">
        <v>9.86</v>
      </c>
      <c r="S1789">
        <v>3.4</v>
      </c>
      <c r="T1789" t="s">
        <v>3501</v>
      </c>
      <c r="U1789" t="s">
        <v>30</v>
      </c>
      <c r="W1789" t="s">
        <v>3502</v>
      </c>
      <c r="X1789" t="s">
        <v>3503</v>
      </c>
    </row>
    <row r="1790" spans="1:24" x14ac:dyDescent="0.3">
      <c r="A1790" t="s">
        <v>48</v>
      </c>
      <c r="B1790" t="s">
        <v>6267</v>
      </c>
      <c r="C1790" t="s">
        <v>49</v>
      </c>
      <c r="D1790" t="s">
        <v>6</v>
      </c>
      <c r="E1790">
        <v>1</v>
      </c>
      <c r="F1790">
        <v>2</v>
      </c>
      <c r="G1790">
        <v>2</v>
      </c>
      <c r="H1790" t="s">
        <v>43</v>
      </c>
      <c r="I1790" t="s">
        <v>50</v>
      </c>
      <c r="J1790">
        <v>194</v>
      </c>
      <c r="K1790">
        <v>306</v>
      </c>
      <c r="L1790" s="5">
        <v>4480</v>
      </c>
      <c r="M1790" s="5">
        <v>1715</v>
      </c>
      <c r="N1790">
        <v>830</v>
      </c>
      <c r="O1790" s="5">
        <v>1300</v>
      </c>
      <c r="P1790">
        <v>8.35</v>
      </c>
      <c r="Q1790">
        <v>10.1</v>
      </c>
      <c r="R1790">
        <v>7.1</v>
      </c>
      <c r="S1790">
        <v>2.41</v>
      </c>
      <c r="T1790" t="s">
        <v>51</v>
      </c>
      <c r="U1790" t="s">
        <v>30</v>
      </c>
      <c r="W1790" t="s">
        <v>52</v>
      </c>
      <c r="X1790" t="s">
        <v>53</v>
      </c>
    </row>
    <row r="1791" spans="1:24" x14ac:dyDescent="0.3">
      <c r="A1791" t="s">
        <v>6268</v>
      </c>
      <c r="B1791" t="s">
        <v>6267</v>
      </c>
      <c r="C1791" t="s">
        <v>6269</v>
      </c>
      <c r="D1791" t="s">
        <v>6</v>
      </c>
      <c r="E1791">
        <v>1</v>
      </c>
      <c r="F1791">
        <v>2</v>
      </c>
      <c r="G1791">
        <v>2</v>
      </c>
      <c r="H1791" t="s">
        <v>43</v>
      </c>
      <c r="I1791" t="s">
        <v>50</v>
      </c>
      <c r="J1791">
        <v>194</v>
      </c>
      <c r="K1791">
        <v>306</v>
      </c>
      <c r="L1791" s="5">
        <v>4480</v>
      </c>
      <c r="M1791" s="5">
        <v>1715</v>
      </c>
      <c r="N1791">
        <v>830</v>
      </c>
      <c r="O1791" s="5">
        <v>1300</v>
      </c>
      <c r="P1791">
        <v>8.35</v>
      </c>
      <c r="Q1791">
        <v>10.1</v>
      </c>
      <c r="R1791">
        <v>7.1</v>
      </c>
      <c r="S1791">
        <v>2.41</v>
      </c>
      <c r="T1791" t="s">
        <v>51</v>
      </c>
      <c r="U1791" t="s">
        <v>30</v>
      </c>
      <c r="W1791" t="s">
        <v>52</v>
      </c>
      <c r="X1791" t="s">
        <v>53</v>
      </c>
    </row>
    <row r="1792" spans="1:24" x14ac:dyDescent="0.3">
      <c r="A1792" t="s">
        <v>6270</v>
      </c>
      <c r="B1792" t="s">
        <v>6267</v>
      </c>
      <c r="C1792" t="s">
        <v>6271</v>
      </c>
      <c r="D1792" t="s">
        <v>6</v>
      </c>
      <c r="E1792">
        <v>1</v>
      </c>
      <c r="F1792">
        <v>10</v>
      </c>
      <c r="G1792">
        <v>10</v>
      </c>
      <c r="H1792" t="s">
        <v>27</v>
      </c>
      <c r="I1792" t="s">
        <v>2096</v>
      </c>
      <c r="K1792">
        <v>306</v>
      </c>
      <c r="L1792" s="5">
        <v>7300</v>
      </c>
      <c r="M1792" s="5">
        <v>1580</v>
      </c>
      <c r="N1792" s="5">
        <v>1800</v>
      </c>
      <c r="O1792" s="5">
        <v>3300</v>
      </c>
      <c r="P1792">
        <v>15</v>
      </c>
      <c r="R1792">
        <v>12.15</v>
      </c>
      <c r="S1792">
        <v>4.5999999999999996</v>
      </c>
      <c r="T1792" t="s">
        <v>6272</v>
      </c>
      <c r="U1792" t="s">
        <v>11</v>
      </c>
      <c r="V1792" t="s">
        <v>4348</v>
      </c>
      <c r="W1792" t="s">
        <v>6273</v>
      </c>
    </row>
    <row r="1793" spans="1:24" x14ac:dyDescent="0.3">
      <c r="A1793" t="s">
        <v>6274</v>
      </c>
      <c r="B1793" t="s">
        <v>6267</v>
      </c>
      <c r="C1793" t="s">
        <v>6275</v>
      </c>
      <c r="D1793" t="s">
        <v>6</v>
      </c>
      <c r="E1793">
        <v>1</v>
      </c>
      <c r="F1793">
        <v>3</v>
      </c>
      <c r="G1793">
        <v>3</v>
      </c>
      <c r="H1793" t="s">
        <v>43</v>
      </c>
      <c r="I1793" t="s">
        <v>6276</v>
      </c>
      <c r="J1793">
        <v>185</v>
      </c>
      <c r="K1793">
        <v>291</v>
      </c>
      <c r="L1793" s="5">
        <v>7500</v>
      </c>
      <c r="M1793">
        <v>650</v>
      </c>
      <c r="N1793">
        <v>670</v>
      </c>
      <c r="O1793">
        <v>976</v>
      </c>
      <c r="P1793">
        <v>10</v>
      </c>
      <c r="Q1793">
        <v>15.1</v>
      </c>
      <c r="R1793">
        <v>7</v>
      </c>
      <c r="S1793">
        <v>2.66</v>
      </c>
      <c r="T1793" t="s">
        <v>3124</v>
      </c>
      <c r="U1793" t="s">
        <v>11</v>
      </c>
      <c r="V1793" t="s">
        <v>6096</v>
      </c>
      <c r="W1793" t="s">
        <v>6277</v>
      </c>
    </row>
    <row r="1794" spans="1:24" x14ac:dyDescent="0.3">
      <c r="A1794" t="s">
        <v>6278</v>
      </c>
      <c r="B1794" t="s">
        <v>6267</v>
      </c>
      <c r="C1794" t="s">
        <v>6279</v>
      </c>
      <c r="D1794" t="s">
        <v>6</v>
      </c>
      <c r="E1794">
        <v>1</v>
      </c>
      <c r="F1794">
        <v>0</v>
      </c>
      <c r="G1794">
        <v>4</v>
      </c>
      <c r="H1794" t="s">
        <v>43</v>
      </c>
      <c r="I1794" t="s">
        <v>4346</v>
      </c>
      <c r="J1794">
        <v>164</v>
      </c>
      <c r="K1794">
        <v>294</v>
      </c>
      <c r="L1794" s="5">
        <v>6200</v>
      </c>
      <c r="M1794" s="5">
        <v>1324</v>
      </c>
      <c r="N1794">
        <v>750</v>
      </c>
      <c r="O1794" s="5">
        <v>1350</v>
      </c>
      <c r="P1794">
        <v>10.86</v>
      </c>
      <c r="Q1794">
        <v>16.100000000000001</v>
      </c>
      <c r="R1794">
        <v>8</v>
      </c>
      <c r="S1794">
        <v>2.89</v>
      </c>
      <c r="T1794" t="s">
        <v>6280</v>
      </c>
      <c r="U1794" t="s">
        <v>11</v>
      </c>
      <c r="V1794" t="s">
        <v>6281</v>
      </c>
      <c r="W1794" t="s">
        <v>6282</v>
      </c>
      <c r="X1794" t="s">
        <v>6283</v>
      </c>
    </row>
    <row r="1795" spans="1:24" x14ac:dyDescent="0.3">
      <c r="A1795" t="s">
        <v>6284</v>
      </c>
      <c r="B1795" t="s">
        <v>6267</v>
      </c>
      <c r="C1795" t="s">
        <v>6285</v>
      </c>
      <c r="D1795" t="s">
        <v>6</v>
      </c>
      <c r="E1795">
        <v>1</v>
      </c>
      <c r="F1795">
        <v>0</v>
      </c>
      <c r="G1795">
        <v>4</v>
      </c>
      <c r="H1795" t="s">
        <v>43</v>
      </c>
      <c r="I1795" t="s">
        <v>4346</v>
      </c>
      <c r="J1795">
        <v>164</v>
      </c>
      <c r="K1795">
        <v>294</v>
      </c>
      <c r="L1795" s="5">
        <v>6200</v>
      </c>
      <c r="M1795" s="5">
        <v>1324</v>
      </c>
      <c r="N1795">
        <v>750</v>
      </c>
      <c r="O1795" s="5">
        <v>1350</v>
      </c>
      <c r="P1795">
        <v>10.86</v>
      </c>
      <c r="Q1795">
        <v>16.100000000000001</v>
      </c>
      <c r="R1795">
        <v>8</v>
      </c>
      <c r="S1795">
        <v>2.89</v>
      </c>
      <c r="T1795" t="s">
        <v>6280</v>
      </c>
      <c r="U1795" t="s">
        <v>11</v>
      </c>
      <c r="V1795" t="s">
        <v>6281</v>
      </c>
      <c r="W1795" t="s">
        <v>6282</v>
      </c>
      <c r="X1795" t="s">
        <v>6283</v>
      </c>
    </row>
    <row r="1796" spans="1:24" x14ac:dyDescent="0.3">
      <c r="A1796" t="s">
        <v>6286</v>
      </c>
      <c r="B1796" t="s">
        <v>6267</v>
      </c>
      <c r="C1796" t="s">
        <v>6287</v>
      </c>
      <c r="D1796" t="s">
        <v>6</v>
      </c>
      <c r="E1796">
        <v>1</v>
      </c>
      <c r="F1796">
        <v>0</v>
      </c>
      <c r="G1796">
        <v>4</v>
      </c>
      <c r="H1796" t="s">
        <v>43</v>
      </c>
      <c r="I1796" t="s">
        <v>4346</v>
      </c>
      <c r="J1796">
        <v>164</v>
      </c>
      <c r="K1796">
        <v>294</v>
      </c>
      <c r="L1796" s="5">
        <v>6200</v>
      </c>
      <c r="M1796" s="5">
        <v>1324</v>
      </c>
      <c r="N1796">
        <v>750</v>
      </c>
      <c r="O1796" s="5">
        <v>1350</v>
      </c>
      <c r="P1796">
        <v>10.86</v>
      </c>
      <c r="Q1796">
        <v>16.100000000000001</v>
      </c>
      <c r="R1796">
        <v>8</v>
      </c>
      <c r="S1796">
        <v>2.89</v>
      </c>
      <c r="T1796" t="s">
        <v>6280</v>
      </c>
      <c r="U1796" t="s">
        <v>11</v>
      </c>
      <c r="V1796" t="s">
        <v>6281</v>
      </c>
      <c r="W1796" t="s">
        <v>6282</v>
      </c>
      <c r="X1796" t="s">
        <v>6283</v>
      </c>
    </row>
    <row r="1797" spans="1:24" x14ac:dyDescent="0.3">
      <c r="A1797" t="s">
        <v>6288</v>
      </c>
      <c r="B1797" t="s">
        <v>6267</v>
      </c>
      <c r="C1797" t="s">
        <v>6289</v>
      </c>
      <c r="D1797" t="s">
        <v>6</v>
      </c>
      <c r="E1797">
        <v>2</v>
      </c>
      <c r="F1797">
        <v>0</v>
      </c>
      <c r="G1797">
        <v>0</v>
      </c>
      <c r="H1797" t="s">
        <v>127</v>
      </c>
      <c r="I1797" t="s">
        <v>6290</v>
      </c>
      <c r="J1797">
        <v>11.1</v>
      </c>
      <c r="K1797">
        <v>665</v>
      </c>
      <c r="L1797" s="5">
        <v>12802</v>
      </c>
      <c r="M1797" s="5">
        <v>2848</v>
      </c>
      <c r="N1797" s="5">
        <v>1850</v>
      </c>
      <c r="O1797" s="5">
        <v>2500</v>
      </c>
      <c r="P1797">
        <v>8.43</v>
      </c>
      <c r="Q1797">
        <v>12.6</v>
      </c>
      <c r="R1797">
        <v>9.31</v>
      </c>
      <c r="S1797">
        <v>3.8</v>
      </c>
      <c r="T1797" t="s">
        <v>6291</v>
      </c>
      <c r="U1797" t="s">
        <v>11</v>
      </c>
      <c r="W1797" t="s">
        <v>6292</v>
      </c>
    </row>
    <row r="1798" spans="1:24" x14ac:dyDescent="0.3">
      <c r="A1798" t="s">
        <v>6288</v>
      </c>
      <c r="B1798" t="s">
        <v>6267</v>
      </c>
      <c r="C1798" t="s">
        <v>6293</v>
      </c>
      <c r="D1798" t="s">
        <v>6</v>
      </c>
      <c r="E1798">
        <v>2</v>
      </c>
      <c r="F1798">
        <v>0</v>
      </c>
      <c r="G1798">
        <v>0</v>
      </c>
      <c r="H1798" t="s">
        <v>127</v>
      </c>
      <c r="I1798" t="s">
        <v>6290</v>
      </c>
      <c r="J1798">
        <v>11.1</v>
      </c>
      <c r="K1798">
        <v>665</v>
      </c>
      <c r="L1798" s="5">
        <v>12802</v>
      </c>
      <c r="M1798" s="5">
        <v>2848</v>
      </c>
      <c r="N1798" s="5">
        <v>1850</v>
      </c>
      <c r="O1798" s="5">
        <v>2500</v>
      </c>
      <c r="P1798">
        <v>8.43</v>
      </c>
      <c r="Q1798">
        <v>12.6</v>
      </c>
      <c r="R1798">
        <v>9.31</v>
      </c>
      <c r="S1798">
        <v>3.8</v>
      </c>
      <c r="T1798" t="s">
        <v>6291</v>
      </c>
      <c r="U1798" t="s">
        <v>11</v>
      </c>
      <c r="W1798" t="s">
        <v>6292</v>
      </c>
    </row>
    <row r="1799" spans="1:24" x14ac:dyDescent="0.3">
      <c r="A1799" t="s">
        <v>6294</v>
      </c>
      <c r="B1799" t="s">
        <v>6267</v>
      </c>
      <c r="C1799" t="s">
        <v>6295</v>
      </c>
      <c r="D1799" t="s">
        <v>6</v>
      </c>
      <c r="E1799">
        <v>2</v>
      </c>
      <c r="F1799">
        <v>0</v>
      </c>
      <c r="G1799">
        <v>0</v>
      </c>
      <c r="H1799" t="s">
        <v>56</v>
      </c>
      <c r="I1799" t="s">
        <v>6296</v>
      </c>
      <c r="J1799">
        <v>239</v>
      </c>
      <c r="K1799">
        <v>269</v>
      </c>
      <c r="L1799" s="5">
        <v>7620</v>
      </c>
      <c r="M1799" s="5">
        <v>1350</v>
      </c>
      <c r="N1799">
        <v>640</v>
      </c>
      <c r="O1799" s="5">
        <v>1140</v>
      </c>
      <c r="P1799">
        <v>10.97</v>
      </c>
      <c r="Q1799">
        <v>16.2</v>
      </c>
      <c r="R1799">
        <v>8.52</v>
      </c>
      <c r="S1799">
        <v>2.23</v>
      </c>
      <c r="T1799" t="s">
        <v>6297</v>
      </c>
      <c r="U1799" t="s">
        <v>11</v>
      </c>
      <c r="V1799" t="s">
        <v>825</v>
      </c>
      <c r="W1799" t="s">
        <v>6298</v>
      </c>
      <c r="X1799" t="s">
        <v>6299</v>
      </c>
    </row>
    <row r="1800" spans="1:24" x14ac:dyDescent="0.3">
      <c r="A1800" t="s">
        <v>2313</v>
      </c>
      <c r="B1800" t="s">
        <v>6300</v>
      </c>
      <c r="C1800" t="s">
        <v>2314</v>
      </c>
      <c r="D1800" t="s">
        <v>6</v>
      </c>
      <c r="E1800">
        <v>3</v>
      </c>
      <c r="F1800">
        <v>0</v>
      </c>
      <c r="G1800">
        <v>0</v>
      </c>
      <c r="H1800" t="s">
        <v>43</v>
      </c>
      <c r="I1800" t="s">
        <v>386</v>
      </c>
      <c r="J1800">
        <v>149</v>
      </c>
      <c r="L1800" s="5">
        <v>6690</v>
      </c>
      <c r="M1800">
        <v>893</v>
      </c>
      <c r="N1800">
        <v>700</v>
      </c>
      <c r="O1800" s="5">
        <v>1050</v>
      </c>
      <c r="P1800">
        <v>8.2799999999999994</v>
      </c>
      <c r="Q1800">
        <v>11.5</v>
      </c>
      <c r="R1800">
        <v>7.6</v>
      </c>
      <c r="S1800">
        <v>2.7</v>
      </c>
      <c r="T1800" t="s">
        <v>2315</v>
      </c>
      <c r="U1800" t="s">
        <v>11</v>
      </c>
      <c r="V1800" t="s">
        <v>2316</v>
      </c>
      <c r="W1800" t="s">
        <v>2317</v>
      </c>
      <c r="X1800" t="s">
        <v>2318</v>
      </c>
    </row>
    <row r="1801" spans="1:24" x14ac:dyDescent="0.3">
      <c r="A1801" t="s">
        <v>6301</v>
      </c>
      <c r="B1801" t="s">
        <v>6302</v>
      </c>
      <c r="C1801" t="s">
        <v>6303</v>
      </c>
      <c r="D1801" t="s">
        <v>26</v>
      </c>
      <c r="E1801">
        <v>2</v>
      </c>
      <c r="F1801">
        <v>37</v>
      </c>
      <c r="G1801">
        <v>37</v>
      </c>
      <c r="H1801" t="s">
        <v>273</v>
      </c>
      <c r="I1801" t="s">
        <v>6304</v>
      </c>
      <c r="K1801">
        <v>294</v>
      </c>
      <c r="L1801" s="5">
        <v>5639</v>
      </c>
      <c r="M1801">
        <v>359</v>
      </c>
      <c r="N1801" s="5">
        <v>12650</v>
      </c>
      <c r="O1801" s="5">
        <v>19051</v>
      </c>
      <c r="R1801">
        <v>26.87</v>
      </c>
      <c r="S1801">
        <v>7.59</v>
      </c>
      <c r="T1801" t="s">
        <v>6305</v>
      </c>
      <c r="U1801" t="s">
        <v>11</v>
      </c>
      <c r="V1801" t="s">
        <v>6306</v>
      </c>
      <c r="W1801" t="s">
        <v>6307</v>
      </c>
      <c r="X1801" t="s">
        <v>6308</v>
      </c>
    </row>
    <row r="1802" spans="1:24" x14ac:dyDescent="0.3">
      <c r="A1802" t="s">
        <v>6301</v>
      </c>
      <c r="B1802" t="s">
        <v>6302</v>
      </c>
      <c r="C1802" t="s">
        <v>6309</v>
      </c>
      <c r="D1802" t="s">
        <v>26</v>
      </c>
      <c r="E1802">
        <v>2</v>
      </c>
      <c r="F1802">
        <v>37</v>
      </c>
      <c r="G1802">
        <v>37</v>
      </c>
      <c r="H1802" t="s">
        <v>273</v>
      </c>
      <c r="I1802" t="s">
        <v>6304</v>
      </c>
      <c r="K1802">
        <v>294</v>
      </c>
      <c r="L1802" s="5">
        <v>5639</v>
      </c>
      <c r="M1802">
        <v>359</v>
      </c>
      <c r="N1802" s="5">
        <v>12650</v>
      </c>
      <c r="O1802" s="5">
        <v>19051</v>
      </c>
      <c r="R1802">
        <v>26.87</v>
      </c>
      <c r="S1802">
        <v>7.59</v>
      </c>
      <c r="T1802" t="s">
        <v>6305</v>
      </c>
      <c r="U1802" t="s">
        <v>11</v>
      </c>
      <c r="V1802" t="s">
        <v>6306</v>
      </c>
      <c r="W1802" t="s">
        <v>6307</v>
      </c>
      <c r="X1802" t="s">
        <v>6308</v>
      </c>
    </row>
    <row r="1803" spans="1:24" x14ac:dyDescent="0.3">
      <c r="A1803" t="s">
        <v>6310</v>
      </c>
      <c r="B1803" t="s">
        <v>6302</v>
      </c>
      <c r="C1803" t="s">
        <v>6311</v>
      </c>
      <c r="D1803" t="s">
        <v>26</v>
      </c>
      <c r="E1803">
        <v>2</v>
      </c>
      <c r="F1803">
        <v>37</v>
      </c>
      <c r="G1803">
        <v>37</v>
      </c>
      <c r="H1803" t="s">
        <v>273</v>
      </c>
      <c r="I1803" t="s">
        <v>6304</v>
      </c>
      <c r="K1803">
        <v>294</v>
      </c>
      <c r="L1803" s="5">
        <v>5639</v>
      </c>
      <c r="M1803">
        <v>359</v>
      </c>
      <c r="N1803" s="5">
        <v>12650</v>
      </c>
      <c r="O1803" s="5">
        <v>19051</v>
      </c>
      <c r="R1803">
        <v>26.87</v>
      </c>
      <c r="S1803">
        <v>7.59</v>
      </c>
      <c r="T1803" t="s">
        <v>6305</v>
      </c>
      <c r="U1803" t="s">
        <v>11</v>
      </c>
      <c r="V1803" t="s">
        <v>6306</v>
      </c>
      <c r="W1803" t="s">
        <v>6307</v>
      </c>
      <c r="X1803" t="s">
        <v>6308</v>
      </c>
    </row>
    <row r="1804" spans="1:24" x14ac:dyDescent="0.3">
      <c r="A1804" t="s">
        <v>6310</v>
      </c>
      <c r="B1804" t="s">
        <v>6302</v>
      </c>
      <c r="C1804" t="s">
        <v>6312</v>
      </c>
      <c r="D1804" t="s">
        <v>26</v>
      </c>
      <c r="E1804">
        <v>2</v>
      </c>
      <c r="F1804">
        <v>37</v>
      </c>
      <c r="G1804">
        <v>37</v>
      </c>
      <c r="H1804" t="s">
        <v>273</v>
      </c>
      <c r="I1804" t="s">
        <v>6304</v>
      </c>
      <c r="K1804">
        <v>294</v>
      </c>
      <c r="L1804" s="5">
        <v>5639</v>
      </c>
      <c r="M1804">
        <v>359</v>
      </c>
      <c r="N1804" s="5">
        <v>12650</v>
      </c>
      <c r="O1804" s="5">
        <v>19051</v>
      </c>
      <c r="R1804">
        <v>26.87</v>
      </c>
      <c r="S1804">
        <v>7.59</v>
      </c>
      <c r="T1804" t="s">
        <v>6305</v>
      </c>
      <c r="U1804" t="s">
        <v>11</v>
      </c>
      <c r="V1804" t="s">
        <v>6306</v>
      </c>
      <c r="W1804" t="s">
        <v>6307</v>
      </c>
      <c r="X1804" t="s">
        <v>6308</v>
      </c>
    </row>
    <row r="1805" spans="1:24" x14ac:dyDescent="0.3">
      <c r="A1805" t="s">
        <v>5195</v>
      </c>
      <c r="B1805" t="s">
        <v>6302</v>
      </c>
      <c r="C1805" t="s">
        <v>6313</v>
      </c>
      <c r="D1805" t="s">
        <v>26</v>
      </c>
      <c r="E1805">
        <v>2</v>
      </c>
      <c r="F1805">
        <v>14</v>
      </c>
      <c r="G1805">
        <v>14</v>
      </c>
      <c r="H1805" t="s">
        <v>273</v>
      </c>
      <c r="I1805" t="s">
        <v>1998</v>
      </c>
      <c r="L1805" s="5">
        <v>5791</v>
      </c>
      <c r="M1805">
        <v>591</v>
      </c>
      <c r="N1805" s="5">
        <v>5225</v>
      </c>
      <c r="O1805" s="5">
        <v>10659</v>
      </c>
      <c r="R1805">
        <v>19.760000000000002</v>
      </c>
      <c r="S1805">
        <v>5.13</v>
      </c>
      <c r="T1805" t="s">
        <v>5197</v>
      </c>
      <c r="U1805" t="s">
        <v>30</v>
      </c>
      <c r="W1805" t="s">
        <v>5198</v>
      </c>
      <c r="X1805" t="s">
        <v>5199</v>
      </c>
    </row>
    <row r="1806" spans="1:24" x14ac:dyDescent="0.3">
      <c r="A1806" t="s">
        <v>5195</v>
      </c>
      <c r="B1806" t="s">
        <v>6302</v>
      </c>
      <c r="C1806" t="s">
        <v>6314</v>
      </c>
      <c r="D1806" t="s">
        <v>26</v>
      </c>
      <c r="E1806">
        <v>2</v>
      </c>
      <c r="F1806">
        <v>14</v>
      </c>
      <c r="G1806">
        <v>14</v>
      </c>
      <c r="H1806" t="s">
        <v>273</v>
      </c>
      <c r="I1806" t="s">
        <v>1998</v>
      </c>
      <c r="L1806" s="5">
        <v>5791</v>
      </c>
      <c r="M1806">
        <v>591</v>
      </c>
      <c r="N1806" s="5">
        <v>5225</v>
      </c>
      <c r="O1806" s="5">
        <v>10659</v>
      </c>
      <c r="R1806">
        <v>19.760000000000002</v>
      </c>
      <c r="S1806">
        <v>5.13</v>
      </c>
      <c r="T1806" t="s">
        <v>5197</v>
      </c>
      <c r="U1806" t="s">
        <v>30</v>
      </c>
      <c r="W1806" t="s">
        <v>5198</v>
      </c>
      <c r="X1806" t="s">
        <v>5199</v>
      </c>
    </row>
    <row r="1807" spans="1:24" x14ac:dyDescent="0.3">
      <c r="A1807" t="s">
        <v>5195</v>
      </c>
      <c r="B1807" t="s">
        <v>6302</v>
      </c>
      <c r="C1807" t="s">
        <v>6315</v>
      </c>
      <c r="D1807" t="s">
        <v>26</v>
      </c>
      <c r="E1807">
        <v>2</v>
      </c>
      <c r="F1807">
        <v>14</v>
      </c>
      <c r="G1807">
        <v>14</v>
      </c>
      <c r="H1807" t="s">
        <v>273</v>
      </c>
      <c r="I1807" t="s">
        <v>1998</v>
      </c>
      <c r="L1807" s="5">
        <v>5791</v>
      </c>
      <c r="M1807">
        <v>591</v>
      </c>
      <c r="N1807" s="5">
        <v>5225</v>
      </c>
      <c r="O1807" s="5">
        <v>10659</v>
      </c>
      <c r="R1807">
        <v>19.760000000000002</v>
      </c>
      <c r="S1807">
        <v>5.13</v>
      </c>
      <c r="T1807" t="s">
        <v>5197</v>
      </c>
      <c r="U1807" t="s">
        <v>30</v>
      </c>
      <c r="W1807" t="s">
        <v>5198</v>
      </c>
      <c r="X1807" t="s">
        <v>5199</v>
      </c>
    </row>
    <row r="1808" spans="1:24" x14ac:dyDescent="0.3">
      <c r="A1808" t="s">
        <v>6316</v>
      </c>
      <c r="B1808" t="s">
        <v>6302</v>
      </c>
      <c r="C1808" t="s">
        <v>6317</v>
      </c>
      <c r="D1808" t="s">
        <v>6</v>
      </c>
      <c r="E1808">
        <v>2</v>
      </c>
      <c r="F1808">
        <v>10</v>
      </c>
      <c r="G1808">
        <v>10</v>
      </c>
      <c r="H1808" t="s">
        <v>1032</v>
      </c>
      <c r="I1808" t="s">
        <v>6318</v>
      </c>
      <c r="L1808" s="5">
        <v>4877</v>
      </c>
      <c r="M1808" s="5">
        <v>1389</v>
      </c>
      <c r="N1808" s="5">
        <v>2727</v>
      </c>
      <c r="O1808" s="5">
        <v>4763</v>
      </c>
      <c r="P1808">
        <v>21.85</v>
      </c>
      <c r="Q1808">
        <v>68.599999999999994</v>
      </c>
      <c r="R1808">
        <v>12.27</v>
      </c>
      <c r="S1808">
        <v>4.22</v>
      </c>
      <c r="T1808" t="s">
        <v>6319</v>
      </c>
      <c r="U1808" t="s">
        <v>11</v>
      </c>
      <c r="V1808" t="s">
        <v>337</v>
      </c>
      <c r="W1808" t="s">
        <v>6320</v>
      </c>
      <c r="X1808" t="s">
        <v>6321</v>
      </c>
    </row>
    <row r="1809" spans="1:24" x14ac:dyDescent="0.3">
      <c r="A1809" t="s">
        <v>6322</v>
      </c>
      <c r="B1809" t="s">
        <v>6302</v>
      </c>
      <c r="C1809" t="s">
        <v>6323</v>
      </c>
      <c r="D1809" t="s">
        <v>6</v>
      </c>
      <c r="E1809">
        <v>1</v>
      </c>
      <c r="F1809">
        <v>4</v>
      </c>
      <c r="G1809">
        <v>4</v>
      </c>
      <c r="H1809" t="s">
        <v>177</v>
      </c>
      <c r="I1809" t="s">
        <v>6324</v>
      </c>
      <c r="J1809">
        <v>224</v>
      </c>
      <c r="L1809" s="5">
        <v>5486</v>
      </c>
      <c r="M1809">
        <v>741</v>
      </c>
      <c r="N1809" s="5">
        <v>1215</v>
      </c>
      <c r="O1809" s="5">
        <v>1814</v>
      </c>
      <c r="P1809">
        <v>15.85</v>
      </c>
      <c r="Q1809">
        <v>32.5</v>
      </c>
      <c r="R1809">
        <v>9.73</v>
      </c>
      <c r="S1809">
        <v>3.66</v>
      </c>
      <c r="T1809" t="s">
        <v>6325</v>
      </c>
      <c r="U1809" t="s">
        <v>11</v>
      </c>
      <c r="V1809" t="s">
        <v>1062</v>
      </c>
      <c r="W1809" t="s">
        <v>6326</v>
      </c>
    </row>
    <row r="1810" spans="1:24" x14ac:dyDescent="0.3">
      <c r="A1810" t="s">
        <v>6327</v>
      </c>
      <c r="B1810" t="s">
        <v>6302</v>
      </c>
      <c r="C1810" t="s">
        <v>6328</v>
      </c>
      <c r="D1810" t="s">
        <v>6</v>
      </c>
      <c r="E1810">
        <v>1</v>
      </c>
      <c r="F1810">
        <v>3</v>
      </c>
      <c r="G1810">
        <v>3</v>
      </c>
      <c r="H1810" t="s">
        <v>177</v>
      </c>
      <c r="I1810" t="s">
        <v>6329</v>
      </c>
      <c r="J1810">
        <v>336</v>
      </c>
      <c r="K1810">
        <v>198</v>
      </c>
      <c r="L1810" s="5">
        <v>4511</v>
      </c>
      <c r="M1810">
        <v>452</v>
      </c>
      <c r="N1810" s="5">
        <v>1837</v>
      </c>
      <c r="O1810" s="5">
        <v>2495</v>
      </c>
      <c r="R1810">
        <v>17.399999999999999</v>
      </c>
      <c r="S1810">
        <v>3.9</v>
      </c>
      <c r="T1810" t="s">
        <v>6330</v>
      </c>
      <c r="U1810" t="s">
        <v>11</v>
      </c>
      <c r="V1810" t="s">
        <v>6331</v>
      </c>
      <c r="W1810" t="s">
        <v>6332</v>
      </c>
      <c r="X1810" t="s">
        <v>6333</v>
      </c>
    </row>
    <row r="1811" spans="1:24" x14ac:dyDescent="0.3">
      <c r="A1811" t="s">
        <v>6327</v>
      </c>
      <c r="B1811" t="s">
        <v>6302</v>
      </c>
      <c r="C1811" t="s">
        <v>6334</v>
      </c>
      <c r="D1811" t="s">
        <v>6</v>
      </c>
      <c r="E1811">
        <v>1</v>
      </c>
      <c r="F1811">
        <v>3</v>
      </c>
      <c r="G1811">
        <v>3</v>
      </c>
      <c r="H1811" t="s">
        <v>177</v>
      </c>
      <c r="I1811" t="s">
        <v>6329</v>
      </c>
      <c r="J1811">
        <v>336</v>
      </c>
      <c r="K1811">
        <v>198</v>
      </c>
      <c r="L1811" s="5">
        <v>4511</v>
      </c>
      <c r="M1811">
        <v>452</v>
      </c>
      <c r="N1811" s="5">
        <v>1837</v>
      </c>
      <c r="O1811" s="5">
        <v>2495</v>
      </c>
      <c r="R1811">
        <v>17.399999999999999</v>
      </c>
      <c r="S1811">
        <v>3.9</v>
      </c>
      <c r="T1811" t="s">
        <v>6330</v>
      </c>
      <c r="U1811" t="s">
        <v>11</v>
      </c>
      <c r="V1811" t="s">
        <v>6331</v>
      </c>
      <c r="W1811" t="s">
        <v>6332</v>
      </c>
      <c r="X1811" t="s">
        <v>6333</v>
      </c>
    </row>
    <row r="1812" spans="1:24" x14ac:dyDescent="0.3">
      <c r="A1812" t="s">
        <v>6335</v>
      </c>
      <c r="B1812" t="s">
        <v>6302</v>
      </c>
      <c r="C1812" t="s">
        <v>6336</v>
      </c>
      <c r="D1812" t="s">
        <v>6</v>
      </c>
      <c r="E1812">
        <v>2</v>
      </c>
      <c r="F1812">
        <v>2</v>
      </c>
      <c r="G1812">
        <v>2</v>
      </c>
      <c r="H1812" t="s">
        <v>43</v>
      </c>
      <c r="I1812" t="s">
        <v>6337</v>
      </c>
      <c r="J1812">
        <v>183</v>
      </c>
      <c r="L1812" s="5">
        <v>4724</v>
      </c>
      <c r="M1812">
        <v>669</v>
      </c>
      <c r="N1812">
        <v>744</v>
      </c>
      <c r="O1812" s="5">
        <v>1225</v>
      </c>
      <c r="R1812">
        <v>11.95</v>
      </c>
      <c r="S1812">
        <v>2.64</v>
      </c>
      <c r="T1812" t="s">
        <v>6338</v>
      </c>
      <c r="U1812" t="s">
        <v>11</v>
      </c>
      <c r="V1812" t="s">
        <v>3134</v>
      </c>
      <c r="W1812" t="s">
        <v>6339</v>
      </c>
      <c r="X1812" t="s">
        <v>6340</v>
      </c>
    </row>
    <row r="1813" spans="1:24" x14ac:dyDescent="0.3">
      <c r="A1813" t="s">
        <v>6335</v>
      </c>
      <c r="B1813" t="s">
        <v>6302</v>
      </c>
      <c r="C1813" t="s">
        <v>6341</v>
      </c>
      <c r="D1813" t="s">
        <v>6</v>
      </c>
      <c r="E1813">
        <v>2</v>
      </c>
      <c r="F1813">
        <v>2</v>
      </c>
      <c r="G1813">
        <v>2</v>
      </c>
      <c r="H1813" t="s">
        <v>43</v>
      </c>
      <c r="I1813" t="s">
        <v>6337</v>
      </c>
      <c r="J1813">
        <v>183</v>
      </c>
      <c r="L1813" s="5">
        <v>4724</v>
      </c>
      <c r="M1813">
        <v>669</v>
      </c>
      <c r="N1813">
        <v>744</v>
      </c>
      <c r="O1813" s="5">
        <v>1225</v>
      </c>
      <c r="R1813">
        <v>11.95</v>
      </c>
      <c r="S1813">
        <v>2.64</v>
      </c>
      <c r="T1813" t="s">
        <v>6338</v>
      </c>
      <c r="U1813" t="s">
        <v>11</v>
      </c>
      <c r="V1813" t="s">
        <v>3134</v>
      </c>
      <c r="W1813" t="s">
        <v>6339</v>
      </c>
      <c r="X1813" t="s">
        <v>6340</v>
      </c>
    </row>
    <row r="1814" spans="1:24" x14ac:dyDescent="0.3">
      <c r="A1814" t="s">
        <v>6342</v>
      </c>
      <c r="B1814" t="s">
        <v>6302</v>
      </c>
      <c r="C1814" t="s">
        <v>6343</v>
      </c>
      <c r="D1814" t="s">
        <v>6</v>
      </c>
      <c r="E1814">
        <v>2</v>
      </c>
      <c r="F1814">
        <v>7</v>
      </c>
      <c r="G1814">
        <v>7</v>
      </c>
      <c r="H1814" t="s">
        <v>177</v>
      </c>
      <c r="I1814" t="s">
        <v>6344</v>
      </c>
      <c r="J1814">
        <v>520</v>
      </c>
      <c r="L1814" s="5">
        <v>3200</v>
      </c>
      <c r="M1814">
        <v>644</v>
      </c>
      <c r="N1814" s="5">
        <v>2177</v>
      </c>
      <c r="O1814" s="5">
        <v>3583</v>
      </c>
      <c r="R1814">
        <v>19.07</v>
      </c>
      <c r="S1814">
        <v>4</v>
      </c>
      <c r="T1814" t="s">
        <v>6345</v>
      </c>
      <c r="U1814" t="s">
        <v>11</v>
      </c>
      <c r="V1814" t="s">
        <v>6346</v>
      </c>
      <c r="W1814" t="s">
        <v>6347</v>
      </c>
      <c r="X1814" t="s">
        <v>6348</v>
      </c>
    </row>
    <row r="1815" spans="1:24" x14ac:dyDescent="0.3">
      <c r="A1815" t="s">
        <v>6342</v>
      </c>
      <c r="B1815" t="s">
        <v>6302</v>
      </c>
      <c r="C1815" t="s">
        <v>6349</v>
      </c>
      <c r="D1815" t="s">
        <v>6</v>
      </c>
      <c r="E1815">
        <v>2</v>
      </c>
      <c r="F1815">
        <v>7</v>
      </c>
      <c r="G1815">
        <v>7</v>
      </c>
      <c r="H1815" t="s">
        <v>177</v>
      </c>
      <c r="I1815" t="s">
        <v>6344</v>
      </c>
      <c r="J1815">
        <v>520</v>
      </c>
      <c r="L1815" s="5">
        <v>3200</v>
      </c>
      <c r="M1815">
        <v>644</v>
      </c>
      <c r="N1815" s="5">
        <v>2177</v>
      </c>
      <c r="O1815" s="5">
        <v>3583</v>
      </c>
      <c r="R1815">
        <v>19.07</v>
      </c>
      <c r="S1815">
        <v>4</v>
      </c>
      <c r="T1815" t="s">
        <v>6345</v>
      </c>
      <c r="U1815" t="s">
        <v>11</v>
      </c>
      <c r="V1815" t="s">
        <v>6346</v>
      </c>
      <c r="W1815" t="s">
        <v>6347</v>
      </c>
      <c r="X1815" t="s">
        <v>6348</v>
      </c>
    </row>
    <row r="1816" spans="1:24" x14ac:dyDescent="0.3">
      <c r="A1816" t="s">
        <v>6342</v>
      </c>
      <c r="B1816" t="s">
        <v>6302</v>
      </c>
      <c r="C1816" t="s">
        <v>6350</v>
      </c>
      <c r="D1816" t="s">
        <v>6</v>
      </c>
      <c r="E1816">
        <v>2</v>
      </c>
      <c r="F1816">
        <v>7</v>
      </c>
      <c r="G1816">
        <v>7</v>
      </c>
      <c r="H1816" t="s">
        <v>177</v>
      </c>
      <c r="I1816" t="s">
        <v>6344</v>
      </c>
      <c r="J1816">
        <v>520</v>
      </c>
      <c r="L1816" s="5">
        <v>3200</v>
      </c>
      <c r="M1816">
        <v>644</v>
      </c>
      <c r="N1816" s="5">
        <v>2177</v>
      </c>
      <c r="O1816" s="5">
        <v>3583</v>
      </c>
      <c r="R1816">
        <v>19.07</v>
      </c>
      <c r="S1816">
        <v>4</v>
      </c>
      <c r="T1816" t="s">
        <v>6345</v>
      </c>
      <c r="U1816" t="s">
        <v>11</v>
      </c>
      <c r="V1816" t="s">
        <v>6346</v>
      </c>
      <c r="W1816" t="s">
        <v>6347</v>
      </c>
      <c r="X1816" t="s">
        <v>6348</v>
      </c>
    </row>
    <row r="1817" spans="1:24" x14ac:dyDescent="0.3">
      <c r="A1817" t="s">
        <v>6342</v>
      </c>
      <c r="B1817" t="s">
        <v>6302</v>
      </c>
      <c r="C1817" t="s">
        <v>6351</v>
      </c>
      <c r="D1817" t="s">
        <v>6</v>
      </c>
      <c r="E1817">
        <v>2</v>
      </c>
      <c r="F1817">
        <v>7</v>
      </c>
      <c r="G1817">
        <v>7</v>
      </c>
      <c r="H1817" t="s">
        <v>177</v>
      </c>
      <c r="I1817" t="s">
        <v>6344</v>
      </c>
      <c r="J1817">
        <v>520</v>
      </c>
      <c r="L1817" s="5">
        <v>3200</v>
      </c>
      <c r="M1817">
        <v>644</v>
      </c>
      <c r="N1817" s="5">
        <v>2177</v>
      </c>
      <c r="O1817" s="5">
        <v>3583</v>
      </c>
      <c r="R1817">
        <v>19.07</v>
      </c>
      <c r="S1817">
        <v>4</v>
      </c>
      <c r="T1817" t="s">
        <v>6345</v>
      </c>
      <c r="U1817" t="s">
        <v>11</v>
      </c>
      <c r="V1817" t="s">
        <v>6346</v>
      </c>
      <c r="W1817" t="s">
        <v>6347</v>
      </c>
      <c r="X1817" t="s">
        <v>6348</v>
      </c>
    </row>
    <row r="1818" spans="1:24" x14ac:dyDescent="0.3">
      <c r="A1818" t="s">
        <v>6352</v>
      </c>
      <c r="B1818" t="s">
        <v>6302</v>
      </c>
      <c r="C1818" t="s">
        <v>6353</v>
      </c>
      <c r="D1818" t="s">
        <v>6</v>
      </c>
      <c r="E1818">
        <v>2</v>
      </c>
      <c r="F1818">
        <v>7</v>
      </c>
      <c r="G1818">
        <v>7</v>
      </c>
      <c r="H1818" t="s">
        <v>177</v>
      </c>
      <c r="I1818" t="s">
        <v>6344</v>
      </c>
      <c r="J1818">
        <v>520</v>
      </c>
      <c r="L1818" s="5">
        <v>3200</v>
      </c>
      <c r="M1818">
        <v>644</v>
      </c>
      <c r="N1818" s="5">
        <v>2177</v>
      </c>
      <c r="O1818" s="5">
        <v>3583</v>
      </c>
      <c r="R1818">
        <v>19.07</v>
      </c>
      <c r="S1818">
        <v>4</v>
      </c>
      <c r="T1818" t="s">
        <v>6345</v>
      </c>
      <c r="U1818" t="s">
        <v>11</v>
      </c>
      <c r="V1818" t="s">
        <v>6346</v>
      </c>
      <c r="W1818" t="s">
        <v>6347</v>
      </c>
      <c r="X1818" t="s">
        <v>6348</v>
      </c>
    </row>
    <row r="1819" spans="1:24" x14ac:dyDescent="0.3">
      <c r="A1819" t="s">
        <v>6354</v>
      </c>
      <c r="B1819" t="s">
        <v>6302</v>
      </c>
      <c r="C1819" t="s">
        <v>6355</v>
      </c>
      <c r="D1819" t="s">
        <v>6</v>
      </c>
      <c r="E1819">
        <v>2</v>
      </c>
      <c r="F1819">
        <v>0</v>
      </c>
      <c r="G1819">
        <v>0</v>
      </c>
      <c r="H1819" t="s">
        <v>177</v>
      </c>
      <c r="I1819" t="s">
        <v>6356</v>
      </c>
      <c r="J1819">
        <v>1137</v>
      </c>
      <c r="L1819" s="5">
        <v>2896</v>
      </c>
      <c r="M1819">
        <v>450</v>
      </c>
      <c r="N1819" s="5">
        <v>3583</v>
      </c>
      <c r="O1819" s="5">
        <v>6350</v>
      </c>
      <c r="R1819">
        <v>17.28</v>
      </c>
      <c r="S1819">
        <v>4.8499999999999996</v>
      </c>
      <c r="T1819" t="s">
        <v>6357</v>
      </c>
      <c r="U1819" t="s">
        <v>11</v>
      </c>
      <c r="V1819" t="s">
        <v>6358</v>
      </c>
      <c r="W1819" t="s">
        <v>6359</v>
      </c>
      <c r="X1819" t="s">
        <v>6360</v>
      </c>
    </row>
    <row r="1820" spans="1:24" x14ac:dyDescent="0.3">
      <c r="A1820" t="s">
        <v>6354</v>
      </c>
      <c r="B1820" t="s">
        <v>6302</v>
      </c>
      <c r="C1820" t="s">
        <v>6361</v>
      </c>
      <c r="D1820" t="s">
        <v>6</v>
      </c>
      <c r="E1820">
        <v>2</v>
      </c>
      <c r="F1820">
        <v>0</v>
      </c>
      <c r="G1820">
        <v>0</v>
      </c>
      <c r="H1820" t="s">
        <v>177</v>
      </c>
      <c r="I1820" t="s">
        <v>6356</v>
      </c>
      <c r="J1820">
        <v>1137</v>
      </c>
      <c r="L1820" s="5">
        <v>2896</v>
      </c>
      <c r="M1820">
        <v>450</v>
      </c>
      <c r="N1820" s="5">
        <v>3583</v>
      </c>
      <c r="O1820" s="5">
        <v>6350</v>
      </c>
      <c r="R1820">
        <v>17.28</v>
      </c>
      <c r="S1820">
        <v>4.8499999999999996</v>
      </c>
      <c r="T1820" t="s">
        <v>6357</v>
      </c>
      <c r="U1820" t="s">
        <v>11</v>
      </c>
      <c r="V1820" t="s">
        <v>6358</v>
      </c>
      <c r="W1820" t="s">
        <v>6359</v>
      </c>
      <c r="X1820" t="s">
        <v>6360</v>
      </c>
    </row>
    <row r="1821" spans="1:24" x14ac:dyDescent="0.3">
      <c r="A1821" t="s">
        <v>6354</v>
      </c>
      <c r="B1821" t="s">
        <v>6302</v>
      </c>
      <c r="C1821" t="s">
        <v>6362</v>
      </c>
      <c r="D1821" t="s">
        <v>6</v>
      </c>
      <c r="E1821">
        <v>2</v>
      </c>
      <c r="F1821">
        <v>0</v>
      </c>
      <c r="G1821">
        <v>0</v>
      </c>
      <c r="H1821" t="s">
        <v>177</v>
      </c>
      <c r="I1821" t="s">
        <v>6356</v>
      </c>
      <c r="J1821">
        <v>1137</v>
      </c>
      <c r="L1821" s="5">
        <v>2896</v>
      </c>
      <c r="M1821">
        <v>450</v>
      </c>
      <c r="N1821" s="5">
        <v>3583</v>
      </c>
      <c r="O1821" s="5">
        <v>6350</v>
      </c>
      <c r="R1821">
        <v>17.28</v>
      </c>
      <c r="S1821">
        <v>4.8499999999999996</v>
      </c>
      <c r="T1821" t="s">
        <v>6357</v>
      </c>
      <c r="U1821" t="s">
        <v>11</v>
      </c>
      <c r="V1821" t="s">
        <v>6358</v>
      </c>
      <c r="W1821" t="s">
        <v>6359</v>
      </c>
      <c r="X1821" t="s">
        <v>6360</v>
      </c>
    </row>
    <row r="1822" spans="1:24" x14ac:dyDescent="0.3">
      <c r="A1822" t="s">
        <v>6354</v>
      </c>
      <c r="B1822" t="s">
        <v>6302</v>
      </c>
      <c r="C1822" t="s">
        <v>6363</v>
      </c>
      <c r="D1822" t="s">
        <v>6</v>
      </c>
      <c r="E1822">
        <v>2</v>
      </c>
      <c r="F1822">
        <v>0</v>
      </c>
      <c r="G1822">
        <v>0</v>
      </c>
      <c r="H1822" t="s">
        <v>177</v>
      </c>
      <c r="I1822" t="s">
        <v>6356</v>
      </c>
      <c r="J1822">
        <v>1137</v>
      </c>
      <c r="L1822" s="5">
        <v>2896</v>
      </c>
      <c r="M1822">
        <v>450</v>
      </c>
      <c r="N1822" s="5">
        <v>3583</v>
      </c>
      <c r="O1822" s="5">
        <v>6350</v>
      </c>
      <c r="R1822">
        <v>17.28</v>
      </c>
      <c r="S1822">
        <v>4.8499999999999996</v>
      </c>
      <c r="T1822" t="s">
        <v>6357</v>
      </c>
      <c r="U1822" t="s">
        <v>11</v>
      </c>
      <c r="V1822" t="s">
        <v>6358</v>
      </c>
      <c r="W1822" t="s">
        <v>6359</v>
      </c>
      <c r="X1822" t="s">
        <v>6360</v>
      </c>
    </row>
    <row r="1823" spans="1:24" x14ac:dyDescent="0.3">
      <c r="A1823" t="s">
        <v>6364</v>
      </c>
      <c r="B1823" t="s">
        <v>6302</v>
      </c>
      <c r="C1823" t="s">
        <v>6365</v>
      </c>
      <c r="D1823" t="s">
        <v>6</v>
      </c>
      <c r="E1823">
        <v>2</v>
      </c>
      <c r="F1823">
        <v>0</v>
      </c>
      <c r="G1823">
        <v>0</v>
      </c>
      <c r="H1823" t="s">
        <v>177</v>
      </c>
      <c r="I1823" t="s">
        <v>6356</v>
      </c>
      <c r="J1823">
        <v>1137</v>
      </c>
      <c r="L1823" s="5">
        <v>2896</v>
      </c>
      <c r="M1823">
        <v>450</v>
      </c>
      <c r="N1823" s="5">
        <v>3583</v>
      </c>
      <c r="O1823" s="5">
        <v>6350</v>
      </c>
      <c r="R1823">
        <v>17.28</v>
      </c>
      <c r="S1823">
        <v>4.8499999999999996</v>
      </c>
      <c r="T1823" t="s">
        <v>6357</v>
      </c>
      <c r="U1823" t="s">
        <v>11</v>
      </c>
      <c r="V1823" t="s">
        <v>6358</v>
      </c>
      <c r="W1823" t="s">
        <v>6359</v>
      </c>
      <c r="X1823" t="s">
        <v>6360</v>
      </c>
    </row>
    <row r="1824" spans="1:24" x14ac:dyDescent="0.3">
      <c r="A1824" t="s">
        <v>475</v>
      </c>
      <c r="B1824" t="s">
        <v>6302</v>
      </c>
      <c r="C1824" t="s">
        <v>6366</v>
      </c>
      <c r="D1824" t="s">
        <v>26</v>
      </c>
      <c r="E1824">
        <v>2</v>
      </c>
      <c r="F1824">
        <v>15</v>
      </c>
      <c r="G1824">
        <v>15</v>
      </c>
      <c r="H1824" t="s">
        <v>273</v>
      </c>
      <c r="I1824" t="s">
        <v>477</v>
      </c>
      <c r="K1824">
        <v>267</v>
      </c>
      <c r="L1824" s="5">
        <v>4481</v>
      </c>
      <c r="M1824" s="5">
        <v>1000</v>
      </c>
      <c r="N1824" s="5">
        <v>5380</v>
      </c>
      <c r="O1824" s="5">
        <v>9752</v>
      </c>
      <c r="R1824">
        <v>22.15</v>
      </c>
      <c r="S1824">
        <v>5.13</v>
      </c>
      <c r="T1824" t="s">
        <v>478</v>
      </c>
      <c r="U1824" t="s">
        <v>11</v>
      </c>
      <c r="V1824" t="s">
        <v>479</v>
      </c>
      <c r="W1824" t="s">
        <v>480</v>
      </c>
      <c r="X1824" t="s">
        <v>481</v>
      </c>
    </row>
    <row r="1825" spans="1:24" x14ac:dyDescent="0.3">
      <c r="A1825" t="s">
        <v>475</v>
      </c>
      <c r="B1825" t="s">
        <v>6302</v>
      </c>
      <c r="C1825" t="s">
        <v>6367</v>
      </c>
      <c r="D1825" t="s">
        <v>26</v>
      </c>
      <c r="E1825">
        <v>2</v>
      </c>
      <c r="F1825">
        <v>15</v>
      </c>
      <c r="G1825">
        <v>15</v>
      </c>
      <c r="H1825" t="s">
        <v>273</v>
      </c>
      <c r="I1825" t="s">
        <v>477</v>
      </c>
      <c r="K1825">
        <v>267</v>
      </c>
      <c r="L1825" s="5">
        <v>4481</v>
      </c>
      <c r="M1825" s="5">
        <v>1000</v>
      </c>
      <c r="N1825" s="5">
        <v>5380</v>
      </c>
      <c r="O1825" s="5">
        <v>9752</v>
      </c>
      <c r="R1825">
        <v>22.15</v>
      </c>
      <c r="S1825">
        <v>5.13</v>
      </c>
      <c r="T1825" t="s">
        <v>478</v>
      </c>
      <c r="U1825" t="s">
        <v>11</v>
      </c>
      <c r="V1825" t="s">
        <v>479</v>
      </c>
      <c r="W1825" t="s">
        <v>480</v>
      </c>
      <c r="X1825" t="s">
        <v>481</v>
      </c>
    </row>
    <row r="1826" spans="1:24" x14ac:dyDescent="0.3">
      <c r="A1826" t="s">
        <v>475</v>
      </c>
      <c r="B1826" t="s">
        <v>6302</v>
      </c>
      <c r="C1826" t="s">
        <v>6368</v>
      </c>
      <c r="D1826" t="s">
        <v>26</v>
      </c>
      <c r="E1826">
        <v>2</v>
      </c>
      <c r="F1826">
        <v>15</v>
      </c>
      <c r="G1826">
        <v>15</v>
      </c>
      <c r="H1826" t="s">
        <v>273</v>
      </c>
      <c r="I1826" t="s">
        <v>477</v>
      </c>
      <c r="K1826">
        <v>267</v>
      </c>
      <c r="L1826" s="5">
        <v>4481</v>
      </c>
      <c r="M1826" s="5">
        <v>1000</v>
      </c>
      <c r="N1826" s="5">
        <v>5380</v>
      </c>
      <c r="O1826" s="5">
        <v>9752</v>
      </c>
      <c r="R1826">
        <v>22.15</v>
      </c>
      <c r="S1826">
        <v>5.13</v>
      </c>
      <c r="T1826" t="s">
        <v>478</v>
      </c>
      <c r="U1826" t="s">
        <v>11</v>
      </c>
      <c r="V1826" t="s">
        <v>479</v>
      </c>
      <c r="W1826" t="s">
        <v>480</v>
      </c>
      <c r="X1826" t="s">
        <v>481</v>
      </c>
    </row>
    <row r="1827" spans="1:24" x14ac:dyDescent="0.3">
      <c r="A1827" t="s">
        <v>475</v>
      </c>
      <c r="B1827" t="s">
        <v>6302</v>
      </c>
      <c r="C1827" t="s">
        <v>6369</v>
      </c>
      <c r="D1827" t="s">
        <v>26</v>
      </c>
      <c r="E1827">
        <v>2</v>
      </c>
      <c r="F1827">
        <v>30</v>
      </c>
      <c r="G1827">
        <v>39</v>
      </c>
      <c r="H1827" t="s">
        <v>273</v>
      </c>
      <c r="I1827" t="s">
        <v>6370</v>
      </c>
      <c r="K1827">
        <v>232</v>
      </c>
      <c r="L1827" s="5">
        <v>3810</v>
      </c>
      <c r="M1827">
        <v>833</v>
      </c>
      <c r="N1827" s="5">
        <v>5595</v>
      </c>
      <c r="O1827" s="5">
        <v>9299</v>
      </c>
      <c r="R1827">
        <v>22.2</v>
      </c>
      <c r="S1827">
        <v>5.32</v>
      </c>
      <c r="T1827" t="s">
        <v>6371</v>
      </c>
      <c r="U1827" t="s">
        <v>11</v>
      </c>
      <c r="V1827" t="s">
        <v>6372</v>
      </c>
      <c r="W1827" t="s">
        <v>6373</v>
      </c>
      <c r="X1827" t="s">
        <v>6374</v>
      </c>
    </row>
    <row r="1828" spans="1:24" x14ac:dyDescent="0.3">
      <c r="A1828" t="s">
        <v>475</v>
      </c>
      <c r="B1828" t="s">
        <v>6302</v>
      </c>
      <c r="C1828" t="s">
        <v>6375</v>
      </c>
      <c r="D1828" t="s">
        <v>26</v>
      </c>
      <c r="E1828">
        <v>2</v>
      </c>
      <c r="F1828">
        <v>15</v>
      </c>
      <c r="G1828">
        <v>15</v>
      </c>
      <c r="H1828" t="s">
        <v>273</v>
      </c>
      <c r="I1828" t="s">
        <v>477</v>
      </c>
      <c r="K1828">
        <v>267</v>
      </c>
      <c r="L1828" s="5">
        <v>4481</v>
      </c>
      <c r="M1828" s="5">
        <v>1000</v>
      </c>
      <c r="N1828" s="5">
        <v>5380</v>
      </c>
      <c r="O1828" s="5">
        <v>9752</v>
      </c>
      <c r="R1828">
        <v>22.15</v>
      </c>
      <c r="S1828">
        <v>5.13</v>
      </c>
      <c r="T1828" t="s">
        <v>478</v>
      </c>
      <c r="U1828" t="s">
        <v>11</v>
      </c>
      <c r="V1828" t="s">
        <v>479</v>
      </c>
      <c r="W1828" t="s">
        <v>480</v>
      </c>
      <c r="X1828" t="s">
        <v>481</v>
      </c>
    </row>
    <row r="1829" spans="1:24" x14ac:dyDescent="0.3">
      <c r="A1829" t="s">
        <v>482</v>
      </c>
      <c r="B1829" t="s">
        <v>6302</v>
      </c>
      <c r="C1829" t="s">
        <v>6376</v>
      </c>
      <c r="D1829" t="s">
        <v>26</v>
      </c>
      <c r="E1829">
        <v>2</v>
      </c>
      <c r="F1829">
        <v>15</v>
      </c>
      <c r="G1829">
        <v>15</v>
      </c>
      <c r="H1829" t="s">
        <v>273</v>
      </c>
      <c r="I1829" t="s">
        <v>477</v>
      </c>
      <c r="K1829">
        <v>267</v>
      </c>
      <c r="L1829" s="5">
        <v>4481</v>
      </c>
      <c r="M1829" s="5">
        <v>1000</v>
      </c>
      <c r="N1829" s="5">
        <v>5380</v>
      </c>
      <c r="O1829" s="5">
        <v>9752</v>
      </c>
      <c r="R1829">
        <v>22.15</v>
      </c>
      <c r="S1829">
        <v>5.13</v>
      </c>
      <c r="T1829" t="s">
        <v>478</v>
      </c>
      <c r="U1829" t="s">
        <v>11</v>
      </c>
      <c r="V1829" t="s">
        <v>479</v>
      </c>
      <c r="W1829" t="s">
        <v>480</v>
      </c>
      <c r="X1829" t="s">
        <v>481</v>
      </c>
    </row>
    <row r="1830" spans="1:24" x14ac:dyDescent="0.3">
      <c r="A1830" t="s">
        <v>482</v>
      </c>
      <c r="B1830" t="s">
        <v>6302</v>
      </c>
      <c r="C1830" t="s">
        <v>6377</v>
      </c>
      <c r="D1830" t="s">
        <v>26</v>
      </c>
      <c r="E1830">
        <v>3</v>
      </c>
      <c r="F1830">
        <v>30</v>
      </c>
      <c r="G1830">
        <v>30</v>
      </c>
      <c r="H1830" t="s">
        <v>316</v>
      </c>
      <c r="I1830" t="s">
        <v>484</v>
      </c>
      <c r="K1830">
        <v>261</v>
      </c>
      <c r="L1830" s="5">
        <v>3658</v>
      </c>
      <c r="M1830" s="5">
        <v>1006</v>
      </c>
      <c r="N1830" s="5">
        <v>6051</v>
      </c>
      <c r="O1830" s="5">
        <v>10002</v>
      </c>
      <c r="R1830">
        <v>22.25</v>
      </c>
      <c r="S1830">
        <v>5.51</v>
      </c>
      <c r="T1830" t="s">
        <v>485</v>
      </c>
      <c r="U1830" t="s">
        <v>11</v>
      </c>
      <c r="V1830" t="s">
        <v>486</v>
      </c>
      <c r="W1830" t="s">
        <v>487</v>
      </c>
      <c r="X1830" t="s">
        <v>488</v>
      </c>
    </row>
    <row r="1831" spans="1:24" x14ac:dyDescent="0.3">
      <c r="A1831" t="s">
        <v>6378</v>
      </c>
      <c r="B1831" t="s">
        <v>6302</v>
      </c>
      <c r="C1831" t="s">
        <v>6379</v>
      </c>
      <c r="D1831" t="s">
        <v>6</v>
      </c>
      <c r="E1831">
        <v>3</v>
      </c>
      <c r="F1831">
        <v>0</v>
      </c>
      <c r="G1831">
        <v>0</v>
      </c>
      <c r="H1831" t="s">
        <v>258</v>
      </c>
      <c r="I1831" t="s">
        <v>6380</v>
      </c>
      <c r="J1831">
        <v>500</v>
      </c>
      <c r="K1831">
        <v>163</v>
      </c>
      <c r="L1831" s="5">
        <v>3414</v>
      </c>
      <c r="M1831">
        <v>409</v>
      </c>
      <c r="N1831" s="5">
        <v>2205</v>
      </c>
      <c r="O1831" s="5">
        <v>3629</v>
      </c>
      <c r="R1831">
        <v>18.86</v>
      </c>
      <c r="S1831">
        <v>4.33</v>
      </c>
      <c r="T1831" t="s">
        <v>6381</v>
      </c>
      <c r="U1831" t="s">
        <v>11</v>
      </c>
      <c r="V1831" t="s">
        <v>2416</v>
      </c>
      <c r="W1831" t="s">
        <v>6382</v>
      </c>
      <c r="X1831" t="s">
        <v>6383</v>
      </c>
    </row>
    <row r="1832" spans="1:24" x14ac:dyDescent="0.3">
      <c r="A1832" t="s">
        <v>6378</v>
      </c>
      <c r="B1832" t="s">
        <v>6302</v>
      </c>
      <c r="C1832" t="s">
        <v>6384</v>
      </c>
      <c r="D1832" t="s">
        <v>6</v>
      </c>
      <c r="E1832">
        <v>3</v>
      </c>
      <c r="F1832">
        <v>0</v>
      </c>
      <c r="G1832">
        <v>0</v>
      </c>
      <c r="H1832" t="s">
        <v>258</v>
      </c>
      <c r="I1832" t="s">
        <v>6380</v>
      </c>
      <c r="J1832">
        <v>500</v>
      </c>
      <c r="K1832">
        <v>163</v>
      </c>
      <c r="L1832" s="5">
        <v>3414</v>
      </c>
      <c r="M1832">
        <v>409</v>
      </c>
      <c r="N1832" s="5">
        <v>2205</v>
      </c>
      <c r="O1832" s="5">
        <v>3629</v>
      </c>
      <c r="R1832">
        <v>18.86</v>
      </c>
      <c r="S1832">
        <v>4.33</v>
      </c>
      <c r="T1832" t="s">
        <v>6381</v>
      </c>
      <c r="U1832" t="s">
        <v>11</v>
      </c>
      <c r="V1832" t="s">
        <v>2416</v>
      </c>
      <c r="W1832" t="s">
        <v>6382</v>
      </c>
      <c r="X1832" t="s">
        <v>6383</v>
      </c>
    </row>
    <row r="1833" spans="1:24" x14ac:dyDescent="0.3">
      <c r="A1833" t="s">
        <v>6385</v>
      </c>
      <c r="B1833" t="s">
        <v>6302</v>
      </c>
      <c r="C1833" t="s">
        <v>6386</v>
      </c>
      <c r="D1833" t="s">
        <v>26</v>
      </c>
      <c r="E1833">
        <v>2</v>
      </c>
      <c r="F1833">
        <v>0</v>
      </c>
      <c r="G1833">
        <v>0</v>
      </c>
      <c r="H1833" t="s">
        <v>273</v>
      </c>
      <c r="I1833" t="s">
        <v>6387</v>
      </c>
      <c r="K1833">
        <v>202</v>
      </c>
      <c r="L1833" s="5">
        <v>2743</v>
      </c>
      <c r="M1833">
        <v>370</v>
      </c>
      <c r="N1833" s="5">
        <v>8981</v>
      </c>
      <c r="O1833" s="5">
        <v>21319</v>
      </c>
      <c r="R1833">
        <v>26.97</v>
      </c>
      <c r="S1833">
        <v>5.67</v>
      </c>
      <c r="T1833" t="s">
        <v>6388</v>
      </c>
      <c r="U1833" t="s">
        <v>11</v>
      </c>
      <c r="V1833" t="s">
        <v>6389</v>
      </c>
      <c r="W1833" t="s">
        <v>6390</v>
      </c>
      <c r="X1833" t="s">
        <v>6391</v>
      </c>
    </row>
    <row r="1834" spans="1:24" x14ac:dyDescent="0.3">
      <c r="A1834" t="s">
        <v>6385</v>
      </c>
      <c r="B1834" t="s">
        <v>6302</v>
      </c>
      <c r="C1834" t="s">
        <v>6392</v>
      </c>
      <c r="D1834" t="s">
        <v>26</v>
      </c>
      <c r="E1834">
        <v>2</v>
      </c>
      <c r="F1834">
        <v>0</v>
      </c>
      <c r="G1834">
        <v>0</v>
      </c>
      <c r="H1834" t="s">
        <v>273</v>
      </c>
      <c r="I1834" t="s">
        <v>6387</v>
      </c>
      <c r="K1834">
        <v>202</v>
      </c>
      <c r="L1834" s="5">
        <v>2743</v>
      </c>
      <c r="M1834">
        <v>370</v>
      </c>
      <c r="N1834" s="5">
        <v>8981</v>
      </c>
      <c r="O1834" s="5">
        <v>21319</v>
      </c>
      <c r="R1834">
        <v>26.97</v>
      </c>
      <c r="S1834">
        <v>5.67</v>
      </c>
      <c r="T1834" t="s">
        <v>6388</v>
      </c>
      <c r="U1834" t="s">
        <v>11</v>
      </c>
      <c r="V1834" t="s">
        <v>6389</v>
      </c>
      <c r="W1834" t="s">
        <v>6390</v>
      </c>
      <c r="X1834" t="s">
        <v>6391</v>
      </c>
    </row>
    <row r="1835" spans="1:24" x14ac:dyDescent="0.3">
      <c r="A1835" t="s">
        <v>6393</v>
      </c>
      <c r="B1835" t="s">
        <v>6302</v>
      </c>
      <c r="C1835" t="s">
        <v>6394</v>
      </c>
      <c r="D1835" t="s">
        <v>6</v>
      </c>
      <c r="E1835">
        <v>1</v>
      </c>
      <c r="F1835">
        <v>0</v>
      </c>
      <c r="G1835">
        <v>0</v>
      </c>
      <c r="H1835" t="s">
        <v>273</v>
      </c>
      <c r="I1835" t="s">
        <v>6395</v>
      </c>
      <c r="L1835" s="5">
        <v>4572</v>
      </c>
      <c r="M1835">
        <v>748</v>
      </c>
      <c r="N1835" s="5">
        <v>3235</v>
      </c>
      <c r="O1835" s="5">
        <v>4763</v>
      </c>
      <c r="R1835">
        <v>16</v>
      </c>
      <c r="S1835">
        <v>4.42</v>
      </c>
      <c r="T1835" t="s">
        <v>6396</v>
      </c>
      <c r="U1835" t="s">
        <v>11</v>
      </c>
      <c r="V1835" t="s">
        <v>1227</v>
      </c>
      <c r="W1835" t="s">
        <v>6397</v>
      </c>
      <c r="X1835" t="s">
        <v>6398</v>
      </c>
    </row>
    <row r="1836" spans="1:24" x14ac:dyDescent="0.3">
      <c r="A1836" t="s">
        <v>6399</v>
      </c>
      <c r="B1836" t="s">
        <v>6302</v>
      </c>
      <c r="C1836" t="s">
        <v>6400</v>
      </c>
      <c r="D1836" t="s">
        <v>26</v>
      </c>
      <c r="E1836">
        <v>2</v>
      </c>
      <c r="F1836">
        <v>19</v>
      </c>
      <c r="G1836">
        <v>19</v>
      </c>
      <c r="H1836" t="s">
        <v>273</v>
      </c>
      <c r="I1836" t="s">
        <v>6401</v>
      </c>
      <c r="K1836">
        <v>306</v>
      </c>
      <c r="L1836" s="5">
        <v>4267</v>
      </c>
      <c r="M1836">
        <v>950</v>
      </c>
      <c r="N1836" s="5">
        <v>7070</v>
      </c>
      <c r="O1836" s="5">
        <v>12837</v>
      </c>
      <c r="R1836">
        <v>20.88</v>
      </c>
      <c r="S1836">
        <v>5.47</v>
      </c>
      <c r="T1836" t="s">
        <v>6402</v>
      </c>
      <c r="U1836" t="s">
        <v>30</v>
      </c>
      <c r="W1836" t="s">
        <v>6403</v>
      </c>
      <c r="X1836" t="s">
        <v>6404</v>
      </c>
    </row>
    <row r="1837" spans="1:24" x14ac:dyDescent="0.3">
      <c r="A1837" t="s">
        <v>6405</v>
      </c>
      <c r="B1837" t="s">
        <v>6406</v>
      </c>
      <c r="C1837" t="s">
        <v>6407</v>
      </c>
      <c r="E1837">
        <v>0</v>
      </c>
      <c r="F1837">
        <v>1</v>
      </c>
      <c r="G1837">
        <v>1</v>
      </c>
      <c r="O1837" s="5">
        <v>340</v>
      </c>
      <c r="P1837">
        <v>7.5</v>
      </c>
      <c r="R1837">
        <v>6.18</v>
      </c>
      <c r="S1837">
        <v>1.44</v>
      </c>
    </row>
    <row r="1838" spans="1:24" x14ac:dyDescent="0.3">
      <c r="A1838" t="s">
        <v>6408</v>
      </c>
      <c r="B1838" t="s">
        <v>6409</v>
      </c>
      <c r="C1838" t="s">
        <v>6410</v>
      </c>
      <c r="D1838" t="s">
        <v>6</v>
      </c>
      <c r="E1838">
        <v>1</v>
      </c>
      <c r="F1838">
        <v>6</v>
      </c>
      <c r="G1838">
        <v>6</v>
      </c>
      <c r="H1838" t="s">
        <v>17</v>
      </c>
      <c r="I1838" t="s">
        <v>4285</v>
      </c>
      <c r="L1838" s="5">
        <v>14935</v>
      </c>
      <c r="M1838" s="5">
        <v>4630</v>
      </c>
      <c r="N1838" s="5">
        <v>3629</v>
      </c>
      <c r="O1838" s="5">
        <v>6124</v>
      </c>
      <c r="P1838">
        <v>12.9</v>
      </c>
      <c r="Q1838">
        <v>17.7</v>
      </c>
      <c r="R1838">
        <v>14.31</v>
      </c>
      <c r="S1838">
        <v>4.34</v>
      </c>
      <c r="T1838" t="s">
        <v>6411</v>
      </c>
      <c r="U1838" t="s">
        <v>30</v>
      </c>
      <c r="W1838" t="s">
        <v>6412</v>
      </c>
    </row>
    <row r="1839" spans="1:24" x14ac:dyDescent="0.3">
      <c r="A1839" t="s">
        <v>6413</v>
      </c>
      <c r="B1839" t="s">
        <v>6414</v>
      </c>
      <c r="C1839" t="s">
        <v>6415</v>
      </c>
      <c r="E1839">
        <v>0</v>
      </c>
      <c r="F1839">
        <v>2</v>
      </c>
      <c r="G1839">
        <v>2</v>
      </c>
      <c r="O1839">
        <v>600</v>
      </c>
    </row>
    <row r="1840" spans="1:24" x14ac:dyDescent="0.3">
      <c r="A1840" t="s">
        <v>6416</v>
      </c>
      <c r="B1840" t="s">
        <v>6417</v>
      </c>
      <c r="C1840" t="s">
        <v>6418</v>
      </c>
      <c r="E1840">
        <v>0</v>
      </c>
      <c r="F1840">
        <v>0</v>
      </c>
      <c r="G1840">
        <v>0</v>
      </c>
      <c r="O1840" s="5">
        <v>1157</v>
      </c>
      <c r="P1840">
        <v>10.69</v>
      </c>
      <c r="R1840">
        <v>7.55</v>
      </c>
    </row>
    <row r="1841" spans="1:24" x14ac:dyDescent="0.3">
      <c r="A1841" t="s">
        <v>1067</v>
      </c>
      <c r="B1841" t="s">
        <v>6417</v>
      </c>
      <c r="C1841" t="s">
        <v>1069</v>
      </c>
      <c r="D1841" t="s">
        <v>6</v>
      </c>
      <c r="E1841">
        <v>2</v>
      </c>
      <c r="F1841">
        <v>0</v>
      </c>
      <c r="G1841">
        <v>0</v>
      </c>
      <c r="H1841" t="s">
        <v>43</v>
      </c>
      <c r="I1841" t="s">
        <v>1070</v>
      </c>
      <c r="J1841">
        <v>45</v>
      </c>
      <c r="K1841">
        <v>194</v>
      </c>
      <c r="L1841" s="5">
        <v>6000</v>
      </c>
      <c r="M1841">
        <v>800</v>
      </c>
      <c r="N1841">
        <v>245</v>
      </c>
      <c r="O1841">
        <v>475</v>
      </c>
      <c r="P1841">
        <v>9.5</v>
      </c>
      <c r="Q1841">
        <v>12</v>
      </c>
      <c r="R1841">
        <v>6.6</v>
      </c>
      <c r="S1841">
        <v>1.73</v>
      </c>
      <c r="T1841" t="s">
        <v>1071</v>
      </c>
      <c r="U1841" t="s">
        <v>11</v>
      </c>
      <c r="V1841" t="s">
        <v>1072</v>
      </c>
      <c r="W1841" t="s">
        <v>1073</v>
      </c>
    </row>
    <row r="1842" spans="1:24" x14ac:dyDescent="0.3">
      <c r="A1842" t="s">
        <v>3853</v>
      </c>
      <c r="B1842" t="s">
        <v>6417</v>
      </c>
      <c r="C1842" t="s">
        <v>3690</v>
      </c>
      <c r="D1842" t="s">
        <v>6</v>
      </c>
      <c r="E1842">
        <v>2</v>
      </c>
      <c r="F1842">
        <v>0</v>
      </c>
      <c r="G1842">
        <v>0</v>
      </c>
      <c r="H1842" t="s">
        <v>43</v>
      </c>
      <c r="I1842" t="s">
        <v>711</v>
      </c>
      <c r="J1842">
        <v>119</v>
      </c>
      <c r="L1842" s="5">
        <v>3658</v>
      </c>
      <c r="M1842" s="5">
        <v>1046</v>
      </c>
      <c r="N1842">
        <v>685</v>
      </c>
      <c r="O1842">
        <v>975</v>
      </c>
      <c r="P1842">
        <v>10.59</v>
      </c>
      <c r="Q1842">
        <v>12.6</v>
      </c>
      <c r="R1842">
        <v>7.32</v>
      </c>
      <c r="S1842">
        <v>2.36</v>
      </c>
      <c r="T1842" t="s">
        <v>3847</v>
      </c>
      <c r="U1842" t="s">
        <v>11</v>
      </c>
      <c r="V1842" t="s">
        <v>3848</v>
      </c>
      <c r="W1842" t="s">
        <v>3849</v>
      </c>
      <c r="X1842" t="s">
        <v>3850</v>
      </c>
    </row>
    <row r="1843" spans="1:24" x14ac:dyDescent="0.3">
      <c r="A1843" t="s">
        <v>749</v>
      </c>
      <c r="B1843" t="s">
        <v>6419</v>
      </c>
      <c r="C1843" t="s">
        <v>6420</v>
      </c>
      <c r="D1843" t="s">
        <v>6</v>
      </c>
      <c r="E1843">
        <v>1</v>
      </c>
      <c r="F1843">
        <v>3</v>
      </c>
      <c r="G1843">
        <v>3</v>
      </c>
      <c r="H1843" t="s">
        <v>43</v>
      </c>
      <c r="I1843" t="s">
        <v>751</v>
      </c>
      <c r="J1843">
        <v>119</v>
      </c>
      <c r="L1843" s="5">
        <v>5304</v>
      </c>
      <c r="M1843" s="5">
        <v>1556</v>
      </c>
      <c r="N1843" s="5">
        <v>1165</v>
      </c>
      <c r="O1843" s="5">
        <v>1724</v>
      </c>
      <c r="P1843">
        <v>11.2</v>
      </c>
      <c r="Q1843">
        <v>17.100000000000001</v>
      </c>
      <c r="R1843">
        <v>9.02</v>
      </c>
      <c r="S1843">
        <v>3.15</v>
      </c>
      <c r="T1843" t="s">
        <v>752</v>
      </c>
      <c r="U1843" t="s">
        <v>11</v>
      </c>
      <c r="V1843" t="s">
        <v>753</v>
      </c>
      <c r="W1843" t="s">
        <v>754</v>
      </c>
      <c r="X1843" t="s">
        <v>755</v>
      </c>
    </row>
    <row r="1844" spans="1:24" x14ac:dyDescent="0.3">
      <c r="A1844" t="s">
        <v>6421</v>
      </c>
      <c r="B1844" t="s">
        <v>6419</v>
      </c>
      <c r="C1844" t="s">
        <v>6422</v>
      </c>
      <c r="D1844" t="s">
        <v>6</v>
      </c>
      <c r="E1844">
        <v>1</v>
      </c>
      <c r="F1844">
        <v>3</v>
      </c>
      <c r="G1844">
        <v>3</v>
      </c>
      <c r="H1844" t="s">
        <v>43</v>
      </c>
      <c r="I1844" t="s">
        <v>5763</v>
      </c>
      <c r="J1844">
        <v>119</v>
      </c>
      <c r="L1844" s="5">
        <v>4267</v>
      </c>
      <c r="M1844">
        <v>950</v>
      </c>
      <c r="N1844">
        <v>620</v>
      </c>
      <c r="O1844" s="5">
        <v>1100</v>
      </c>
      <c r="P1844">
        <v>9.6999999999999993</v>
      </c>
      <c r="Q1844">
        <v>13</v>
      </c>
      <c r="R1844">
        <v>6.64</v>
      </c>
      <c r="S1844">
        <v>2.5499999999999998</v>
      </c>
      <c r="T1844" t="s">
        <v>6423</v>
      </c>
      <c r="U1844" t="s">
        <v>11</v>
      </c>
      <c r="V1844" t="s">
        <v>138</v>
      </c>
      <c r="W1844" t="s">
        <v>6424</v>
      </c>
      <c r="X1844" t="s">
        <v>6425</v>
      </c>
    </row>
    <row r="1845" spans="1:24" x14ac:dyDescent="0.3">
      <c r="A1845" t="s">
        <v>6426</v>
      </c>
      <c r="B1845" t="s">
        <v>6427</v>
      </c>
      <c r="C1845" t="s">
        <v>6428</v>
      </c>
      <c r="E1845">
        <v>0</v>
      </c>
      <c r="F1845">
        <v>0</v>
      </c>
      <c r="G1845">
        <v>0</v>
      </c>
      <c r="O1845" s="5">
        <v>1150</v>
      </c>
      <c r="P1845">
        <v>9.76</v>
      </c>
      <c r="R1845">
        <v>7.63</v>
      </c>
    </row>
    <row r="1846" spans="1:24" x14ac:dyDescent="0.3">
      <c r="A1846" t="s">
        <v>6429</v>
      </c>
      <c r="B1846" t="s">
        <v>6419</v>
      </c>
      <c r="C1846" t="s">
        <v>6430</v>
      </c>
      <c r="D1846" t="s">
        <v>6</v>
      </c>
      <c r="E1846">
        <v>1</v>
      </c>
      <c r="F1846">
        <v>1</v>
      </c>
      <c r="G1846">
        <v>1</v>
      </c>
      <c r="H1846" t="s">
        <v>177</v>
      </c>
      <c r="I1846" t="s">
        <v>5248</v>
      </c>
      <c r="J1846">
        <v>172</v>
      </c>
      <c r="K1846">
        <v>206</v>
      </c>
      <c r="L1846" s="5">
        <v>5000</v>
      </c>
      <c r="N1846">
        <v>829</v>
      </c>
      <c r="O1846" s="5">
        <v>1150</v>
      </c>
      <c r="P1846">
        <v>10.7</v>
      </c>
      <c r="Q1846">
        <v>19.7</v>
      </c>
      <c r="R1846">
        <v>6.98</v>
      </c>
      <c r="S1846">
        <v>2.8</v>
      </c>
      <c r="T1846" t="s">
        <v>5249</v>
      </c>
      <c r="U1846" t="s">
        <v>11</v>
      </c>
      <c r="V1846" t="s">
        <v>5250</v>
      </c>
      <c r="W1846" t="s">
        <v>5251</v>
      </c>
      <c r="X1846" t="s">
        <v>5252</v>
      </c>
    </row>
    <row r="1847" spans="1:24" x14ac:dyDescent="0.3">
      <c r="A1847" t="s">
        <v>6431</v>
      </c>
      <c r="B1847" t="s">
        <v>6419</v>
      </c>
      <c r="C1847" t="s">
        <v>6432</v>
      </c>
      <c r="D1847" t="s">
        <v>6</v>
      </c>
      <c r="E1847">
        <v>2</v>
      </c>
      <c r="F1847">
        <v>0</v>
      </c>
      <c r="G1847">
        <v>0</v>
      </c>
      <c r="H1847" t="s">
        <v>177</v>
      </c>
      <c r="I1847" t="s">
        <v>5255</v>
      </c>
      <c r="J1847">
        <v>101</v>
      </c>
      <c r="K1847">
        <v>170</v>
      </c>
      <c r="L1847" s="5">
        <v>5500</v>
      </c>
      <c r="M1847">
        <v>600</v>
      </c>
      <c r="N1847">
        <v>697</v>
      </c>
      <c r="O1847">
        <v>981</v>
      </c>
      <c r="P1847">
        <v>12</v>
      </c>
      <c r="Q1847">
        <v>21.6</v>
      </c>
      <c r="R1847">
        <v>7.58</v>
      </c>
      <c r="S1847">
        <v>2.68</v>
      </c>
      <c r="T1847" t="s">
        <v>5256</v>
      </c>
      <c r="U1847" t="s">
        <v>11</v>
      </c>
      <c r="V1847" t="s">
        <v>5257</v>
      </c>
      <c r="W1847" t="s">
        <v>5258</v>
      </c>
      <c r="X1847" t="s">
        <v>5259</v>
      </c>
    </row>
    <row r="1848" spans="1:24" x14ac:dyDescent="0.3">
      <c r="A1848" t="s">
        <v>6433</v>
      </c>
      <c r="B1848" t="s">
        <v>6419</v>
      </c>
      <c r="C1848" t="s">
        <v>6434</v>
      </c>
      <c r="D1848" t="s">
        <v>6</v>
      </c>
      <c r="E1848">
        <v>2</v>
      </c>
      <c r="F1848">
        <v>0</v>
      </c>
      <c r="G1848">
        <v>0</v>
      </c>
      <c r="H1848" t="s">
        <v>177</v>
      </c>
      <c r="I1848" t="s">
        <v>5255</v>
      </c>
      <c r="J1848">
        <v>101</v>
      </c>
      <c r="K1848">
        <v>170</v>
      </c>
      <c r="L1848" s="5">
        <v>5500</v>
      </c>
      <c r="M1848">
        <v>600</v>
      </c>
      <c r="N1848">
        <v>697</v>
      </c>
      <c r="O1848">
        <v>981</v>
      </c>
      <c r="P1848">
        <v>12</v>
      </c>
      <c r="Q1848">
        <v>21.6</v>
      </c>
      <c r="R1848">
        <v>7.58</v>
      </c>
      <c r="S1848">
        <v>2.68</v>
      </c>
      <c r="T1848" t="s">
        <v>5256</v>
      </c>
      <c r="U1848" t="s">
        <v>11</v>
      </c>
      <c r="V1848" t="s">
        <v>5257</v>
      </c>
      <c r="W1848" t="s">
        <v>5258</v>
      </c>
      <c r="X1848" t="s">
        <v>5259</v>
      </c>
    </row>
    <row r="1849" spans="1:24" x14ac:dyDescent="0.3">
      <c r="A1849" t="s">
        <v>6435</v>
      </c>
      <c r="B1849" t="s">
        <v>6427</v>
      </c>
      <c r="C1849" t="s">
        <v>6436</v>
      </c>
      <c r="E1849">
        <v>0</v>
      </c>
      <c r="F1849">
        <v>0</v>
      </c>
      <c r="G1849">
        <v>0</v>
      </c>
      <c r="O1849" s="5">
        <v>1150</v>
      </c>
      <c r="P1849">
        <v>9.6999999999999993</v>
      </c>
      <c r="R1849">
        <v>7.63</v>
      </c>
    </row>
    <row r="1850" spans="1:24" x14ac:dyDescent="0.3">
      <c r="A1850" t="s">
        <v>6437</v>
      </c>
      <c r="B1850" t="s">
        <v>6419</v>
      </c>
      <c r="C1850" t="s">
        <v>6438</v>
      </c>
      <c r="D1850" t="s">
        <v>6</v>
      </c>
      <c r="E1850">
        <v>1</v>
      </c>
      <c r="F1850">
        <v>3</v>
      </c>
      <c r="G1850">
        <v>3</v>
      </c>
      <c r="H1850" t="s">
        <v>43</v>
      </c>
      <c r="I1850" t="s">
        <v>6439</v>
      </c>
      <c r="J1850">
        <v>149</v>
      </c>
      <c r="K1850">
        <v>280</v>
      </c>
      <c r="L1850" s="5">
        <v>5000</v>
      </c>
      <c r="M1850" s="5">
        <v>1385</v>
      </c>
      <c r="N1850">
        <v>723</v>
      </c>
      <c r="O1850" s="5">
        <v>1220</v>
      </c>
      <c r="P1850">
        <v>9.6999999999999993</v>
      </c>
      <c r="Q1850">
        <v>13</v>
      </c>
      <c r="R1850">
        <v>6.64</v>
      </c>
      <c r="S1850">
        <v>2.88</v>
      </c>
      <c r="T1850" t="s">
        <v>6440</v>
      </c>
      <c r="U1850" t="s">
        <v>11</v>
      </c>
      <c r="V1850" t="s">
        <v>1852</v>
      </c>
      <c r="W1850" t="s">
        <v>6441</v>
      </c>
    </row>
    <row r="1851" spans="1:24" x14ac:dyDescent="0.3">
      <c r="A1851" t="s">
        <v>6442</v>
      </c>
      <c r="B1851" t="s">
        <v>6419</v>
      </c>
      <c r="C1851" t="s">
        <v>6443</v>
      </c>
      <c r="D1851" t="s">
        <v>6</v>
      </c>
      <c r="E1851">
        <v>1</v>
      </c>
      <c r="F1851">
        <v>2</v>
      </c>
      <c r="G1851">
        <v>4</v>
      </c>
      <c r="H1851" t="s">
        <v>43</v>
      </c>
      <c r="I1851" t="s">
        <v>711</v>
      </c>
      <c r="J1851">
        <v>119</v>
      </c>
      <c r="L1851" s="5">
        <v>3353</v>
      </c>
      <c r="M1851" s="5">
        <v>1030</v>
      </c>
      <c r="N1851">
        <v>653</v>
      </c>
      <c r="O1851" s="5">
        <v>1060</v>
      </c>
      <c r="P1851">
        <v>10.039999999999999</v>
      </c>
      <c r="Q1851">
        <v>11.9</v>
      </c>
      <c r="R1851">
        <v>7.72</v>
      </c>
      <c r="S1851">
        <v>3.02</v>
      </c>
      <c r="T1851" t="s">
        <v>3896</v>
      </c>
      <c r="U1851" t="s">
        <v>11</v>
      </c>
      <c r="W1851" t="s">
        <v>3897</v>
      </c>
    </row>
    <row r="1852" spans="1:24" x14ac:dyDescent="0.3">
      <c r="A1852" t="s">
        <v>6442</v>
      </c>
      <c r="B1852" t="s">
        <v>6419</v>
      </c>
      <c r="C1852" t="s">
        <v>6444</v>
      </c>
      <c r="D1852" t="s">
        <v>6</v>
      </c>
      <c r="E1852">
        <v>1</v>
      </c>
      <c r="F1852">
        <v>2</v>
      </c>
      <c r="G1852">
        <v>4</v>
      </c>
      <c r="H1852" t="s">
        <v>43</v>
      </c>
      <c r="I1852" t="s">
        <v>711</v>
      </c>
      <c r="J1852">
        <v>119</v>
      </c>
      <c r="L1852" s="5">
        <v>3353</v>
      </c>
      <c r="M1852" s="5">
        <v>1030</v>
      </c>
      <c r="N1852">
        <v>653</v>
      </c>
      <c r="O1852" s="5">
        <v>1060</v>
      </c>
      <c r="P1852">
        <v>10.039999999999999</v>
      </c>
      <c r="Q1852">
        <v>11.9</v>
      </c>
      <c r="R1852">
        <v>7.72</v>
      </c>
      <c r="S1852">
        <v>3.02</v>
      </c>
      <c r="T1852" t="s">
        <v>3896</v>
      </c>
      <c r="U1852" t="s">
        <v>11</v>
      </c>
      <c r="W1852" t="s">
        <v>3897</v>
      </c>
    </row>
    <row r="1853" spans="1:24" x14ac:dyDescent="0.3">
      <c r="A1853" t="s">
        <v>6445</v>
      </c>
      <c r="B1853" t="s">
        <v>6427</v>
      </c>
      <c r="C1853" t="s">
        <v>6436</v>
      </c>
      <c r="E1853">
        <v>0</v>
      </c>
      <c r="F1853">
        <v>0</v>
      </c>
      <c r="G1853">
        <v>0</v>
      </c>
      <c r="O1853" s="5">
        <v>1150</v>
      </c>
      <c r="P1853">
        <v>9.6999999999999993</v>
      </c>
      <c r="R1853">
        <v>7.63</v>
      </c>
    </row>
    <row r="1854" spans="1:24" x14ac:dyDescent="0.3">
      <c r="A1854" t="s">
        <v>6446</v>
      </c>
      <c r="B1854" t="s">
        <v>6427</v>
      </c>
      <c r="C1854" t="s">
        <v>6447</v>
      </c>
      <c r="E1854">
        <v>0</v>
      </c>
      <c r="F1854">
        <v>0</v>
      </c>
      <c r="G1854">
        <v>0</v>
      </c>
      <c r="O1854" s="5">
        <v>1150</v>
      </c>
      <c r="P1854">
        <v>9.6999999999999993</v>
      </c>
      <c r="R1854">
        <v>7.63</v>
      </c>
    </row>
    <row r="1855" spans="1:24" x14ac:dyDescent="0.3">
      <c r="A1855" t="s">
        <v>364</v>
      </c>
      <c r="B1855" t="s">
        <v>6419</v>
      </c>
      <c r="C1855" t="s">
        <v>365</v>
      </c>
      <c r="D1855" t="s">
        <v>6</v>
      </c>
      <c r="E1855">
        <v>2</v>
      </c>
      <c r="F1855">
        <v>0</v>
      </c>
      <c r="G1855">
        <v>0</v>
      </c>
      <c r="H1855" t="s">
        <v>43</v>
      </c>
      <c r="I1855" t="s">
        <v>366</v>
      </c>
      <c r="J1855">
        <v>224</v>
      </c>
      <c r="L1855" s="5">
        <v>7315</v>
      </c>
      <c r="M1855" s="5">
        <v>1300</v>
      </c>
      <c r="N1855">
        <v>870</v>
      </c>
      <c r="O1855" s="5">
        <v>1265</v>
      </c>
      <c r="P1855">
        <v>7.9</v>
      </c>
      <c r="Q1855">
        <v>9</v>
      </c>
      <c r="R1855">
        <v>7.6</v>
      </c>
      <c r="S1855">
        <v>2.7</v>
      </c>
      <c r="T1855" t="s">
        <v>367</v>
      </c>
      <c r="U1855" t="s">
        <v>11</v>
      </c>
      <c r="V1855" t="s">
        <v>368</v>
      </c>
      <c r="W1855" t="s">
        <v>369</v>
      </c>
    </row>
    <row r="1856" spans="1:24" x14ac:dyDescent="0.3">
      <c r="A1856" t="s">
        <v>6448</v>
      </c>
      <c r="B1856" t="s">
        <v>6419</v>
      </c>
      <c r="C1856" t="s">
        <v>6449</v>
      </c>
      <c r="D1856" t="s">
        <v>6</v>
      </c>
      <c r="E1856">
        <v>3</v>
      </c>
      <c r="F1856">
        <v>0</v>
      </c>
      <c r="G1856">
        <v>0</v>
      </c>
      <c r="H1856" t="s">
        <v>177</v>
      </c>
      <c r="I1856" t="s">
        <v>4127</v>
      </c>
      <c r="J1856">
        <v>1417</v>
      </c>
      <c r="K1856">
        <v>430</v>
      </c>
      <c r="L1856" s="5">
        <v>7132</v>
      </c>
      <c r="M1856" s="5">
        <v>1819</v>
      </c>
      <c r="N1856" s="5">
        <v>4853</v>
      </c>
      <c r="O1856" s="5">
        <v>8278</v>
      </c>
      <c r="P1856">
        <v>16.510000000000002</v>
      </c>
      <c r="Q1856">
        <v>45.5</v>
      </c>
      <c r="R1856">
        <v>12.19</v>
      </c>
      <c r="S1856">
        <v>5</v>
      </c>
      <c r="T1856" t="s">
        <v>4128</v>
      </c>
      <c r="U1856" t="s">
        <v>11</v>
      </c>
      <c r="V1856" t="s">
        <v>4129</v>
      </c>
      <c r="W1856" t="s">
        <v>4130</v>
      </c>
    </row>
    <row r="1857" spans="1:24" x14ac:dyDescent="0.3">
      <c r="A1857" t="s">
        <v>6450</v>
      </c>
      <c r="B1857" t="s">
        <v>6419</v>
      </c>
      <c r="C1857" t="s">
        <v>6451</v>
      </c>
      <c r="D1857" t="s">
        <v>6</v>
      </c>
      <c r="E1857">
        <v>1</v>
      </c>
      <c r="F1857">
        <v>5</v>
      </c>
      <c r="G1857">
        <v>6</v>
      </c>
      <c r="H1857" t="s">
        <v>56</v>
      </c>
      <c r="I1857" t="s">
        <v>6452</v>
      </c>
      <c r="J1857">
        <v>552</v>
      </c>
      <c r="K1857">
        <v>556</v>
      </c>
      <c r="L1857" s="5">
        <v>9449</v>
      </c>
      <c r="M1857" s="5">
        <v>3032</v>
      </c>
      <c r="N1857" s="5">
        <v>1860</v>
      </c>
      <c r="O1857" s="5">
        <v>2984</v>
      </c>
      <c r="P1857">
        <v>12.86</v>
      </c>
      <c r="Q1857">
        <v>18</v>
      </c>
      <c r="R1857">
        <v>10.64</v>
      </c>
      <c r="S1857">
        <v>4.3499999999999996</v>
      </c>
      <c r="T1857" t="s">
        <v>6453</v>
      </c>
      <c r="U1857" t="s">
        <v>30</v>
      </c>
      <c r="W1857" t="s">
        <v>6454</v>
      </c>
      <c r="X1857" t="s">
        <v>6455</v>
      </c>
    </row>
    <row r="1858" spans="1:24" x14ac:dyDescent="0.3">
      <c r="A1858" t="s">
        <v>6456</v>
      </c>
      <c r="B1858" t="s">
        <v>6419</v>
      </c>
      <c r="C1858" t="s">
        <v>6457</v>
      </c>
      <c r="D1858" t="s">
        <v>6</v>
      </c>
      <c r="E1858">
        <v>1</v>
      </c>
      <c r="F1858">
        <v>5</v>
      </c>
      <c r="G1858">
        <v>6</v>
      </c>
      <c r="H1858" t="s">
        <v>56</v>
      </c>
      <c r="I1858" t="s">
        <v>6452</v>
      </c>
      <c r="J1858">
        <v>552</v>
      </c>
      <c r="K1858">
        <v>556</v>
      </c>
      <c r="L1858" s="5">
        <v>9449</v>
      </c>
      <c r="M1858" s="5">
        <v>3032</v>
      </c>
      <c r="N1858" s="5">
        <v>1860</v>
      </c>
      <c r="O1858" s="5">
        <v>2984</v>
      </c>
      <c r="P1858">
        <v>12.86</v>
      </c>
      <c r="Q1858">
        <v>18</v>
      </c>
      <c r="R1858">
        <v>10.64</v>
      </c>
      <c r="S1858">
        <v>4.3499999999999996</v>
      </c>
      <c r="T1858" t="s">
        <v>6453</v>
      </c>
      <c r="U1858" t="s">
        <v>30</v>
      </c>
      <c r="W1858" t="s">
        <v>6454</v>
      </c>
      <c r="X1858" t="s">
        <v>6455</v>
      </c>
    </row>
    <row r="1859" spans="1:24" x14ac:dyDescent="0.3">
      <c r="A1859" t="s">
        <v>6458</v>
      </c>
      <c r="B1859" t="s">
        <v>6419</v>
      </c>
      <c r="C1859" t="s">
        <v>6459</v>
      </c>
      <c r="D1859" t="s">
        <v>6</v>
      </c>
      <c r="E1859">
        <v>1</v>
      </c>
      <c r="F1859">
        <v>4</v>
      </c>
      <c r="G1859">
        <v>4</v>
      </c>
      <c r="H1859" t="s">
        <v>43</v>
      </c>
      <c r="I1859" t="s">
        <v>162</v>
      </c>
      <c r="J1859">
        <v>134</v>
      </c>
      <c r="K1859">
        <v>235</v>
      </c>
      <c r="L1859" s="5">
        <v>3962</v>
      </c>
      <c r="M1859" s="5">
        <v>1291</v>
      </c>
      <c r="N1859">
        <v>730</v>
      </c>
      <c r="O1859" s="5">
        <v>1150</v>
      </c>
      <c r="P1859">
        <v>10.039999999999999</v>
      </c>
      <c r="Q1859">
        <v>11.9</v>
      </c>
      <c r="R1859">
        <v>7.75</v>
      </c>
      <c r="S1859">
        <v>3.02</v>
      </c>
      <c r="T1859" t="s">
        <v>6460</v>
      </c>
      <c r="U1859" t="s">
        <v>11</v>
      </c>
      <c r="W1859" t="s">
        <v>6461</v>
      </c>
    </row>
    <row r="1860" spans="1:24" x14ac:dyDescent="0.3">
      <c r="A1860" t="s">
        <v>6462</v>
      </c>
      <c r="B1860" t="s">
        <v>6419</v>
      </c>
      <c r="C1860" t="s">
        <v>6463</v>
      </c>
      <c r="D1860" t="s">
        <v>6</v>
      </c>
      <c r="E1860">
        <v>1</v>
      </c>
      <c r="F1860">
        <v>4</v>
      </c>
      <c r="G1860">
        <v>4</v>
      </c>
      <c r="H1860" t="s">
        <v>43</v>
      </c>
      <c r="I1860" t="s">
        <v>2350</v>
      </c>
      <c r="J1860">
        <v>186</v>
      </c>
      <c r="K1860">
        <v>302</v>
      </c>
      <c r="L1860" s="5">
        <v>6096</v>
      </c>
      <c r="M1860" s="5">
        <v>2056</v>
      </c>
      <c r="N1860">
        <v>867</v>
      </c>
      <c r="O1860" s="5">
        <v>1400</v>
      </c>
      <c r="P1860">
        <v>9.9700000000000006</v>
      </c>
      <c r="Q1860">
        <v>11.9</v>
      </c>
      <c r="R1860">
        <v>7.75</v>
      </c>
      <c r="S1860">
        <v>2.85</v>
      </c>
      <c r="T1860" t="s">
        <v>6464</v>
      </c>
      <c r="U1860" t="s">
        <v>11</v>
      </c>
      <c r="W1860" t="s">
        <v>6465</v>
      </c>
    </row>
    <row r="1861" spans="1:24" x14ac:dyDescent="0.3">
      <c r="A1861" t="s">
        <v>6466</v>
      </c>
      <c r="B1861" t="s">
        <v>6467</v>
      </c>
      <c r="C1861" t="s">
        <v>6468</v>
      </c>
      <c r="D1861" t="s">
        <v>6</v>
      </c>
      <c r="E1861">
        <v>1</v>
      </c>
      <c r="F1861">
        <v>0</v>
      </c>
      <c r="G1861">
        <v>0</v>
      </c>
      <c r="H1861" t="s">
        <v>75</v>
      </c>
      <c r="I1861" t="s">
        <v>6469</v>
      </c>
      <c r="J1861">
        <v>13.3</v>
      </c>
      <c r="K1861">
        <v>820</v>
      </c>
      <c r="L1861" s="5">
        <v>12000</v>
      </c>
      <c r="M1861" s="5">
        <v>1520</v>
      </c>
      <c r="N1861" s="5">
        <v>2820</v>
      </c>
      <c r="O1861" s="5">
        <v>5100</v>
      </c>
      <c r="P1861">
        <v>11.68</v>
      </c>
      <c r="Q1861">
        <v>19.399999999999999</v>
      </c>
      <c r="R1861">
        <v>10.88</v>
      </c>
      <c r="S1861">
        <v>3.64</v>
      </c>
      <c r="T1861" t="s">
        <v>6470</v>
      </c>
      <c r="U1861" t="s">
        <v>11</v>
      </c>
      <c r="V1861" t="s">
        <v>4371</v>
      </c>
      <c r="W1861" t="s">
        <v>6471</v>
      </c>
    </row>
    <row r="1862" spans="1:24" x14ac:dyDescent="0.3">
      <c r="A1862" t="s">
        <v>6472</v>
      </c>
      <c r="B1862" t="s">
        <v>6467</v>
      </c>
      <c r="C1862" t="s">
        <v>6473</v>
      </c>
      <c r="D1862" t="s">
        <v>6</v>
      </c>
      <c r="E1862">
        <v>2</v>
      </c>
      <c r="F1862">
        <v>0</v>
      </c>
      <c r="G1862">
        <v>0</v>
      </c>
      <c r="H1862" t="s">
        <v>75</v>
      </c>
      <c r="I1862" t="s">
        <v>84</v>
      </c>
      <c r="J1862">
        <v>17.8</v>
      </c>
      <c r="L1862" s="5">
        <v>15000</v>
      </c>
      <c r="M1862">
        <v>959</v>
      </c>
      <c r="N1862" s="5">
        <v>3250</v>
      </c>
      <c r="O1862" s="5">
        <v>6330</v>
      </c>
      <c r="P1862">
        <v>9.8800000000000008</v>
      </c>
      <c r="Q1862">
        <v>19.5</v>
      </c>
      <c r="R1862">
        <v>11.86</v>
      </c>
      <c r="S1862">
        <v>4.28</v>
      </c>
      <c r="T1862" t="s">
        <v>6474</v>
      </c>
      <c r="U1862" t="s">
        <v>11</v>
      </c>
      <c r="V1862" t="s">
        <v>6475</v>
      </c>
      <c r="W1862" t="s">
        <v>6476</v>
      </c>
    </row>
    <row r="1863" spans="1:24" x14ac:dyDescent="0.3">
      <c r="A1863" t="s">
        <v>322</v>
      </c>
      <c r="B1863" t="s">
        <v>6467</v>
      </c>
      <c r="C1863" t="s">
        <v>6477</v>
      </c>
      <c r="D1863" t="s">
        <v>6</v>
      </c>
      <c r="E1863">
        <v>1</v>
      </c>
      <c r="F1863">
        <v>4</v>
      </c>
      <c r="G1863">
        <v>4</v>
      </c>
      <c r="H1863" t="s">
        <v>258</v>
      </c>
      <c r="I1863" t="s">
        <v>324</v>
      </c>
      <c r="J1863">
        <v>640</v>
      </c>
      <c r="K1863">
        <v>280</v>
      </c>
      <c r="L1863" s="5">
        <v>4100</v>
      </c>
      <c r="M1863">
        <v>650</v>
      </c>
      <c r="N1863" s="5">
        <v>1000</v>
      </c>
      <c r="O1863" s="5">
        <v>2000</v>
      </c>
      <c r="R1863">
        <v>11.97</v>
      </c>
      <c r="S1863">
        <v>3.19</v>
      </c>
      <c r="T1863" t="s">
        <v>325</v>
      </c>
      <c r="U1863" t="s">
        <v>11</v>
      </c>
      <c r="V1863" t="s">
        <v>326</v>
      </c>
      <c r="W1863" t="s">
        <v>327</v>
      </c>
    </row>
    <row r="1864" spans="1:24" x14ac:dyDescent="0.3">
      <c r="A1864" t="s">
        <v>6478</v>
      </c>
      <c r="B1864" t="s">
        <v>6467</v>
      </c>
      <c r="C1864" t="s">
        <v>6479</v>
      </c>
      <c r="D1864" t="s">
        <v>6</v>
      </c>
      <c r="E1864">
        <v>1</v>
      </c>
      <c r="F1864">
        <v>0</v>
      </c>
      <c r="G1864">
        <v>0</v>
      </c>
      <c r="H1864" t="s">
        <v>75</v>
      </c>
      <c r="I1864" t="s">
        <v>6469</v>
      </c>
      <c r="J1864">
        <v>13.3</v>
      </c>
      <c r="K1864">
        <v>820</v>
      </c>
      <c r="L1864" s="5">
        <v>12000</v>
      </c>
      <c r="M1864" s="5">
        <v>1520</v>
      </c>
      <c r="N1864" s="5">
        <v>2820</v>
      </c>
      <c r="O1864" s="5">
        <v>5100</v>
      </c>
      <c r="P1864">
        <v>11.68</v>
      </c>
      <c r="Q1864">
        <v>19.399999999999999</v>
      </c>
      <c r="R1864">
        <v>10.88</v>
      </c>
      <c r="S1864">
        <v>3.64</v>
      </c>
      <c r="T1864" t="s">
        <v>6470</v>
      </c>
      <c r="U1864" t="s">
        <v>11</v>
      </c>
      <c r="V1864" t="s">
        <v>4371</v>
      </c>
      <c r="W1864" t="s">
        <v>6471</v>
      </c>
    </row>
    <row r="1865" spans="1:24" x14ac:dyDescent="0.3">
      <c r="A1865" t="s">
        <v>6480</v>
      </c>
      <c r="B1865" t="s">
        <v>6467</v>
      </c>
      <c r="C1865" t="s">
        <v>6481</v>
      </c>
      <c r="D1865" t="s">
        <v>6</v>
      </c>
      <c r="E1865">
        <v>2</v>
      </c>
      <c r="F1865">
        <v>0</v>
      </c>
      <c r="G1865">
        <v>0</v>
      </c>
      <c r="H1865" t="s">
        <v>43</v>
      </c>
      <c r="I1865" t="s">
        <v>6482</v>
      </c>
      <c r="J1865">
        <v>254</v>
      </c>
      <c r="L1865" s="5">
        <v>8000</v>
      </c>
      <c r="M1865">
        <v>800</v>
      </c>
      <c r="N1865" s="5">
        <v>1130</v>
      </c>
      <c r="O1865" s="5">
        <v>1624</v>
      </c>
      <c r="P1865">
        <v>10.64</v>
      </c>
      <c r="Q1865">
        <v>17</v>
      </c>
      <c r="R1865">
        <v>7.93</v>
      </c>
      <c r="S1865">
        <v>3</v>
      </c>
      <c r="T1865" t="s">
        <v>2437</v>
      </c>
      <c r="U1865" t="s">
        <v>11</v>
      </c>
      <c r="V1865" t="s">
        <v>1290</v>
      </c>
      <c r="W1865" t="s">
        <v>6483</v>
      </c>
    </row>
    <row r="1866" spans="1:24" x14ac:dyDescent="0.3">
      <c r="A1866" t="s">
        <v>6480</v>
      </c>
      <c r="B1866" t="s">
        <v>6467</v>
      </c>
      <c r="C1866" t="s">
        <v>6484</v>
      </c>
      <c r="D1866" t="s">
        <v>6</v>
      </c>
      <c r="E1866">
        <v>2</v>
      </c>
      <c r="F1866">
        <v>0</v>
      </c>
      <c r="G1866">
        <v>0</v>
      </c>
      <c r="H1866" t="s">
        <v>43</v>
      </c>
      <c r="I1866" t="s">
        <v>6482</v>
      </c>
      <c r="J1866">
        <v>254</v>
      </c>
      <c r="L1866" s="5">
        <v>8000</v>
      </c>
      <c r="M1866">
        <v>800</v>
      </c>
      <c r="N1866" s="5">
        <v>1130</v>
      </c>
      <c r="O1866" s="5">
        <v>1624</v>
      </c>
      <c r="P1866">
        <v>10.64</v>
      </c>
      <c r="Q1866">
        <v>17</v>
      </c>
      <c r="R1866">
        <v>7.93</v>
      </c>
      <c r="S1866">
        <v>3</v>
      </c>
      <c r="T1866" t="s">
        <v>2437</v>
      </c>
      <c r="U1866" t="s">
        <v>11</v>
      </c>
      <c r="V1866" t="s">
        <v>1290</v>
      </c>
      <c r="W1866" t="s">
        <v>6483</v>
      </c>
    </row>
    <row r="1867" spans="1:24" x14ac:dyDescent="0.3">
      <c r="A1867" t="s">
        <v>4430</v>
      </c>
      <c r="B1867" t="s">
        <v>6467</v>
      </c>
      <c r="C1867" t="s">
        <v>6485</v>
      </c>
      <c r="D1867" t="s">
        <v>26</v>
      </c>
      <c r="E1867">
        <v>1</v>
      </c>
      <c r="F1867">
        <v>0</v>
      </c>
      <c r="G1867">
        <v>0</v>
      </c>
      <c r="H1867" t="s">
        <v>308</v>
      </c>
      <c r="I1867" t="s">
        <v>4432</v>
      </c>
      <c r="K1867">
        <v>1159</v>
      </c>
      <c r="L1867" s="5">
        <v>12500</v>
      </c>
      <c r="M1867" s="5">
        <v>1000</v>
      </c>
      <c r="N1867" s="5">
        <v>5750</v>
      </c>
      <c r="O1867" s="5">
        <v>10900</v>
      </c>
      <c r="P1867">
        <v>9.6199999999999992</v>
      </c>
      <c r="Q1867">
        <v>26</v>
      </c>
      <c r="R1867">
        <v>14.9</v>
      </c>
      <c r="S1867">
        <v>4.5199999999999996</v>
      </c>
      <c r="T1867" t="s">
        <v>4433</v>
      </c>
      <c r="U1867" t="s">
        <v>11</v>
      </c>
      <c r="V1867" t="s">
        <v>1227</v>
      </c>
      <c r="W1867" t="s">
        <v>4434</v>
      </c>
      <c r="X1867" t="s">
        <v>4435</v>
      </c>
    </row>
    <row r="1868" spans="1:24" x14ac:dyDescent="0.3">
      <c r="A1868" t="s">
        <v>6486</v>
      </c>
      <c r="B1868" t="s">
        <v>6487</v>
      </c>
      <c r="C1868" t="s">
        <v>6488</v>
      </c>
      <c r="D1868" t="s">
        <v>6</v>
      </c>
      <c r="E1868">
        <v>1</v>
      </c>
      <c r="F1868">
        <v>0</v>
      </c>
      <c r="G1868">
        <v>0</v>
      </c>
      <c r="H1868" t="s">
        <v>7</v>
      </c>
      <c r="I1868" t="s">
        <v>6489</v>
      </c>
      <c r="J1868">
        <v>97</v>
      </c>
      <c r="K1868">
        <v>185</v>
      </c>
      <c r="L1868" s="5">
        <v>5791</v>
      </c>
      <c r="M1868">
        <v>230</v>
      </c>
      <c r="N1868">
        <v>421</v>
      </c>
      <c r="O1868">
        <v>659</v>
      </c>
      <c r="P1868">
        <v>8.5299999999999994</v>
      </c>
      <c r="Q1868">
        <v>21.5</v>
      </c>
      <c r="R1868">
        <v>5.72</v>
      </c>
      <c r="S1868">
        <v>2.59</v>
      </c>
      <c r="T1868" t="s">
        <v>6490</v>
      </c>
      <c r="U1868" t="s">
        <v>11</v>
      </c>
      <c r="V1868" t="s">
        <v>6491</v>
      </c>
      <c r="W1868" t="s">
        <v>6492</v>
      </c>
      <c r="X1868" t="s">
        <v>6493</v>
      </c>
    </row>
    <row r="1869" spans="1:24" x14ac:dyDescent="0.3">
      <c r="A1869" t="s">
        <v>6494</v>
      </c>
      <c r="B1869" t="s">
        <v>6487</v>
      </c>
      <c r="C1869" t="s">
        <v>6495</v>
      </c>
      <c r="D1869" t="s">
        <v>6</v>
      </c>
      <c r="E1869">
        <v>1</v>
      </c>
      <c r="F1869">
        <v>0</v>
      </c>
      <c r="G1869">
        <v>0</v>
      </c>
      <c r="H1869" t="s">
        <v>308</v>
      </c>
      <c r="I1869" t="s">
        <v>6496</v>
      </c>
      <c r="K1869">
        <v>2230</v>
      </c>
      <c r="L1869" s="5">
        <v>18500</v>
      </c>
      <c r="M1869" s="5">
        <v>1780</v>
      </c>
      <c r="N1869" s="5">
        <v>10874</v>
      </c>
      <c r="O1869" s="5">
        <v>17660</v>
      </c>
      <c r="P1869">
        <v>9.34</v>
      </c>
      <c r="Q1869">
        <v>36.6</v>
      </c>
      <c r="R1869">
        <v>20.56</v>
      </c>
      <c r="S1869">
        <v>9.34</v>
      </c>
      <c r="T1869" t="s">
        <v>6497</v>
      </c>
      <c r="U1869" t="s">
        <v>11</v>
      </c>
      <c r="V1869" t="s">
        <v>6498</v>
      </c>
      <c r="W1869" t="s">
        <v>6499</v>
      </c>
    </row>
    <row r="1870" spans="1:24" x14ac:dyDescent="0.3">
      <c r="A1870" t="s">
        <v>6500</v>
      </c>
      <c r="B1870" t="s">
        <v>6501</v>
      </c>
      <c r="C1870" t="s">
        <v>6502</v>
      </c>
      <c r="D1870" t="s">
        <v>6</v>
      </c>
      <c r="E1870">
        <v>2</v>
      </c>
      <c r="F1870">
        <v>0</v>
      </c>
      <c r="G1870">
        <v>0</v>
      </c>
      <c r="H1870" t="s">
        <v>43</v>
      </c>
      <c r="I1870" t="s">
        <v>711</v>
      </c>
      <c r="J1870">
        <v>119</v>
      </c>
      <c r="L1870" s="5">
        <v>3658</v>
      </c>
      <c r="M1870" s="5">
        <v>1046</v>
      </c>
      <c r="N1870">
        <v>685</v>
      </c>
      <c r="O1870">
        <v>975</v>
      </c>
      <c r="P1870">
        <v>10.59</v>
      </c>
      <c r="Q1870">
        <v>12.6</v>
      </c>
      <c r="R1870">
        <v>7.32</v>
      </c>
      <c r="S1870">
        <v>2.36</v>
      </c>
      <c r="T1870" t="s">
        <v>3847</v>
      </c>
      <c r="U1870" t="s">
        <v>11</v>
      </c>
      <c r="V1870" t="s">
        <v>3848</v>
      </c>
      <c r="W1870" t="s">
        <v>3849</v>
      </c>
      <c r="X1870" t="s">
        <v>3850</v>
      </c>
    </row>
    <row r="1871" spans="1:24" x14ac:dyDescent="0.3">
      <c r="A1871" t="s">
        <v>6503</v>
      </c>
      <c r="B1871" t="s">
        <v>6501</v>
      </c>
      <c r="C1871" t="s">
        <v>6504</v>
      </c>
      <c r="D1871" t="s">
        <v>6</v>
      </c>
      <c r="E1871">
        <v>2</v>
      </c>
      <c r="F1871">
        <v>0</v>
      </c>
      <c r="G1871">
        <v>0</v>
      </c>
      <c r="H1871" t="s">
        <v>43</v>
      </c>
      <c r="I1871" t="s">
        <v>711</v>
      </c>
      <c r="J1871">
        <v>119</v>
      </c>
      <c r="L1871" s="5">
        <v>3658</v>
      </c>
      <c r="M1871" s="5">
        <v>1046</v>
      </c>
      <c r="N1871">
        <v>685</v>
      </c>
      <c r="O1871">
        <v>975</v>
      </c>
      <c r="P1871">
        <v>10.59</v>
      </c>
      <c r="Q1871">
        <v>12.6</v>
      </c>
      <c r="R1871">
        <v>7.32</v>
      </c>
      <c r="S1871">
        <v>2.36</v>
      </c>
      <c r="T1871" t="s">
        <v>3847</v>
      </c>
      <c r="U1871" t="s">
        <v>11</v>
      </c>
      <c r="V1871" t="s">
        <v>3848</v>
      </c>
      <c r="W1871" t="s">
        <v>3849</v>
      </c>
      <c r="X1871" t="s">
        <v>3850</v>
      </c>
    </row>
    <row r="1872" spans="1:24" x14ac:dyDescent="0.3">
      <c r="A1872" t="s">
        <v>6505</v>
      </c>
      <c r="B1872" t="s">
        <v>6501</v>
      </c>
      <c r="C1872" t="s">
        <v>6506</v>
      </c>
      <c r="D1872" t="s">
        <v>6</v>
      </c>
      <c r="E1872">
        <v>1</v>
      </c>
      <c r="F1872">
        <v>3</v>
      </c>
      <c r="G1872">
        <v>3</v>
      </c>
      <c r="H1872" t="s">
        <v>43</v>
      </c>
      <c r="I1872" t="s">
        <v>728</v>
      </c>
      <c r="J1872">
        <v>134</v>
      </c>
      <c r="K1872">
        <v>233</v>
      </c>
      <c r="M1872" s="5">
        <v>1206</v>
      </c>
      <c r="N1872">
        <v>640</v>
      </c>
      <c r="O1872" s="5">
        <v>1100</v>
      </c>
      <c r="P1872">
        <v>10.5</v>
      </c>
      <c r="Q1872">
        <v>13</v>
      </c>
      <c r="R1872">
        <v>7.15</v>
      </c>
      <c r="S1872">
        <v>2.56</v>
      </c>
      <c r="T1872" t="s">
        <v>157</v>
      </c>
      <c r="U1872" t="s">
        <v>11</v>
      </c>
      <c r="V1872" t="s">
        <v>729</v>
      </c>
      <c r="W1872" t="s">
        <v>730</v>
      </c>
    </row>
    <row r="1873" spans="1:24" x14ac:dyDescent="0.3">
      <c r="A1873" t="s">
        <v>1967</v>
      </c>
      <c r="B1873" t="s">
        <v>6507</v>
      </c>
      <c r="C1873" t="s">
        <v>1968</v>
      </c>
      <c r="D1873" t="s">
        <v>6</v>
      </c>
      <c r="E1873">
        <v>2</v>
      </c>
      <c r="F1873">
        <v>0</v>
      </c>
      <c r="G1873">
        <v>0</v>
      </c>
      <c r="H1873" t="s">
        <v>177</v>
      </c>
      <c r="I1873" t="s">
        <v>1969</v>
      </c>
      <c r="J1873">
        <v>164</v>
      </c>
      <c r="K1873">
        <v>200</v>
      </c>
      <c r="L1873" s="5">
        <v>3414</v>
      </c>
      <c r="M1873">
        <v>813</v>
      </c>
      <c r="N1873">
        <v>878</v>
      </c>
      <c r="O1873" s="5">
        <v>1232</v>
      </c>
      <c r="P1873">
        <v>9.8000000000000007</v>
      </c>
      <c r="Q1873">
        <v>27.6</v>
      </c>
      <c r="R1873">
        <v>7.63</v>
      </c>
      <c r="S1873">
        <v>2.79</v>
      </c>
      <c r="T1873" t="s">
        <v>1970</v>
      </c>
      <c r="U1873" t="s">
        <v>11</v>
      </c>
      <c r="V1873" t="s">
        <v>216</v>
      </c>
      <c r="W1873" t="s">
        <v>1971</v>
      </c>
      <c r="X1873" t="s">
        <v>1972</v>
      </c>
    </row>
    <row r="1874" spans="1:24" x14ac:dyDescent="0.3">
      <c r="A1874" t="s">
        <v>1967</v>
      </c>
      <c r="B1874" t="s">
        <v>6507</v>
      </c>
      <c r="C1874" t="s">
        <v>6508</v>
      </c>
      <c r="D1874" t="s">
        <v>6</v>
      </c>
      <c r="E1874">
        <v>2</v>
      </c>
      <c r="F1874">
        <v>0</v>
      </c>
      <c r="G1874">
        <v>0</v>
      </c>
      <c r="H1874" t="s">
        <v>177</v>
      </c>
      <c r="I1874" t="s">
        <v>1969</v>
      </c>
      <c r="J1874">
        <v>164</v>
      </c>
      <c r="K1874">
        <v>200</v>
      </c>
      <c r="L1874" s="5">
        <v>3414</v>
      </c>
      <c r="M1874">
        <v>813</v>
      </c>
      <c r="N1874">
        <v>878</v>
      </c>
      <c r="O1874" s="5">
        <v>1232</v>
      </c>
      <c r="P1874">
        <v>9.8000000000000007</v>
      </c>
      <c r="Q1874">
        <v>27.6</v>
      </c>
      <c r="R1874">
        <v>7.63</v>
      </c>
      <c r="S1874">
        <v>2.79</v>
      </c>
      <c r="T1874" t="s">
        <v>1970</v>
      </c>
      <c r="U1874" t="s">
        <v>11</v>
      </c>
      <c r="V1874" t="s">
        <v>216</v>
      </c>
      <c r="W1874" t="s">
        <v>1971</v>
      </c>
      <c r="X1874" t="s">
        <v>1972</v>
      </c>
    </row>
    <row r="1875" spans="1:24" x14ac:dyDescent="0.3">
      <c r="A1875" t="s">
        <v>1967</v>
      </c>
      <c r="B1875" t="s">
        <v>6507</v>
      </c>
      <c r="C1875" t="s">
        <v>1973</v>
      </c>
      <c r="D1875" t="s">
        <v>6</v>
      </c>
      <c r="E1875">
        <v>2</v>
      </c>
      <c r="F1875">
        <v>0</v>
      </c>
      <c r="G1875">
        <v>0</v>
      </c>
      <c r="H1875" t="s">
        <v>177</v>
      </c>
      <c r="I1875" t="s">
        <v>1969</v>
      </c>
      <c r="J1875">
        <v>164</v>
      </c>
      <c r="K1875">
        <v>200</v>
      </c>
      <c r="L1875" s="5">
        <v>3414</v>
      </c>
      <c r="M1875">
        <v>813</v>
      </c>
      <c r="N1875">
        <v>878</v>
      </c>
      <c r="O1875" s="5">
        <v>1232</v>
      </c>
      <c r="P1875">
        <v>9.8000000000000007</v>
      </c>
      <c r="Q1875">
        <v>27.6</v>
      </c>
      <c r="R1875">
        <v>7.63</v>
      </c>
      <c r="S1875">
        <v>2.79</v>
      </c>
      <c r="T1875" t="s">
        <v>1970</v>
      </c>
      <c r="U1875" t="s">
        <v>11</v>
      </c>
      <c r="V1875" t="s">
        <v>216</v>
      </c>
      <c r="W1875" t="s">
        <v>1971</v>
      </c>
      <c r="X1875" t="s">
        <v>1972</v>
      </c>
    </row>
    <row r="1876" spans="1:24" x14ac:dyDescent="0.3">
      <c r="A1876" t="s">
        <v>1967</v>
      </c>
      <c r="B1876" t="s">
        <v>6507</v>
      </c>
      <c r="C1876" t="s">
        <v>1974</v>
      </c>
      <c r="D1876" t="s">
        <v>6</v>
      </c>
      <c r="E1876">
        <v>2</v>
      </c>
      <c r="F1876">
        <v>0</v>
      </c>
      <c r="G1876">
        <v>0</v>
      </c>
      <c r="H1876" t="s">
        <v>177</v>
      </c>
      <c r="I1876" t="s">
        <v>1969</v>
      </c>
      <c r="J1876">
        <v>164</v>
      </c>
      <c r="K1876">
        <v>200</v>
      </c>
      <c r="L1876" s="5">
        <v>3414</v>
      </c>
      <c r="M1876">
        <v>813</v>
      </c>
      <c r="N1876">
        <v>878</v>
      </c>
      <c r="O1876" s="5">
        <v>1232</v>
      </c>
      <c r="P1876">
        <v>9.8000000000000007</v>
      </c>
      <c r="Q1876">
        <v>27.6</v>
      </c>
      <c r="R1876">
        <v>7.63</v>
      </c>
      <c r="S1876">
        <v>2.79</v>
      </c>
      <c r="T1876" t="s">
        <v>1970</v>
      </c>
      <c r="U1876" t="s">
        <v>11</v>
      </c>
      <c r="V1876" t="s">
        <v>216</v>
      </c>
      <c r="W1876" t="s">
        <v>1971</v>
      </c>
      <c r="X1876" t="s">
        <v>1972</v>
      </c>
    </row>
    <row r="1877" spans="1:24" x14ac:dyDescent="0.3">
      <c r="A1877" t="s">
        <v>6509</v>
      </c>
      <c r="B1877" t="s">
        <v>6510</v>
      </c>
      <c r="C1877" t="s">
        <v>6511</v>
      </c>
      <c r="E1877">
        <v>0</v>
      </c>
      <c r="F1877">
        <v>2</v>
      </c>
      <c r="G1877">
        <v>2</v>
      </c>
      <c r="O1877" s="5">
        <v>1500</v>
      </c>
    </row>
    <row r="1878" spans="1:24" x14ac:dyDescent="0.3">
      <c r="A1878" t="s">
        <v>6512</v>
      </c>
      <c r="B1878" t="s">
        <v>6510</v>
      </c>
      <c r="C1878" t="s">
        <v>6513</v>
      </c>
      <c r="E1878">
        <v>0</v>
      </c>
      <c r="F1878">
        <v>1</v>
      </c>
      <c r="G1878">
        <v>1</v>
      </c>
      <c r="O1878" s="5">
        <v>900</v>
      </c>
      <c r="P1878">
        <v>25</v>
      </c>
      <c r="R1878">
        <v>8.42</v>
      </c>
      <c r="S1878">
        <v>1.75</v>
      </c>
    </row>
    <row r="1879" spans="1:24" x14ac:dyDescent="0.3">
      <c r="A1879" t="s">
        <v>6514</v>
      </c>
      <c r="B1879" t="s">
        <v>6515</v>
      </c>
      <c r="C1879" t="s">
        <v>6516</v>
      </c>
      <c r="E1879">
        <v>0</v>
      </c>
      <c r="F1879">
        <v>1</v>
      </c>
      <c r="G1879">
        <v>1</v>
      </c>
      <c r="O1879" s="5">
        <v>850</v>
      </c>
      <c r="P1879">
        <v>18</v>
      </c>
      <c r="R1879">
        <v>8.52</v>
      </c>
    </row>
    <row r="1880" spans="1:24" x14ac:dyDescent="0.3">
      <c r="A1880" t="s">
        <v>6517</v>
      </c>
      <c r="B1880" t="s">
        <v>6518</v>
      </c>
      <c r="C1880" t="s">
        <v>6519</v>
      </c>
      <c r="D1880" t="s">
        <v>6</v>
      </c>
      <c r="E1880">
        <v>2</v>
      </c>
      <c r="F1880">
        <v>0</v>
      </c>
      <c r="G1880">
        <v>0</v>
      </c>
      <c r="H1880" t="s">
        <v>43</v>
      </c>
      <c r="I1880" t="s">
        <v>6520</v>
      </c>
      <c r="J1880">
        <v>131</v>
      </c>
      <c r="K1880">
        <v>209</v>
      </c>
      <c r="L1880" s="5">
        <v>4816</v>
      </c>
      <c r="M1880">
        <v>676</v>
      </c>
      <c r="N1880">
        <v>703</v>
      </c>
      <c r="O1880">
        <v>916</v>
      </c>
      <c r="P1880">
        <v>10.36</v>
      </c>
      <c r="Q1880">
        <v>14.4</v>
      </c>
      <c r="R1880">
        <v>7.34</v>
      </c>
      <c r="S1880">
        <v>2.41</v>
      </c>
      <c r="T1880" t="s">
        <v>4949</v>
      </c>
      <c r="U1880" t="s">
        <v>11</v>
      </c>
      <c r="V1880" t="s">
        <v>6521</v>
      </c>
      <c r="W1880" t="s">
        <v>6522</v>
      </c>
      <c r="X1880" t="s">
        <v>6523</v>
      </c>
    </row>
    <row r="1881" spans="1:24" x14ac:dyDescent="0.3">
      <c r="A1881" t="s">
        <v>6524</v>
      </c>
      <c r="B1881" t="s">
        <v>6518</v>
      </c>
      <c r="C1881" t="s">
        <v>6525</v>
      </c>
      <c r="D1881" t="s">
        <v>6</v>
      </c>
      <c r="E1881">
        <v>1</v>
      </c>
      <c r="F1881">
        <v>3</v>
      </c>
      <c r="G1881">
        <v>4</v>
      </c>
      <c r="H1881" t="s">
        <v>177</v>
      </c>
      <c r="I1881" t="s">
        <v>6526</v>
      </c>
      <c r="J1881">
        <v>183</v>
      </c>
      <c r="K1881">
        <v>217</v>
      </c>
      <c r="L1881" s="5">
        <v>4724</v>
      </c>
      <c r="M1881" s="5">
        <v>1037</v>
      </c>
      <c r="N1881" s="5">
        <v>1055</v>
      </c>
      <c r="O1881" s="5">
        <v>1576</v>
      </c>
      <c r="P1881">
        <v>12.5</v>
      </c>
      <c r="Q1881">
        <v>24</v>
      </c>
      <c r="R1881">
        <v>8.31</v>
      </c>
      <c r="S1881">
        <v>2.57</v>
      </c>
      <c r="T1881" t="s">
        <v>1553</v>
      </c>
      <c r="U1881" t="s">
        <v>11</v>
      </c>
      <c r="V1881" t="s">
        <v>6527</v>
      </c>
      <c r="W1881" t="s">
        <v>6528</v>
      </c>
    </row>
    <row r="1882" spans="1:24" x14ac:dyDescent="0.3">
      <c r="A1882" t="s">
        <v>6529</v>
      </c>
      <c r="B1882" t="s">
        <v>6518</v>
      </c>
      <c r="C1882" t="s">
        <v>6530</v>
      </c>
      <c r="D1882" t="s">
        <v>6</v>
      </c>
      <c r="E1882">
        <v>1</v>
      </c>
      <c r="F1882">
        <v>2</v>
      </c>
      <c r="G1882">
        <v>3</v>
      </c>
      <c r="H1882" t="s">
        <v>43</v>
      </c>
      <c r="I1882" t="s">
        <v>5839</v>
      </c>
      <c r="J1882">
        <v>123</v>
      </c>
      <c r="L1882" s="5">
        <v>3962</v>
      </c>
      <c r="M1882">
        <v>800</v>
      </c>
      <c r="N1882">
        <v>587</v>
      </c>
      <c r="O1882" s="5">
        <v>1089</v>
      </c>
      <c r="P1882">
        <v>10.3</v>
      </c>
      <c r="Q1882">
        <v>14.4</v>
      </c>
      <c r="R1882">
        <v>7.7</v>
      </c>
      <c r="S1882">
        <v>2.2999999999999998</v>
      </c>
      <c r="T1882" t="s">
        <v>235</v>
      </c>
      <c r="U1882" t="s">
        <v>11</v>
      </c>
      <c r="V1882" t="s">
        <v>768</v>
      </c>
      <c r="W1882" t="s">
        <v>5840</v>
      </c>
      <c r="X1882" t="s">
        <v>5841</v>
      </c>
    </row>
    <row r="1883" spans="1:24" x14ac:dyDescent="0.3">
      <c r="A1883" t="s">
        <v>5837</v>
      </c>
      <c r="B1883" t="s">
        <v>6518</v>
      </c>
      <c r="C1883" t="s">
        <v>5838</v>
      </c>
      <c r="D1883" t="s">
        <v>6</v>
      </c>
      <c r="E1883">
        <v>1</v>
      </c>
      <c r="F1883">
        <v>2</v>
      </c>
      <c r="G1883">
        <v>3</v>
      </c>
      <c r="H1883" t="s">
        <v>43</v>
      </c>
      <c r="I1883" t="s">
        <v>5839</v>
      </c>
      <c r="J1883">
        <v>123</v>
      </c>
      <c r="L1883" s="5">
        <v>3962</v>
      </c>
      <c r="M1883">
        <v>800</v>
      </c>
      <c r="N1883">
        <v>587</v>
      </c>
      <c r="O1883" s="5">
        <v>1089</v>
      </c>
      <c r="P1883">
        <v>10.3</v>
      </c>
      <c r="Q1883">
        <v>14.4</v>
      </c>
      <c r="R1883">
        <v>7.7</v>
      </c>
      <c r="S1883">
        <v>2.2999999999999998</v>
      </c>
      <c r="T1883" t="s">
        <v>235</v>
      </c>
      <c r="U1883" t="s">
        <v>11</v>
      </c>
      <c r="V1883" t="s">
        <v>768</v>
      </c>
      <c r="W1883" t="s">
        <v>5840</v>
      </c>
      <c r="X1883" t="s">
        <v>5841</v>
      </c>
    </row>
    <row r="1884" spans="1:24" x14ac:dyDescent="0.3">
      <c r="A1884" t="s">
        <v>5837</v>
      </c>
      <c r="B1884" t="s">
        <v>6518</v>
      </c>
      <c r="C1884" t="s">
        <v>5842</v>
      </c>
      <c r="D1884" t="s">
        <v>6</v>
      </c>
      <c r="E1884">
        <v>1</v>
      </c>
      <c r="F1884">
        <v>2</v>
      </c>
      <c r="G1884">
        <v>3</v>
      </c>
      <c r="H1884" t="s">
        <v>43</v>
      </c>
      <c r="I1884" t="s">
        <v>5839</v>
      </c>
      <c r="J1884">
        <v>123</v>
      </c>
      <c r="L1884" s="5">
        <v>3962</v>
      </c>
      <c r="M1884">
        <v>800</v>
      </c>
      <c r="N1884">
        <v>587</v>
      </c>
      <c r="O1884" s="5">
        <v>1089</v>
      </c>
      <c r="P1884">
        <v>10.3</v>
      </c>
      <c r="Q1884">
        <v>14.4</v>
      </c>
      <c r="R1884">
        <v>7.7</v>
      </c>
      <c r="S1884">
        <v>2.2999999999999998</v>
      </c>
      <c r="T1884" t="s">
        <v>235</v>
      </c>
      <c r="U1884" t="s">
        <v>11</v>
      </c>
      <c r="V1884" t="s">
        <v>768</v>
      </c>
      <c r="W1884" t="s">
        <v>5840</v>
      </c>
      <c r="X1884" t="s">
        <v>5841</v>
      </c>
    </row>
    <row r="1885" spans="1:24" x14ac:dyDescent="0.3">
      <c r="A1885" t="s">
        <v>6531</v>
      </c>
      <c r="B1885" t="s">
        <v>6518</v>
      </c>
      <c r="C1885" t="s">
        <v>6532</v>
      </c>
      <c r="D1885" t="s">
        <v>6</v>
      </c>
      <c r="E1885">
        <v>2</v>
      </c>
      <c r="F1885">
        <v>10</v>
      </c>
      <c r="G1885">
        <v>10</v>
      </c>
      <c r="H1885" t="s">
        <v>2300</v>
      </c>
      <c r="I1885" t="s">
        <v>6533</v>
      </c>
      <c r="L1885" s="5">
        <v>4420</v>
      </c>
      <c r="M1885" s="5">
        <v>1043</v>
      </c>
      <c r="N1885" s="5">
        <v>2572</v>
      </c>
      <c r="O1885" s="5">
        <v>3901</v>
      </c>
      <c r="P1885">
        <v>18.29</v>
      </c>
      <c r="Q1885">
        <v>45.5</v>
      </c>
      <c r="R1885">
        <v>13.06</v>
      </c>
      <c r="S1885">
        <v>3.66</v>
      </c>
      <c r="T1885" t="s">
        <v>6534</v>
      </c>
      <c r="U1885" t="s">
        <v>11</v>
      </c>
      <c r="V1885" t="s">
        <v>1445</v>
      </c>
      <c r="W1885" t="s">
        <v>6535</v>
      </c>
      <c r="X1885" t="s">
        <v>6536</v>
      </c>
    </row>
    <row r="1886" spans="1:24" x14ac:dyDescent="0.3">
      <c r="A1886" t="s">
        <v>6537</v>
      </c>
      <c r="B1886" t="s">
        <v>6518</v>
      </c>
      <c r="C1886" t="s">
        <v>6538</v>
      </c>
      <c r="D1886" t="s">
        <v>6</v>
      </c>
      <c r="E1886">
        <v>2</v>
      </c>
      <c r="F1886">
        <v>0</v>
      </c>
      <c r="G1886">
        <v>0</v>
      </c>
      <c r="H1886" t="s">
        <v>75</v>
      </c>
      <c r="I1886" t="s">
        <v>5925</v>
      </c>
      <c r="J1886">
        <v>10.8</v>
      </c>
      <c r="K1886">
        <v>770</v>
      </c>
      <c r="L1886" s="5">
        <v>11500</v>
      </c>
      <c r="M1886" s="5">
        <v>1250</v>
      </c>
      <c r="N1886" s="5">
        <v>2560</v>
      </c>
      <c r="O1886" s="5">
        <v>3840</v>
      </c>
      <c r="P1886">
        <v>10.06</v>
      </c>
      <c r="Q1886">
        <v>17.5</v>
      </c>
      <c r="R1886">
        <v>11.15</v>
      </c>
      <c r="S1886">
        <v>3.5</v>
      </c>
      <c r="T1886" t="s">
        <v>5926</v>
      </c>
      <c r="U1886" t="s">
        <v>11</v>
      </c>
      <c r="V1886" t="s">
        <v>5927</v>
      </c>
      <c r="W1886" t="s">
        <v>5928</v>
      </c>
      <c r="X1886" t="s">
        <v>5929</v>
      </c>
    </row>
    <row r="1887" spans="1:24" x14ac:dyDescent="0.3">
      <c r="A1887" t="s">
        <v>6539</v>
      </c>
      <c r="B1887" t="s">
        <v>6540</v>
      </c>
      <c r="C1887" t="s">
        <v>6541</v>
      </c>
      <c r="E1887">
        <v>0</v>
      </c>
      <c r="F1887">
        <v>1</v>
      </c>
      <c r="G1887">
        <v>1</v>
      </c>
      <c r="O1887">
        <v>450</v>
      </c>
    </row>
    <row r="1888" spans="1:24" x14ac:dyDescent="0.3">
      <c r="A1888" t="s">
        <v>6542</v>
      </c>
      <c r="B1888" t="s">
        <v>6543</v>
      </c>
      <c r="C1888" t="s">
        <v>6544</v>
      </c>
      <c r="D1888" t="s">
        <v>26</v>
      </c>
      <c r="E1888">
        <v>2</v>
      </c>
      <c r="F1888">
        <v>10</v>
      </c>
      <c r="G1888">
        <v>10</v>
      </c>
      <c r="H1888" t="s">
        <v>1032</v>
      </c>
      <c r="I1888" t="s">
        <v>6318</v>
      </c>
      <c r="L1888" s="5">
        <v>4877</v>
      </c>
      <c r="M1888" s="5">
        <v>1389</v>
      </c>
      <c r="N1888" s="5">
        <v>2727</v>
      </c>
      <c r="O1888" s="5">
        <v>4763</v>
      </c>
      <c r="P1888">
        <v>21.85</v>
      </c>
      <c r="Q1888">
        <v>68.599999999999994</v>
      </c>
      <c r="R1888">
        <v>12.27</v>
      </c>
      <c r="S1888">
        <v>4.22</v>
      </c>
      <c r="T1888" t="s">
        <v>6319</v>
      </c>
      <c r="U1888" t="s">
        <v>11</v>
      </c>
      <c r="V1888" t="s">
        <v>337</v>
      </c>
      <c r="W1888" t="s">
        <v>6320</v>
      </c>
      <c r="X1888" t="s">
        <v>6321</v>
      </c>
    </row>
    <row r="1889" spans="1:24" x14ac:dyDescent="0.3">
      <c r="A1889" t="s">
        <v>6542</v>
      </c>
      <c r="B1889" t="s">
        <v>6543</v>
      </c>
      <c r="C1889" t="s">
        <v>6545</v>
      </c>
      <c r="D1889" t="s">
        <v>26</v>
      </c>
      <c r="E1889">
        <v>2</v>
      </c>
      <c r="F1889">
        <v>10</v>
      </c>
      <c r="G1889">
        <v>10</v>
      </c>
      <c r="H1889" t="s">
        <v>1032</v>
      </c>
      <c r="I1889" t="s">
        <v>6318</v>
      </c>
      <c r="L1889" s="5">
        <v>4877</v>
      </c>
      <c r="M1889" s="5">
        <v>1389</v>
      </c>
      <c r="N1889" s="5">
        <v>2727</v>
      </c>
      <c r="O1889" s="5">
        <v>4763</v>
      </c>
      <c r="P1889">
        <v>21.85</v>
      </c>
      <c r="Q1889">
        <v>68.599999999999994</v>
      </c>
      <c r="R1889">
        <v>12.27</v>
      </c>
      <c r="S1889">
        <v>4.22</v>
      </c>
      <c r="T1889" t="s">
        <v>6319</v>
      </c>
      <c r="U1889" t="s">
        <v>11</v>
      </c>
      <c r="V1889" t="s">
        <v>337</v>
      </c>
      <c r="W1889" t="s">
        <v>6320</v>
      </c>
      <c r="X1889" t="s">
        <v>6321</v>
      </c>
    </row>
    <row r="1890" spans="1:24" x14ac:dyDescent="0.3">
      <c r="A1890" t="s">
        <v>6546</v>
      </c>
      <c r="B1890" t="s">
        <v>6543</v>
      </c>
      <c r="C1890" t="s">
        <v>6547</v>
      </c>
      <c r="D1890" t="s">
        <v>26</v>
      </c>
      <c r="E1890">
        <v>1</v>
      </c>
      <c r="F1890">
        <v>0</v>
      </c>
      <c r="G1890">
        <v>0</v>
      </c>
      <c r="H1890" t="s">
        <v>308</v>
      </c>
      <c r="I1890" t="s">
        <v>6496</v>
      </c>
      <c r="K1890">
        <v>2230</v>
      </c>
      <c r="L1890" s="5">
        <v>18500</v>
      </c>
      <c r="M1890" s="5">
        <v>1780</v>
      </c>
      <c r="N1890" s="5">
        <v>10874</v>
      </c>
      <c r="O1890" s="5">
        <v>17660</v>
      </c>
      <c r="P1890">
        <v>9.34</v>
      </c>
      <c r="Q1890">
        <v>36.6</v>
      </c>
      <c r="R1890">
        <v>20.56</v>
      </c>
      <c r="S1890">
        <v>9.34</v>
      </c>
      <c r="T1890" t="s">
        <v>6497</v>
      </c>
      <c r="U1890" t="s">
        <v>11</v>
      </c>
      <c r="V1890" t="s">
        <v>6498</v>
      </c>
      <c r="W1890" t="s">
        <v>6499</v>
      </c>
    </row>
    <row r="1891" spans="1:24" x14ac:dyDescent="0.3">
      <c r="A1891" t="s">
        <v>6548</v>
      </c>
      <c r="B1891" t="s">
        <v>6543</v>
      </c>
      <c r="C1891" t="s">
        <v>6549</v>
      </c>
      <c r="D1891" t="s">
        <v>26</v>
      </c>
      <c r="E1891">
        <v>1</v>
      </c>
      <c r="F1891">
        <v>0</v>
      </c>
      <c r="G1891">
        <v>0</v>
      </c>
      <c r="H1891" t="s">
        <v>75</v>
      </c>
      <c r="I1891" t="s">
        <v>6550</v>
      </c>
      <c r="K1891">
        <v>1850</v>
      </c>
      <c r="L1891" s="5">
        <v>15200</v>
      </c>
      <c r="M1891" s="5">
        <v>2550</v>
      </c>
      <c r="N1891" s="5">
        <v>10640</v>
      </c>
      <c r="O1891" s="5">
        <v>19500</v>
      </c>
      <c r="P1891">
        <v>13.68</v>
      </c>
      <c r="Q1891">
        <v>40.1</v>
      </c>
      <c r="R1891">
        <v>19.02</v>
      </c>
      <c r="S1891">
        <v>5.12</v>
      </c>
      <c r="T1891" t="s">
        <v>6551</v>
      </c>
      <c r="U1891" t="s">
        <v>11</v>
      </c>
      <c r="V1891" t="s">
        <v>6552</v>
      </c>
      <c r="W1891" t="s">
        <v>6553</v>
      </c>
    </row>
    <row r="1892" spans="1:24" x14ac:dyDescent="0.3">
      <c r="A1892" t="s">
        <v>6548</v>
      </c>
      <c r="B1892" t="s">
        <v>6543</v>
      </c>
      <c r="C1892" t="s">
        <v>6554</v>
      </c>
      <c r="D1892" t="s">
        <v>26</v>
      </c>
      <c r="E1892">
        <v>1</v>
      </c>
      <c r="F1892">
        <v>0</v>
      </c>
      <c r="G1892">
        <v>0</v>
      </c>
      <c r="H1892" t="s">
        <v>75</v>
      </c>
      <c r="I1892" t="s">
        <v>6550</v>
      </c>
      <c r="K1892">
        <v>1850</v>
      </c>
      <c r="L1892" s="5">
        <v>15200</v>
      </c>
      <c r="M1892" s="5">
        <v>2550</v>
      </c>
      <c r="N1892" s="5">
        <v>10640</v>
      </c>
      <c r="O1892" s="5">
        <v>19500</v>
      </c>
      <c r="P1892">
        <v>13.68</v>
      </c>
      <c r="Q1892">
        <v>40.1</v>
      </c>
      <c r="R1892">
        <v>19.02</v>
      </c>
      <c r="S1892">
        <v>5.12</v>
      </c>
      <c r="T1892" t="s">
        <v>6551</v>
      </c>
      <c r="U1892" t="s">
        <v>11</v>
      </c>
      <c r="V1892" t="s">
        <v>6552</v>
      </c>
      <c r="W1892" t="s">
        <v>6553</v>
      </c>
    </row>
    <row r="1893" spans="1:24" x14ac:dyDescent="0.3">
      <c r="A1893" t="s">
        <v>6548</v>
      </c>
      <c r="B1893" t="s">
        <v>6543</v>
      </c>
      <c r="C1893" t="s">
        <v>6555</v>
      </c>
      <c r="D1893" t="s">
        <v>26</v>
      </c>
      <c r="E1893">
        <v>1</v>
      </c>
      <c r="F1893">
        <v>0</v>
      </c>
      <c r="G1893">
        <v>0</v>
      </c>
      <c r="H1893" t="s">
        <v>75</v>
      </c>
      <c r="I1893" t="s">
        <v>6550</v>
      </c>
      <c r="K1893">
        <v>1850</v>
      </c>
      <c r="L1893" s="5">
        <v>15200</v>
      </c>
      <c r="M1893" s="5">
        <v>2550</v>
      </c>
      <c r="N1893" s="5">
        <v>10640</v>
      </c>
      <c r="O1893" s="5">
        <v>19500</v>
      </c>
      <c r="P1893">
        <v>13.68</v>
      </c>
      <c r="Q1893">
        <v>40.1</v>
      </c>
      <c r="R1893">
        <v>19.02</v>
      </c>
      <c r="S1893">
        <v>5.12</v>
      </c>
      <c r="T1893" t="s">
        <v>6551</v>
      </c>
      <c r="U1893" t="s">
        <v>11</v>
      </c>
      <c r="V1893" t="s">
        <v>6552</v>
      </c>
      <c r="W1893" t="s">
        <v>6553</v>
      </c>
    </row>
    <row r="1894" spans="1:24" x14ac:dyDescent="0.3">
      <c r="A1894" t="s">
        <v>6556</v>
      </c>
      <c r="B1894" t="s">
        <v>6543</v>
      </c>
      <c r="C1894" t="s">
        <v>6557</v>
      </c>
      <c r="D1894" t="s">
        <v>26</v>
      </c>
      <c r="E1894">
        <v>2</v>
      </c>
      <c r="F1894">
        <v>0</v>
      </c>
      <c r="G1894">
        <v>0</v>
      </c>
      <c r="H1894" t="s">
        <v>17</v>
      </c>
      <c r="I1894" t="s">
        <v>6558</v>
      </c>
      <c r="K1894">
        <v>2321</v>
      </c>
      <c r="L1894" s="5">
        <v>17500</v>
      </c>
      <c r="M1894" s="5">
        <v>2500</v>
      </c>
      <c r="N1894" s="5">
        <v>19000</v>
      </c>
      <c r="O1894" s="5">
        <v>39700</v>
      </c>
      <c r="P1894">
        <v>17.63</v>
      </c>
      <c r="Q1894">
        <v>42</v>
      </c>
      <c r="R1894">
        <v>24.53</v>
      </c>
      <c r="S1894">
        <v>6.19</v>
      </c>
      <c r="T1894" t="s">
        <v>6559</v>
      </c>
      <c r="U1894" t="s">
        <v>11</v>
      </c>
      <c r="V1894" t="s">
        <v>6560</v>
      </c>
      <c r="W1894" t="s">
        <v>6561</v>
      </c>
    </row>
    <row r="1895" spans="1:24" x14ac:dyDescent="0.3">
      <c r="A1895" t="s">
        <v>6562</v>
      </c>
      <c r="B1895" t="s">
        <v>6543</v>
      </c>
      <c r="C1895" t="s">
        <v>6563</v>
      </c>
      <c r="D1895" t="s">
        <v>26</v>
      </c>
      <c r="E1895">
        <v>1</v>
      </c>
      <c r="F1895">
        <v>0</v>
      </c>
      <c r="G1895">
        <v>0</v>
      </c>
      <c r="H1895" t="s">
        <v>308</v>
      </c>
      <c r="I1895" t="s">
        <v>6564</v>
      </c>
      <c r="K1895">
        <v>950</v>
      </c>
      <c r="L1895" s="5">
        <v>10000</v>
      </c>
      <c r="M1895">
        <v>900</v>
      </c>
      <c r="N1895" s="5">
        <v>9500</v>
      </c>
      <c r="O1895" s="5">
        <v>20500</v>
      </c>
      <c r="P1895">
        <v>14.36</v>
      </c>
      <c r="Q1895">
        <v>31.1</v>
      </c>
      <c r="R1895">
        <v>15.53</v>
      </c>
      <c r="S1895">
        <v>5.2</v>
      </c>
      <c r="T1895" t="s">
        <v>6565</v>
      </c>
      <c r="U1895" t="s">
        <v>11</v>
      </c>
      <c r="V1895" t="s">
        <v>6566</v>
      </c>
      <c r="W1895" t="s">
        <v>6567</v>
      </c>
    </row>
    <row r="1896" spans="1:24" x14ac:dyDescent="0.3">
      <c r="A1896" t="s">
        <v>6562</v>
      </c>
      <c r="B1896" t="s">
        <v>6543</v>
      </c>
      <c r="C1896" t="s">
        <v>6568</v>
      </c>
      <c r="D1896" t="s">
        <v>26</v>
      </c>
      <c r="E1896">
        <v>1</v>
      </c>
      <c r="F1896">
        <v>0</v>
      </c>
      <c r="G1896">
        <v>0</v>
      </c>
      <c r="H1896" t="s">
        <v>308</v>
      </c>
      <c r="I1896" t="s">
        <v>6564</v>
      </c>
      <c r="K1896">
        <v>950</v>
      </c>
      <c r="L1896" s="5">
        <v>10000</v>
      </c>
      <c r="M1896">
        <v>900</v>
      </c>
      <c r="N1896" s="5">
        <v>9500</v>
      </c>
      <c r="O1896" s="5">
        <v>20500</v>
      </c>
      <c r="P1896">
        <v>14.36</v>
      </c>
      <c r="Q1896">
        <v>31.1</v>
      </c>
      <c r="R1896">
        <v>15.53</v>
      </c>
      <c r="S1896">
        <v>5.2</v>
      </c>
      <c r="T1896" t="s">
        <v>6565</v>
      </c>
      <c r="U1896" t="s">
        <v>11</v>
      </c>
      <c r="V1896" t="s">
        <v>6566</v>
      </c>
      <c r="W1896" t="s">
        <v>6567</v>
      </c>
    </row>
    <row r="1897" spans="1:24" x14ac:dyDescent="0.3">
      <c r="A1897" t="s">
        <v>6562</v>
      </c>
      <c r="B1897" t="s">
        <v>6543</v>
      </c>
      <c r="C1897" t="s">
        <v>6569</v>
      </c>
      <c r="D1897" t="s">
        <v>26</v>
      </c>
      <c r="E1897">
        <v>1</v>
      </c>
      <c r="F1897">
        <v>0</v>
      </c>
      <c r="G1897">
        <v>0</v>
      </c>
      <c r="H1897" t="s">
        <v>308</v>
      </c>
      <c r="I1897" t="s">
        <v>6564</v>
      </c>
      <c r="K1897">
        <v>950</v>
      </c>
      <c r="L1897" s="5">
        <v>10000</v>
      </c>
      <c r="M1897">
        <v>900</v>
      </c>
      <c r="N1897" s="5">
        <v>9500</v>
      </c>
      <c r="O1897" s="5">
        <v>20500</v>
      </c>
      <c r="P1897">
        <v>14.36</v>
      </c>
      <c r="Q1897">
        <v>31.1</v>
      </c>
      <c r="R1897">
        <v>15.53</v>
      </c>
      <c r="S1897">
        <v>5.2</v>
      </c>
      <c r="T1897" t="s">
        <v>6565</v>
      </c>
      <c r="U1897" t="s">
        <v>11</v>
      </c>
      <c r="V1897" t="s">
        <v>6566</v>
      </c>
      <c r="W1897" t="s">
        <v>6567</v>
      </c>
    </row>
    <row r="1898" spans="1:24" x14ac:dyDescent="0.3">
      <c r="A1898" t="s">
        <v>6570</v>
      </c>
      <c r="B1898" t="s">
        <v>6543</v>
      </c>
      <c r="C1898" t="s">
        <v>6571</v>
      </c>
      <c r="D1898" t="s">
        <v>6</v>
      </c>
      <c r="E1898">
        <v>1</v>
      </c>
      <c r="F1898">
        <v>0</v>
      </c>
      <c r="G1898">
        <v>0</v>
      </c>
      <c r="H1898" t="s">
        <v>177</v>
      </c>
      <c r="I1898" t="s">
        <v>376</v>
      </c>
      <c r="J1898">
        <v>268</v>
      </c>
      <c r="L1898" s="5">
        <v>4000</v>
      </c>
      <c r="M1898">
        <v>895</v>
      </c>
      <c r="N1898">
        <v>700</v>
      </c>
      <c r="O1898">
        <v>962</v>
      </c>
      <c r="P1898">
        <v>7.8</v>
      </c>
      <c r="Q1898">
        <v>11.8</v>
      </c>
      <c r="R1898">
        <v>6.83</v>
      </c>
      <c r="S1898">
        <v>2.89</v>
      </c>
      <c r="T1898" t="s">
        <v>6572</v>
      </c>
      <c r="U1898" t="s">
        <v>11</v>
      </c>
      <c r="V1898" t="s">
        <v>6573</v>
      </c>
      <c r="W1898" t="s">
        <v>6574</v>
      </c>
      <c r="X1898" t="s">
        <v>6575</v>
      </c>
    </row>
    <row r="1899" spans="1:24" x14ac:dyDescent="0.3">
      <c r="A1899" t="s">
        <v>6229</v>
      </c>
      <c r="B1899" t="s">
        <v>6543</v>
      </c>
      <c r="C1899" t="s">
        <v>6576</v>
      </c>
      <c r="D1899" t="s">
        <v>26</v>
      </c>
      <c r="E1899">
        <v>2</v>
      </c>
      <c r="F1899">
        <v>0</v>
      </c>
      <c r="G1899">
        <v>0</v>
      </c>
      <c r="H1899" t="s">
        <v>17</v>
      </c>
      <c r="I1899" t="s">
        <v>6231</v>
      </c>
      <c r="K1899">
        <v>2500</v>
      </c>
      <c r="L1899" s="5">
        <v>17300</v>
      </c>
      <c r="M1899" s="5">
        <v>3000</v>
      </c>
      <c r="N1899" s="5">
        <v>16380</v>
      </c>
      <c r="O1899" s="5">
        <v>33000</v>
      </c>
      <c r="P1899">
        <v>14.7</v>
      </c>
      <c r="Q1899">
        <v>63.2</v>
      </c>
      <c r="R1899">
        <v>21.93</v>
      </c>
      <c r="S1899">
        <v>6.35</v>
      </c>
      <c r="T1899" t="s">
        <v>6232</v>
      </c>
      <c r="U1899" t="s">
        <v>30</v>
      </c>
      <c r="W1899" t="s">
        <v>6233</v>
      </c>
    </row>
    <row r="1900" spans="1:24" x14ac:dyDescent="0.3">
      <c r="A1900" t="s">
        <v>6229</v>
      </c>
      <c r="B1900" t="s">
        <v>6543</v>
      </c>
      <c r="C1900" t="s">
        <v>6577</v>
      </c>
      <c r="D1900" t="s">
        <v>26</v>
      </c>
      <c r="E1900">
        <v>2</v>
      </c>
      <c r="F1900">
        <v>0</v>
      </c>
      <c r="G1900">
        <v>0</v>
      </c>
      <c r="H1900" t="s">
        <v>17</v>
      </c>
      <c r="I1900" t="s">
        <v>6231</v>
      </c>
      <c r="K1900">
        <v>2500</v>
      </c>
      <c r="L1900" s="5">
        <v>17300</v>
      </c>
      <c r="M1900" s="5">
        <v>3000</v>
      </c>
      <c r="N1900" s="5">
        <v>16380</v>
      </c>
      <c r="O1900" s="5">
        <v>33000</v>
      </c>
      <c r="P1900">
        <v>14.7</v>
      </c>
      <c r="Q1900">
        <v>63.2</v>
      </c>
      <c r="R1900">
        <v>21.93</v>
      </c>
      <c r="S1900">
        <v>6.35</v>
      </c>
      <c r="T1900" t="s">
        <v>6232</v>
      </c>
      <c r="U1900" t="s">
        <v>30</v>
      </c>
      <c r="W1900" t="s">
        <v>6233</v>
      </c>
    </row>
    <row r="1901" spans="1:24" x14ac:dyDescent="0.3">
      <c r="A1901" t="s">
        <v>6229</v>
      </c>
      <c r="B1901" t="s">
        <v>6543</v>
      </c>
      <c r="C1901" t="s">
        <v>6578</v>
      </c>
      <c r="D1901" t="s">
        <v>26</v>
      </c>
      <c r="E1901">
        <v>2</v>
      </c>
      <c r="F1901">
        <v>0</v>
      </c>
      <c r="G1901">
        <v>0</v>
      </c>
      <c r="H1901" t="s">
        <v>17</v>
      </c>
      <c r="I1901" t="s">
        <v>6231</v>
      </c>
      <c r="K1901">
        <v>1900</v>
      </c>
      <c r="L1901" s="5">
        <v>15000</v>
      </c>
      <c r="M1901" s="5">
        <v>1100</v>
      </c>
      <c r="N1901" s="5">
        <v>22000</v>
      </c>
      <c r="O1901" s="5">
        <v>45000</v>
      </c>
      <c r="P1901">
        <v>14.7</v>
      </c>
      <c r="Q1901">
        <v>62</v>
      </c>
      <c r="R1901">
        <v>23.34</v>
      </c>
      <c r="S1901">
        <v>6.09</v>
      </c>
      <c r="T1901" t="s">
        <v>6579</v>
      </c>
      <c r="U1901" t="s">
        <v>30</v>
      </c>
      <c r="W1901" t="s">
        <v>6580</v>
      </c>
    </row>
    <row r="1902" spans="1:24" x14ac:dyDescent="0.3">
      <c r="A1902" t="s">
        <v>6229</v>
      </c>
      <c r="B1902" t="s">
        <v>6543</v>
      </c>
      <c r="C1902" t="s">
        <v>6581</v>
      </c>
      <c r="D1902" t="s">
        <v>26</v>
      </c>
      <c r="E1902">
        <v>2</v>
      </c>
      <c r="F1902">
        <v>0</v>
      </c>
      <c r="G1902">
        <v>0</v>
      </c>
      <c r="H1902" t="s">
        <v>17</v>
      </c>
      <c r="I1902" t="s">
        <v>6231</v>
      </c>
      <c r="K1902">
        <v>1900</v>
      </c>
      <c r="L1902" s="5">
        <v>15000</v>
      </c>
      <c r="M1902" s="5">
        <v>1100</v>
      </c>
      <c r="N1902" s="5">
        <v>22000</v>
      </c>
      <c r="O1902" s="5">
        <v>45000</v>
      </c>
      <c r="P1902">
        <v>14.7</v>
      </c>
      <c r="Q1902">
        <v>62</v>
      </c>
      <c r="R1902">
        <v>23.34</v>
      </c>
      <c r="S1902">
        <v>6.09</v>
      </c>
      <c r="T1902" t="s">
        <v>6579</v>
      </c>
      <c r="U1902" t="s">
        <v>30</v>
      </c>
      <c r="W1902" t="s">
        <v>6580</v>
      </c>
    </row>
    <row r="1903" spans="1:24" x14ac:dyDescent="0.3">
      <c r="A1903" t="s">
        <v>6229</v>
      </c>
      <c r="B1903" t="s">
        <v>6543</v>
      </c>
      <c r="C1903" t="s">
        <v>6582</v>
      </c>
      <c r="D1903" t="s">
        <v>26</v>
      </c>
      <c r="E1903">
        <v>1</v>
      </c>
      <c r="F1903">
        <v>1</v>
      </c>
      <c r="G1903">
        <v>1</v>
      </c>
      <c r="H1903" t="s">
        <v>177</v>
      </c>
      <c r="I1903" t="s">
        <v>376</v>
      </c>
      <c r="J1903">
        <v>268</v>
      </c>
      <c r="L1903" s="5">
        <v>4000</v>
      </c>
      <c r="M1903" s="5">
        <v>1200</v>
      </c>
      <c r="N1903">
        <v>790</v>
      </c>
      <c r="O1903" s="5">
        <v>1220</v>
      </c>
      <c r="P1903">
        <v>8.1999999999999993</v>
      </c>
      <c r="Q1903">
        <v>12.2</v>
      </c>
      <c r="R1903">
        <v>7.29</v>
      </c>
      <c r="S1903">
        <v>2.89</v>
      </c>
      <c r="T1903" t="s">
        <v>6583</v>
      </c>
      <c r="U1903" t="s">
        <v>11</v>
      </c>
      <c r="V1903" t="s">
        <v>6584</v>
      </c>
      <c r="W1903" t="s">
        <v>6585</v>
      </c>
      <c r="X1903" t="s">
        <v>6586</v>
      </c>
    </row>
    <row r="1904" spans="1:24" x14ac:dyDescent="0.3">
      <c r="A1904" t="s">
        <v>6229</v>
      </c>
      <c r="B1904" t="s">
        <v>6543</v>
      </c>
      <c r="C1904" t="s">
        <v>6587</v>
      </c>
      <c r="D1904" t="s">
        <v>26</v>
      </c>
      <c r="E1904">
        <v>1</v>
      </c>
      <c r="F1904">
        <v>1</v>
      </c>
      <c r="G1904">
        <v>1</v>
      </c>
      <c r="H1904" t="s">
        <v>177</v>
      </c>
      <c r="I1904" t="s">
        <v>376</v>
      </c>
      <c r="J1904">
        <v>268</v>
      </c>
      <c r="L1904" s="5">
        <v>4000</v>
      </c>
      <c r="M1904" s="5">
        <v>1200</v>
      </c>
      <c r="N1904">
        <v>790</v>
      </c>
      <c r="O1904" s="5">
        <v>1220</v>
      </c>
      <c r="P1904">
        <v>8.1999999999999993</v>
      </c>
      <c r="Q1904">
        <v>12.2</v>
      </c>
      <c r="R1904">
        <v>7.29</v>
      </c>
      <c r="S1904">
        <v>2.89</v>
      </c>
      <c r="T1904" t="s">
        <v>6583</v>
      </c>
      <c r="U1904" t="s">
        <v>11</v>
      </c>
      <c r="V1904" t="s">
        <v>6584</v>
      </c>
      <c r="W1904" t="s">
        <v>6585</v>
      </c>
      <c r="X1904" t="s">
        <v>6586</v>
      </c>
    </row>
    <row r="1905" spans="1:24" x14ac:dyDescent="0.3">
      <c r="A1905" t="s">
        <v>6229</v>
      </c>
      <c r="B1905" t="s">
        <v>6543</v>
      </c>
      <c r="C1905" t="s">
        <v>6588</v>
      </c>
      <c r="D1905" t="s">
        <v>26</v>
      </c>
      <c r="E1905">
        <v>1</v>
      </c>
      <c r="F1905">
        <v>1</v>
      </c>
      <c r="G1905">
        <v>1</v>
      </c>
      <c r="H1905" t="s">
        <v>177</v>
      </c>
      <c r="I1905" t="s">
        <v>376</v>
      </c>
      <c r="J1905">
        <v>268</v>
      </c>
      <c r="L1905" s="5">
        <v>4000</v>
      </c>
      <c r="M1905" s="5">
        <v>1200</v>
      </c>
      <c r="N1905">
        <v>790</v>
      </c>
      <c r="O1905" s="5">
        <v>1220</v>
      </c>
      <c r="P1905">
        <v>8.1999999999999993</v>
      </c>
      <c r="Q1905">
        <v>12.2</v>
      </c>
      <c r="R1905">
        <v>7.29</v>
      </c>
      <c r="S1905">
        <v>2.89</v>
      </c>
      <c r="T1905" t="s">
        <v>6583</v>
      </c>
      <c r="U1905" t="s">
        <v>11</v>
      </c>
      <c r="V1905" t="s">
        <v>6584</v>
      </c>
      <c r="W1905" t="s">
        <v>6585</v>
      </c>
      <c r="X1905" t="s">
        <v>6586</v>
      </c>
    </row>
    <row r="1906" spans="1:24" x14ac:dyDescent="0.3">
      <c r="A1906" t="s">
        <v>6589</v>
      </c>
      <c r="B1906" t="s">
        <v>6543</v>
      </c>
      <c r="C1906" t="s">
        <v>6590</v>
      </c>
      <c r="D1906" t="s">
        <v>6</v>
      </c>
      <c r="E1906">
        <v>1</v>
      </c>
      <c r="F1906">
        <v>1</v>
      </c>
      <c r="G1906">
        <v>1</v>
      </c>
      <c r="H1906" t="s">
        <v>177</v>
      </c>
      <c r="I1906" t="s">
        <v>376</v>
      </c>
      <c r="J1906">
        <v>268</v>
      </c>
      <c r="L1906" s="5">
        <v>4000</v>
      </c>
      <c r="M1906" s="5">
        <v>1200</v>
      </c>
      <c r="N1906">
        <v>790</v>
      </c>
      <c r="O1906" s="5">
        <v>1220</v>
      </c>
      <c r="P1906">
        <v>8.1999999999999993</v>
      </c>
      <c r="Q1906">
        <v>12.2</v>
      </c>
      <c r="R1906">
        <v>7.29</v>
      </c>
      <c r="S1906">
        <v>2.89</v>
      </c>
      <c r="T1906" t="s">
        <v>6583</v>
      </c>
      <c r="U1906" t="s">
        <v>11</v>
      </c>
      <c r="V1906" t="s">
        <v>6584</v>
      </c>
      <c r="W1906" t="s">
        <v>6585</v>
      </c>
      <c r="X1906" t="s">
        <v>6586</v>
      </c>
    </row>
    <row r="1907" spans="1:24" x14ac:dyDescent="0.3">
      <c r="A1907" t="s">
        <v>6591</v>
      </c>
      <c r="B1907" t="s">
        <v>6543</v>
      </c>
      <c r="C1907" t="s">
        <v>6592</v>
      </c>
      <c r="D1907" t="s">
        <v>6</v>
      </c>
      <c r="E1907">
        <v>1</v>
      </c>
      <c r="F1907">
        <v>0</v>
      </c>
      <c r="G1907">
        <v>0</v>
      </c>
      <c r="H1907" t="s">
        <v>177</v>
      </c>
      <c r="I1907" t="s">
        <v>6593</v>
      </c>
      <c r="J1907">
        <v>298</v>
      </c>
      <c r="L1907" s="5">
        <v>13125</v>
      </c>
      <c r="M1907" s="5">
        <v>1100</v>
      </c>
      <c r="N1907">
        <v>670</v>
      </c>
      <c r="O1907" s="5">
        <v>1050</v>
      </c>
      <c r="P1907">
        <v>7.8</v>
      </c>
      <c r="Q1907">
        <v>11.8</v>
      </c>
      <c r="R1907">
        <v>6.83</v>
      </c>
      <c r="S1907">
        <v>2.76</v>
      </c>
      <c r="T1907" t="s">
        <v>6594</v>
      </c>
      <c r="U1907" t="s">
        <v>11</v>
      </c>
      <c r="V1907" t="s">
        <v>3348</v>
      </c>
      <c r="W1907" t="s">
        <v>6595</v>
      </c>
      <c r="X1907" t="s">
        <v>6596</v>
      </c>
    </row>
    <row r="1908" spans="1:24" x14ac:dyDescent="0.3">
      <c r="A1908" t="s">
        <v>6597</v>
      </c>
      <c r="B1908" t="s">
        <v>6543</v>
      </c>
      <c r="C1908" t="s">
        <v>6598</v>
      </c>
      <c r="D1908" t="s">
        <v>6</v>
      </c>
      <c r="E1908">
        <v>1</v>
      </c>
      <c r="F1908">
        <v>0</v>
      </c>
      <c r="G1908">
        <v>0</v>
      </c>
      <c r="H1908" t="s">
        <v>75</v>
      </c>
      <c r="I1908" t="s">
        <v>6599</v>
      </c>
      <c r="K1908">
        <v>1700</v>
      </c>
      <c r="L1908" s="5">
        <v>19500</v>
      </c>
      <c r="M1908" s="5">
        <v>1130</v>
      </c>
      <c r="N1908" s="5">
        <v>8636</v>
      </c>
      <c r="O1908" s="5">
        <v>14800</v>
      </c>
      <c r="P1908">
        <v>8.93</v>
      </c>
      <c r="Q1908">
        <v>27.6</v>
      </c>
      <c r="R1908">
        <v>17.37</v>
      </c>
      <c r="S1908">
        <v>4.57</v>
      </c>
      <c r="T1908" t="s">
        <v>2424</v>
      </c>
      <c r="U1908" t="s">
        <v>11</v>
      </c>
      <c r="V1908" t="s">
        <v>6600</v>
      </c>
      <c r="W1908" t="s">
        <v>6601</v>
      </c>
    </row>
    <row r="1909" spans="1:24" x14ac:dyDescent="0.3">
      <c r="A1909" t="s">
        <v>6602</v>
      </c>
      <c r="B1909" t="s">
        <v>6543</v>
      </c>
      <c r="C1909" t="s">
        <v>6603</v>
      </c>
      <c r="D1909" t="s">
        <v>26</v>
      </c>
      <c r="E1909">
        <v>1</v>
      </c>
      <c r="F1909">
        <v>0</v>
      </c>
      <c r="G1909">
        <v>0</v>
      </c>
      <c r="H1909" t="s">
        <v>75</v>
      </c>
      <c r="I1909" t="s">
        <v>6599</v>
      </c>
      <c r="K1909">
        <v>1700</v>
      </c>
      <c r="L1909" s="5">
        <v>19500</v>
      </c>
      <c r="M1909" s="5">
        <v>1130</v>
      </c>
      <c r="N1909" s="5">
        <v>8636</v>
      </c>
      <c r="O1909" s="5">
        <v>14800</v>
      </c>
      <c r="P1909">
        <v>8.93</v>
      </c>
      <c r="Q1909">
        <v>27.6</v>
      </c>
      <c r="R1909">
        <v>17.37</v>
      </c>
      <c r="S1909">
        <v>4.57</v>
      </c>
      <c r="T1909" t="s">
        <v>2424</v>
      </c>
      <c r="U1909" t="s">
        <v>11</v>
      </c>
      <c r="V1909" t="s">
        <v>6600</v>
      </c>
      <c r="W1909" t="s">
        <v>6601</v>
      </c>
    </row>
    <row r="1910" spans="1:24" x14ac:dyDescent="0.3">
      <c r="A1910" t="s">
        <v>6604</v>
      </c>
      <c r="B1910" t="s">
        <v>6543</v>
      </c>
      <c r="C1910" t="s">
        <v>6605</v>
      </c>
      <c r="D1910" t="s">
        <v>26</v>
      </c>
      <c r="E1910">
        <v>1</v>
      </c>
      <c r="F1910">
        <v>3</v>
      </c>
      <c r="G1910">
        <v>3</v>
      </c>
      <c r="H1910" t="s">
        <v>43</v>
      </c>
      <c r="I1910" t="s">
        <v>3877</v>
      </c>
      <c r="J1910">
        <v>134</v>
      </c>
      <c r="K1910">
        <v>241</v>
      </c>
      <c r="L1910" s="5">
        <v>3475</v>
      </c>
      <c r="M1910" s="5">
        <v>1215</v>
      </c>
      <c r="N1910">
        <v>620</v>
      </c>
      <c r="O1910" s="5">
        <v>1066</v>
      </c>
      <c r="P1910">
        <v>9.42</v>
      </c>
      <c r="Q1910">
        <v>14</v>
      </c>
      <c r="R1910">
        <v>7.96</v>
      </c>
      <c r="S1910">
        <v>2.02</v>
      </c>
      <c r="T1910" t="s">
        <v>3878</v>
      </c>
      <c r="U1910" t="s">
        <v>11</v>
      </c>
      <c r="V1910" t="s">
        <v>3879</v>
      </c>
      <c r="W1910" t="s">
        <v>3880</v>
      </c>
      <c r="X1910" t="s">
        <v>3881</v>
      </c>
    </row>
    <row r="1911" spans="1:24" x14ac:dyDescent="0.3">
      <c r="A1911" t="s">
        <v>255</v>
      </c>
      <c r="B1911" t="s">
        <v>6606</v>
      </c>
      <c r="C1911" t="s">
        <v>6607</v>
      </c>
      <c r="D1911" t="s">
        <v>6</v>
      </c>
      <c r="E1911">
        <v>1</v>
      </c>
      <c r="F1911">
        <v>4</v>
      </c>
      <c r="G1911">
        <v>4</v>
      </c>
      <c r="H1911" t="s">
        <v>258</v>
      </c>
      <c r="I1911" t="s">
        <v>259</v>
      </c>
      <c r="J1911">
        <v>265</v>
      </c>
      <c r="K1911">
        <v>185</v>
      </c>
      <c r="L1911" s="5">
        <v>3200</v>
      </c>
      <c r="M1911">
        <v>720</v>
      </c>
      <c r="N1911">
        <v>895</v>
      </c>
      <c r="O1911" s="5">
        <v>1600</v>
      </c>
      <c r="R1911">
        <v>12.05</v>
      </c>
      <c r="S1911">
        <v>2.75</v>
      </c>
      <c r="T1911" t="s">
        <v>260</v>
      </c>
      <c r="U1911" t="s">
        <v>11</v>
      </c>
      <c r="V1911" t="s">
        <v>261</v>
      </c>
      <c r="W1911" t="s">
        <v>262</v>
      </c>
      <c r="X1911" t="s">
        <v>263</v>
      </c>
    </row>
    <row r="1912" spans="1:24" x14ac:dyDescent="0.3">
      <c r="A1912" t="s">
        <v>264</v>
      </c>
      <c r="B1912" t="s">
        <v>6606</v>
      </c>
      <c r="C1912" t="s">
        <v>6608</v>
      </c>
      <c r="D1912" t="s">
        <v>6</v>
      </c>
      <c r="E1912">
        <v>2</v>
      </c>
      <c r="F1912">
        <v>5</v>
      </c>
      <c r="G1912">
        <v>5</v>
      </c>
      <c r="H1912" t="s">
        <v>258</v>
      </c>
      <c r="I1912" t="s">
        <v>266</v>
      </c>
      <c r="J1912">
        <v>410</v>
      </c>
      <c r="K1912">
        <v>209</v>
      </c>
      <c r="L1912" s="5">
        <v>4404</v>
      </c>
      <c r="M1912">
        <v>494</v>
      </c>
      <c r="N1912" s="5">
        <v>1230</v>
      </c>
      <c r="O1912" s="5">
        <v>2200</v>
      </c>
      <c r="R1912">
        <v>12.9</v>
      </c>
      <c r="S1912">
        <v>3</v>
      </c>
      <c r="T1912" t="s">
        <v>267</v>
      </c>
      <c r="U1912" t="s">
        <v>11</v>
      </c>
      <c r="V1912" t="s">
        <v>268</v>
      </c>
      <c r="W1912" t="s">
        <v>269</v>
      </c>
      <c r="X1912" t="s">
        <v>270</v>
      </c>
    </row>
    <row r="1913" spans="1:24" x14ac:dyDescent="0.3">
      <c r="A1913" t="s">
        <v>264</v>
      </c>
      <c r="B1913" t="s">
        <v>6606</v>
      </c>
      <c r="C1913" t="s">
        <v>6609</v>
      </c>
      <c r="D1913" t="s">
        <v>6</v>
      </c>
      <c r="E1913">
        <v>2</v>
      </c>
      <c r="F1913">
        <v>5</v>
      </c>
      <c r="G1913">
        <v>5</v>
      </c>
      <c r="H1913" t="s">
        <v>258</v>
      </c>
      <c r="I1913" t="s">
        <v>266</v>
      </c>
      <c r="J1913">
        <v>410</v>
      </c>
      <c r="K1913">
        <v>209</v>
      </c>
      <c r="L1913" s="5">
        <v>4404</v>
      </c>
      <c r="M1913">
        <v>494</v>
      </c>
      <c r="N1913" s="5">
        <v>1230</v>
      </c>
      <c r="O1913" s="5">
        <v>2200</v>
      </c>
      <c r="R1913">
        <v>12.9</v>
      </c>
      <c r="S1913">
        <v>3</v>
      </c>
      <c r="T1913" t="s">
        <v>267</v>
      </c>
      <c r="U1913" t="s">
        <v>11</v>
      </c>
      <c r="V1913" t="s">
        <v>268</v>
      </c>
      <c r="W1913" t="s">
        <v>269</v>
      </c>
      <c r="X1913" t="s">
        <v>270</v>
      </c>
    </row>
    <row r="1914" spans="1:24" x14ac:dyDescent="0.3">
      <c r="A1914" t="s">
        <v>6610</v>
      </c>
      <c r="B1914" t="s">
        <v>6606</v>
      </c>
      <c r="C1914" t="s">
        <v>6611</v>
      </c>
      <c r="D1914" t="s">
        <v>6</v>
      </c>
      <c r="E1914">
        <v>2</v>
      </c>
      <c r="F1914">
        <v>0</v>
      </c>
      <c r="G1914">
        <v>0</v>
      </c>
      <c r="H1914" t="s">
        <v>6612</v>
      </c>
      <c r="I1914" t="s">
        <v>6613</v>
      </c>
      <c r="J1914">
        <v>179</v>
      </c>
      <c r="K1914">
        <v>130</v>
      </c>
      <c r="L1914" s="5">
        <v>4000</v>
      </c>
      <c r="M1914">
        <v>191</v>
      </c>
      <c r="N1914">
        <v>360</v>
      </c>
      <c r="O1914">
        <v>800</v>
      </c>
      <c r="S1914">
        <v>2.6</v>
      </c>
      <c r="T1914" t="s">
        <v>6614</v>
      </c>
      <c r="U1914" t="s">
        <v>11</v>
      </c>
      <c r="V1914" t="s">
        <v>4886</v>
      </c>
      <c r="W1914" t="s">
        <v>6615</v>
      </c>
    </row>
    <row r="1915" spans="1:24" x14ac:dyDescent="0.3">
      <c r="A1915" t="s">
        <v>306</v>
      </c>
      <c r="B1915" t="s">
        <v>6606</v>
      </c>
      <c r="C1915" t="s">
        <v>307</v>
      </c>
      <c r="D1915" t="s">
        <v>6</v>
      </c>
      <c r="E1915">
        <v>2</v>
      </c>
      <c r="F1915">
        <v>0</v>
      </c>
      <c r="G1915">
        <v>0</v>
      </c>
      <c r="H1915" t="s">
        <v>308</v>
      </c>
      <c r="I1915" t="s">
        <v>309</v>
      </c>
      <c r="K1915">
        <v>715</v>
      </c>
      <c r="L1915" s="5">
        <v>10997</v>
      </c>
      <c r="M1915">
        <v>924</v>
      </c>
      <c r="N1915" s="5">
        <v>2150</v>
      </c>
      <c r="O1915" s="5">
        <v>3200</v>
      </c>
      <c r="P1915">
        <v>12.12</v>
      </c>
      <c r="Q1915">
        <v>17.3</v>
      </c>
      <c r="R1915">
        <v>10.06</v>
      </c>
      <c r="S1915">
        <v>2.8</v>
      </c>
      <c r="T1915" t="s">
        <v>310</v>
      </c>
      <c r="U1915" t="s">
        <v>11</v>
      </c>
      <c r="V1915" t="s">
        <v>311</v>
      </c>
      <c r="W1915" t="s">
        <v>312</v>
      </c>
      <c r="X1915" t="s">
        <v>313</v>
      </c>
    </row>
    <row r="1916" spans="1:24" x14ac:dyDescent="0.3">
      <c r="A1916" t="s">
        <v>314</v>
      </c>
      <c r="B1916" t="s">
        <v>6606</v>
      </c>
      <c r="C1916" t="s">
        <v>315</v>
      </c>
      <c r="D1916" t="s">
        <v>26</v>
      </c>
      <c r="E1916">
        <v>2</v>
      </c>
      <c r="F1916">
        <v>27</v>
      </c>
      <c r="G1916">
        <v>27</v>
      </c>
      <c r="H1916" t="s">
        <v>316</v>
      </c>
      <c r="I1916" t="s">
        <v>317</v>
      </c>
      <c r="K1916">
        <v>274</v>
      </c>
      <c r="L1916" s="5">
        <v>3100</v>
      </c>
      <c r="M1916" s="5">
        <v>1020</v>
      </c>
      <c r="N1916" s="5">
        <v>6863</v>
      </c>
      <c r="O1916" s="5">
        <v>13000</v>
      </c>
      <c r="R1916">
        <v>23.03</v>
      </c>
      <c r="S1916">
        <v>6.76</v>
      </c>
      <c r="T1916" t="s">
        <v>318</v>
      </c>
      <c r="U1916" t="s">
        <v>11</v>
      </c>
      <c r="V1916" t="s">
        <v>319</v>
      </c>
      <c r="W1916" t="s">
        <v>320</v>
      </c>
      <c r="X1916" t="s">
        <v>321</v>
      </c>
    </row>
    <row r="1917" spans="1:24" x14ac:dyDescent="0.3">
      <c r="A1917" t="s">
        <v>322</v>
      </c>
      <c r="B1917" t="s">
        <v>6606</v>
      </c>
      <c r="C1917" t="s">
        <v>323</v>
      </c>
      <c r="D1917" t="s">
        <v>6</v>
      </c>
      <c r="E1917">
        <v>1</v>
      </c>
      <c r="F1917">
        <v>4</v>
      </c>
      <c r="G1917">
        <v>4</v>
      </c>
      <c r="H1917" t="s">
        <v>258</v>
      </c>
      <c r="I1917" t="s">
        <v>324</v>
      </c>
      <c r="J1917">
        <v>640</v>
      </c>
      <c r="K1917">
        <v>280</v>
      </c>
      <c r="L1917" s="5">
        <v>4100</v>
      </c>
      <c r="M1917">
        <v>650</v>
      </c>
      <c r="N1917" s="5">
        <v>1000</v>
      </c>
      <c r="O1917" s="5">
        <v>2000</v>
      </c>
      <c r="R1917">
        <v>11.97</v>
      </c>
      <c r="S1917">
        <v>3.19</v>
      </c>
      <c r="T1917" t="s">
        <v>325</v>
      </c>
      <c r="U1917" t="s">
        <v>11</v>
      </c>
      <c r="V1917" t="s">
        <v>326</v>
      </c>
      <c r="W1917" t="s">
        <v>327</v>
      </c>
    </row>
    <row r="1918" spans="1:24" x14ac:dyDescent="0.3">
      <c r="A1918" t="s">
        <v>328</v>
      </c>
      <c r="B1918" t="s">
        <v>6606</v>
      </c>
      <c r="C1918" t="s">
        <v>329</v>
      </c>
      <c r="D1918" t="s">
        <v>6</v>
      </c>
      <c r="E1918">
        <v>1</v>
      </c>
      <c r="F1918">
        <v>4</v>
      </c>
      <c r="G1918">
        <v>4</v>
      </c>
      <c r="H1918" t="s">
        <v>258</v>
      </c>
      <c r="I1918" t="s">
        <v>266</v>
      </c>
      <c r="J1918">
        <v>410</v>
      </c>
      <c r="K1918">
        <v>193</v>
      </c>
      <c r="L1918" s="5">
        <v>5400</v>
      </c>
      <c r="M1918">
        <v>515</v>
      </c>
      <c r="N1918">
        <v>995</v>
      </c>
      <c r="O1918" s="5">
        <v>1850</v>
      </c>
      <c r="R1918">
        <v>12.92</v>
      </c>
      <c r="S1918">
        <v>3.09</v>
      </c>
      <c r="T1918" t="s">
        <v>330</v>
      </c>
      <c r="U1918" t="s">
        <v>11</v>
      </c>
      <c r="V1918" t="s">
        <v>331</v>
      </c>
      <c r="W1918" t="s">
        <v>332</v>
      </c>
    </row>
    <row r="1919" spans="1:24" x14ac:dyDescent="0.3">
      <c r="A1919" t="s">
        <v>341</v>
      </c>
      <c r="B1919" t="s">
        <v>6606</v>
      </c>
      <c r="C1919" t="s">
        <v>342</v>
      </c>
      <c r="D1919" t="s">
        <v>6</v>
      </c>
      <c r="E1919">
        <v>2</v>
      </c>
      <c r="F1919">
        <v>16</v>
      </c>
      <c r="G1919">
        <v>20</v>
      </c>
      <c r="H1919" t="s">
        <v>273</v>
      </c>
      <c r="I1919" t="s">
        <v>343</v>
      </c>
      <c r="K1919">
        <v>257</v>
      </c>
      <c r="L1919" s="5">
        <v>4800</v>
      </c>
      <c r="M1919">
        <v>780</v>
      </c>
      <c r="N1919" s="5">
        <v>3766</v>
      </c>
      <c r="O1919" s="5">
        <v>7400</v>
      </c>
      <c r="R1919">
        <v>18.149999999999999</v>
      </c>
      <c r="S1919">
        <v>5.14</v>
      </c>
      <c r="T1919" t="s">
        <v>344</v>
      </c>
      <c r="U1919" t="s">
        <v>11</v>
      </c>
      <c r="V1919" t="s">
        <v>345</v>
      </c>
      <c r="W1919" t="s">
        <v>346</v>
      </c>
    </row>
    <row r="1920" spans="1:24" x14ac:dyDescent="0.3">
      <c r="A1920" t="s">
        <v>347</v>
      </c>
      <c r="B1920" t="s">
        <v>6606</v>
      </c>
      <c r="C1920" t="s">
        <v>348</v>
      </c>
      <c r="D1920" t="s">
        <v>26</v>
      </c>
      <c r="E1920">
        <v>3</v>
      </c>
      <c r="F1920">
        <v>140</v>
      </c>
      <c r="G1920">
        <v>140</v>
      </c>
      <c r="H1920" t="s">
        <v>17</v>
      </c>
      <c r="I1920" t="s">
        <v>349</v>
      </c>
      <c r="K1920">
        <v>826</v>
      </c>
      <c r="L1920" s="5">
        <v>10700</v>
      </c>
      <c r="M1920" s="5">
        <v>2656</v>
      </c>
      <c r="N1920" s="5">
        <v>29500</v>
      </c>
      <c r="O1920" s="5">
        <v>58000</v>
      </c>
      <c r="P1920">
        <v>34.29</v>
      </c>
      <c r="Q1920">
        <v>146.69999999999999</v>
      </c>
      <c r="R1920">
        <v>36.229999999999997</v>
      </c>
      <c r="S1920">
        <v>9.02</v>
      </c>
      <c r="T1920" t="s">
        <v>350</v>
      </c>
      <c r="U1920" t="s">
        <v>11</v>
      </c>
      <c r="V1920" t="s">
        <v>351</v>
      </c>
      <c r="W1920" t="s">
        <v>352</v>
      </c>
      <c r="X1920" t="s">
        <v>353</v>
      </c>
    </row>
    <row r="1921" spans="1:24" x14ac:dyDescent="0.3">
      <c r="A1921" t="s">
        <v>6616</v>
      </c>
      <c r="B1921" t="s">
        <v>6606</v>
      </c>
      <c r="C1921" t="s">
        <v>6617</v>
      </c>
      <c r="D1921" t="s">
        <v>26</v>
      </c>
      <c r="E1921">
        <v>3</v>
      </c>
      <c r="F1921">
        <v>109</v>
      </c>
      <c r="G1921">
        <v>151</v>
      </c>
      <c r="H1921" t="s">
        <v>605</v>
      </c>
      <c r="I1921" t="s">
        <v>1174</v>
      </c>
      <c r="L1921" s="5">
        <v>11582</v>
      </c>
      <c r="M1921" s="5">
        <v>7593</v>
      </c>
      <c r="N1921" s="5">
        <v>66670</v>
      </c>
      <c r="O1921" s="5">
        <v>141521</v>
      </c>
      <c r="P1921">
        <v>44.55</v>
      </c>
      <c r="Q1921">
        <v>264.8</v>
      </c>
      <c r="R1921">
        <v>48.36</v>
      </c>
      <c r="S1921">
        <v>12.04</v>
      </c>
      <c r="T1921" t="s">
        <v>1175</v>
      </c>
      <c r="U1921" t="s">
        <v>11</v>
      </c>
      <c r="V1921" t="s">
        <v>1176</v>
      </c>
      <c r="W1921" t="s">
        <v>1177</v>
      </c>
      <c r="X1921" t="s">
        <v>1178</v>
      </c>
    </row>
    <row r="1922" spans="1:24" x14ac:dyDescent="0.3">
      <c r="A1922" t="s">
        <v>255</v>
      </c>
      <c r="B1922" t="s">
        <v>6618</v>
      </c>
      <c r="C1922" t="s">
        <v>6619</v>
      </c>
      <c r="D1922" t="s">
        <v>6</v>
      </c>
      <c r="E1922">
        <v>1</v>
      </c>
      <c r="F1922">
        <v>4</v>
      </c>
      <c r="G1922">
        <v>4</v>
      </c>
      <c r="H1922" t="s">
        <v>258</v>
      </c>
      <c r="I1922" t="s">
        <v>259</v>
      </c>
      <c r="J1922">
        <v>265</v>
      </c>
      <c r="K1922">
        <v>185</v>
      </c>
      <c r="L1922" s="5">
        <v>3200</v>
      </c>
      <c r="M1922">
        <v>720</v>
      </c>
      <c r="N1922">
        <v>895</v>
      </c>
      <c r="O1922" s="5">
        <v>1600</v>
      </c>
      <c r="R1922">
        <v>12.05</v>
      </c>
      <c r="S1922">
        <v>2.75</v>
      </c>
      <c r="T1922" t="s">
        <v>260</v>
      </c>
      <c r="U1922" t="s">
        <v>11</v>
      </c>
      <c r="V1922" t="s">
        <v>261</v>
      </c>
      <c r="W1922" t="s">
        <v>262</v>
      </c>
      <c r="X1922" t="s">
        <v>263</v>
      </c>
    </row>
    <row r="1923" spans="1:24" x14ac:dyDescent="0.3">
      <c r="A1923" t="s">
        <v>347</v>
      </c>
      <c r="B1923" t="s">
        <v>6618</v>
      </c>
      <c r="C1923" t="s">
        <v>348</v>
      </c>
      <c r="D1923" t="s">
        <v>26</v>
      </c>
      <c r="E1923">
        <v>3</v>
      </c>
      <c r="F1923">
        <v>140</v>
      </c>
      <c r="G1923">
        <v>140</v>
      </c>
      <c r="H1923" t="s">
        <v>17</v>
      </c>
      <c r="I1923" t="s">
        <v>349</v>
      </c>
      <c r="K1923">
        <v>826</v>
      </c>
      <c r="L1923" s="5">
        <v>10700</v>
      </c>
      <c r="M1923" s="5">
        <v>2656</v>
      </c>
      <c r="N1923" s="5">
        <v>29500</v>
      </c>
      <c r="O1923" s="5">
        <v>58000</v>
      </c>
      <c r="P1923">
        <v>34.29</v>
      </c>
      <c r="Q1923">
        <v>146.69999999999999</v>
      </c>
      <c r="R1923">
        <v>36.229999999999997</v>
      </c>
      <c r="S1923">
        <v>9.02</v>
      </c>
      <c r="T1923" t="s">
        <v>350</v>
      </c>
      <c r="U1923" t="s">
        <v>11</v>
      </c>
      <c r="V1923" t="s">
        <v>351</v>
      </c>
      <c r="W1923" t="s">
        <v>352</v>
      </c>
      <c r="X1923" t="s">
        <v>353</v>
      </c>
    </row>
    <row r="1924" spans="1:24" x14ac:dyDescent="0.3">
      <c r="A1924" t="s">
        <v>6610</v>
      </c>
      <c r="B1924" t="s">
        <v>6620</v>
      </c>
      <c r="C1924" t="s">
        <v>6611</v>
      </c>
      <c r="D1924" t="s">
        <v>6</v>
      </c>
      <c r="E1924">
        <v>2</v>
      </c>
      <c r="F1924">
        <v>0</v>
      </c>
      <c r="G1924">
        <v>0</v>
      </c>
      <c r="H1924" t="s">
        <v>6612</v>
      </c>
      <c r="I1924" t="s">
        <v>6613</v>
      </c>
      <c r="J1924">
        <v>179</v>
      </c>
      <c r="K1924">
        <v>130</v>
      </c>
      <c r="L1924" s="5">
        <v>4000</v>
      </c>
      <c r="M1924">
        <v>191</v>
      </c>
      <c r="N1924">
        <v>360</v>
      </c>
      <c r="O1924">
        <v>800</v>
      </c>
      <c r="S1924">
        <v>2.6</v>
      </c>
      <c r="T1924" t="s">
        <v>6614</v>
      </c>
      <c r="U1924" t="s">
        <v>11</v>
      </c>
      <c r="V1924" t="s">
        <v>4886</v>
      </c>
      <c r="W1924" t="s">
        <v>6615</v>
      </c>
    </row>
    <row r="1925" spans="1:24" x14ac:dyDescent="0.3">
      <c r="A1925" t="s">
        <v>6621</v>
      </c>
      <c r="B1925" t="s">
        <v>6622</v>
      </c>
      <c r="C1925" t="s">
        <v>6623</v>
      </c>
      <c r="D1925" t="s">
        <v>6</v>
      </c>
      <c r="E1925">
        <v>1</v>
      </c>
      <c r="F1925">
        <v>0</v>
      </c>
      <c r="G1925">
        <v>0</v>
      </c>
      <c r="H1925" t="s">
        <v>43</v>
      </c>
      <c r="I1925" t="s">
        <v>5621</v>
      </c>
      <c r="J1925">
        <v>1102</v>
      </c>
      <c r="K1925">
        <v>594</v>
      </c>
      <c r="L1925" s="5">
        <v>11125</v>
      </c>
      <c r="M1925" s="5">
        <v>1826</v>
      </c>
      <c r="N1925" s="5">
        <v>2268</v>
      </c>
      <c r="O1925" s="5">
        <v>2911</v>
      </c>
      <c r="P1925">
        <v>11.23</v>
      </c>
      <c r="Q1925">
        <v>22.5</v>
      </c>
      <c r="R1925">
        <v>9.1199999999999992</v>
      </c>
      <c r="S1925">
        <v>3.02</v>
      </c>
      <c r="T1925" t="s">
        <v>5622</v>
      </c>
      <c r="U1925" t="s">
        <v>11</v>
      </c>
      <c r="V1925" t="s">
        <v>5623</v>
      </c>
      <c r="W1925" t="s">
        <v>5624</v>
      </c>
      <c r="X1925" t="s">
        <v>5625</v>
      </c>
    </row>
    <row r="1926" spans="1:24" x14ac:dyDescent="0.3">
      <c r="A1926" t="s">
        <v>6624</v>
      </c>
      <c r="B1926" t="s">
        <v>6622</v>
      </c>
      <c r="C1926" t="s">
        <v>5625</v>
      </c>
      <c r="D1926" t="s">
        <v>6</v>
      </c>
      <c r="E1926">
        <v>1</v>
      </c>
      <c r="F1926">
        <v>0</v>
      </c>
      <c r="G1926">
        <v>0</v>
      </c>
      <c r="H1926" t="s">
        <v>43</v>
      </c>
      <c r="I1926" t="s">
        <v>5621</v>
      </c>
      <c r="J1926">
        <v>1102</v>
      </c>
      <c r="K1926">
        <v>594</v>
      </c>
      <c r="L1926" s="5">
        <v>11125</v>
      </c>
      <c r="M1926" s="5">
        <v>1826</v>
      </c>
      <c r="N1926" s="5">
        <v>2268</v>
      </c>
      <c r="O1926" s="5">
        <v>2911</v>
      </c>
      <c r="P1926">
        <v>11.23</v>
      </c>
      <c r="Q1926">
        <v>22.5</v>
      </c>
      <c r="R1926">
        <v>9.1199999999999992</v>
      </c>
      <c r="S1926">
        <v>3.02</v>
      </c>
      <c r="T1926" t="s">
        <v>5622</v>
      </c>
      <c r="U1926" t="s">
        <v>11</v>
      </c>
      <c r="V1926" t="s">
        <v>5623</v>
      </c>
      <c r="W1926" t="s">
        <v>5624</v>
      </c>
      <c r="X1926" t="s">
        <v>5625</v>
      </c>
    </row>
    <row r="1927" spans="1:24" x14ac:dyDescent="0.3">
      <c r="A1927" t="s">
        <v>6624</v>
      </c>
      <c r="B1927" t="s">
        <v>6622</v>
      </c>
      <c r="C1927" t="s">
        <v>6625</v>
      </c>
      <c r="D1927" t="s">
        <v>6</v>
      </c>
      <c r="E1927">
        <v>1</v>
      </c>
      <c r="F1927">
        <v>0</v>
      </c>
      <c r="G1927">
        <v>0</v>
      </c>
      <c r="H1927" t="s">
        <v>43</v>
      </c>
      <c r="I1927" t="s">
        <v>5621</v>
      </c>
      <c r="J1927">
        <v>1102</v>
      </c>
      <c r="K1927">
        <v>594</v>
      </c>
      <c r="L1927" s="5">
        <v>11125</v>
      </c>
      <c r="M1927" s="5">
        <v>1826</v>
      </c>
      <c r="N1927" s="5">
        <v>2268</v>
      </c>
      <c r="O1927" s="5">
        <v>2911</v>
      </c>
      <c r="P1927">
        <v>11.23</v>
      </c>
      <c r="Q1927">
        <v>22.5</v>
      </c>
      <c r="R1927">
        <v>9.1199999999999992</v>
      </c>
      <c r="S1927">
        <v>3.02</v>
      </c>
      <c r="T1927" t="s">
        <v>5622</v>
      </c>
      <c r="U1927" t="s">
        <v>11</v>
      </c>
      <c r="V1927" t="s">
        <v>5623</v>
      </c>
      <c r="W1927" t="s">
        <v>5624</v>
      </c>
      <c r="X1927" t="s">
        <v>5625</v>
      </c>
    </row>
    <row r="1928" spans="1:24" x14ac:dyDescent="0.3">
      <c r="A1928" t="s">
        <v>6626</v>
      </c>
      <c r="B1928" t="s">
        <v>6622</v>
      </c>
      <c r="C1928" t="s">
        <v>6627</v>
      </c>
      <c r="D1928" t="s">
        <v>26</v>
      </c>
      <c r="E1928">
        <v>1</v>
      </c>
      <c r="F1928">
        <v>0</v>
      </c>
      <c r="G1928">
        <v>0</v>
      </c>
      <c r="H1928" t="s">
        <v>75</v>
      </c>
      <c r="I1928" t="s">
        <v>6628</v>
      </c>
      <c r="K1928">
        <v>1102</v>
      </c>
      <c r="L1928" s="5">
        <v>13960</v>
      </c>
      <c r="M1928" s="5">
        <v>1015</v>
      </c>
      <c r="N1928" s="5">
        <v>6094</v>
      </c>
      <c r="O1928" s="5">
        <v>9707</v>
      </c>
      <c r="P1928">
        <v>9.86</v>
      </c>
      <c r="Q1928">
        <v>30.5</v>
      </c>
      <c r="R1928">
        <v>12.88</v>
      </c>
      <c r="S1928">
        <v>4.1100000000000003</v>
      </c>
      <c r="T1928" t="s">
        <v>6629</v>
      </c>
      <c r="U1928" t="s">
        <v>11</v>
      </c>
      <c r="V1928" t="s">
        <v>6630</v>
      </c>
      <c r="W1928" t="s">
        <v>6631</v>
      </c>
      <c r="X1928" t="s">
        <v>6632</v>
      </c>
    </row>
    <row r="1929" spans="1:24" x14ac:dyDescent="0.3">
      <c r="A1929" t="s">
        <v>6633</v>
      </c>
      <c r="B1929" t="s">
        <v>6634</v>
      </c>
      <c r="C1929" t="s">
        <v>6635</v>
      </c>
      <c r="D1929" t="s">
        <v>6</v>
      </c>
      <c r="E1929">
        <v>2</v>
      </c>
      <c r="F1929">
        <v>6</v>
      </c>
      <c r="G1929">
        <v>8</v>
      </c>
      <c r="H1929" t="s">
        <v>27</v>
      </c>
      <c r="I1929" t="s">
        <v>6636</v>
      </c>
      <c r="K1929">
        <v>385</v>
      </c>
      <c r="L1929" s="5">
        <v>8839</v>
      </c>
      <c r="M1929" s="5">
        <v>2872</v>
      </c>
      <c r="N1929" s="5">
        <v>2926</v>
      </c>
      <c r="O1929" s="5">
        <v>4445</v>
      </c>
      <c r="P1929">
        <v>13.98</v>
      </c>
      <c r="Q1929">
        <v>26</v>
      </c>
      <c r="R1929">
        <v>12.22</v>
      </c>
      <c r="S1929">
        <v>4.37</v>
      </c>
      <c r="T1929" t="s">
        <v>6637</v>
      </c>
      <c r="U1929" t="s">
        <v>11</v>
      </c>
      <c r="V1929" t="s">
        <v>2390</v>
      </c>
      <c r="W1929" t="s">
        <v>6638</v>
      </c>
      <c r="X1929" t="s">
        <v>6639</v>
      </c>
    </row>
    <row r="1930" spans="1:24" x14ac:dyDescent="0.3">
      <c r="A1930" t="s">
        <v>3647</v>
      </c>
      <c r="B1930" t="s">
        <v>6634</v>
      </c>
      <c r="C1930" t="s">
        <v>3648</v>
      </c>
      <c r="D1930" t="s">
        <v>6</v>
      </c>
      <c r="E1930">
        <v>2</v>
      </c>
      <c r="F1930">
        <v>8</v>
      </c>
      <c r="G1930">
        <v>11</v>
      </c>
      <c r="H1930" t="s">
        <v>27</v>
      </c>
      <c r="I1930" t="s">
        <v>3649</v>
      </c>
      <c r="K1930">
        <v>491</v>
      </c>
      <c r="L1930" s="5">
        <v>8839</v>
      </c>
      <c r="M1930" s="5">
        <v>3589</v>
      </c>
      <c r="N1930" s="5">
        <v>3965</v>
      </c>
      <c r="O1930" s="5">
        <v>6000</v>
      </c>
      <c r="P1930">
        <v>14.1</v>
      </c>
      <c r="Q1930">
        <v>25.8</v>
      </c>
      <c r="R1930">
        <v>12.85</v>
      </c>
      <c r="S1930">
        <v>5.13</v>
      </c>
      <c r="T1930" t="s">
        <v>1356</v>
      </c>
      <c r="U1930" t="s">
        <v>11</v>
      </c>
      <c r="V1930" t="s">
        <v>3650</v>
      </c>
      <c r="W1930" t="s">
        <v>3651</v>
      </c>
      <c r="X1930" t="s">
        <v>3652</v>
      </c>
    </row>
    <row r="1931" spans="1:24" x14ac:dyDescent="0.3">
      <c r="A1931" t="s">
        <v>3653</v>
      </c>
      <c r="B1931" t="s">
        <v>6634</v>
      </c>
      <c r="C1931" t="s">
        <v>3659</v>
      </c>
      <c r="D1931" t="s">
        <v>6</v>
      </c>
      <c r="E1931">
        <v>2</v>
      </c>
      <c r="F1931">
        <v>19</v>
      </c>
      <c r="G1931">
        <v>19</v>
      </c>
      <c r="H1931" t="s">
        <v>27</v>
      </c>
      <c r="I1931" t="s">
        <v>3655</v>
      </c>
      <c r="K1931">
        <v>459</v>
      </c>
      <c r="L1931" s="5">
        <v>8230</v>
      </c>
      <c r="M1931" s="5">
        <v>1100</v>
      </c>
      <c r="N1931" s="5">
        <v>3379</v>
      </c>
      <c r="O1931" s="5">
        <v>6000</v>
      </c>
      <c r="P1931">
        <v>14.1</v>
      </c>
      <c r="Q1931">
        <v>25.8</v>
      </c>
      <c r="R1931">
        <v>18.09</v>
      </c>
      <c r="S1931">
        <v>5.08</v>
      </c>
      <c r="T1931" t="s">
        <v>3656</v>
      </c>
      <c r="U1931" t="s">
        <v>11</v>
      </c>
      <c r="V1931" t="s">
        <v>171</v>
      </c>
      <c r="W1931" t="s">
        <v>3657</v>
      </c>
      <c r="X1931" t="s">
        <v>3658</v>
      </c>
    </row>
    <row r="1932" spans="1:24" x14ac:dyDescent="0.3">
      <c r="A1932" t="s">
        <v>3653</v>
      </c>
      <c r="B1932" t="s">
        <v>6634</v>
      </c>
      <c r="C1932" t="s">
        <v>3660</v>
      </c>
      <c r="D1932" t="s">
        <v>6</v>
      </c>
      <c r="E1932">
        <v>2</v>
      </c>
      <c r="F1932">
        <v>19</v>
      </c>
      <c r="G1932">
        <v>19</v>
      </c>
      <c r="H1932" t="s">
        <v>27</v>
      </c>
      <c r="I1932" t="s">
        <v>3655</v>
      </c>
      <c r="K1932">
        <v>459</v>
      </c>
      <c r="L1932" s="5">
        <v>8230</v>
      </c>
      <c r="M1932" s="5">
        <v>1100</v>
      </c>
      <c r="N1932" s="5">
        <v>3379</v>
      </c>
      <c r="O1932" s="5">
        <v>6000</v>
      </c>
      <c r="P1932">
        <v>14.1</v>
      </c>
      <c r="Q1932">
        <v>25.8</v>
      </c>
      <c r="R1932">
        <v>18.09</v>
      </c>
      <c r="S1932">
        <v>5.08</v>
      </c>
      <c r="T1932" t="s">
        <v>3656</v>
      </c>
      <c r="U1932" t="s">
        <v>11</v>
      </c>
      <c r="V1932" t="s">
        <v>171</v>
      </c>
      <c r="W1932" t="s">
        <v>3657</v>
      </c>
      <c r="X1932" t="s">
        <v>3658</v>
      </c>
    </row>
    <row r="1933" spans="1:24" x14ac:dyDescent="0.3">
      <c r="A1933" t="s">
        <v>6640</v>
      </c>
      <c r="B1933" t="s">
        <v>6641</v>
      </c>
      <c r="C1933" t="s">
        <v>6641</v>
      </c>
      <c r="E1933">
        <v>0</v>
      </c>
      <c r="F1933">
        <v>2</v>
      </c>
      <c r="G1933">
        <v>2</v>
      </c>
      <c r="O1933">
        <v>700</v>
      </c>
    </row>
    <row r="1934" spans="1:24" x14ac:dyDescent="0.3">
      <c r="A1934" t="s">
        <v>6642</v>
      </c>
      <c r="B1934" t="s">
        <v>6643</v>
      </c>
      <c r="C1934" t="s">
        <v>6644</v>
      </c>
      <c r="E1934">
        <v>0</v>
      </c>
      <c r="F1934">
        <v>2</v>
      </c>
      <c r="G1934">
        <v>2</v>
      </c>
      <c r="O1934">
        <v>771</v>
      </c>
    </row>
    <row r="1935" spans="1:24" x14ac:dyDescent="0.3">
      <c r="A1935" t="s">
        <v>6645</v>
      </c>
      <c r="B1935" t="s">
        <v>6646</v>
      </c>
      <c r="C1935" t="s">
        <v>6647</v>
      </c>
      <c r="D1935" t="s">
        <v>6</v>
      </c>
      <c r="E1935">
        <v>3</v>
      </c>
      <c r="F1935">
        <v>0</v>
      </c>
      <c r="G1935">
        <v>0</v>
      </c>
      <c r="H1935" t="s">
        <v>43</v>
      </c>
      <c r="I1935" t="s">
        <v>984</v>
      </c>
      <c r="J1935">
        <v>97</v>
      </c>
      <c r="K1935">
        <v>209</v>
      </c>
      <c r="L1935" s="5">
        <v>4572</v>
      </c>
      <c r="M1935">
        <v>463</v>
      </c>
      <c r="N1935">
        <v>499</v>
      </c>
      <c r="O1935">
        <v>771</v>
      </c>
      <c r="P1935">
        <v>10.97</v>
      </c>
      <c r="Q1935">
        <v>15.5</v>
      </c>
      <c r="R1935">
        <v>7.03</v>
      </c>
      <c r="S1935">
        <v>2.44</v>
      </c>
      <c r="T1935" t="s">
        <v>985</v>
      </c>
      <c r="U1935" t="s">
        <v>11</v>
      </c>
      <c r="W1935" t="s">
        <v>986</v>
      </c>
    </row>
    <row r="1936" spans="1:24" x14ac:dyDescent="0.3">
      <c r="A1936" t="s">
        <v>6648</v>
      </c>
      <c r="B1936" t="s">
        <v>6646</v>
      </c>
      <c r="C1936" t="s">
        <v>6649</v>
      </c>
      <c r="D1936" t="s">
        <v>6</v>
      </c>
      <c r="E1936">
        <v>3</v>
      </c>
      <c r="F1936">
        <v>0</v>
      </c>
      <c r="G1936">
        <v>0</v>
      </c>
      <c r="H1936" t="s">
        <v>43</v>
      </c>
      <c r="I1936" t="s">
        <v>984</v>
      </c>
      <c r="J1936">
        <v>97</v>
      </c>
      <c r="K1936">
        <v>209</v>
      </c>
      <c r="L1936" s="5">
        <v>4572</v>
      </c>
      <c r="M1936">
        <v>463</v>
      </c>
      <c r="N1936">
        <v>499</v>
      </c>
      <c r="O1936">
        <v>771</v>
      </c>
      <c r="P1936">
        <v>10.97</v>
      </c>
      <c r="Q1936">
        <v>15.5</v>
      </c>
      <c r="R1936">
        <v>7.03</v>
      </c>
      <c r="S1936">
        <v>2.44</v>
      </c>
      <c r="T1936" t="s">
        <v>985</v>
      </c>
      <c r="U1936" t="s">
        <v>11</v>
      </c>
      <c r="W1936" t="s">
        <v>986</v>
      </c>
    </row>
    <row r="1937" spans="1:24" x14ac:dyDescent="0.3">
      <c r="A1937" t="s">
        <v>989</v>
      </c>
      <c r="B1937" t="s">
        <v>6646</v>
      </c>
      <c r="C1937" t="s">
        <v>990</v>
      </c>
      <c r="D1937" t="s">
        <v>6</v>
      </c>
      <c r="E1937">
        <v>3</v>
      </c>
      <c r="F1937">
        <v>0</v>
      </c>
      <c r="G1937">
        <v>0</v>
      </c>
      <c r="H1937" t="s">
        <v>43</v>
      </c>
      <c r="I1937" t="s">
        <v>984</v>
      </c>
      <c r="J1937">
        <v>97</v>
      </c>
      <c r="K1937">
        <v>209</v>
      </c>
      <c r="L1937" s="5">
        <v>4572</v>
      </c>
      <c r="M1937">
        <v>463</v>
      </c>
      <c r="N1937">
        <v>499</v>
      </c>
      <c r="O1937">
        <v>771</v>
      </c>
      <c r="P1937">
        <v>10.97</v>
      </c>
      <c r="Q1937">
        <v>15.5</v>
      </c>
      <c r="R1937">
        <v>7.03</v>
      </c>
      <c r="S1937">
        <v>2.44</v>
      </c>
      <c r="T1937" t="s">
        <v>985</v>
      </c>
      <c r="U1937" t="s">
        <v>11</v>
      </c>
      <c r="W1937" t="s">
        <v>986</v>
      </c>
    </row>
    <row r="1938" spans="1:24" x14ac:dyDescent="0.3">
      <c r="A1938" t="s">
        <v>995</v>
      </c>
      <c r="B1938" t="s">
        <v>6646</v>
      </c>
      <c r="C1938" t="s">
        <v>996</v>
      </c>
      <c r="D1938" t="s">
        <v>6</v>
      </c>
      <c r="E1938">
        <v>3</v>
      </c>
      <c r="F1938">
        <v>0</v>
      </c>
      <c r="G1938">
        <v>0</v>
      </c>
      <c r="H1938" t="s">
        <v>43</v>
      </c>
      <c r="I1938" t="s">
        <v>984</v>
      </c>
      <c r="J1938">
        <v>97</v>
      </c>
      <c r="K1938">
        <v>209</v>
      </c>
      <c r="L1938" s="5">
        <v>4572</v>
      </c>
      <c r="M1938">
        <v>463</v>
      </c>
      <c r="N1938">
        <v>499</v>
      </c>
      <c r="O1938">
        <v>771</v>
      </c>
      <c r="P1938">
        <v>10.97</v>
      </c>
      <c r="Q1938">
        <v>15.5</v>
      </c>
      <c r="R1938">
        <v>7.03</v>
      </c>
      <c r="S1938">
        <v>2.44</v>
      </c>
      <c r="T1938" t="s">
        <v>985</v>
      </c>
      <c r="U1938" t="s">
        <v>11</v>
      </c>
      <c r="W1938" t="s">
        <v>986</v>
      </c>
    </row>
    <row r="1939" spans="1:24" x14ac:dyDescent="0.3">
      <c r="A1939" t="s">
        <v>1007</v>
      </c>
      <c r="B1939" t="s">
        <v>6646</v>
      </c>
      <c r="C1939" t="s">
        <v>6650</v>
      </c>
      <c r="D1939" t="s">
        <v>6</v>
      </c>
      <c r="E1939">
        <v>1</v>
      </c>
      <c r="F1939">
        <v>1</v>
      </c>
      <c r="G1939">
        <v>2</v>
      </c>
      <c r="H1939" t="s">
        <v>43</v>
      </c>
      <c r="I1939" t="s">
        <v>991</v>
      </c>
      <c r="J1939">
        <v>75</v>
      </c>
      <c r="L1939" s="5">
        <v>4267</v>
      </c>
      <c r="M1939">
        <v>515</v>
      </c>
      <c r="N1939">
        <v>478</v>
      </c>
      <c r="O1939">
        <v>841</v>
      </c>
      <c r="P1939">
        <v>10.97</v>
      </c>
      <c r="Q1939">
        <v>17.2</v>
      </c>
      <c r="R1939">
        <v>7.7</v>
      </c>
      <c r="S1939">
        <v>1.98</v>
      </c>
      <c r="T1939" t="s">
        <v>235</v>
      </c>
      <c r="U1939" t="s">
        <v>11</v>
      </c>
      <c r="V1939" t="s">
        <v>992</v>
      </c>
      <c r="W1939" t="s">
        <v>993</v>
      </c>
      <c r="X1939" t="s">
        <v>994</v>
      </c>
    </row>
    <row r="1940" spans="1:24" x14ac:dyDescent="0.3">
      <c r="A1940" t="s">
        <v>6651</v>
      </c>
      <c r="B1940" t="s">
        <v>6646</v>
      </c>
      <c r="C1940" t="s">
        <v>6652</v>
      </c>
      <c r="D1940" t="s">
        <v>6</v>
      </c>
      <c r="E1940">
        <v>1</v>
      </c>
      <c r="F1940">
        <v>1</v>
      </c>
      <c r="G1940">
        <v>1</v>
      </c>
      <c r="H1940" t="s">
        <v>177</v>
      </c>
      <c r="I1940" t="s">
        <v>5879</v>
      </c>
      <c r="J1940">
        <v>75</v>
      </c>
      <c r="K1940">
        <v>156</v>
      </c>
      <c r="L1940" s="5">
        <v>4000</v>
      </c>
      <c r="M1940">
        <v>400</v>
      </c>
      <c r="N1940">
        <v>635</v>
      </c>
      <c r="O1940">
        <v>890</v>
      </c>
      <c r="P1940">
        <v>11.4</v>
      </c>
      <c r="Q1940">
        <v>33.200000000000003</v>
      </c>
      <c r="R1940">
        <v>8.17</v>
      </c>
      <c r="S1940">
        <v>3.1</v>
      </c>
      <c r="T1940" t="s">
        <v>5880</v>
      </c>
      <c r="U1940" t="s">
        <v>11</v>
      </c>
      <c r="V1940" t="s">
        <v>5881</v>
      </c>
      <c r="W1940" t="s">
        <v>5882</v>
      </c>
    </row>
    <row r="1941" spans="1:24" x14ac:dyDescent="0.3">
      <c r="A1941" t="s">
        <v>6653</v>
      </c>
      <c r="B1941" t="s">
        <v>6646</v>
      </c>
      <c r="C1941" t="s">
        <v>6654</v>
      </c>
      <c r="D1941" t="s">
        <v>6</v>
      </c>
      <c r="E1941">
        <v>1</v>
      </c>
      <c r="F1941">
        <v>2</v>
      </c>
      <c r="G1941">
        <v>4</v>
      </c>
      <c r="H1941" t="s">
        <v>43</v>
      </c>
      <c r="I1941" t="s">
        <v>711</v>
      </c>
      <c r="J1941">
        <v>119</v>
      </c>
      <c r="L1941" s="5">
        <v>3353</v>
      </c>
      <c r="M1941" s="5">
        <v>1030</v>
      </c>
      <c r="N1941">
        <v>653</v>
      </c>
      <c r="O1941" s="5">
        <v>1060</v>
      </c>
      <c r="P1941">
        <v>10.039999999999999</v>
      </c>
      <c r="Q1941">
        <v>11.9</v>
      </c>
      <c r="R1941">
        <v>7.72</v>
      </c>
      <c r="S1941">
        <v>3.02</v>
      </c>
      <c r="T1941" t="s">
        <v>3896</v>
      </c>
      <c r="U1941" t="s">
        <v>11</v>
      </c>
      <c r="W1941" t="s">
        <v>3897</v>
      </c>
    </row>
    <row r="1942" spans="1:24" x14ac:dyDescent="0.3">
      <c r="A1942" t="s">
        <v>6653</v>
      </c>
      <c r="B1942" t="s">
        <v>6646</v>
      </c>
      <c r="C1942" t="s">
        <v>6655</v>
      </c>
      <c r="D1942" t="s">
        <v>6</v>
      </c>
      <c r="E1942">
        <v>1</v>
      </c>
      <c r="F1942">
        <v>2</v>
      </c>
      <c r="G1942">
        <v>4</v>
      </c>
      <c r="H1942" t="s">
        <v>43</v>
      </c>
      <c r="I1942" t="s">
        <v>711</v>
      </c>
      <c r="J1942">
        <v>119</v>
      </c>
      <c r="L1942" s="5">
        <v>3353</v>
      </c>
      <c r="M1942" s="5">
        <v>1030</v>
      </c>
      <c r="N1942">
        <v>653</v>
      </c>
      <c r="O1942" s="5">
        <v>1060</v>
      </c>
      <c r="P1942">
        <v>10.039999999999999</v>
      </c>
      <c r="Q1942">
        <v>11.9</v>
      </c>
      <c r="R1942">
        <v>7.72</v>
      </c>
      <c r="S1942">
        <v>3.02</v>
      </c>
      <c r="T1942" t="s">
        <v>3896</v>
      </c>
      <c r="U1942" t="s">
        <v>11</v>
      </c>
      <c r="W1942" t="s">
        <v>3897</v>
      </c>
    </row>
    <row r="1943" spans="1:24" x14ac:dyDescent="0.3">
      <c r="A1943" t="s">
        <v>6656</v>
      </c>
      <c r="B1943" t="s">
        <v>6646</v>
      </c>
      <c r="C1943" t="s">
        <v>6657</v>
      </c>
      <c r="D1943" t="s">
        <v>6</v>
      </c>
      <c r="E1943">
        <v>1</v>
      </c>
      <c r="F1943">
        <v>2</v>
      </c>
      <c r="G1943">
        <v>4</v>
      </c>
      <c r="H1943" t="s">
        <v>43</v>
      </c>
      <c r="I1943" t="s">
        <v>711</v>
      </c>
      <c r="J1943">
        <v>119</v>
      </c>
      <c r="L1943" s="5">
        <v>3353</v>
      </c>
      <c r="M1943" s="5">
        <v>1030</v>
      </c>
      <c r="N1943">
        <v>653</v>
      </c>
      <c r="O1943" s="5">
        <v>1060</v>
      </c>
      <c r="P1943">
        <v>10.039999999999999</v>
      </c>
      <c r="Q1943">
        <v>11.9</v>
      </c>
      <c r="R1943">
        <v>7.72</v>
      </c>
      <c r="S1943">
        <v>3.02</v>
      </c>
      <c r="T1943" t="s">
        <v>3896</v>
      </c>
      <c r="U1943" t="s">
        <v>11</v>
      </c>
      <c r="W1943" t="s">
        <v>3897</v>
      </c>
    </row>
    <row r="1944" spans="1:24" x14ac:dyDescent="0.3">
      <c r="A1944" t="s">
        <v>6656</v>
      </c>
      <c r="B1944" t="s">
        <v>6646</v>
      </c>
      <c r="C1944" t="s">
        <v>6658</v>
      </c>
      <c r="D1944" t="s">
        <v>6</v>
      </c>
      <c r="E1944">
        <v>1</v>
      </c>
      <c r="F1944">
        <v>2</v>
      </c>
      <c r="G1944">
        <v>4</v>
      </c>
      <c r="H1944" t="s">
        <v>43</v>
      </c>
      <c r="I1944" t="s">
        <v>711</v>
      </c>
      <c r="J1944">
        <v>119</v>
      </c>
      <c r="L1944" s="5">
        <v>3353</v>
      </c>
      <c r="M1944" s="5">
        <v>1030</v>
      </c>
      <c r="N1944">
        <v>653</v>
      </c>
      <c r="O1944" s="5">
        <v>1060</v>
      </c>
      <c r="P1944">
        <v>10.039999999999999</v>
      </c>
      <c r="Q1944">
        <v>11.9</v>
      </c>
      <c r="R1944">
        <v>7.72</v>
      </c>
      <c r="S1944">
        <v>3.02</v>
      </c>
      <c r="T1944" t="s">
        <v>3896</v>
      </c>
      <c r="U1944" t="s">
        <v>11</v>
      </c>
      <c r="W1944" t="s">
        <v>3897</v>
      </c>
    </row>
    <row r="1945" spans="1:24" x14ac:dyDescent="0.3">
      <c r="A1945" t="s">
        <v>6656</v>
      </c>
      <c r="B1945" t="s">
        <v>6646</v>
      </c>
      <c r="C1945" t="s">
        <v>6659</v>
      </c>
      <c r="D1945" t="s">
        <v>6</v>
      </c>
      <c r="E1945">
        <v>1</v>
      </c>
      <c r="F1945">
        <v>2</v>
      </c>
      <c r="G1945">
        <v>4</v>
      </c>
      <c r="H1945" t="s">
        <v>43</v>
      </c>
      <c r="I1945" t="s">
        <v>711</v>
      </c>
      <c r="J1945">
        <v>119</v>
      </c>
      <c r="L1945" s="5">
        <v>3353</v>
      </c>
      <c r="M1945" s="5">
        <v>1030</v>
      </c>
      <c r="N1945">
        <v>653</v>
      </c>
      <c r="O1945" s="5">
        <v>1060</v>
      </c>
      <c r="P1945">
        <v>10.039999999999999</v>
      </c>
      <c r="Q1945">
        <v>11.9</v>
      </c>
      <c r="R1945">
        <v>7.72</v>
      </c>
      <c r="S1945">
        <v>3.02</v>
      </c>
      <c r="T1945" t="s">
        <v>3896</v>
      </c>
      <c r="U1945" t="s">
        <v>11</v>
      </c>
      <c r="W1945" t="s">
        <v>3897</v>
      </c>
    </row>
    <row r="1946" spans="1:24" x14ac:dyDescent="0.3">
      <c r="A1946" t="s">
        <v>6656</v>
      </c>
      <c r="B1946" t="s">
        <v>6646</v>
      </c>
      <c r="C1946" t="s">
        <v>6660</v>
      </c>
      <c r="D1946" t="s">
        <v>6</v>
      </c>
      <c r="E1946">
        <v>1</v>
      </c>
      <c r="F1946">
        <v>2</v>
      </c>
      <c r="G1946">
        <v>4</v>
      </c>
      <c r="H1946" t="s">
        <v>43</v>
      </c>
      <c r="I1946" t="s">
        <v>711</v>
      </c>
      <c r="J1946">
        <v>119</v>
      </c>
      <c r="L1946" s="5">
        <v>3353</v>
      </c>
      <c r="M1946" s="5">
        <v>1030</v>
      </c>
      <c r="N1946">
        <v>653</v>
      </c>
      <c r="O1946" s="5">
        <v>1060</v>
      </c>
      <c r="P1946">
        <v>10.039999999999999</v>
      </c>
      <c r="Q1946">
        <v>11.9</v>
      </c>
      <c r="R1946">
        <v>7.72</v>
      </c>
      <c r="S1946">
        <v>3.02</v>
      </c>
      <c r="T1946" t="s">
        <v>3896</v>
      </c>
      <c r="U1946" t="s">
        <v>11</v>
      </c>
      <c r="W1946" t="s">
        <v>3897</v>
      </c>
    </row>
    <row r="1947" spans="1:24" x14ac:dyDescent="0.3">
      <c r="A1947" t="s">
        <v>6661</v>
      </c>
      <c r="B1947" t="s">
        <v>6646</v>
      </c>
      <c r="C1947" t="s">
        <v>6662</v>
      </c>
      <c r="D1947" t="s">
        <v>6</v>
      </c>
      <c r="E1947">
        <v>2</v>
      </c>
      <c r="F1947">
        <v>0</v>
      </c>
      <c r="G1947">
        <v>0</v>
      </c>
      <c r="H1947" t="s">
        <v>43</v>
      </c>
      <c r="I1947" t="s">
        <v>366</v>
      </c>
      <c r="J1947">
        <v>224</v>
      </c>
      <c r="L1947" s="5">
        <v>7315</v>
      </c>
      <c r="M1947" s="5">
        <v>1300</v>
      </c>
      <c r="N1947">
        <v>870</v>
      </c>
      <c r="O1947" s="5">
        <v>1265</v>
      </c>
      <c r="P1947">
        <v>7.9</v>
      </c>
      <c r="Q1947">
        <v>9</v>
      </c>
      <c r="R1947">
        <v>7.6</v>
      </c>
      <c r="S1947">
        <v>2.7</v>
      </c>
      <c r="T1947" t="s">
        <v>367</v>
      </c>
      <c r="U1947" t="s">
        <v>11</v>
      </c>
      <c r="V1947" t="s">
        <v>368</v>
      </c>
      <c r="W1947" t="s">
        <v>369</v>
      </c>
    </row>
    <row r="1948" spans="1:24" x14ac:dyDescent="0.3">
      <c r="A1948" t="s">
        <v>6663</v>
      </c>
      <c r="B1948" t="s">
        <v>6646</v>
      </c>
      <c r="C1948" t="s">
        <v>6664</v>
      </c>
      <c r="D1948" t="s">
        <v>6</v>
      </c>
      <c r="E1948">
        <v>2</v>
      </c>
      <c r="F1948">
        <v>0</v>
      </c>
      <c r="G1948">
        <v>0</v>
      </c>
      <c r="H1948" t="s">
        <v>43</v>
      </c>
      <c r="I1948" t="s">
        <v>366</v>
      </c>
      <c r="J1948">
        <v>224</v>
      </c>
      <c r="L1948" s="5">
        <v>7315</v>
      </c>
      <c r="M1948" s="5">
        <v>1300</v>
      </c>
      <c r="N1948">
        <v>870</v>
      </c>
      <c r="O1948" s="5">
        <v>1265</v>
      </c>
      <c r="P1948">
        <v>7.9</v>
      </c>
      <c r="Q1948">
        <v>9</v>
      </c>
      <c r="R1948">
        <v>7.6</v>
      </c>
      <c r="S1948">
        <v>2.7</v>
      </c>
      <c r="T1948" t="s">
        <v>367</v>
      </c>
      <c r="U1948" t="s">
        <v>11</v>
      </c>
      <c r="V1948" t="s">
        <v>368</v>
      </c>
      <c r="W1948" t="s">
        <v>369</v>
      </c>
    </row>
    <row r="1949" spans="1:24" x14ac:dyDescent="0.3">
      <c r="A1949" t="s">
        <v>6665</v>
      </c>
      <c r="B1949" t="s">
        <v>6646</v>
      </c>
      <c r="C1949" t="s">
        <v>6666</v>
      </c>
      <c r="D1949" t="s">
        <v>6</v>
      </c>
      <c r="E1949">
        <v>2</v>
      </c>
      <c r="F1949">
        <v>0</v>
      </c>
      <c r="G1949">
        <v>0</v>
      </c>
      <c r="H1949" t="s">
        <v>43</v>
      </c>
      <c r="I1949" t="s">
        <v>366</v>
      </c>
      <c r="J1949">
        <v>224</v>
      </c>
      <c r="L1949" s="5">
        <v>7315</v>
      </c>
      <c r="M1949" s="5">
        <v>1300</v>
      </c>
      <c r="N1949">
        <v>870</v>
      </c>
      <c r="O1949" s="5">
        <v>1265</v>
      </c>
      <c r="P1949">
        <v>7.9</v>
      </c>
      <c r="Q1949">
        <v>9</v>
      </c>
      <c r="R1949">
        <v>7.6</v>
      </c>
      <c r="S1949">
        <v>2.7</v>
      </c>
      <c r="T1949" t="s">
        <v>367</v>
      </c>
      <c r="U1949" t="s">
        <v>11</v>
      </c>
      <c r="V1949" t="s">
        <v>368</v>
      </c>
      <c r="W1949" t="s">
        <v>369</v>
      </c>
    </row>
    <row r="1950" spans="1:24" x14ac:dyDescent="0.3">
      <c r="A1950" t="s">
        <v>6667</v>
      </c>
      <c r="B1950" t="s">
        <v>6646</v>
      </c>
      <c r="C1950" t="s">
        <v>6668</v>
      </c>
      <c r="D1950" t="s">
        <v>6</v>
      </c>
      <c r="E1950">
        <v>2</v>
      </c>
      <c r="F1950">
        <v>0</v>
      </c>
      <c r="G1950">
        <v>0</v>
      </c>
      <c r="H1950" t="s">
        <v>273</v>
      </c>
      <c r="I1950" t="s">
        <v>3542</v>
      </c>
      <c r="L1950" s="5">
        <v>3962</v>
      </c>
      <c r="M1950">
        <v>800</v>
      </c>
      <c r="N1950" s="5">
        <v>3300</v>
      </c>
      <c r="O1950" s="5">
        <v>6000</v>
      </c>
      <c r="R1950">
        <v>15.8</v>
      </c>
      <c r="S1950">
        <v>3.83</v>
      </c>
      <c r="T1950" t="s">
        <v>3543</v>
      </c>
      <c r="U1950" t="s">
        <v>30</v>
      </c>
      <c r="W1950" t="s">
        <v>3544</v>
      </c>
      <c r="X1950" t="s">
        <v>3545</v>
      </c>
    </row>
    <row r="1951" spans="1:24" x14ac:dyDescent="0.3">
      <c r="A1951" t="s">
        <v>6669</v>
      </c>
      <c r="B1951" t="s">
        <v>6646</v>
      </c>
      <c r="C1951" t="s">
        <v>6670</v>
      </c>
      <c r="D1951" t="s">
        <v>6</v>
      </c>
      <c r="E1951">
        <v>2</v>
      </c>
      <c r="F1951">
        <v>0</v>
      </c>
      <c r="G1951">
        <v>0</v>
      </c>
      <c r="H1951" t="s">
        <v>273</v>
      </c>
      <c r="I1951" t="s">
        <v>3542</v>
      </c>
      <c r="L1951" s="5">
        <v>3962</v>
      </c>
      <c r="M1951">
        <v>800</v>
      </c>
      <c r="N1951" s="5">
        <v>3300</v>
      </c>
      <c r="O1951" s="5">
        <v>6000</v>
      </c>
      <c r="R1951">
        <v>15.8</v>
      </c>
      <c r="S1951">
        <v>3.83</v>
      </c>
      <c r="T1951" t="s">
        <v>3543</v>
      </c>
      <c r="U1951" t="s">
        <v>30</v>
      </c>
      <c r="W1951" t="s">
        <v>3544</v>
      </c>
      <c r="X1951" t="s">
        <v>3545</v>
      </c>
    </row>
    <row r="1952" spans="1:24" x14ac:dyDescent="0.3">
      <c r="A1952" t="s">
        <v>6671</v>
      </c>
      <c r="B1952" t="s">
        <v>6646</v>
      </c>
      <c r="C1952" t="s">
        <v>6672</v>
      </c>
      <c r="D1952" t="s">
        <v>6</v>
      </c>
      <c r="E1952">
        <v>2</v>
      </c>
      <c r="F1952">
        <v>0</v>
      </c>
      <c r="G1952">
        <v>0</v>
      </c>
      <c r="H1952" t="s">
        <v>273</v>
      </c>
      <c r="I1952" t="s">
        <v>3542</v>
      </c>
      <c r="L1952" s="5">
        <v>3962</v>
      </c>
      <c r="M1952">
        <v>800</v>
      </c>
      <c r="N1952" s="5">
        <v>3300</v>
      </c>
      <c r="O1952" s="5">
        <v>6000</v>
      </c>
      <c r="R1952">
        <v>15.8</v>
      </c>
      <c r="S1952">
        <v>3.83</v>
      </c>
      <c r="T1952" t="s">
        <v>3543</v>
      </c>
      <c r="U1952" t="s">
        <v>30</v>
      </c>
      <c r="W1952" t="s">
        <v>3544</v>
      </c>
      <c r="X1952" t="s">
        <v>3545</v>
      </c>
    </row>
    <row r="1953" spans="1:24" x14ac:dyDescent="0.3">
      <c r="A1953" t="s">
        <v>6673</v>
      </c>
      <c r="B1953" t="s">
        <v>6674</v>
      </c>
      <c r="C1953" t="s">
        <v>6675</v>
      </c>
      <c r="E1953">
        <v>0</v>
      </c>
      <c r="F1953">
        <v>0</v>
      </c>
      <c r="G1953">
        <v>0</v>
      </c>
      <c r="O1953" s="5">
        <v>907</v>
      </c>
      <c r="P1953">
        <v>6.56</v>
      </c>
      <c r="R1953">
        <v>6.4</v>
      </c>
    </row>
    <row r="1954" spans="1:24" x14ac:dyDescent="0.3">
      <c r="A1954" t="s">
        <v>6676</v>
      </c>
      <c r="B1954" t="s">
        <v>6677</v>
      </c>
      <c r="C1954" t="s">
        <v>6678</v>
      </c>
      <c r="D1954" t="s">
        <v>6</v>
      </c>
      <c r="E1954">
        <v>2</v>
      </c>
      <c r="F1954">
        <v>15</v>
      </c>
      <c r="G1954">
        <v>15</v>
      </c>
      <c r="H1954" t="s">
        <v>27</v>
      </c>
      <c r="I1954" t="s">
        <v>3747</v>
      </c>
      <c r="K1954">
        <v>500</v>
      </c>
      <c r="L1954" s="5">
        <v>12497</v>
      </c>
      <c r="M1954" s="5">
        <v>1995</v>
      </c>
      <c r="N1954" s="5">
        <v>3924</v>
      </c>
      <c r="O1954" s="5">
        <v>7120</v>
      </c>
      <c r="P1954">
        <v>19.53</v>
      </c>
      <c r="Q1954">
        <v>41.8</v>
      </c>
      <c r="R1954">
        <v>14.86</v>
      </c>
      <c r="S1954">
        <v>5.81</v>
      </c>
      <c r="T1954" t="s">
        <v>3748</v>
      </c>
      <c r="U1954" t="s">
        <v>11</v>
      </c>
      <c r="V1954" t="s">
        <v>3749</v>
      </c>
      <c r="W1954" t="s">
        <v>3750</v>
      </c>
    </row>
    <row r="1955" spans="1:24" x14ac:dyDescent="0.3">
      <c r="A1955" t="s">
        <v>6679</v>
      </c>
      <c r="B1955" t="s">
        <v>6677</v>
      </c>
      <c r="C1955" t="s">
        <v>6680</v>
      </c>
      <c r="D1955" t="s">
        <v>6</v>
      </c>
      <c r="E1955">
        <v>1</v>
      </c>
      <c r="F1955">
        <v>6</v>
      </c>
      <c r="G1955">
        <v>8</v>
      </c>
      <c r="H1955" t="s">
        <v>177</v>
      </c>
      <c r="I1955" t="s">
        <v>376</v>
      </c>
      <c r="J1955">
        <v>268</v>
      </c>
      <c r="K1955">
        <v>291</v>
      </c>
      <c r="L1955" s="5">
        <v>3000</v>
      </c>
      <c r="M1955" s="5">
        <v>1300</v>
      </c>
      <c r="N1955" s="5">
        <v>1430</v>
      </c>
      <c r="O1955" s="5">
        <v>2350</v>
      </c>
      <c r="P1955">
        <v>14.6</v>
      </c>
      <c r="Q1955">
        <v>20.399999999999999</v>
      </c>
      <c r="R1955">
        <v>9.3000000000000007</v>
      </c>
      <c r="S1955">
        <v>3</v>
      </c>
      <c r="T1955" t="s">
        <v>6681</v>
      </c>
      <c r="U1955" t="s">
        <v>30</v>
      </c>
      <c r="W1955" t="s">
        <v>6682</v>
      </c>
    </row>
    <row r="1956" spans="1:24" x14ac:dyDescent="0.3">
      <c r="A1956" t="s">
        <v>6683</v>
      </c>
      <c r="B1956" t="s">
        <v>6677</v>
      </c>
      <c r="C1956" t="s">
        <v>6684</v>
      </c>
      <c r="D1956" t="s">
        <v>6</v>
      </c>
      <c r="E1956">
        <v>2</v>
      </c>
      <c r="F1956">
        <v>0</v>
      </c>
      <c r="G1956">
        <v>0</v>
      </c>
      <c r="H1956" t="s">
        <v>56</v>
      </c>
      <c r="I1956" t="s">
        <v>6296</v>
      </c>
      <c r="J1956">
        <v>239</v>
      </c>
      <c r="K1956">
        <v>269</v>
      </c>
      <c r="L1956" s="5">
        <v>7620</v>
      </c>
      <c r="M1956" s="5">
        <v>1350</v>
      </c>
      <c r="N1956">
        <v>640</v>
      </c>
      <c r="O1956" s="5">
        <v>1140</v>
      </c>
      <c r="P1956">
        <v>10.97</v>
      </c>
      <c r="Q1956">
        <v>16.2</v>
      </c>
      <c r="R1956">
        <v>8.52</v>
      </c>
      <c r="S1956">
        <v>2.23</v>
      </c>
      <c r="T1956" t="s">
        <v>6297</v>
      </c>
      <c r="U1956" t="s">
        <v>11</v>
      </c>
      <c r="V1956" t="s">
        <v>825</v>
      </c>
      <c r="W1956" t="s">
        <v>6298</v>
      </c>
      <c r="X1956" t="s">
        <v>6299</v>
      </c>
    </row>
    <row r="1957" spans="1:24" x14ac:dyDescent="0.3">
      <c r="A1957" t="s">
        <v>6685</v>
      </c>
      <c r="B1957" t="s">
        <v>6677</v>
      </c>
      <c r="C1957" t="s">
        <v>6686</v>
      </c>
      <c r="D1957" t="s">
        <v>6</v>
      </c>
      <c r="E1957">
        <v>2</v>
      </c>
      <c r="F1957">
        <v>10</v>
      </c>
      <c r="G1957">
        <v>10</v>
      </c>
      <c r="H1957" t="s">
        <v>2300</v>
      </c>
      <c r="I1957" t="s">
        <v>6533</v>
      </c>
      <c r="L1957" s="5">
        <v>4420</v>
      </c>
      <c r="M1957" s="5">
        <v>1043</v>
      </c>
      <c r="N1957" s="5">
        <v>2572</v>
      </c>
      <c r="O1957" s="5">
        <v>3901</v>
      </c>
      <c r="P1957">
        <v>18.29</v>
      </c>
      <c r="Q1957">
        <v>45.5</v>
      </c>
      <c r="R1957">
        <v>13.06</v>
      </c>
      <c r="S1957">
        <v>3.66</v>
      </c>
      <c r="T1957" t="s">
        <v>6534</v>
      </c>
      <c r="U1957" t="s">
        <v>11</v>
      </c>
      <c r="V1957" t="s">
        <v>1445</v>
      </c>
      <c r="W1957" t="s">
        <v>6535</v>
      </c>
      <c r="X1957" t="s">
        <v>6536</v>
      </c>
    </row>
    <row r="1958" spans="1:24" x14ac:dyDescent="0.3">
      <c r="A1958" t="s">
        <v>6687</v>
      </c>
      <c r="B1958" t="s">
        <v>6677</v>
      </c>
      <c r="C1958" t="s">
        <v>6688</v>
      </c>
      <c r="D1958" t="s">
        <v>6</v>
      </c>
      <c r="E1958">
        <v>1</v>
      </c>
      <c r="F1958">
        <v>6</v>
      </c>
      <c r="G1958">
        <v>8</v>
      </c>
      <c r="H1958" t="s">
        <v>177</v>
      </c>
      <c r="I1958" t="s">
        <v>376</v>
      </c>
      <c r="J1958">
        <v>268</v>
      </c>
      <c r="K1958">
        <v>291</v>
      </c>
      <c r="L1958" s="5">
        <v>3000</v>
      </c>
      <c r="M1958" s="5">
        <v>1300</v>
      </c>
      <c r="N1958" s="5">
        <v>1430</v>
      </c>
      <c r="O1958" s="5">
        <v>2350</v>
      </c>
      <c r="P1958">
        <v>14.6</v>
      </c>
      <c r="Q1958">
        <v>20.399999999999999</v>
      </c>
      <c r="R1958">
        <v>9.3000000000000007</v>
      </c>
      <c r="S1958">
        <v>3</v>
      </c>
      <c r="T1958" t="s">
        <v>6681</v>
      </c>
      <c r="U1958" t="s">
        <v>30</v>
      </c>
      <c r="W1958" t="s">
        <v>6682</v>
      </c>
    </row>
    <row r="1959" spans="1:24" x14ac:dyDescent="0.3">
      <c r="A1959" t="s">
        <v>6689</v>
      </c>
      <c r="B1959" t="s">
        <v>6677</v>
      </c>
      <c r="C1959" t="s">
        <v>6690</v>
      </c>
      <c r="D1959" t="s">
        <v>6</v>
      </c>
      <c r="E1959">
        <v>1</v>
      </c>
      <c r="F1959">
        <v>1</v>
      </c>
      <c r="G1959">
        <v>1</v>
      </c>
      <c r="H1959" t="s">
        <v>177</v>
      </c>
      <c r="I1959" t="s">
        <v>376</v>
      </c>
      <c r="J1959">
        <v>268</v>
      </c>
      <c r="K1959">
        <v>450</v>
      </c>
      <c r="M1959">
        <v>400</v>
      </c>
      <c r="N1959">
        <v>710</v>
      </c>
      <c r="O1959" s="5">
        <v>1050</v>
      </c>
      <c r="P1959">
        <v>8.1</v>
      </c>
      <c r="Q1959">
        <v>11.5</v>
      </c>
      <c r="R1959">
        <v>6.72</v>
      </c>
      <c r="S1959">
        <v>2.2000000000000002</v>
      </c>
      <c r="T1959" t="s">
        <v>4924</v>
      </c>
      <c r="U1959" t="s">
        <v>30</v>
      </c>
      <c r="W1959" t="s">
        <v>4925</v>
      </c>
      <c r="X1959" t="s">
        <v>4926</v>
      </c>
    </row>
    <row r="1960" spans="1:24" x14ac:dyDescent="0.3">
      <c r="A1960" t="s">
        <v>6691</v>
      </c>
      <c r="B1960" t="s">
        <v>6677</v>
      </c>
      <c r="C1960" t="s">
        <v>6692</v>
      </c>
      <c r="D1960" t="s">
        <v>6</v>
      </c>
      <c r="E1960">
        <v>1</v>
      </c>
      <c r="F1960">
        <v>1</v>
      </c>
      <c r="G1960">
        <v>1</v>
      </c>
      <c r="H1960" t="s">
        <v>177</v>
      </c>
      <c r="I1960" t="s">
        <v>376</v>
      </c>
      <c r="J1960">
        <v>268</v>
      </c>
      <c r="K1960">
        <v>450</v>
      </c>
      <c r="M1960">
        <v>400</v>
      </c>
      <c r="N1960">
        <v>710</v>
      </c>
      <c r="O1960" s="5">
        <v>1050</v>
      </c>
      <c r="P1960">
        <v>8.1</v>
      </c>
      <c r="Q1960">
        <v>11.5</v>
      </c>
      <c r="R1960">
        <v>6.72</v>
      </c>
      <c r="S1960">
        <v>2.2000000000000002</v>
      </c>
      <c r="T1960" t="s">
        <v>4924</v>
      </c>
      <c r="U1960" t="s">
        <v>30</v>
      </c>
      <c r="W1960" t="s">
        <v>4925</v>
      </c>
      <c r="X1960" t="s">
        <v>4926</v>
      </c>
    </row>
    <row r="1961" spans="1:24" x14ac:dyDescent="0.3">
      <c r="A1961" t="s">
        <v>6693</v>
      </c>
      <c r="B1961" t="s">
        <v>6677</v>
      </c>
      <c r="C1961" t="s">
        <v>6694</v>
      </c>
      <c r="D1961" t="s">
        <v>6</v>
      </c>
      <c r="E1961">
        <v>1</v>
      </c>
      <c r="F1961">
        <v>0</v>
      </c>
      <c r="G1961">
        <v>0</v>
      </c>
      <c r="H1961" t="s">
        <v>43</v>
      </c>
      <c r="I1961" t="s">
        <v>5621</v>
      </c>
      <c r="J1961">
        <v>1102</v>
      </c>
      <c r="K1961">
        <v>594</v>
      </c>
      <c r="L1961" s="5">
        <v>11125</v>
      </c>
      <c r="M1961" s="5">
        <v>1826</v>
      </c>
      <c r="N1961" s="5">
        <v>2268</v>
      </c>
      <c r="O1961" s="5">
        <v>2911</v>
      </c>
      <c r="P1961">
        <v>11.23</v>
      </c>
      <c r="Q1961">
        <v>22.5</v>
      </c>
      <c r="R1961">
        <v>9.1199999999999992</v>
      </c>
      <c r="S1961">
        <v>3.02</v>
      </c>
      <c r="T1961" t="s">
        <v>5622</v>
      </c>
      <c r="U1961" t="s">
        <v>11</v>
      </c>
      <c r="V1961" t="s">
        <v>5623</v>
      </c>
      <c r="W1961" t="s">
        <v>5624</v>
      </c>
      <c r="X1961" t="s">
        <v>5625</v>
      </c>
    </row>
    <row r="1962" spans="1:24" x14ac:dyDescent="0.3">
      <c r="A1962" t="s">
        <v>6695</v>
      </c>
      <c r="B1962" t="s">
        <v>6677</v>
      </c>
      <c r="C1962" t="s">
        <v>6696</v>
      </c>
      <c r="D1962" t="s">
        <v>6</v>
      </c>
      <c r="E1962">
        <v>1</v>
      </c>
      <c r="F1962">
        <v>3</v>
      </c>
      <c r="G1962">
        <v>3</v>
      </c>
      <c r="H1962" t="s">
        <v>177</v>
      </c>
      <c r="I1962" t="s">
        <v>6593</v>
      </c>
      <c r="J1962">
        <v>298</v>
      </c>
      <c r="K1962">
        <v>296</v>
      </c>
      <c r="L1962" s="5">
        <v>5500</v>
      </c>
      <c r="M1962">
        <v>759</v>
      </c>
      <c r="N1962" s="5">
        <v>1217</v>
      </c>
      <c r="O1962" s="5">
        <v>1650</v>
      </c>
      <c r="P1962">
        <v>11.16</v>
      </c>
      <c r="Q1962">
        <v>18.899999999999999</v>
      </c>
      <c r="R1962">
        <v>8.39</v>
      </c>
      <c r="S1962">
        <v>3.4</v>
      </c>
      <c r="T1962" t="s">
        <v>163</v>
      </c>
      <c r="U1962" t="s">
        <v>11</v>
      </c>
      <c r="V1962" t="s">
        <v>6697</v>
      </c>
      <c r="W1962" t="s">
        <v>6698</v>
      </c>
      <c r="X1962" t="s">
        <v>6699</v>
      </c>
    </row>
    <row r="1963" spans="1:24" x14ac:dyDescent="0.3">
      <c r="A1963" t="s">
        <v>6695</v>
      </c>
      <c r="B1963" t="s">
        <v>6677</v>
      </c>
      <c r="C1963" t="s">
        <v>6700</v>
      </c>
      <c r="D1963" t="s">
        <v>6</v>
      </c>
      <c r="E1963">
        <v>1</v>
      </c>
      <c r="F1963">
        <v>3</v>
      </c>
      <c r="G1963">
        <v>3</v>
      </c>
      <c r="H1963" t="s">
        <v>177</v>
      </c>
      <c r="I1963" t="s">
        <v>6593</v>
      </c>
      <c r="J1963">
        <v>298</v>
      </c>
      <c r="K1963">
        <v>296</v>
      </c>
      <c r="L1963" s="5">
        <v>5500</v>
      </c>
      <c r="M1963">
        <v>759</v>
      </c>
      <c r="N1963" s="5">
        <v>1217</v>
      </c>
      <c r="O1963" s="5">
        <v>1650</v>
      </c>
      <c r="P1963">
        <v>11.16</v>
      </c>
      <c r="Q1963">
        <v>18.899999999999999</v>
      </c>
      <c r="R1963">
        <v>8.39</v>
      </c>
      <c r="S1963">
        <v>3.4</v>
      </c>
      <c r="T1963" t="s">
        <v>163</v>
      </c>
      <c r="U1963" t="s">
        <v>11</v>
      </c>
      <c r="V1963" t="s">
        <v>6697</v>
      </c>
      <c r="W1963" t="s">
        <v>6698</v>
      </c>
      <c r="X1963" t="s">
        <v>6699</v>
      </c>
    </row>
    <row r="1964" spans="1:24" x14ac:dyDescent="0.3">
      <c r="A1964" t="s">
        <v>6701</v>
      </c>
      <c r="B1964" t="s">
        <v>6702</v>
      </c>
      <c r="C1964" t="s">
        <v>6703</v>
      </c>
      <c r="E1964">
        <v>0</v>
      </c>
      <c r="F1964">
        <v>2</v>
      </c>
      <c r="G1964">
        <v>2</v>
      </c>
      <c r="O1964">
        <v>600</v>
      </c>
      <c r="P1964">
        <v>8.41</v>
      </c>
      <c r="R1964">
        <v>6.4</v>
      </c>
      <c r="S1964">
        <v>2.29</v>
      </c>
    </row>
    <row r="1965" spans="1:24" x14ac:dyDescent="0.3">
      <c r="A1965" t="s">
        <v>6704</v>
      </c>
      <c r="B1965" t="s">
        <v>6702</v>
      </c>
      <c r="C1965" t="s">
        <v>6705</v>
      </c>
      <c r="E1965">
        <v>0</v>
      </c>
      <c r="F1965">
        <v>2</v>
      </c>
      <c r="G1965">
        <v>2</v>
      </c>
      <c r="O1965" s="5">
        <v>600</v>
      </c>
      <c r="P1965">
        <v>8.8000000000000007</v>
      </c>
      <c r="R1965">
        <v>6.9</v>
      </c>
      <c r="S1965">
        <v>2.46</v>
      </c>
    </row>
    <row r="1966" spans="1:24" x14ac:dyDescent="0.3">
      <c r="A1966" t="s">
        <v>6706</v>
      </c>
      <c r="B1966" t="s">
        <v>6702</v>
      </c>
      <c r="C1966" t="s">
        <v>6707</v>
      </c>
      <c r="E1966">
        <v>0</v>
      </c>
      <c r="F1966">
        <v>9</v>
      </c>
      <c r="G1966">
        <v>9</v>
      </c>
      <c r="O1966" s="5">
        <v>3680</v>
      </c>
      <c r="P1966">
        <v>14</v>
      </c>
      <c r="R1966">
        <v>11.8</v>
      </c>
      <c r="S1966">
        <v>4.4000000000000004</v>
      </c>
    </row>
    <row r="1967" spans="1:24" x14ac:dyDescent="0.3">
      <c r="A1967" t="s">
        <v>6708</v>
      </c>
      <c r="B1967" t="s">
        <v>6702</v>
      </c>
      <c r="C1967" t="s">
        <v>6709</v>
      </c>
      <c r="E1967">
        <v>0</v>
      </c>
      <c r="F1967">
        <v>4</v>
      </c>
      <c r="G1967">
        <v>4</v>
      </c>
      <c r="O1967" s="5">
        <v>1160</v>
      </c>
      <c r="P1967">
        <v>10.3</v>
      </c>
      <c r="R1967">
        <v>8</v>
      </c>
      <c r="S1967">
        <v>2.64</v>
      </c>
    </row>
    <row r="1968" spans="1:24" x14ac:dyDescent="0.3">
      <c r="A1968" t="s">
        <v>5671</v>
      </c>
      <c r="B1968" t="s">
        <v>6710</v>
      </c>
      <c r="C1968" t="s">
        <v>374</v>
      </c>
      <c r="D1968" t="s">
        <v>6</v>
      </c>
      <c r="E1968">
        <v>1</v>
      </c>
      <c r="F1968">
        <v>4</v>
      </c>
      <c r="G1968">
        <v>5</v>
      </c>
      <c r="H1968" t="s">
        <v>105</v>
      </c>
      <c r="I1968" t="s">
        <v>5674</v>
      </c>
      <c r="K1968">
        <v>452</v>
      </c>
      <c r="L1968" s="5">
        <v>7620</v>
      </c>
      <c r="M1968" s="5">
        <v>2150</v>
      </c>
      <c r="N1968" s="5">
        <v>2112</v>
      </c>
      <c r="O1968" s="5">
        <v>2864</v>
      </c>
      <c r="P1968">
        <v>11.19</v>
      </c>
      <c r="Q1968">
        <v>16.600000000000001</v>
      </c>
      <c r="R1968">
        <v>10.61</v>
      </c>
      <c r="S1968">
        <v>4.0199999999999996</v>
      </c>
      <c r="T1968" t="s">
        <v>5675</v>
      </c>
      <c r="U1968" t="s">
        <v>11</v>
      </c>
      <c r="V1968" t="s">
        <v>1712</v>
      </c>
      <c r="W1968" t="s">
        <v>5676</v>
      </c>
      <c r="X1968" t="s">
        <v>5677</v>
      </c>
    </row>
    <row r="1969" spans="1:24" x14ac:dyDescent="0.3">
      <c r="A1969" t="s">
        <v>1126</v>
      </c>
      <c r="B1969" t="s">
        <v>1130</v>
      </c>
      <c r="C1969" t="s">
        <v>1128</v>
      </c>
      <c r="D1969" t="s">
        <v>6</v>
      </c>
      <c r="E1969">
        <v>1</v>
      </c>
      <c r="F1969">
        <v>0</v>
      </c>
      <c r="G1969">
        <v>0</v>
      </c>
      <c r="H1969" t="s">
        <v>177</v>
      </c>
      <c r="I1969" t="s">
        <v>178</v>
      </c>
      <c r="J1969">
        <v>447</v>
      </c>
      <c r="K1969">
        <v>256</v>
      </c>
      <c r="L1969" s="5">
        <v>4572</v>
      </c>
      <c r="M1969">
        <v>648</v>
      </c>
      <c r="N1969" s="5">
        <v>1678</v>
      </c>
      <c r="O1969" s="5">
        <v>2722</v>
      </c>
      <c r="P1969">
        <v>13.51</v>
      </c>
      <c r="Q1969">
        <v>30.3</v>
      </c>
      <c r="R1969">
        <v>8.9499999999999993</v>
      </c>
      <c r="S1969">
        <v>2.79</v>
      </c>
      <c r="T1969" t="s">
        <v>179</v>
      </c>
      <c r="U1969" t="s">
        <v>30</v>
      </c>
      <c r="V1969" t="s">
        <v>180</v>
      </c>
      <c r="W1969" t="s">
        <v>181</v>
      </c>
    </row>
    <row r="1970" spans="1:24" x14ac:dyDescent="0.3">
      <c r="A1970" t="s">
        <v>1131</v>
      </c>
      <c r="B1970" t="s">
        <v>1130</v>
      </c>
      <c r="C1970" t="s">
        <v>6711</v>
      </c>
      <c r="D1970" t="s">
        <v>6</v>
      </c>
      <c r="E1970">
        <v>1</v>
      </c>
      <c r="F1970">
        <v>0</v>
      </c>
      <c r="G1970">
        <v>0</v>
      </c>
      <c r="H1970" t="s">
        <v>177</v>
      </c>
      <c r="I1970" t="s">
        <v>178</v>
      </c>
      <c r="J1970">
        <v>447</v>
      </c>
      <c r="K1970">
        <v>256</v>
      </c>
      <c r="L1970" s="5">
        <v>4572</v>
      </c>
      <c r="M1970">
        <v>648</v>
      </c>
      <c r="N1970" s="5">
        <v>1678</v>
      </c>
      <c r="O1970" s="5">
        <v>2722</v>
      </c>
      <c r="P1970">
        <v>13.51</v>
      </c>
      <c r="Q1970">
        <v>30.3</v>
      </c>
      <c r="R1970">
        <v>8.9499999999999993</v>
      </c>
      <c r="S1970">
        <v>2.79</v>
      </c>
      <c r="T1970" t="s">
        <v>179</v>
      </c>
      <c r="U1970" t="s">
        <v>30</v>
      </c>
      <c r="V1970" t="s">
        <v>180</v>
      </c>
      <c r="W1970" t="s">
        <v>181</v>
      </c>
    </row>
    <row r="1971" spans="1:24" x14ac:dyDescent="0.3">
      <c r="A1971" t="s">
        <v>6712</v>
      </c>
      <c r="B1971" t="s">
        <v>6713</v>
      </c>
      <c r="C1971" t="s">
        <v>6714</v>
      </c>
      <c r="E1971">
        <v>0</v>
      </c>
      <c r="F1971">
        <v>2</v>
      </c>
      <c r="G1971">
        <v>2</v>
      </c>
      <c r="O1971">
        <v>450</v>
      </c>
    </row>
    <row r="1972" spans="1:24" x14ac:dyDescent="0.3">
      <c r="A1972" t="s">
        <v>6715</v>
      </c>
      <c r="B1972" t="s">
        <v>6713</v>
      </c>
      <c r="C1972" t="s">
        <v>6716</v>
      </c>
      <c r="E1972">
        <v>0</v>
      </c>
      <c r="F1972">
        <v>2</v>
      </c>
      <c r="G1972">
        <v>2</v>
      </c>
      <c r="O1972" s="5">
        <v>472</v>
      </c>
    </row>
    <row r="1973" spans="1:24" x14ac:dyDescent="0.3">
      <c r="A1973" t="s">
        <v>6717</v>
      </c>
      <c r="B1973" t="s">
        <v>6713</v>
      </c>
      <c r="C1973" t="s">
        <v>6718</v>
      </c>
      <c r="E1973">
        <v>0</v>
      </c>
      <c r="F1973">
        <v>2</v>
      </c>
      <c r="G1973">
        <v>2</v>
      </c>
      <c r="O1973">
        <v>600</v>
      </c>
    </row>
    <row r="1974" spans="1:24" x14ac:dyDescent="0.3">
      <c r="A1974" t="s">
        <v>6719</v>
      </c>
      <c r="B1974" t="s">
        <v>6713</v>
      </c>
      <c r="C1974" t="s">
        <v>6720</v>
      </c>
      <c r="E1974">
        <v>0</v>
      </c>
      <c r="F1974">
        <v>2</v>
      </c>
      <c r="G1974">
        <v>2</v>
      </c>
      <c r="O1974">
        <v>600</v>
      </c>
    </row>
    <row r="1975" spans="1:24" x14ac:dyDescent="0.3">
      <c r="A1975" t="s">
        <v>6721</v>
      </c>
      <c r="B1975" t="s">
        <v>6722</v>
      </c>
      <c r="C1975" t="s">
        <v>6723</v>
      </c>
      <c r="E1975">
        <v>0</v>
      </c>
      <c r="F1975">
        <v>2</v>
      </c>
      <c r="G1975">
        <v>2</v>
      </c>
      <c r="O1975" s="5">
        <v>450</v>
      </c>
    </row>
    <row r="1976" spans="1:24" x14ac:dyDescent="0.3">
      <c r="A1976" t="s">
        <v>6724</v>
      </c>
      <c r="B1976" t="s">
        <v>6725</v>
      </c>
      <c r="C1976" t="s">
        <v>6726</v>
      </c>
      <c r="D1976" t="s">
        <v>26</v>
      </c>
      <c r="E1976">
        <v>5</v>
      </c>
      <c r="F1976">
        <v>0</v>
      </c>
      <c r="G1976">
        <v>0</v>
      </c>
      <c r="H1976" t="s">
        <v>27</v>
      </c>
      <c r="I1976" t="s">
        <v>6727</v>
      </c>
      <c r="K1976">
        <v>513</v>
      </c>
      <c r="L1976" s="5">
        <v>8230</v>
      </c>
      <c r="M1976" s="5">
        <v>1850</v>
      </c>
      <c r="N1976" s="5">
        <v>29000</v>
      </c>
      <c r="O1976" s="5">
        <v>49150</v>
      </c>
      <c r="P1976">
        <v>40</v>
      </c>
      <c r="Q1976">
        <v>160</v>
      </c>
      <c r="R1976">
        <v>32.4</v>
      </c>
      <c r="S1976">
        <v>12.36</v>
      </c>
      <c r="T1976" t="s">
        <v>6728</v>
      </c>
      <c r="U1976" t="s">
        <v>11</v>
      </c>
      <c r="V1976" t="s">
        <v>6729</v>
      </c>
      <c r="W1976" t="s">
        <v>6730</v>
      </c>
      <c r="X1976" t="s">
        <v>6731</v>
      </c>
    </row>
    <row r="1977" spans="1:24" x14ac:dyDescent="0.3">
      <c r="A1977" t="s">
        <v>1491</v>
      </c>
      <c r="B1977" t="s">
        <v>6732</v>
      </c>
      <c r="C1977" t="s">
        <v>6733</v>
      </c>
      <c r="D1977" t="s">
        <v>6</v>
      </c>
      <c r="E1977">
        <v>1</v>
      </c>
      <c r="F1977">
        <v>6</v>
      </c>
      <c r="G1977">
        <v>6</v>
      </c>
      <c r="H1977" t="s">
        <v>273</v>
      </c>
      <c r="I1977" t="s">
        <v>1493</v>
      </c>
      <c r="K1977">
        <v>250</v>
      </c>
      <c r="L1977" s="5">
        <v>3048</v>
      </c>
      <c r="M1977">
        <v>430</v>
      </c>
      <c r="N1977" s="5">
        <v>1246</v>
      </c>
      <c r="O1977" s="5">
        <v>2018</v>
      </c>
      <c r="R1977">
        <v>13.02</v>
      </c>
      <c r="S1977">
        <v>3.14</v>
      </c>
      <c r="T1977" t="s">
        <v>1494</v>
      </c>
      <c r="U1977" t="s">
        <v>11</v>
      </c>
      <c r="V1977" t="s">
        <v>1495</v>
      </c>
      <c r="W1977" t="s">
        <v>1496</v>
      </c>
    </row>
    <row r="1978" spans="1:24" x14ac:dyDescent="0.3">
      <c r="A1978" t="s">
        <v>6734</v>
      </c>
      <c r="B1978" t="s">
        <v>6735</v>
      </c>
      <c r="C1978" t="s">
        <v>6736</v>
      </c>
      <c r="D1978" t="s">
        <v>26</v>
      </c>
      <c r="E1978">
        <v>3</v>
      </c>
      <c r="F1978">
        <v>95</v>
      </c>
      <c r="G1978">
        <v>95</v>
      </c>
      <c r="H1978" t="s">
        <v>17</v>
      </c>
      <c r="I1978" t="s">
        <v>6737</v>
      </c>
      <c r="K1978">
        <v>885</v>
      </c>
      <c r="L1978" s="5">
        <v>11890</v>
      </c>
      <c r="M1978" s="5">
        <v>1891</v>
      </c>
      <c r="N1978" s="5">
        <v>29050</v>
      </c>
      <c r="O1978" s="5">
        <v>47000</v>
      </c>
      <c r="P1978">
        <v>29</v>
      </c>
      <c r="Q1978">
        <v>127.3</v>
      </c>
      <c r="R1978">
        <v>37.049999999999997</v>
      </c>
      <c r="S1978">
        <v>9.14</v>
      </c>
      <c r="T1978" t="s">
        <v>6738</v>
      </c>
      <c r="U1978" t="s">
        <v>11</v>
      </c>
      <c r="V1978" t="s">
        <v>326</v>
      </c>
      <c r="W1978" t="s">
        <v>6739</v>
      </c>
    </row>
    <row r="1979" spans="1:24" x14ac:dyDescent="0.3">
      <c r="A1979" t="s">
        <v>6740</v>
      </c>
      <c r="B1979" t="s">
        <v>6735</v>
      </c>
      <c r="C1979" t="s">
        <v>6741</v>
      </c>
      <c r="D1979" t="s">
        <v>552</v>
      </c>
      <c r="E1979">
        <v>3</v>
      </c>
      <c r="F1979">
        <v>135</v>
      </c>
      <c r="G1979">
        <v>135</v>
      </c>
      <c r="H1979" t="s">
        <v>605</v>
      </c>
      <c r="I1979" t="s">
        <v>6742</v>
      </c>
      <c r="K1979">
        <v>2400</v>
      </c>
      <c r="L1979" s="5">
        <v>18000</v>
      </c>
      <c r="M1979" s="5">
        <v>6501</v>
      </c>
      <c r="N1979" s="5">
        <v>85000</v>
      </c>
      <c r="O1979" s="5">
        <v>180000</v>
      </c>
      <c r="P1979">
        <v>28.8</v>
      </c>
      <c r="Q1979">
        <v>438</v>
      </c>
      <c r="R1979">
        <v>65.7</v>
      </c>
      <c r="S1979">
        <v>10.5</v>
      </c>
      <c r="T1979" t="s">
        <v>6743</v>
      </c>
      <c r="U1979" t="s">
        <v>11</v>
      </c>
      <c r="V1979" t="s">
        <v>6744</v>
      </c>
      <c r="W1979" t="s">
        <v>6745</v>
      </c>
    </row>
    <row r="1980" spans="1:24" x14ac:dyDescent="0.3">
      <c r="A1980" t="s">
        <v>6746</v>
      </c>
      <c r="B1980" t="s">
        <v>6735</v>
      </c>
      <c r="C1980" t="s">
        <v>6747</v>
      </c>
      <c r="D1980" t="s">
        <v>26</v>
      </c>
      <c r="E1980">
        <v>3</v>
      </c>
      <c r="F1980">
        <v>180</v>
      </c>
      <c r="G1980">
        <v>180</v>
      </c>
      <c r="H1980" t="s">
        <v>1020</v>
      </c>
      <c r="I1980" t="s">
        <v>6748</v>
      </c>
      <c r="K1980">
        <v>950</v>
      </c>
      <c r="L1980" s="5">
        <v>11100</v>
      </c>
      <c r="M1980" s="5">
        <v>5200</v>
      </c>
      <c r="N1980" s="5">
        <v>55300</v>
      </c>
      <c r="O1980" s="5">
        <v>100000</v>
      </c>
      <c r="P1980">
        <v>37.549999999999997</v>
      </c>
      <c r="Q1980">
        <v>201.5</v>
      </c>
      <c r="R1980">
        <v>47.92</v>
      </c>
      <c r="S1980">
        <v>11.4</v>
      </c>
      <c r="T1980" t="s">
        <v>6749</v>
      </c>
      <c r="U1980" t="s">
        <v>11</v>
      </c>
      <c r="V1980" t="s">
        <v>453</v>
      </c>
      <c r="W1980" t="s">
        <v>6750</v>
      </c>
    </row>
    <row r="1981" spans="1:24" x14ac:dyDescent="0.3">
      <c r="A1981" t="s">
        <v>6751</v>
      </c>
      <c r="B1981" t="s">
        <v>6735</v>
      </c>
      <c r="C1981" t="s">
        <v>6752</v>
      </c>
      <c r="D1981" t="s">
        <v>552</v>
      </c>
      <c r="E1981">
        <v>4</v>
      </c>
      <c r="F1981">
        <v>0</v>
      </c>
      <c r="G1981">
        <v>0</v>
      </c>
      <c r="H1981" t="s">
        <v>605</v>
      </c>
      <c r="I1981" t="s">
        <v>6753</v>
      </c>
      <c r="K1981">
        <v>2200</v>
      </c>
      <c r="L1981" s="5">
        <v>16000</v>
      </c>
      <c r="M1981" s="5">
        <v>12299</v>
      </c>
      <c r="N1981" s="5">
        <v>117000</v>
      </c>
      <c r="O1981" s="5">
        <v>275000</v>
      </c>
      <c r="P1981">
        <v>55.7</v>
      </c>
      <c r="Q1981">
        <v>360</v>
      </c>
      <c r="R1981">
        <v>54.1</v>
      </c>
      <c r="S1981">
        <v>13.1</v>
      </c>
      <c r="T1981" t="s">
        <v>6754</v>
      </c>
      <c r="U1981" t="s">
        <v>30</v>
      </c>
      <c r="V1981" t="s">
        <v>6755</v>
      </c>
      <c r="W1981" t="s">
        <v>6756</v>
      </c>
    </row>
    <row r="1982" spans="1:24" x14ac:dyDescent="0.3">
      <c r="A1982" t="s">
        <v>6757</v>
      </c>
      <c r="B1982" t="s">
        <v>6735</v>
      </c>
      <c r="C1982" t="s">
        <v>6758</v>
      </c>
      <c r="D1982" t="s">
        <v>26</v>
      </c>
      <c r="E1982">
        <v>2</v>
      </c>
      <c r="F1982">
        <v>170</v>
      </c>
      <c r="G1982">
        <v>210</v>
      </c>
      <c r="H1982" t="s">
        <v>17</v>
      </c>
      <c r="I1982" t="s">
        <v>4487</v>
      </c>
      <c r="K1982">
        <v>850</v>
      </c>
      <c r="L1982" s="5">
        <v>12600</v>
      </c>
      <c r="M1982" s="5">
        <v>4300</v>
      </c>
      <c r="N1982" s="5">
        <v>56500</v>
      </c>
      <c r="O1982" s="5">
        <v>103000</v>
      </c>
      <c r="P1982">
        <v>42</v>
      </c>
      <c r="Q1982">
        <v>184.2</v>
      </c>
      <c r="R1982">
        <v>48</v>
      </c>
      <c r="S1982">
        <v>13.9</v>
      </c>
      <c r="T1982" t="s">
        <v>6759</v>
      </c>
      <c r="U1982" t="s">
        <v>30</v>
      </c>
      <c r="W1982" t="s">
        <v>6760</v>
      </c>
      <c r="X1982" t="s">
        <v>6761</v>
      </c>
    </row>
    <row r="1983" spans="1:24" x14ac:dyDescent="0.3">
      <c r="A1983" t="s">
        <v>6757</v>
      </c>
      <c r="B1983" t="s">
        <v>6735</v>
      </c>
      <c r="C1983" t="s">
        <v>6761</v>
      </c>
      <c r="D1983" t="s">
        <v>26</v>
      </c>
      <c r="E1983">
        <v>2</v>
      </c>
      <c r="F1983">
        <v>170</v>
      </c>
      <c r="G1983">
        <v>210</v>
      </c>
      <c r="H1983" t="s">
        <v>17</v>
      </c>
      <c r="I1983" t="s">
        <v>4487</v>
      </c>
      <c r="K1983">
        <v>850</v>
      </c>
      <c r="L1983" s="5">
        <v>12600</v>
      </c>
      <c r="M1983" s="5">
        <v>4300</v>
      </c>
      <c r="N1983" s="5">
        <v>56500</v>
      </c>
      <c r="O1983" s="5">
        <v>103000</v>
      </c>
      <c r="P1983">
        <v>42</v>
      </c>
      <c r="Q1983">
        <v>184.2</v>
      </c>
      <c r="R1983">
        <v>48</v>
      </c>
      <c r="S1983">
        <v>13.9</v>
      </c>
      <c r="T1983" t="s">
        <v>6759</v>
      </c>
      <c r="U1983" t="s">
        <v>30</v>
      </c>
      <c r="W1983" t="s">
        <v>6760</v>
      </c>
      <c r="X1983" t="s">
        <v>6761</v>
      </c>
    </row>
    <row r="1984" spans="1:24" x14ac:dyDescent="0.3">
      <c r="A1984" t="s">
        <v>6757</v>
      </c>
      <c r="B1984" t="s">
        <v>6735</v>
      </c>
      <c r="C1984" t="s">
        <v>6762</v>
      </c>
      <c r="D1984" t="s">
        <v>26</v>
      </c>
      <c r="E1984">
        <v>2</v>
      </c>
      <c r="F1984">
        <v>170</v>
      </c>
      <c r="G1984">
        <v>210</v>
      </c>
      <c r="H1984" t="s">
        <v>17</v>
      </c>
      <c r="I1984" t="s">
        <v>4487</v>
      </c>
      <c r="K1984">
        <v>850</v>
      </c>
      <c r="L1984" s="5">
        <v>12600</v>
      </c>
      <c r="M1984" s="5">
        <v>4300</v>
      </c>
      <c r="N1984" s="5">
        <v>56500</v>
      </c>
      <c r="O1984" s="5">
        <v>103000</v>
      </c>
      <c r="P1984">
        <v>42</v>
      </c>
      <c r="Q1984">
        <v>184.2</v>
      </c>
      <c r="R1984">
        <v>48</v>
      </c>
      <c r="S1984">
        <v>13.9</v>
      </c>
      <c r="T1984" t="s">
        <v>6759</v>
      </c>
      <c r="U1984" t="s">
        <v>30</v>
      </c>
      <c r="W1984" t="s">
        <v>6760</v>
      </c>
      <c r="X1984" t="s">
        <v>6761</v>
      </c>
    </row>
    <row r="1985" spans="1:24" x14ac:dyDescent="0.3">
      <c r="A1985" t="s">
        <v>6757</v>
      </c>
      <c r="B1985" t="s">
        <v>6735</v>
      </c>
      <c r="C1985" t="s">
        <v>6763</v>
      </c>
      <c r="D1985" t="s">
        <v>26</v>
      </c>
      <c r="E1985">
        <v>2</v>
      </c>
      <c r="F1985">
        <v>170</v>
      </c>
      <c r="G1985">
        <v>210</v>
      </c>
      <c r="H1985" t="s">
        <v>17</v>
      </c>
      <c r="I1985" t="s">
        <v>4487</v>
      </c>
      <c r="K1985">
        <v>850</v>
      </c>
      <c r="L1985" s="5">
        <v>12600</v>
      </c>
      <c r="M1985" s="5">
        <v>4300</v>
      </c>
      <c r="N1985" s="5">
        <v>56500</v>
      </c>
      <c r="O1985" s="5">
        <v>103000</v>
      </c>
      <c r="P1985">
        <v>42</v>
      </c>
      <c r="Q1985">
        <v>184.2</v>
      </c>
      <c r="R1985">
        <v>48</v>
      </c>
      <c r="S1985">
        <v>13.9</v>
      </c>
      <c r="T1985" t="s">
        <v>6759</v>
      </c>
      <c r="U1985" t="s">
        <v>30</v>
      </c>
      <c r="W1985" t="s">
        <v>6760</v>
      </c>
      <c r="X1985" t="s">
        <v>6761</v>
      </c>
    </row>
    <row r="1986" spans="1:24" x14ac:dyDescent="0.3">
      <c r="A1986" t="s">
        <v>6764</v>
      </c>
      <c r="B1986" t="s">
        <v>6735</v>
      </c>
      <c r="C1986" t="s">
        <v>6765</v>
      </c>
      <c r="D1986" t="s">
        <v>26</v>
      </c>
      <c r="E1986">
        <v>4</v>
      </c>
      <c r="F1986">
        <v>0</v>
      </c>
      <c r="G1986">
        <v>0</v>
      </c>
      <c r="H1986" t="s">
        <v>17</v>
      </c>
      <c r="I1986" t="s">
        <v>6766</v>
      </c>
      <c r="K1986">
        <v>2000</v>
      </c>
      <c r="L1986" s="5">
        <v>13300</v>
      </c>
      <c r="M1986" s="5">
        <v>5100</v>
      </c>
      <c r="N1986" s="5">
        <v>47175</v>
      </c>
      <c r="O1986" s="5">
        <v>126400</v>
      </c>
      <c r="P1986">
        <v>34.28</v>
      </c>
      <c r="Q1986">
        <v>183.6</v>
      </c>
      <c r="R1986">
        <v>42.46</v>
      </c>
      <c r="S1986">
        <v>11.05</v>
      </c>
      <c r="T1986" t="s">
        <v>1356</v>
      </c>
      <c r="U1986" t="s">
        <v>11</v>
      </c>
      <c r="V1986" t="s">
        <v>6767</v>
      </c>
      <c r="W1986" t="s">
        <v>6768</v>
      </c>
    </row>
    <row r="1987" spans="1:24" x14ac:dyDescent="0.3">
      <c r="A1987" t="s">
        <v>6769</v>
      </c>
      <c r="B1987" t="s">
        <v>6735</v>
      </c>
      <c r="C1987" t="s">
        <v>6770</v>
      </c>
      <c r="D1987" t="s">
        <v>26</v>
      </c>
      <c r="E1987">
        <v>2</v>
      </c>
      <c r="F1987">
        <v>102</v>
      </c>
      <c r="G1987">
        <v>102</v>
      </c>
      <c r="H1987" t="s">
        <v>17</v>
      </c>
      <c r="I1987" t="s">
        <v>6771</v>
      </c>
      <c r="K1987">
        <v>820</v>
      </c>
      <c r="L1987" s="5">
        <v>11100</v>
      </c>
      <c r="M1987" s="5">
        <v>3150</v>
      </c>
      <c r="N1987" s="5">
        <v>38360</v>
      </c>
      <c r="O1987" s="5">
        <v>47900</v>
      </c>
      <c r="P1987">
        <v>29.77</v>
      </c>
      <c r="Q1987">
        <v>83.2</v>
      </c>
      <c r="R1987">
        <v>31.26</v>
      </c>
      <c r="S1987">
        <v>9.3800000000000008</v>
      </c>
      <c r="T1987" t="s">
        <v>6772</v>
      </c>
      <c r="U1987" t="s">
        <v>20</v>
      </c>
      <c r="W1987" t="s">
        <v>6773</v>
      </c>
    </row>
    <row r="1988" spans="1:24" x14ac:dyDescent="0.3">
      <c r="A1988" t="s">
        <v>6774</v>
      </c>
      <c r="B1988" t="s">
        <v>6735</v>
      </c>
      <c r="C1988" t="s">
        <v>6775</v>
      </c>
      <c r="D1988" t="s">
        <v>26</v>
      </c>
      <c r="E1988">
        <v>4</v>
      </c>
      <c r="F1988">
        <v>0</v>
      </c>
      <c r="G1988">
        <v>0</v>
      </c>
      <c r="H1988" t="s">
        <v>308</v>
      </c>
      <c r="I1988" t="s">
        <v>6776</v>
      </c>
      <c r="K1988">
        <v>1050</v>
      </c>
      <c r="L1988" s="5">
        <v>15000</v>
      </c>
      <c r="M1988" s="5">
        <v>4800</v>
      </c>
      <c r="N1988" s="5">
        <v>36600</v>
      </c>
      <c r="O1988" s="5">
        <v>79000</v>
      </c>
      <c r="P1988">
        <v>33</v>
      </c>
      <c r="Q1988">
        <v>164.7</v>
      </c>
      <c r="R1988">
        <v>34.799999999999997</v>
      </c>
      <c r="S1988">
        <v>10.36</v>
      </c>
      <c r="T1988" t="s">
        <v>6777</v>
      </c>
      <c r="U1988" t="s">
        <v>11</v>
      </c>
      <c r="V1988" t="s">
        <v>6778</v>
      </c>
      <c r="W1988" t="s">
        <v>6779</v>
      </c>
      <c r="X1988" t="s">
        <v>6780</v>
      </c>
    </row>
    <row r="1989" spans="1:24" x14ac:dyDescent="0.3">
      <c r="A1989" t="s">
        <v>6781</v>
      </c>
      <c r="B1989" t="s">
        <v>6735</v>
      </c>
      <c r="C1989" t="s">
        <v>6782</v>
      </c>
      <c r="D1989" t="s">
        <v>26</v>
      </c>
      <c r="E1989">
        <v>7</v>
      </c>
      <c r="F1989">
        <v>0</v>
      </c>
      <c r="G1989">
        <v>0</v>
      </c>
      <c r="H1989" t="s">
        <v>810</v>
      </c>
      <c r="I1989" t="s">
        <v>6783</v>
      </c>
      <c r="K1989">
        <v>830</v>
      </c>
      <c r="L1989" s="5">
        <v>12000</v>
      </c>
      <c r="M1989" s="5">
        <v>14999</v>
      </c>
      <c r="N1989" s="5">
        <v>81670</v>
      </c>
      <c r="O1989" s="5">
        <v>167880</v>
      </c>
      <c r="P1989">
        <v>50.04</v>
      </c>
      <c r="Q1989">
        <v>310.5</v>
      </c>
      <c r="R1989">
        <v>49.13</v>
      </c>
      <c r="S1989">
        <v>13.2</v>
      </c>
      <c r="T1989" t="s">
        <v>6784</v>
      </c>
      <c r="U1989" t="s">
        <v>11</v>
      </c>
      <c r="V1989" t="s">
        <v>1627</v>
      </c>
      <c r="W1989" t="s">
        <v>6785</v>
      </c>
    </row>
    <row r="1990" spans="1:24" x14ac:dyDescent="0.3">
      <c r="A1990" t="s">
        <v>6786</v>
      </c>
      <c r="B1990" t="s">
        <v>6735</v>
      </c>
      <c r="C1990" t="s">
        <v>6787</v>
      </c>
      <c r="D1990" t="s">
        <v>26</v>
      </c>
      <c r="E1990">
        <v>7</v>
      </c>
      <c r="F1990">
        <v>0</v>
      </c>
      <c r="G1990">
        <v>0</v>
      </c>
      <c r="H1990" t="s">
        <v>810</v>
      </c>
      <c r="I1990" t="s">
        <v>6783</v>
      </c>
      <c r="K1990">
        <v>830</v>
      </c>
      <c r="L1990" s="5">
        <v>12000</v>
      </c>
      <c r="M1990" s="5">
        <v>14999</v>
      </c>
      <c r="N1990" s="5">
        <v>81670</v>
      </c>
      <c r="O1990" s="5">
        <v>167880</v>
      </c>
      <c r="P1990">
        <v>50.04</v>
      </c>
      <c r="Q1990">
        <v>310.5</v>
      </c>
      <c r="R1990">
        <v>49.13</v>
      </c>
      <c r="S1990">
        <v>13.2</v>
      </c>
      <c r="T1990" t="s">
        <v>6784</v>
      </c>
      <c r="U1990" t="s">
        <v>11</v>
      </c>
      <c r="V1990" t="s">
        <v>1627</v>
      </c>
      <c r="W1990" t="s">
        <v>6785</v>
      </c>
    </row>
    <row r="1991" spans="1:24" x14ac:dyDescent="0.3">
      <c r="A1991" t="s">
        <v>6788</v>
      </c>
      <c r="B1991" t="s">
        <v>6735</v>
      </c>
      <c r="C1991" t="s">
        <v>6789</v>
      </c>
      <c r="D1991" t="s">
        <v>552</v>
      </c>
      <c r="E1991">
        <v>7</v>
      </c>
      <c r="F1991">
        <v>0</v>
      </c>
      <c r="G1991">
        <v>0</v>
      </c>
      <c r="H1991" t="s">
        <v>810</v>
      </c>
      <c r="I1991" t="s">
        <v>6783</v>
      </c>
      <c r="K1991">
        <v>830</v>
      </c>
      <c r="L1991" s="5">
        <v>12000</v>
      </c>
      <c r="M1991" s="5">
        <v>14999</v>
      </c>
      <c r="N1991" s="5">
        <v>81670</v>
      </c>
      <c r="O1991" s="5">
        <v>167880</v>
      </c>
      <c r="P1991">
        <v>50.04</v>
      </c>
      <c r="Q1991">
        <v>310.5</v>
      </c>
      <c r="R1991">
        <v>49.13</v>
      </c>
      <c r="S1991">
        <v>13.2</v>
      </c>
      <c r="T1991" t="s">
        <v>6784</v>
      </c>
      <c r="U1991" t="s">
        <v>11</v>
      </c>
      <c r="V1991" t="s">
        <v>1627</v>
      </c>
      <c r="W1991" t="s">
        <v>6785</v>
      </c>
    </row>
    <row r="1992" spans="1:24" x14ac:dyDescent="0.3">
      <c r="A1992" t="s">
        <v>6788</v>
      </c>
      <c r="B1992" t="s">
        <v>6735</v>
      </c>
      <c r="C1992" t="s">
        <v>6790</v>
      </c>
      <c r="D1992" t="s">
        <v>552</v>
      </c>
      <c r="E1992">
        <v>7</v>
      </c>
      <c r="F1992">
        <v>0</v>
      </c>
      <c r="G1992">
        <v>0</v>
      </c>
      <c r="H1992" t="s">
        <v>810</v>
      </c>
      <c r="I1992" t="s">
        <v>6783</v>
      </c>
      <c r="K1992">
        <v>830</v>
      </c>
      <c r="L1992" s="5">
        <v>12000</v>
      </c>
      <c r="M1992" s="5">
        <v>14999</v>
      </c>
      <c r="N1992" s="5">
        <v>81670</v>
      </c>
      <c r="O1992" s="5">
        <v>167880</v>
      </c>
      <c r="P1992">
        <v>50.04</v>
      </c>
      <c r="Q1992">
        <v>310.5</v>
      </c>
      <c r="R1992">
        <v>49.13</v>
      </c>
      <c r="S1992">
        <v>13.2</v>
      </c>
      <c r="T1992" t="s">
        <v>6784</v>
      </c>
      <c r="U1992" t="s">
        <v>11</v>
      </c>
      <c r="V1992" t="s">
        <v>1627</v>
      </c>
      <c r="W1992" t="s">
        <v>6785</v>
      </c>
    </row>
    <row r="1993" spans="1:24" x14ac:dyDescent="0.3">
      <c r="A1993" t="s">
        <v>6788</v>
      </c>
      <c r="B1993" t="s">
        <v>6735</v>
      </c>
      <c r="C1993" t="s">
        <v>6791</v>
      </c>
      <c r="D1993" t="s">
        <v>552</v>
      </c>
      <c r="E1993">
        <v>7</v>
      </c>
      <c r="F1993">
        <v>0</v>
      </c>
      <c r="G1993">
        <v>0</v>
      </c>
      <c r="H1993" t="s">
        <v>810</v>
      </c>
      <c r="I1993" t="s">
        <v>6783</v>
      </c>
      <c r="K1993">
        <v>830</v>
      </c>
      <c r="L1993" s="5">
        <v>12000</v>
      </c>
      <c r="M1993" s="5">
        <v>14999</v>
      </c>
      <c r="N1993" s="5">
        <v>81670</v>
      </c>
      <c r="O1993" s="5">
        <v>167880</v>
      </c>
      <c r="P1993">
        <v>50.04</v>
      </c>
      <c r="Q1993">
        <v>310.5</v>
      </c>
      <c r="R1993">
        <v>49.13</v>
      </c>
      <c r="S1993">
        <v>13.2</v>
      </c>
      <c r="T1993" t="s">
        <v>6784</v>
      </c>
      <c r="U1993" t="s">
        <v>11</v>
      </c>
      <c r="V1993" t="s">
        <v>1627</v>
      </c>
      <c r="W1993" t="s">
        <v>6785</v>
      </c>
    </row>
    <row r="1994" spans="1:24" x14ac:dyDescent="0.3">
      <c r="A1994" t="s">
        <v>6792</v>
      </c>
      <c r="B1994" t="s">
        <v>6793</v>
      </c>
      <c r="C1994" t="s">
        <v>6794</v>
      </c>
      <c r="E1994">
        <v>0</v>
      </c>
      <c r="F1994">
        <v>2</v>
      </c>
      <c r="G1994">
        <v>2</v>
      </c>
      <c r="O1994">
        <v>800</v>
      </c>
      <c r="P1994">
        <v>16.7</v>
      </c>
      <c r="R1994">
        <v>7.8</v>
      </c>
    </row>
    <row r="1995" spans="1:24" x14ac:dyDescent="0.3">
      <c r="A1995" t="s">
        <v>6795</v>
      </c>
      <c r="B1995" t="s">
        <v>6796</v>
      </c>
      <c r="C1995" t="s">
        <v>6797</v>
      </c>
      <c r="D1995" t="s">
        <v>6</v>
      </c>
      <c r="E1995">
        <v>1</v>
      </c>
      <c r="F1995">
        <v>1</v>
      </c>
      <c r="G1995">
        <v>1</v>
      </c>
      <c r="H1995" t="s">
        <v>177</v>
      </c>
      <c r="I1995" t="s">
        <v>6798</v>
      </c>
      <c r="J1995">
        <v>75</v>
      </c>
      <c r="K1995">
        <v>141</v>
      </c>
      <c r="L1995" s="5">
        <v>3350</v>
      </c>
      <c r="M1995">
        <v>450</v>
      </c>
      <c r="N1995">
        <v>525</v>
      </c>
      <c r="O1995">
        <v>800</v>
      </c>
      <c r="P1995">
        <v>9.9600000000000009</v>
      </c>
      <c r="Q1995">
        <v>24</v>
      </c>
      <c r="R1995">
        <v>7.47</v>
      </c>
      <c r="S1995">
        <v>2.8</v>
      </c>
      <c r="T1995" t="s">
        <v>6799</v>
      </c>
      <c r="U1995" t="s">
        <v>11</v>
      </c>
      <c r="V1995" t="s">
        <v>71</v>
      </c>
      <c r="W1995" t="s">
        <v>6800</v>
      </c>
      <c r="X1995" t="s">
        <v>6801</v>
      </c>
    </row>
    <row r="1996" spans="1:24" x14ac:dyDescent="0.3">
      <c r="A1996" t="s">
        <v>6802</v>
      </c>
      <c r="B1996" t="s">
        <v>6803</v>
      </c>
      <c r="C1996" t="s">
        <v>6804</v>
      </c>
      <c r="E1996">
        <v>0</v>
      </c>
      <c r="F1996">
        <v>0</v>
      </c>
      <c r="G1996">
        <v>0</v>
      </c>
      <c r="O1996" s="5">
        <v>6330</v>
      </c>
      <c r="P1996">
        <v>9.8800000000000008</v>
      </c>
      <c r="R1996">
        <v>12.25</v>
      </c>
    </row>
    <row r="1997" spans="1:24" x14ac:dyDescent="0.3">
      <c r="A1997" t="s">
        <v>6805</v>
      </c>
      <c r="B1997" t="s">
        <v>6803</v>
      </c>
      <c r="C1997" t="s">
        <v>500</v>
      </c>
      <c r="D1997" t="s">
        <v>6</v>
      </c>
      <c r="E1997">
        <v>1</v>
      </c>
      <c r="F1997">
        <v>3</v>
      </c>
      <c r="G1997">
        <v>3</v>
      </c>
      <c r="H1997" t="s">
        <v>43</v>
      </c>
      <c r="I1997" t="s">
        <v>6806</v>
      </c>
      <c r="J1997">
        <v>254</v>
      </c>
      <c r="K1997">
        <v>230</v>
      </c>
      <c r="L1997" s="5">
        <v>6700</v>
      </c>
      <c r="M1997">
        <v>746</v>
      </c>
      <c r="N1997" s="5">
        <v>1250</v>
      </c>
      <c r="O1997" s="5">
        <v>1820</v>
      </c>
      <c r="P1997">
        <v>11.4</v>
      </c>
      <c r="Q1997">
        <v>18.100000000000001</v>
      </c>
      <c r="R1997">
        <v>8.3800000000000008</v>
      </c>
      <c r="S1997">
        <v>3.2</v>
      </c>
      <c r="T1997" t="s">
        <v>2437</v>
      </c>
      <c r="U1997" t="s">
        <v>11</v>
      </c>
      <c r="V1997" t="s">
        <v>2316</v>
      </c>
      <c r="W1997" t="s">
        <v>6807</v>
      </c>
    </row>
    <row r="1998" spans="1:24" x14ac:dyDescent="0.3">
      <c r="A1998" t="s">
        <v>6808</v>
      </c>
      <c r="B1998" t="s">
        <v>6803</v>
      </c>
      <c r="C1998" t="s">
        <v>6809</v>
      </c>
      <c r="D1998" t="s">
        <v>6</v>
      </c>
      <c r="E1998">
        <v>1</v>
      </c>
      <c r="F1998">
        <v>3</v>
      </c>
      <c r="G1998">
        <v>3</v>
      </c>
      <c r="H1998" t="s">
        <v>43</v>
      </c>
      <c r="I1998" t="s">
        <v>6806</v>
      </c>
      <c r="J1998">
        <v>254</v>
      </c>
      <c r="K1998">
        <v>230</v>
      </c>
      <c r="L1998" s="5">
        <v>6700</v>
      </c>
      <c r="M1998">
        <v>746</v>
      </c>
      <c r="N1998" s="5">
        <v>1250</v>
      </c>
      <c r="O1998" s="5">
        <v>1820</v>
      </c>
      <c r="P1998">
        <v>11.4</v>
      </c>
      <c r="Q1998">
        <v>18.100000000000001</v>
      </c>
      <c r="R1998">
        <v>8.3800000000000008</v>
      </c>
      <c r="S1998">
        <v>3.2</v>
      </c>
      <c r="T1998" t="s">
        <v>2437</v>
      </c>
      <c r="U1998" t="s">
        <v>11</v>
      </c>
      <c r="V1998" t="s">
        <v>2316</v>
      </c>
      <c r="W1998" t="s">
        <v>6807</v>
      </c>
    </row>
    <row r="1999" spans="1:24" x14ac:dyDescent="0.3">
      <c r="A1999" t="s">
        <v>6810</v>
      </c>
      <c r="B1999" t="s">
        <v>6803</v>
      </c>
      <c r="C1999" t="s">
        <v>6811</v>
      </c>
      <c r="D1999" t="s">
        <v>6</v>
      </c>
      <c r="E1999">
        <v>1</v>
      </c>
      <c r="F1999">
        <v>3</v>
      </c>
      <c r="G1999">
        <v>3</v>
      </c>
      <c r="H1999" t="s">
        <v>43</v>
      </c>
      <c r="I1999" t="s">
        <v>6806</v>
      </c>
      <c r="J1999">
        <v>254</v>
      </c>
      <c r="K1999">
        <v>230</v>
      </c>
      <c r="L1999" s="5">
        <v>6700</v>
      </c>
      <c r="M1999">
        <v>746</v>
      </c>
      <c r="N1999" s="5">
        <v>1250</v>
      </c>
      <c r="O1999" s="5">
        <v>1820</v>
      </c>
      <c r="P1999">
        <v>11.4</v>
      </c>
      <c r="Q1999">
        <v>18.100000000000001</v>
      </c>
      <c r="R1999">
        <v>8.3800000000000008</v>
      </c>
      <c r="S1999">
        <v>3.2</v>
      </c>
      <c r="T1999" t="s">
        <v>2437</v>
      </c>
      <c r="U1999" t="s">
        <v>11</v>
      </c>
      <c r="V1999" t="s">
        <v>2316</v>
      </c>
      <c r="W1999" t="s">
        <v>6807</v>
      </c>
    </row>
    <row r="2000" spans="1:24" x14ac:dyDescent="0.3">
      <c r="A2000" t="s">
        <v>6812</v>
      </c>
      <c r="B2000" t="s">
        <v>6803</v>
      </c>
      <c r="C2000" t="s">
        <v>5557</v>
      </c>
      <c r="D2000" t="s">
        <v>6</v>
      </c>
      <c r="E2000">
        <v>2</v>
      </c>
      <c r="F2000">
        <v>0</v>
      </c>
      <c r="G2000">
        <v>0</v>
      </c>
      <c r="H2000" t="s">
        <v>43</v>
      </c>
      <c r="I2000" t="s">
        <v>6813</v>
      </c>
      <c r="J2000">
        <v>134</v>
      </c>
      <c r="K2000">
        <v>215</v>
      </c>
      <c r="L2000" s="5">
        <v>4000</v>
      </c>
      <c r="M2000">
        <v>800</v>
      </c>
      <c r="N2000">
        <v>685</v>
      </c>
      <c r="O2000" s="5">
        <v>1140</v>
      </c>
      <c r="P2000">
        <v>9.73</v>
      </c>
      <c r="Q2000">
        <v>14.6</v>
      </c>
      <c r="R2000">
        <v>7.11</v>
      </c>
      <c r="S2000">
        <v>3.15</v>
      </c>
      <c r="T2000" t="s">
        <v>6814</v>
      </c>
      <c r="U2000" t="s">
        <v>11</v>
      </c>
      <c r="V2000" t="s">
        <v>6815</v>
      </c>
      <c r="W2000" t="s">
        <v>6816</v>
      </c>
    </row>
    <row r="2001" spans="1:24" x14ac:dyDescent="0.3">
      <c r="A2001" t="s">
        <v>6817</v>
      </c>
      <c r="B2001" t="s">
        <v>6818</v>
      </c>
      <c r="C2001" t="s">
        <v>6819</v>
      </c>
      <c r="D2001" t="s">
        <v>6</v>
      </c>
      <c r="E2001">
        <v>2</v>
      </c>
      <c r="F2001">
        <v>0</v>
      </c>
      <c r="G2001">
        <v>0</v>
      </c>
      <c r="H2001" t="s">
        <v>273</v>
      </c>
      <c r="I2001" t="s">
        <v>943</v>
      </c>
      <c r="K2001">
        <v>309</v>
      </c>
      <c r="L2001" s="5">
        <v>6096</v>
      </c>
      <c r="M2001">
        <v>700</v>
      </c>
      <c r="N2001" s="5">
        <v>5910</v>
      </c>
      <c r="O2001" s="5">
        <v>8750</v>
      </c>
      <c r="R2001">
        <v>18.73</v>
      </c>
      <c r="S2001">
        <v>5.19</v>
      </c>
      <c r="T2001" t="s">
        <v>944</v>
      </c>
      <c r="U2001" t="s">
        <v>30</v>
      </c>
      <c r="W2001" t="s">
        <v>945</v>
      </c>
    </row>
    <row r="2002" spans="1:24" x14ac:dyDescent="0.3">
      <c r="A2002" t="s">
        <v>6820</v>
      </c>
      <c r="B2002" t="s">
        <v>6818</v>
      </c>
      <c r="C2002" t="s">
        <v>6821</v>
      </c>
      <c r="D2002" t="s">
        <v>6</v>
      </c>
      <c r="E2002">
        <v>2</v>
      </c>
      <c r="F2002">
        <v>0</v>
      </c>
      <c r="G2002">
        <v>0</v>
      </c>
      <c r="H2002" t="s">
        <v>273</v>
      </c>
      <c r="I2002" t="s">
        <v>943</v>
      </c>
      <c r="K2002">
        <v>309</v>
      </c>
      <c r="L2002" s="5">
        <v>6096</v>
      </c>
      <c r="M2002">
        <v>700</v>
      </c>
      <c r="N2002" s="5">
        <v>5910</v>
      </c>
      <c r="O2002" s="5">
        <v>8750</v>
      </c>
      <c r="R2002">
        <v>18.73</v>
      </c>
      <c r="S2002">
        <v>5.19</v>
      </c>
      <c r="T2002" t="s">
        <v>944</v>
      </c>
      <c r="U2002" t="s">
        <v>30</v>
      </c>
      <c r="W2002" t="s">
        <v>945</v>
      </c>
    </row>
    <row r="2003" spans="1:24" x14ac:dyDescent="0.3">
      <c r="A2003" t="s">
        <v>6822</v>
      </c>
      <c r="B2003" t="s">
        <v>6818</v>
      </c>
      <c r="C2003" t="s">
        <v>6823</v>
      </c>
      <c r="D2003" t="s">
        <v>6</v>
      </c>
      <c r="E2003">
        <v>2</v>
      </c>
      <c r="F2003">
        <v>0</v>
      </c>
      <c r="G2003">
        <v>0</v>
      </c>
      <c r="H2003" t="s">
        <v>273</v>
      </c>
      <c r="I2003" t="s">
        <v>943</v>
      </c>
      <c r="K2003">
        <v>309</v>
      </c>
      <c r="L2003" s="5">
        <v>6096</v>
      </c>
      <c r="M2003">
        <v>700</v>
      </c>
      <c r="N2003" s="5">
        <v>5910</v>
      </c>
      <c r="O2003" s="5">
        <v>8750</v>
      </c>
      <c r="R2003">
        <v>18.73</v>
      </c>
      <c r="S2003">
        <v>5.19</v>
      </c>
      <c r="T2003" t="s">
        <v>944</v>
      </c>
      <c r="U2003" t="s">
        <v>30</v>
      </c>
      <c r="W2003" t="s">
        <v>945</v>
      </c>
    </row>
    <row r="2004" spans="1:24" x14ac:dyDescent="0.3">
      <c r="A2004" t="s">
        <v>6824</v>
      </c>
      <c r="B2004" t="s">
        <v>6818</v>
      </c>
      <c r="C2004" t="s">
        <v>6825</v>
      </c>
      <c r="D2004" t="s">
        <v>6</v>
      </c>
      <c r="E2004">
        <v>2</v>
      </c>
      <c r="F2004">
        <v>0</v>
      </c>
      <c r="G2004">
        <v>0</v>
      </c>
      <c r="H2004" t="s">
        <v>273</v>
      </c>
      <c r="I2004" t="s">
        <v>943</v>
      </c>
      <c r="K2004">
        <v>309</v>
      </c>
      <c r="L2004" s="5">
        <v>6096</v>
      </c>
      <c r="M2004">
        <v>700</v>
      </c>
      <c r="N2004" s="5">
        <v>5910</v>
      </c>
      <c r="O2004" s="5">
        <v>8750</v>
      </c>
      <c r="R2004">
        <v>18.73</v>
      </c>
      <c r="S2004">
        <v>5.19</v>
      </c>
      <c r="T2004" t="s">
        <v>944</v>
      </c>
      <c r="U2004" t="s">
        <v>30</v>
      </c>
      <c r="W2004" t="s">
        <v>945</v>
      </c>
    </row>
    <row r="2005" spans="1:24" x14ac:dyDescent="0.3">
      <c r="A2005" t="s">
        <v>6826</v>
      </c>
      <c r="B2005" t="s">
        <v>6818</v>
      </c>
      <c r="C2005" t="s">
        <v>6827</v>
      </c>
      <c r="D2005" t="s">
        <v>6</v>
      </c>
      <c r="E2005">
        <v>2</v>
      </c>
      <c r="F2005">
        <v>0</v>
      </c>
      <c r="G2005">
        <v>0</v>
      </c>
      <c r="H2005" t="s">
        <v>273</v>
      </c>
      <c r="I2005" t="s">
        <v>943</v>
      </c>
      <c r="K2005">
        <v>309</v>
      </c>
      <c r="L2005" s="5">
        <v>6096</v>
      </c>
      <c r="M2005">
        <v>700</v>
      </c>
      <c r="N2005" s="5">
        <v>5910</v>
      </c>
      <c r="O2005" s="5">
        <v>8750</v>
      </c>
      <c r="R2005">
        <v>18.73</v>
      </c>
      <c r="S2005">
        <v>5.19</v>
      </c>
      <c r="T2005" t="s">
        <v>944</v>
      </c>
      <c r="U2005" t="s">
        <v>30</v>
      </c>
      <c r="W2005" t="s">
        <v>945</v>
      </c>
    </row>
    <row r="2006" spans="1:24" x14ac:dyDescent="0.3">
      <c r="A2006" t="s">
        <v>6828</v>
      </c>
      <c r="B2006" t="s">
        <v>6818</v>
      </c>
      <c r="C2006" t="s">
        <v>6829</v>
      </c>
      <c r="D2006" t="s">
        <v>6</v>
      </c>
      <c r="E2006">
        <v>2</v>
      </c>
      <c r="F2006">
        <v>0</v>
      </c>
      <c r="G2006">
        <v>0</v>
      </c>
      <c r="H2006" t="s">
        <v>273</v>
      </c>
      <c r="I2006" t="s">
        <v>943</v>
      </c>
      <c r="K2006">
        <v>309</v>
      </c>
      <c r="L2006" s="5">
        <v>6096</v>
      </c>
      <c r="M2006">
        <v>700</v>
      </c>
      <c r="N2006" s="5">
        <v>5910</v>
      </c>
      <c r="O2006" s="5">
        <v>8750</v>
      </c>
      <c r="R2006">
        <v>18.73</v>
      </c>
      <c r="S2006">
        <v>5.19</v>
      </c>
      <c r="T2006" t="s">
        <v>944</v>
      </c>
      <c r="U2006" t="s">
        <v>30</v>
      </c>
      <c r="W2006" t="s">
        <v>945</v>
      </c>
    </row>
    <row r="2007" spans="1:24" x14ac:dyDescent="0.3">
      <c r="A2007" t="s">
        <v>6830</v>
      </c>
      <c r="B2007" t="s">
        <v>6818</v>
      </c>
      <c r="C2007" t="s">
        <v>6831</v>
      </c>
      <c r="D2007" t="s">
        <v>6</v>
      </c>
      <c r="E2007">
        <v>2</v>
      </c>
      <c r="F2007">
        <v>0</v>
      </c>
      <c r="G2007">
        <v>0</v>
      </c>
      <c r="H2007" t="s">
        <v>273</v>
      </c>
      <c r="I2007" t="s">
        <v>943</v>
      </c>
      <c r="K2007">
        <v>309</v>
      </c>
      <c r="L2007" s="5">
        <v>6096</v>
      </c>
      <c r="M2007">
        <v>700</v>
      </c>
      <c r="N2007" s="5">
        <v>5910</v>
      </c>
      <c r="O2007" s="5">
        <v>8750</v>
      </c>
      <c r="R2007">
        <v>18.73</v>
      </c>
      <c r="S2007">
        <v>5.19</v>
      </c>
      <c r="T2007" t="s">
        <v>944</v>
      </c>
      <c r="U2007" t="s">
        <v>30</v>
      </c>
      <c r="W2007" t="s">
        <v>945</v>
      </c>
    </row>
    <row r="2008" spans="1:24" x14ac:dyDescent="0.3">
      <c r="A2008" t="s">
        <v>6832</v>
      </c>
      <c r="B2008" t="s">
        <v>6818</v>
      </c>
      <c r="C2008" t="s">
        <v>6833</v>
      </c>
      <c r="D2008" t="s">
        <v>6</v>
      </c>
      <c r="E2008">
        <v>2</v>
      </c>
      <c r="F2008">
        <v>0</v>
      </c>
      <c r="G2008">
        <v>0</v>
      </c>
      <c r="H2008" t="s">
        <v>273</v>
      </c>
      <c r="I2008" t="s">
        <v>943</v>
      </c>
      <c r="K2008">
        <v>309</v>
      </c>
      <c r="L2008" s="5">
        <v>6096</v>
      </c>
      <c r="M2008">
        <v>700</v>
      </c>
      <c r="N2008" s="5">
        <v>5910</v>
      </c>
      <c r="O2008" s="5">
        <v>8750</v>
      </c>
      <c r="R2008">
        <v>18.73</v>
      </c>
      <c r="S2008">
        <v>5.19</v>
      </c>
      <c r="T2008" t="s">
        <v>944</v>
      </c>
      <c r="U2008" t="s">
        <v>30</v>
      </c>
      <c r="W2008" t="s">
        <v>945</v>
      </c>
    </row>
    <row r="2009" spans="1:24" x14ac:dyDescent="0.3">
      <c r="A2009" t="s">
        <v>6834</v>
      </c>
      <c r="B2009" t="s">
        <v>6835</v>
      </c>
      <c r="C2009" t="s">
        <v>6836</v>
      </c>
      <c r="E2009">
        <v>0</v>
      </c>
      <c r="F2009">
        <v>0</v>
      </c>
      <c r="G2009">
        <v>0</v>
      </c>
      <c r="O2009" s="5">
        <v>599</v>
      </c>
      <c r="P2009">
        <v>8.15</v>
      </c>
      <c r="R2009">
        <v>6.1</v>
      </c>
    </row>
    <row r="2010" spans="1:24" x14ac:dyDescent="0.3">
      <c r="A2010" t="s">
        <v>6837</v>
      </c>
      <c r="B2010" t="s">
        <v>6838</v>
      </c>
      <c r="C2010" t="s">
        <v>6839</v>
      </c>
      <c r="E2010">
        <v>0</v>
      </c>
      <c r="F2010">
        <v>1</v>
      </c>
      <c r="G2010">
        <v>1</v>
      </c>
      <c r="O2010" s="5"/>
      <c r="P2010">
        <v>8.23</v>
      </c>
      <c r="R2010">
        <v>6.4</v>
      </c>
      <c r="S2010">
        <v>2.4900000000000002</v>
      </c>
    </row>
    <row r="2011" spans="1:24" x14ac:dyDescent="0.3">
      <c r="A2011" t="s">
        <v>6840</v>
      </c>
      <c r="B2011" t="s">
        <v>6841</v>
      </c>
      <c r="C2011" t="s">
        <v>6842</v>
      </c>
      <c r="E2011">
        <v>0</v>
      </c>
      <c r="F2011">
        <v>0</v>
      </c>
      <c r="G2011">
        <v>0</v>
      </c>
      <c r="O2011" s="5">
        <v>1225</v>
      </c>
      <c r="P2011">
        <v>9.4499999999999993</v>
      </c>
      <c r="R2011">
        <v>6.1</v>
      </c>
    </row>
    <row r="2012" spans="1:24" x14ac:dyDescent="0.3">
      <c r="A2012" t="s">
        <v>6843</v>
      </c>
      <c r="B2012" t="s">
        <v>6844</v>
      </c>
      <c r="C2012" t="s">
        <v>6845</v>
      </c>
      <c r="E2012">
        <v>0</v>
      </c>
      <c r="F2012">
        <v>3</v>
      </c>
      <c r="G2012">
        <v>3</v>
      </c>
      <c r="O2012">
        <v>625</v>
      </c>
    </row>
    <row r="2013" spans="1:24" x14ac:dyDescent="0.3">
      <c r="A2013" t="s">
        <v>6846</v>
      </c>
      <c r="B2013" t="s">
        <v>6847</v>
      </c>
      <c r="C2013" t="s">
        <v>6848</v>
      </c>
      <c r="D2013" t="s">
        <v>26</v>
      </c>
      <c r="E2013">
        <v>2</v>
      </c>
      <c r="F2013">
        <v>44</v>
      </c>
      <c r="G2013">
        <v>44</v>
      </c>
      <c r="H2013" t="s">
        <v>17</v>
      </c>
      <c r="I2013" t="s">
        <v>6849</v>
      </c>
      <c r="K2013">
        <v>706</v>
      </c>
      <c r="L2013" s="5">
        <v>7620</v>
      </c>
      <c r="M2013" s="5">
        <v>1200</v>
      </c>
      <c r="N2013" s="5">
        <v>9813</v>
      </c>
      <c r="O2013" s="5">
        <v>15880</v>
      </c>
      <c r="P2013">
        <v>21.5</v>
      </c>
      <c r="Q2013">
        <v>64</v>
      </c>
      <c r="R2013">
        <v>20.6</v>
      </c>
      <c r="S2013">
        <v>7.7</v>
      </c>
      <c r="T2013" t="s">
        <v>6850</v>
      </c>
      <c r="U2013" t="s">
        <v>11</v>
      </c>
      <c r="V2013" t="s">
        <v>6851</v>
      </c>
      <c r="W2013" t="s">
        <v>6852</v>
      </c>
    </row>
    <row r="2014" spans="1:24" x14ac:dyDescent="0.3">
      <c r="A2014" t="s">
        <v>1172</v>
      </c>
      <c r="B2014" t="s">
        <v>6853</v>
      </c>
      <c r="C2014" t="s">
        <v>1173</v>
      </c>
      <c r="D2014" t="s">
        <v>552</v>
      </c>
      <c r="E2014">
        <v>3</v>
      </c>
      <c r="F2014">
        <v>109</v>
      </c>
      <c r="G2014">
        <v>151</v>
      </c>
      <c r="H2014" t="s">
        <v>605</v>
      </c>
      <c r="I2014" t="s">
        <v>1174</v>
      </c>
      <c r="L2014" s="5">
        <v>11582</v>
      </c>
      <c r="M2014" s="5">
        <v>7593</v>
      </c>
      <c r="N2014" s="5">
        <v>66670</v>
      </c>
      <c r="O2014" s="5">
        <v>141521</v>
      </c>
      <c r="P2014">
        <v>44.55</v>
      </c>
      <c r="Q2014">
        <v>264.8</v>
      </c>
      <c r="R2014">
        <v>48.36</v>
      </c>
      <c r="S2014">
        <v>12.04</v>
      </c>
      <c r="T2014" t="s">
        <v>1175</v>
      </c>
      <c r="U2014" t="s">
        <v>11</v>
      </c>
      <c r="V2014" t="s">
        <v>1176</v>
      </c>
      <c r="W2014" t="s">
        <v>1177</v>
      </c>
      <c r="X2014" t="s">
        <v>1178</v>
      </c>
    </row>
    <row r="2015" spans="1:24" x14ac:dyDescent="0.3">
      <c r="A2015" t="s">
        <v>6854</v>
      </c>
      <c r="B2015" t="s">
        <v>6853</v>
      </c>
      <c r="C2015" t="s">
        <v>6855</v>
      </c>
      <c r="D2015" t="s">
        <v>6</v>
      </c>
      <c r="E2015">
        <v>3</v>
      </c>
      <c r="F2015">
        <v>0</v>
      </c>
      <c r="G2015">
        <v>0</v>
      </c>
      <c r="H2015" t="s">
        <v>105</v>
      </c>
      <c r="I2015" t="s">
        <v>6856</v>
      </c>
      <c r="K2015">
        <v>167</v>
      </c>
      <c r="L2015" s="5">
        <v>2134</v>
      </c>
      <c r="M2015" s="5">
        <v>1448</v>
      </c>
      <c r="N2015" s="5">
        <v>3221</v>
      </c>
      <c r="O2015" s="5">
        <v>4937</v>
      </c>
      <c r="P2015">
        <v>20.75</v>
      </c>
      <c r="Q2015">
        <v>122.4</v>
      </c>
      <c r="R2015">
        <v>13.27</v>
      </c>
      <c r="S2015">
        <v>4.76</v>
      </c>
      <c r="T2015" t="s">
        <v>6857</v>
      </c>
      <c r="U2015" t="s">
        <v>11</v>
      </c>
      <c r="V2015" t="s">
        <v>6858</v>
      </c>
      <c r="W2015" t="s">
        <v>6859</v>
      </c>
      <c r="X2015" t="s">
        <v>6860</v>
      </c>
    </row>
    <row r="2016" spans="1:24" x14ac:dyDescent="0.3">
      <c r="A2016" t="s">
        <v>6861</v>
      </c>
      <c r="B2016" t="s">
        <v>6853</v>
      </c>
      <c r="C2016" t="s">
        <v>6862</v>
      </c>
      <c r="D2016" t="s">
        <v>26</v>
      </c>
      <c r="E2016">
        <v>2</v>
      </c>
      <c r="F2016">
        <v>74</v>
      </c>
      <c r="G2016">
        <v>74</v>
      </c>
      <c r="H2016" t="s">
        <v>810</v>
      </c>
      <c r="I2016" t="s">
        <v>6863</v>
      </c>
      <c r="K2016">
        <v>563</v>
      </c>
      <c r="L2016" s="5">
        <v>7620</v>
      </c>
      <c r="M2016" s="5">
        <v>2776</v>
      </c>
      <c r="N2016" s="5">
        <v>18854</v>
      </c>
      <c r="O2016" s="5">
        <v>32884</v>
      </c>
      <c r="P2016">
        <v>28.56</v>
      </c>
      <c r="Q2016">
        <v>89.5</v>
      </c>
      <c r="R2016">
        <v>26.11</v>
      </c>
      <c r="S2016">
        <v>8.15</v>
      </c>
      <c r="T2016" t="s">
        <v>6864</v>
      </c>
      <c r="U2016" t="s">
        <v>11</v>
      </c>
      <c r="V2016" t="s">
        <v>6331</v>
      </c>
      <c r="W2016" t="s">
        <v>6865</v>
      </c>
    </row>
    <row r="2017" spans="1:24" x14ac:dyDescent="0.3">
      <c r="A2017" t="s">
        <v>6866</v>
      </c>
      <c r="B2017" t="s">
        <v>6867</v>
      </c>
      <c r="C2017" t="s">
        <v>6868</v>
      </c>
      <c r="D2017" t="s">
        <v>6</v>
      </c>
      <c r="E2017">
        <v>1</v>
      </c>
      <c r="F2017">
        <v>3</v>
      </c>
      <c r="G2017">
        <v>3</v>
      </c>
      <c r="H2017" t="s">
        <v>43</v>
      </c>
      <c r="I2017" t="s">
        <v>972</v>
      </c>
      <c r="J2017">
        <v>97</v>
      </c>
      <c r="L2017" s="5">
        <v>3353</v>
      </c>
      <c r="M2017">
        <v>419</v>
      </c>
      <c r="N2017">
        <v>605</v>
      </c>
      <c r="O2017" s="5">
        <v>1088</v>
      </c>
      <c r="P2017">
        <v>10.97</v>
      </c>
      <c r="Q2017">
        <v>17.100000000000001</v>
      </c>
      <c r="R2017">
        <v>7.11</v>
      </c>
      <c r="S2017">
        <v>2.5</v>
      </c>
      <c r="T2017" t="s">
        <v>973</v>
      </c>
      <c r="U2017" t="s">
        <v>11</v>
      </c>
      <c r="V2017" t="s">
        <v>974</v>
      </c>
      <c r="W2017" t="s">
        <v>975</v>
      </c>
      <c r="X2017" t="s">
        <v>976</v>
      </c>
    </row>
    <row r="2018" spans="1:24" x14ac:dyDescent="0.3">
      <c r="A2018" t="s">
        <v>399</v>
      </c>
      <c r="B2018" t="s">
        <v>6867</v>
      </c>
      <c r="C2018" t="s">
        <v>400</v>
      </c>
      <c r="D2018" t="s">
        <v>6</v>
      </c>
      <c r="E2018">
        <v>1</v>
      </c>
      <c r="F2018">
        <v>0</v>
      </c>
      <c r="G2018">
        <v>0</v>
      </c>
      <c r="H2018" t="s">
        <v>43</v>
      </c>
      <c r="I2018" t="s">
        <v>401</v>
      </c>
      <c r="J2018">
        <v>86</v>
      </c>
      <c r="K2018">
        <v>230</v>
      </c>
      <c r="L2018" s="5">
        <v>4267</v>
      </c>
      <c r="M2018">
        <v>757</v>
      </c>
      <c r="N2018">
        <v>490</v>
      </c>
      <c r="O2018">
        <v>749</v>
      </c>
      <c r="P2018">
        <v>7.92</v>
      </c>
      <c r="Q2018">
        <v>11.2</v>
      </c>
      <c r="R2018">
        <v>6.33</v>
      </c>
      <c r="S2018">
        <v>2.2999999999999998</v>
      </c>
      <c r="T2018" t="s">
        <v>402</v>
      </c>
      <c r="U2018" t="s">
        <v>11</v>
      </c>
      <c r="V2018" t="s">
        <v>403</v>
      </c>
      <c r="W2018" t="s">
        <v>404</v>
      </c>
    </row>
    <row r="2019" spans="1:24" x14ac:dyDescent="0.3">
      <c r="A2019" t="s">
        <v>221</v>
      </c>
      <c r="B2019" t="s">
        <v>6869</v>
      </c>
      <c r="C2019" t="s">
        <v>6870</v>
      </c>
      <c r="D2019" t="s">
        <v>6</v>
      </c>
      <c r="E2019">
        <v>1</v>
      </c>
      <c r="F2019">
        <v>3</v>
      </c>
      <c r="G2019">
        <v>3</v>
      </c>
      <c r="H2019" t="s">
        <v>43</v>
      </c>
      <c r="I2019" t="s">
        <v>223</v>
      </c>
      <c r="J2019">
        <v>112</v>
      </c>
      <c r="L2019" s="5">
        <v>2972</v>
      </c>
      <c r="M2019">
        <v>820</v>
      </c>
      <c r="N2019">
        <v>580</v>
      </c>
      <c r="O2019" s="5">
        <v>1020</v>
      </c>
      <c r="P2019">
        <v>10.67</v>
      </c>
      <c r="Q2019">
        <v>16.8</v>
      </c>
      <c r="R2019">
        <v>6.86</v>
      </c>
      <c r="S2019">
        <v>2.84</v>
      </c>
      <c r="T2019" t="s">
        <v>224</v>
      </c>
      <c r="U2019" t="s">
        <v>11</v>
      </c>
      <c r="V2019" t="s">
        <v>225</v>
      </c>
      <c r="W2019" t="s">
        <v>226</v>
      </c>
      <c r="X2019" t="s">
        <v>227</v>
      </c>
    </row>
    <row r="2020" spans="1:24" x14ac:dyDescent="0.3">
      <c r="A2020" t="s">
        <v>6871</v>
      </c>
      <c r="B2020" t="s">
        <v>6872</v>
      </c>
      <c r="C2020" t="s">
        <v>6873</v>
      </c>
      <c r="E2020">
        <v>0</v>
      </c>
      <c r="F2020">
        <v>0</v>
      </c>
      <c r="G2020">
        <v>0</v>
      </c>
      <c r="O2020" s="5">
        <v>6592</v>
      </c>
      <c r="P2020">
        <v>12.5</v>
      </c>
      <c r="R2020">
        <v>10.26</v>
      </c>
    </row>
    <row r="2021" spans="1:24" x14ac:dyDescent="0.3">
      <c r="A2021" t="s">
        <v>2697</v>
      </c>
      <c r="B2021" t="s">
        <v>6874</v>
      </c>
      <c r="C2021" t="s">
        <v>2698</v>
      </c>
      <c r="D2021" t="s">
        <v>26</v>
      </c>
      <c r="E2021">
        <v>1</v>
      </c>
      <c r="F2021">
        <v>0</v>
      </c>
      <c r="G2021">
        <v>0</v>
      </c>
      <c r="H2021" t="s">
        <v>177</v>
      </c>
      <c r="I2021" t="s">
        <v>2699</v>
      </c>
      <c r="J2021">
        <v>1491</v>
      </c>
      <c r="K2021">
        <v>670</v>
      </c>
      <c r="L2021" s="5">
        <v>11247</v>
      </c>
      <c r="M2021" s="5">
        <v>1633</v>
      </c>
      <c r="N2021" s="5">
        <v>4074</v>
      </c>
      <c r="O2021" s="5">
        <v>6350</v>
      </c>
      <c r="P2021">
        <v>12.5</v>
      </c>
      <c r="Q2021">
        <v>29.2</v>
      </c>
      <c r="R2021">
        <v>10.16</v>
      </c>
      <c r="S2021">
        <v>4.9000000000000004</v>
      </c>
      <c r="T2021" t="s">
        <v>2700</v>
      </c>
      <c r="U2021" t="s">
        <v>11</v>
      </c>
      <c r="V2021" t="s">
        <v>2701</v>
      </c>
      <c r="W2021" t="s">
        <v>2702</v>
      </c>
    </row>
    <row r="2022" spans="1:24" x14ac:dyDescent="0.3">
      <c r="A2022" t="s">
        <v>2819</v>
      </c>
      <c r="B2022" t="s">
        <v>6875</v>
      </c>
      <c r="C2022" t="s">
        <v>2820</v>
      </c>
      <c r="D2022" t="s">
        <v>6</v>
      </c>
      <c r="E2022">
        <v>2</v>
      </c>
      <c r="F2022">
        <v>0</v>
      </c>
      <c r="G2022">
        <v>0</v>
      </c>
      <c r="H2022" t="s">
        <v>177</v>
      </c>
      <c r="I2022" t="s">
        <v>415</v>
      </c>
      <c r="J2022">
        <v>336</v>
      </c>
      <c r="K2022">
        <v>291</v>
      </c>
      <c r="L2022" s="5">
        <v>6584</v>
      </c>
      <c r="M2022" s="5">
        <v>1167</v>
      </c>
      <c r="N2022" s="5">
        <v>1351</v>
      </c>
      <c r="O2022" s="5">
        <v>2039</v>
      </c>
      <c r="P2022">
        <v>12.8</v>
      </c>
      <c r="Q2022">
        <v>22.2</v>
      </c>
      <c r="R2022">
        <v>8.7899999999999991</v>
      </c>
      <c r="S2022">
        <v>3.51</v>
      </c>
      <c r="T2022" t="s">
        <v>2821</v>
      </c>
      <c r="U2022" t="s">
        <v>11</v>
      </c>
      <c r="V2022" t="s">
        <v>2822</v>
      </c>
      <c r="W2022" t="s">
        <v>2823</v>
      </c>
      <c r="X2022" t="s">
        <v>2824</v>
      </c>
    </row>
    <row r="2023" spans="1:24" x14ac:dyDescent="0.3">
      <c r="A2023" t="s">
        <v>6876</v>
      </c>
      <c r="B2023" t="s">
        <v>6877</v>
      </c>
      <c r="C2023" t="s">
        <v>6878</v>
      </c>
      <c r="D2023" t="s">
        <v>6</v>
      </c>
      <c r="E2023">
        <v>1</v>
      </c>
      <c r="F2023">
        <v>2</v>
      </c>
      <c r="G2023">
        <v>4</v>
      </c>
      <c r="H2023" t="s">
        <v>177</v>
      </c>
      <c r="I2023" t="s">
        <v>6879</v>
      </c>
      <c r="J2023">
        <v>168</v>
      </c>
      <c r="K2023">
        <v>237</v>
      </c>
      <c r="L2023" s="5">
        <v>4267</v>
      </c>
      <c r="M2023">
        <v>856</v>
      </c>
      <c r="N2023">
        <v>821</v>
      </c>
      <c r="O2023" s="5">
        <v>1474</v>
      </c>
      <c r="P2023">
        <v>10</v>
      </c>
      <c r="R2023">
        <v>7.85</v>
      </c>
      <c r="S2023">
        <v>2.59</v>
      </c>
      <c r="T2023" t="s">
        <v>5042</v>
      </c>
      <c r="U2023" t="s">
        <v>11</v>
      </c>
      <c r="V2023" t="s">
        <v>6880</v>
      </c>
      <c r="W2023" t="s">
        <v>6881</v>
      </c>
    </row>
    <row r="2024" spans="1:24" x14ac:dyDescent="0.3">
      <c r="A2024" t="s">
        <v>6882</v>
      </c>
      <c r="B2024" t="s">
        <v>6877</v>
      </c>
      <c r="C2024" t="s">
        <v>6883</v>
      </c>
      <c r="D2024" t="s">
        <v>6</v>
      </c>
      <c r="E2024">
        <v>1</v>
      </c>
      <c r="F2024">
        <v>2</v>
      </c>
      <c r="G2024">
        <v>4</v>
      </c>
      <c r="H2024" t="s">
        <v>177</v>
      </c>
      <c r="I2024" t="s">
        <v>6879</v>
      </c>
      <c r="J2024">
        <v>168</v>
      </c>
      <c r="K2024">
        <v>237</v>
      </c>
      <c r="L2024" s="5">
        <v>4267</v>
      </c>
      <c r="M2024">
        <v>856</v>
      </c>
      <c r="N2024">
        <v>821</v>
      </c>
      <c r="O2024" s="5">
        <v>1474</v>
      </c>
      <c r="P2024">
        <v>10</v>
      </c>
      <c r="R2024">
        <v>7.85</v>
      </c>
      <c r="S2024">
        <v>2.59</v>
      </c>
      <c r="T2024" t="s">
        <v>5042</v>
      </c>
      <c r="U2024" t="s">
        <v>11</v>
      </c>
      <c r="V2024" t="s">
        <v>6880</v>
      </c>
      <c r="W2024" t="s">
        <v>6881</v>
      </c>
    </row>
    <row r="2025" spans="1:24" x14ac:dyDescent="0.3">
      <c r="A2025" t="s">
        <v>6884</v>
      </c>
      <c r="B2025" t="s">
        <v>6877</v>
      </c>
      <c r="C2025" t="s">
        <v>6885</v>
      </c>
      <c r="D2025" t="s">
        <v>6</v>
      </c>
      <c r="E2025">
        <v>1</v>
      </c>
      <c r="F2025">
        <v>2</v>
      </c>
      <c r="G2025">
        <v>4</v>
      </c>
      <c r="H2025" t="s">
        <v>177</v>
      </c>
      <c r="I2025" t="s">
        <v>6879</v>
      </c>
      <c r="J2025">
        <v>168</v>
      </c>
      <c r="K2025">
        <v>237</v>
      </c>
      <c r="L2025" s="5">
        <v>4267</v>
      </c>
      <c r="M2025">
        <v>856</v>
      </c>
      <c r="N2025">
        <v>821</v>
      </c>
      <c r="O2025" s="5">
        <v>1474</v>
      </c>
      <c r="P2025">
        <v>10</v>
      </c>
      <c r="R2025">
        <v>7.85</v>
      </c>
      <c r="S2025">
        <v>2.59</v>
      </c>
      <c r="T2025" t="s">
        <v>5042</v>
      </c>
      <c r="U2025" t="s">
        <v>11</v>
      </c>
      <c r="V2025" t="s">
        <v>6880</v>
      </c>
      <c r="W2025" t="s">
        <v>6881</v>
      </c>
    </row>
    <row r="2026" spans="1:24" x14ac:dyDescent="0.3">
      <c r="A2026" t="s">
        <v>6884</v>
      </c>
      <c r="B2026" t="s">
        <v>6877</v>
      </c>
      <c r="C2026" t="s">
        <v>6886</v>
      </c>
      <c r="D2026" t="s">
        <v>6</v>
      </c>
      <c r="E2026">
        <v>1</v>
      </c>
      <c r="F2026">
        <v>2</v>
      </c>
      <c r="G2026">
        <v>2</v>
      </c>
      <c r="H2026" t="s">
        <v>177</v>
      </c>
      <c r="I2026" t="s">
        <v>6887</v>
      </c>
      <c r="J2026">
        <v>205</v>
      </c>
      <c r="L2026" s="5">
        <v>4206</v>
      </c>
      <c r="M2026">
        <v>800</v>
      </c>
      <c r="N2026">
        <v>900</v>
      </c>
      <c r="O2026" s="5">
        <v>1256</v>
      </c>
      <c r="P2026">
        <v>9.14</v>
      </c>
      <c r="Q2026">
        <v>21.7</v>
      </c>
      <c r="R2026">
        <v>7.11</v>
      </c>
      <c r="S2026">
        <v>2.59</v>
      </c>
      <c r="T2026" t="s">
        <v>3628</v>
      </c>
      <c r="U2026" t="s">
        <v>30</v>
      </c>
      <c r="W2026" t="s">
        <v>6888</v>
      </c>
    </row>
    <row r="2027" spans="1:24" x14ac:dyDescent="0.3">
      <c r="A2027" t="s">
        <v>6884</v>
      </c>
      <c r="B2027" t="s">
        <v>6877</v>
      </c>
      <c r="C2027" t="s">
        <v>6889</v>
      </c>
      <c r="D2027" t="s">
        <v>6</v>
      </c>
      <c r="E2027">
        <v>1</v>
      </c>
      <c r="F2027">
        <v>2</v>
      </c>
      <c r="G2027">
        <v>2</v>
      </c>
      <c r="H2027" t="s">
        <v>177</v>
      </c>
      <c r="I2027" t="s">
        <v>6887</v>
      </c>
      <c r="J2027">
        <v>205</v>
      </c>
      <c r="L2027" s="5">
        <v>4206</v>
      </c>
      <c r="M2027">
        <v>800</v>
      </c>
      <c r="N2027">
        <v>900</v>
      </c>
      <c r="O2027" s="5">
        <v>1256</v>
      </c>
      <c r="P2027">
        <v>9.14</v>
      </c>
      <c r="Q2027">
        <v>21.7</v>
      </c>
      <c r="R2027">
        <v>7.11</v>
      </c>
      <c r="S2027">
        <v>2.59</v>
      </c>
      <c r="T2027" t="s">
        <v>3628</v>
      </c>
      <c r="U2027" t="s">
        <v>30</v>
      </c>
      <c r="W2027" t="s">
        <v>6888</v>
      </c>
    </row>
    <row r="2028" spans="1:24" x14ac:dyDescent="0.3">
      <c r="A2028" t="s">
        <v>6884</v>
      </c>
      <c r="B2028" t="s">
        <v>6877</v>
      </c>
      <c r="C2028" t="s">
        <v>6890</v>
      </c>
      <c r="D2028" t="s">
        <v>6</v>
      </c>
      <c r="E2028">
        <v>1</v>
      </c>
      <c r="F2028">
        <v>2</v>
      </c>
      <c r="G2028">
        <v>2</v>
      </c>
      <c r="H2028" t="s">
        <v>177</v>
      </c>
      <c r="I2028" t="s">
        <v>6887</v>
      </c>
      <c r="J2028">
        <v>205</v>
      </c>
      <c r="L2028" s="5">
        <v>4206</v>
      </c>
      <c r="M2028">
        <v>800</v>
      </c>
      <c r="N2028">
        <v>900</v>
      </c>
      <c r="O2028" s="5">
        <v>1256</v>
      </c>
      <c r="P2028">
        <v>9.14</v>
      </c>
      <c r="Q2028">
        <v>21.7</v>
      </c>
      <c r="R2028">
        <v>7.11</v>
      </c>
      <c r="S2028">
        <v>2.59</v>
      </c>
      <c r="T2028" t="s">
        <v>3628</v>
      </c>
      <c r="U2028" t="s">
        <v>30</v>
      </c>
      <c r="W2028" t="s">
        <v>6888</v>
      </c>
    </row>
    <row r="2029" spans="1:24" x14ac:dyDescent="0.3">
      <c r="A2029" t="s">
        <v>6891</v>
      </c>
      <c r="B2029" t="s">
        <v>6877</v>
      </c>
      <c r="C2029" t="s">
        <v>6892</v>
      </c>
      <c r="D2029" t="s">
        <v>6</v>
      </c>
      <c r="E2029">
        <v>1</v>
      </c>
      <c r="F2029">
        <v>2</v>
      </c>
      <c r="G2029">
        <v>2</v>
      </c>
      <c r="H2029" t="s">
        <v>177</v>
      </c>
      <c r="I2029" t="s">
        <v>6887</v>
      </c>
      <c r="J2029">
        <v>205</v>
      </c>
      <c r="L2029" s="5">
        <v>4206</v>
      </c>
      <c r="M2029">
        <v>800</v>
      </c>
      <c r="N2029">
        <v>900</v>
      </c>
      <c r="O2029" s="5">
        <v>1256</v>
      </c>
      <c r="P2029">
        <v>9.14</v>
      </c>
      <c r="Q2029">
        <v>21.7</v>
      </c>
      <c r="R2029">
        <v>7.11</v>
      </c>
      <c r="S2029">
        <v>2.59</v>
      </c>
      <c r="T2029" t="s">
        <v>3628</v>
      </c>
      <c r="U2029" t="s">
        <v>30</v>
      </c>
      <c r="W2029" t="s">
        <v>6888</v>
      </c>
    </row>
    <row r="2030" spans="1:24" x14ac:dyDescent="0.3">
      <c r="A2030" t="s">
        <v>6893</v>
      </c>
      <c r="B2030" t="s">
        <v>6877</v>
      </c>
      <c r="C2030" t="s">
        <v>6894</v>
      </c>
      <c r="D2030" t="s">
        <v>6</v>
      </c>
      <c r="E2030">
        <v>1</v>
      </c>
      <c r="F2030">
        <v>2</v>
      </c>
      <c r="G2030">
        <v>2</v>
      </c>
      <c r="H2030" t="s">
        <v>177</v>
      </c>
      <c r="I2030" t="s">
        <v>6887</v>
      </c>
      <c r="J2030">
        <v>205</v>
      </c>
      <c r="L2030" s="5">
        <v>4206</v>
      </c>
      <c r="M2030">
        <v>800</v>
      </c>
      <c r="N2030">
        <v>900</v>
      </c>
      <c r="O2030" s="5">
        <v>1256</v>
      </c>
      <c r="P2030">
        <v>9.14</v>
      </c>
      <c r="Q2030">
        <v>21.7</v>
      </c>
      <c r="R2030">
        <v>7.11</v>
      </c>
      <c r="S2030">
        <v>2.59</v>
      </c>
      <c r="T2030" t="s">
        <v>3628</v>
      </c>
      <c r="U2030" t="s">
        <v>30</v>
      </c>
      <c r="W2030" t="s">
        <v>6888</v>
      </c>
    </row>
    <row r="2031" spans="1:24" x14ac:dyDescent="0.3">
      <c r="A2031" t="s">
        <v>6895</v>
      </c>
      <c r="B2031" t="s">
        <v>6877</v>
      </c>
      <c r="C2031" t="s">
        <v>6896</v>
      </c>
      <c r="D2031" t="s">
        <v>6</v>
      </c>
      <c r="E2031">
        <v>1</v>
      </c>
      <c r="F2031">
        <v>2</v>
      </c>
      <c r="G2031">
        <v>2</v>
      </c>
      <c r="H2031" t="s">
        <v>177</v>
      </c>
      <c r="I2031" t="s">
        <v>6887</v>
      </c>
      <c r="J2031">
        <v>205</v>
      </c>
      <c r="L2031" s="5">
        <v>4206</v>
      </c>
      <c r="M2031">
        <v>800</v>
      </c>
      <c r="N2031">
        <v>900</v>
      </c>
      <c r="O2031" s="5">
        <v>1256</v>
      </c>
      <c r="P2031">
        <v>9.14</v>
      </c>
      <c r="Q2031">
        <v>21.7</v>
      </c>
      <c r="R2031">
        <v>7.11</v>
      </c>
      <c r="S2031">
        <v>2.59</v>
      </c>
      <c r="T2031" t="s">
        <v>3628</v>
      </c>
      <c r="U2031" t="s">
        <v>30</v>
      </c>
      <c r="W2031" t="s">
        <v>6888</v>
      </c>
    </row>
    <row r="2032" spans="1:24" x14ac:dyDescent="0.3">
      <c r="A2032" t="s">
        <v>6895</v>
      </c>
      <c r="B2032" t="s">
        <v>6877</v>
      </c>
      <c r="C2032" t="s">
        <v>6897</v>
      </c>
      <c r="D2032" t="s">
        <v>6</v>
      </c>
      <c r="E2032">
        <v>2</v>
      </c>
      <c r="F2032">
        <v>0</v>
      </c>
      <c r="G2032">
        <v>0</v>
      </c>
      <c r="H2032" t="s">
        <v>258</v>
      </c>
      <c r="I2032" t="s">
        <v>6898</v>
      </c>
      <c r="J2032">
        <v>783</v>
      </c>
      <c r="K2032">
        <v>194</v>
      </c>
      <c r="L2032" s="5">
        <v>3719</v>
      </c>
      <c r="M2032">
        <v>491</v>
      </c>
      <c r="N2032" s="5">
        <v>1565</v>
      </c>
      <c r="O2032" s="5">
        <v>2495</v>
      </c>
      <c r="R2032">
        <v>12.29</v>
      </c>
      <c r="S2032">
        <v>3.56</v>
      </c>
      <c r="T2032" t="s">
        <v>6899</v>
      </c>
      <c r="U2032" t="s">
        <v>11</v>
      </c>
      <c r="V2032" t="s">
        <v>3241</v>
      </c>
      <c r="W2032" t="s">
        <v>6900</v>
      </c>
      <c r="X2032" t="s">
        <v>6901</v>
      </c>
    </row>
    <row r="2033" spans="1:24" x14ac:dyDescent="0.3">
      <c r="A2033" t="s">
        <v>6895</v>
      </c>
      <c r="B2033" t="s">
        <v>6877</v>
      </c>
      <c r="C2033" t="s">
        <v>6902</v>
      </c>
      <c r="D2033" t="s">
        <v>6</v>
      </c>
      <c r="E2033">
        <v>2</v>
      </c>
      <c r="F2033">
        <v>0</v>
      </c>
      <c r="G2033">
        <v>0</v>
      </c>
      <c r="H2033" t="s">
        <v>258</v>
      </c>
      <c r="I2033" t="s">
        <v>6898</v>
      </c>
      <c r="J2033">
        <v>783</v>
      </c>
      <c r="K2033">
        <v>194</v>
      </c>
      <c r="L2033" s="5">
        <v>3719</v>
      </c>
      <c r="M2033">
        <v>491</v>
      </c>
      <c r="N2033" s="5">
        <v>1565</v>
      </c>
      <c r="O2033" s="5">
        <v>2495</v>
      </c>
      <c r="R2033">
        <v>12.29</v>
      </c>
      <c r="S2033">
        <v>3.56</v>
      </c>
      <c r="T2033" t="s">
        <v>6899</v>
      </c>
      <c r="U2033" t="s">
        <v>11</v>
      </c>
      <c r="V2033" t="s">
        <v>3241</v>
      </c>
      <c r="W2033" t="s">
        <v>6900</v>
      </c>
      <c r="X2033" t="s">
        <v>6901</v>
      </c>
    </row>
    <row r="2034" spans="1:24" x14ac:dyDescent="0.3">
      <c r="A2034" t="s">
        <v>6895</v>
      </c>
      <c r="B2034" t="s">
        <v>6877</v>
      </c>
      <c r="C2034" t="s">
        <v>6903</v>
      </c>
      <c r="D2034" t="s">
        <v>6</v>
      </c>
      <c r="E2034">
        <v>2</v>
      </c>
      <c r="F2034">
        <v>0</v>
      </c>
      <c r="G2034">
        <v>0</v>
      </c>
      <c r="H2034" t="s">
        <v>258</v>
      </c>
      <c r="I2034" t="s">
        <v>6898</v>
      </c>
      <c r="J2034">
        <v>783</v>
      </c>
      <c r="K2034">
        <v>194</v>
      </c>
      <c r="L2034" s="5">
        <v>3719</v>
      </c>
      <c r="M2034">
        <v>491</v>
      </c>
      <c r="N2034" s="5">
        <v>1565</v>
      </c>
      <c r="O2034" s="5">
        <v>2495</v>
      </c>
      <c r="R2034">
        <v>12.29</v>
      </c>
      <c r="S2034">
        <v>3.56</v>
      </c>
      <c r="T2034" t="s">
        <v>6899</v>
      </c>
      <c r="U2034" t="s">
        <v>11</v>
      </c>
      <c r="V2034" t="s">
        <v>3241</v>
      </c>
      <c r="W2034" t="s">
        <v>6900</v>
      </c>
      <c r="X2034" t="s">
        <v>6901</v>
      </c>
    </row>
    <row r="2035" spans="1:24" x14ac:dyDescent="0.3">
      <c r="A2035" t="s">
        <v>6904</v>
      </c>
      <c r="B2035" t="s">
        <v>6877</v>
      </c>
      <c r="C2035" t="s">
        <v>6905</v>
      </c>
      <c r="D2035" t="s">
        <v>6</v>
      </c>
      <c r="E2035">
        <v>2</v>
      </c>
      <c r="F2035">
        <v>0</v>
      </c>
      <c r="G2035">
        <v>0</v>
      </c>
      <c r="H2035" t="s">
        <v>258</v>
      </c>
      <c r="I2035" t="s">
        <v>6898</v>
      </c>
      <c r="J2035">
        <v>783</v>
      </c>
      <c r="K2035">
        <v>194</v>
      </c>
      <c r="L2035" s="5">
        <v>3719</v>
      </c>
      <c r="M2035">
        <v>491</v>
      </c>
      <c r="N2035" s="5">
        <v>1565</v>
      </c>
      <c r="O2035" s="5">
        <v>2495</v>
      </c>
      <c r="R2035">
        <v>12.29</v>
      </c>
      <c r="S2035">
        <v>3.56</v>
      </c>
      <c r="T2035" t="s">
        <v>6899</v>
      </c>
      <c r="U2035" t="s">
        <v>11</v>
      </c>
      <c r="V2035" t="s">
        <v>3241</v>
      </c>
      <c r="W2035" t="s">
        <v>6900</v>
      </c>
      <c r="X2035" t="s">
        <v>6901</v>
      </c>
    </row>
    <row r="2036" spans="1:24" x14ac:dyDescent="0.3">
      <c r="A2036" t="s">
        <v>6906</v>
      </c>
      <c r="B2036" t="s">
        <v>6877</v>
      </c>
      <c r="C2036" t="s">
        <v>6907</v>
      </c>
      <c r="D2036" t="s">
        <v>6</v>
      </c>
      <c r="E2036">
        <v>2</v>
      </c>
      <c r="F2036">
        <v>0</v>
      </c>
      <c r="G2036">
        <v>0</v>
      </c>
      <c r="H2036" t="s">
        <v>258</v>
      </c>
      <c r="I2036" t="s">
        <v>6898</v>
      </c>
      <c r="J2036">
        <v>783</v>
      </c>
      <c r="K2036">
        <v>194</v>
      </c>
      <c r="L2036" s="5">
        <v>3719</v>
      </c>
      <c r="M2036">
        <v>491</v>
      </c>
      <c r="N2036" s="5">
        <v>1565</v>
      </c>
      <c r="O2036" s="5">
        <v>2495</v>
      </c>
      <c r="R2036">
        <v>12.29</v>
      </c>
      <c r="S2036">
        <v>3.56</v>
      </c>
      <c r="T2036" t="s">
        <v>6899</v>
      </c>
      <c r="U2036" t="s">
        <v>11</v>
      </c>
      <c r="V2036" t="s">
        <v>3241</v>
      </c>
      <c r="W2036" t="s">
        <v>6900</v>
      </c>
      <c r="X2036" t="s">
        <v>6901</v>
      </c>
    </row>
    <row r="2037" spans="1:24" x14ac:dyDescent="0.3">
      <c r="A2037" t="s">
        <v>6908</v>
      </c>
      <c r="B2037" t="s">
        <v>6877</v>
      </c>
      <c r="C2037" t="s">
        <v>6909</v>
      </c>
      <c r="D2037" t="s">
        <v>6</v>
      </c>
      <c r="E2037">
        <v>2</v>
      </c>
      <c r="F2037">
        <v>0</v>
      </c>
      <c r="G2037">
        <v>0</v>
      </c>
      <c r="H2037" t="s">
        <v>258</v>
      </c>
      <c r="I2037" t="s">
        <v>6898</v>
      </c>
      <c r="J2037">
        <v>783</v>
      </c>
      <c r="K2037">
        <v>194</v>
      </c>
      <c r="L2037" s="5">
        <v>3719</v>
      </c>
      <c r="M2037">
        <v>491</v>
      </c>
      <c r="N2037" s="5">
        <v>1565</v>
      </c>
      <c r="O2037" s="5">
        <v>2495</v>
      </c>
      <c r="R2037">
        <v>12.29</v>
      </c>
      <c r="S2037">
        <v>3.56</v>
      </c>
      <c r="T2037" t="s">
        <v>6899</v>
      </c>
      <c r="U2037" t="s">
        <v>11</v>
      </c>
      <c r="V2037" t="s">
        <v>3241</v>
      </c>
      <c r="W2037" t="s">
        <v>6900</v>
      </c>
      <c r="X2037" t="s">
        <v>6901</v>
      </c>
    </row>
    <row r="2038" spans="1:24" x14ac:dyDescent="0.3">
      <c r="A2038" t="s">
        <v>6908</v>
      </c>
      <c r="B2038" t="s">
        <v>6877</v>
      </c>
      <c r="C2038" t="s">
        <v>6910</v>
      </c>
      <c r="D2038" t="s">
        <v>6</v>
      </c>
      <c r="E2038">
        <v>2</v>
      </c>
      <c r="F2038">
        <v>0</v>
      </c>
      <c r="G2038">
        <v>0</v>
      </c>
      <c r="H2038" t="s">
        <v>258</v>
      </c>
      <c r="I2038" t="s">
        <v>6898</v>
      </c>
      <c r="J2038">
        <v>783</v>
      </c>
      <c r="K2038">
        <v>194</v>
      </c>
      <c r="L2038" s="5">
        <v>3719</v>
      </c>
      <c r="M2038">
        <v>491</v>
      </c>
      <c r="N2038" s="5">
        <v>1565</v>
      </c>
      <c r="O2038" s="5">
        <v>2495</v>
      </c>
      <c r="R2038">
        <v>12.29</v>
      </c>
      <c r="S2038">
        <v>3.56</v>
      </c>
      <c r="T2038" t="s">
        <v>6899</v>
      </c>
      <c r="U2038" t="s">
        <v>11</v>
      </c>
      <c r="V2038" t="s">
        <v>3241</v>
      </c>
      <c r="W2038" t="s">
        <v>6900</v>
      </c>
      <c r="X2038" t="s">
        <v>6901</v>
      </c>
    </row>
    <row r="2039" spans="1:24" x14ac:dyDescent="0.3">
      <c r="A2039" t="s">
        <v>6877</v>
      </c>
      <c r="B2039" t="s">
        <v>6877</v>
      </c>
      <c r="C2039" t="s">
        <v>4348</v>
      </c>
      <c r="D2039" t="s">
        <v>6</v>
      </c>
      <c r="E2039">
        <v>2</v>
      </c>
      <c r="F2039">
        <v>0</v>
      </c>
      <c r="G2039">
        <v>0</v>
      </c>
      <c r="H2039" t="s">
        <v>258</v>
      </c>
      <c r="I2039" t="s">
        <v>6898</v>
      </c>
      <c r="J2039">
        <v>783</v>
      </c>
      <c r="K2039">
        <v>194</v>
      </c>
      <c r="L2039" s="5">
        <v>3719</v>
      </c>
      <c r="M2039">
        <v>491</v>
      </c>
      <c r="N2039" s="5">
        <v>1565</v>
      </c>
      <c r="O2039" s="5">
        <v>2495</v>
      </c>
      <c r="R2039">
        <v>12.29</v>
      </c>
      <c r="S2039">
        <v>3.56</v>
      </c>
      <c r="T2039" t="s">
        <v>6899</v>
      </c>
      <c r="U2039" t="s">
        <v>11</v>
      </c>
      <c r="V2039" t="s">
        <v>3241</v>
      </c>
      <c r="W2039" t="s">
        <v>6900</v>
      </c>
      <c r="X2039" t="s">
        <v>6901</v>
      </c>
    </row>
    <row r="2040" spans="1:24" x14ac:dyDescent="0.3">
      <c r="A2040" t="s">
        <v>6877</v>
      </c>
      <c r="B2040" t="s">
        <v>6877</v>
      </c>
      <c r="C2040" t="s">
        <v>2168</v>
      </c>
      <c r="D2040" t="s">
        <v>6</v>
      </c>
      <c r="E2040">
        <v>2</v>
      </c>
      <c r="F2040">
        <v>0</v>
      </c>
      <c r="G2040">
        <v>0</v>
      </c>
      <c r="H2040" t="s">
        <v>258</v>
      </c>
      <c r="I2040" t="s">
        <v>6898</v>
      </c>
      <c r="J2040">
        <v>783</v>
      </c>
      <c r="K2040">
        <v>194</v>
      </c>
      <c r="L2040" s="5">
        <v>3719</v>
      </c>
      <c r="M2040">
        <v>491</v>
      </c>
      <c r="N2040" s="5">
        <v>1565</v>
      </c>
      <c r="O2040" s="5">
        <v>2495</v>
      </c>
      <c r="R2040">
        <v>12.29</v>
      </c>
      <c r="S2040">
        <v>3.56</v>
      </c>
      <c r="T2040" t="s">
        <v>6899</v>
      </c>
      <c r="U2040" t="s">
        <v>11</v>
      </c>
      <c r="V2040" t="s">
        <v>3241</v>
      </c>
      <c r="W2040" t="s">
        <v>6900</v>
      </c>
      <c r="X2040" t="s">
        <v>6901</v>
      </c>
    </row>
    <row r="2041" spans="1:24" x14ac:dyDescent="0.3">
      <c r="A2041" t="s">
        <v>6877</v>
      </c>
      <c r="B2041" t="s">
        <v>6877</v>
      </c>
      <c r="C2041" t="s">
        <v>6911</v>
      </c>
      <c r="D2041" t="s">
        <v>6</v>
      </c>
      <c r="E2041">
        <v>2</v>
      </c>
      <c r="F2041">
        <v>0</v>
      </c>
      <c r="G2041">
        <v>0</v>
      </c>
      <c r="H2041" t="s">
        <v>258</v>
      </c>
      <c r="I2041" t="s">
        <v>6898</v>
      </c>
      <c r="J2041">
        <v>783</v>
      </c>
      <c r="K2041">
        <v>194</v>
      </c>
      <c r="L2041" s="5">
        <v>3719</v>
      </c>
      <c r="M2041">
        <v>491</v>
      </c>
      <c r="N2041" s="5">
        <v>1565</v>
      </c>
      <c r="O2041" s="5">
        <v>2495</v>
      </c>
      <c r="R2041">
        <v>12.29</v>
      </c>
      <c r="S2041">
        <v>3.56</v>
      </c>
      <c r="T2041" t="s">
        <v>6899</v>
      </c>
      <c r="U2041" t="s">
        <v>11</v>
      </c>
      <c r="V2041" t="s">
        <v>3241</v>
      </c>
      <c r="W2041" t="s">
        <v>6900</v>
      </c>
      <c r="X2041" t="s">
        <v>6901</v>
      </c>
    </row>
    <row r="2042" spans="1:24" x14ac:dyDescent="0.3">
      <c r="A2042" t="s">
        <v>6877</v>
      </c>
      <c r="B2042" t="s">
        <v>6877</v>
      </c>
      <c r="C2042" t="s">
        <v>6912</v>
      </c>
      <c r="D2042" t="s">
        <v>6</v>
      </c>
      <c r="E2042">
        <v>2</v>
      </c>
      <c r="F2042">
        <v>0</v>
      </c>
      <c r="G2042">
        <v>0</v>
      </c>
      <c r="H2042" t="s">
        <v>258</v>
      </c>
      <c r="I2042" t="s">
        <v>6898</v>
      </c>
      <c r="J2042">
        <v>783</v>
      </c>
      <c r="K2042">
        <v>194</v>
      </c>
      <c r="L2042" s="5">
        <v>3719</v>
      </c>
      <c r="M2042">
        <v>491</v>
      </c>
      <c r="N2042" s="5">
        <v>1565</v>
      </c>
      <c r="O2042" s="5">
        <v>2495</v>
      </c>
      <c r="R2042">
        <v>12.29</v>
      </c>
      <c r="S2042">
        <v>3.56</v>
      </c>
      <c r="T2042" t="s">
        <v>6899</v>
      </c>
      <c r="U2042" t="s">
        <v>11</v>
      </c>
      <c r="V2042" t="s">
        <v>3241</v>
      </c>
      <c r="W2042" t="s">
        <v>6900</v>
      </c>
      <c r="X2042" t="s">
        <v>6901</v>
      </c>
    </row>
    <row r="2043" spans="1:24" x14ac:dyDescent="0.3">
      <c r="A2043" t="s">
        <v>6877</v>
      </c>
      <c r="B2043" t="s">
        <v>6877</v>
      </c>
      <c r="C2043" t="s">
        <v>6913</v>
      </c>
      <c r="D2043" t="s">
        <v>6</v>
      </c>
      <c r="E2043">
        <v>2</v>
      </c>
      <c r="F2043">
        <v>0</v>
      </c>
      <c r="G2043">
        <v>0</v>
      </c>
      <c r="H2043" t="s">
        <v>258</v>
      </c>
      <c r="I2043" t="s">
        <v>6898</v>
      </c>
      <c r="J2043">
        <v>783</v>
      </c>
      <c r="K2043">
        <v>194</v>
      </c>
      <c r="L2043" s="5">
        <v>3719</v>
      </c>
      <c r="M2043">
        <v>491</v>
      </c>
      <c r="N2043" s="5">
        <v>1565</v>
      </c>
      <c r="O2043" s="5">
        <v>2495</v>
      </c>
      <c r="R2043">
        <v>12.29</v>
      </c>
      <c r="S2043">
        <v>3.56</v>
      </c>
      <c r="T2043" t="s">
        <v>6899</v>
      </c>
      <c r="U2043" t="s">
        <v>11</v>
      </c>
      <c r="V2043" t="s">
        <v>3241</v>
      </c>
      <c r="W2043" t="s">
        <v>6900</v>
      </c>
      <c r="X2043" t="s">
        <v>6901</v>
      </c>
    </row>
    <row r="2044" spans="1:24" x14ac:dyDescent="0.3">
      <c r="A2044" t="s">
        <v>6877</v>
      </c>
      <c r="B2044" t="s">
        <v>6877</v>
      </c>
      <c r="C2044" t="s">
        <v>6914</v>
      </c>
      <c r="D2044" t="s">
        <v>6</v>
      </c>
      <c r="E2044">
        <v>2</v>
      </c>
      <c r="F2044">
        <v>0</v>
      </c>
      <c r="G2044">
        <v>0</v>
      </c>
      <c r="H2044" t="s">
        <v>258</v>
      </c>
      <c r="I2044" t="s">
        <v>6898</v>
      </c>
      <c r="J2044">
        <v>783</v>
      </c>
      <c r="K2044">
        <v>194</v>
      </c>
      <c r="L2044" s="5">
        <v>3719</v>
      </c>
      <c r="M2044">
        <v>491</v>
      </c>
      <c r="N2044" s="5">
        <v>1565</v>
      </c>
      <c r="O2044" s="5">
        <v>2495</v>
      </c>
      <c r="R2044">
        <v>12.29</v>
      </c>
      <c r="S2044">
        <v>3.56</v>
      </c>
      <c r="T2044" t="s">
        <v>6899</v>
      </c>
      <c r="U2044" t="s">
        <v>11</v>
      </c>
      <c r="V2044" t="s">
        <v>3241</v>
      </c>
      <c r="W2044" t="s">
        <v>6900</v>
      </c>
      <c r="X2044" t="s">
        <v>6901</v>
      </c>
    </row>
    <row r="2045" spans="1:24" x14ac:dyDescent="0.3">
      <c r="A2045" t="s">
        <v>6877</v>
      </c>
      <c r="B2045" t="s">
        <v>6877</v>
      </c>
      <c r="C2045" t="s">
        <v>6915</v>
      </c>
      <c r="D2045" t="s">
        <v>6</v>
      </c>
      <c r="E2045">
        <v>2</v>
      </c>
      <c r="F2045">
        <v>0</v>
      </c>
      <c r="G2045">
        <v>0</v>
      </c>
      <c r="H2045" t="s">
        <v>258</v>
      </c>
      <c r="I2045" t="s">
        <v>6898</v>
      </c>
      <c r="J2045">
        <v>783</v>
      </c>
      <c r="K2045">
        <v>194</v>
      </c>
      <c r="L2045" s="5">
        <v>3719</v>
      </c>
      <c r="M2045">
        <v>491</v>
      </c>
      <c r="N2045" s="5">
        <v>1565</v>
      </c>
      <c r="O2045" s="5">
        <v>2495</v>
      </c>
      <c r="R2045">
        <v>12.29</v>
      </c>
      <c r="S2045">
        <v>3.56</v>
      </c>
      <c r="T2045" t="s">
        <v>6899</v>
      </c>
      <c r="U2045" t="s">
        <v>11</v>
      </c>
      <c r="V2045" t="s">
        <v>3241</v>
      </c>
      <c r="W2045" t="s">
        <v>6900</v>
      </c>
      <c r="X2045" t="s">
        <v>6901</v>
      </c>
    </row>
    <row r="2046" spans="1:24" x14ac:dyDescent="0.3">
      <c r="A2046" t="s">
        <v>6916</v>
      </c>
      <c r="B2046" t="s">
        <v>6877</v>
      </c>
      <c r="C2046" t="s">
        <v>6917</v>
      </c>
      <c r="D2046" t="s">
        <v>6</v>
      </c>
      <c r="E2046">
        <v>2</v>
      </c>
      <c r="F2046">
        <v>0</v>
      </c>
      <c r="G2046">
        <v>0</v>
      </c>
      <c r="H2046" t="s">
        <v>258</v>
      </c>
      <c r="I2046" t="s">
        <v>6898</v>
      </c>
      <c r="J2046">
        <v>783</v>
      </c>
      <c r="K2046">
        <v>194</v>
      </c>
      <c r="L2046" s="5">
        <v>3719</v>
      </c>
      <c r="M2046">
        <v>491</v>
      </c>
      <c r="N2046" s="5">
        <v>1565</v>
      </c>
      <c r="O2046" s="5">
        <v>2495</v>
      </c>
      <c r="R2046">
        <v>12.29</v>
      </c>
      <c r="S2046">
        <v>3.56</v>
      </c>
      <c r="T2046" t="s">
        <v>6899</v>
      </c>
      <c r="U2046" t="s">
        <v>11</v>
      </c>
      <c r="V2046" t="s">
        <v>3241</v>
      </c>
      <c r="W2046" t="s">
        <v>6900</v>
      </c>
      <c r="X2046" t="s">
        <v>6901</v>
      </c>
    </row>
    <row r="2047" spans="1:24" x14ac:dyDescent="0.3">
      <c r="A2047" t="s">
        <v>6895</v>
      </c>
      <c r="B2047" t="s">
        <v>6918</v>
      </c>
      <c r="C2047" t="s">
        <v>6919</v>
      </c>
      <c r="D2047" t="s">
        <v>6</v>
      </c>
      <c r="E2047">
        <v>1</v>
      </c>
      <c r="F2047">
        <v>2</v>
      </c>
      <c r="G2047">
        <v>2</v>
      </c>
      <c r="H2047" t="s">
        <v>177</v>
      </c>
      <c r="I2047" t="s">
        <v>6887</v>
      </c>
      <c r="J2047">
        <v>205</v>
      </c>
      <c r="L2047" s="5">
        <v>4206</v>
      </c>
      <c r="M2047">
        <v>800</v>
      </c>
      <c r="N2047">
        <v>900</v>
      </c>
      <c r="O2047" s="5">
        <v>1256</v>
      </c>
      <c r="P2047">
        <v>9.14</v>
      </c>
      <c r="Q2047">
        <v>21.7</v>
      </c>
      <c r="R2047">
        <v>7.11</v>
      </c>
      <c r="S2047">
        <v>2.59</v>
      </c>
      <c r="T2047" t="s">
        <v>3628</v>
      </c>
      <c r="U2047" t="s">
        <v>30</v>
      </c>
      <c r="W2047" t="s">
        <v>6888</v>
      </c>
    </row>
    <row r="2048" spans="1:24" x14ac:dyDescent="0.3">
      <c r="A2048" t="s">
        <v>4517</v>
      </c>
      <c r="B2048" t="s">
        <v>6920</v>
      </c>
      <c r="C2048" t="s">
        <v>6921</v>
      </c>
      <c r="D2048" t="s">
        <v>6</v>
      </c>
      <c r="E2048">
        <v>1</v>
      </c>
      <c r="F2048">
        <v>1</v>
      </c>
      <c r="G2048">
        <v>1</v>
      </c>
      <c r="H2048" t="s">
        <v>43</v>
      </c>
      <c r="I2048" t="s">
        <v>2262</v>
      </c>
      <c r="J2048">
        <v>71</v>
      </c>
      <c r="K2048">
        <v>209</v>
      </c>
      <c r="M2048" s="5">
        <v>1100</v>
      </c>
      <c r="N2048">
        <v>340</v>
      </c>
      <c r="O2048">
        <v>620</v>
      </c>
      <c r="P2048">
        <v>8.17</v>
      </c>
      <c r="Q2048">
        <v>12.7</v>
      </c>
      <c r="R2048">
        <v>6.2</v>
      </c>
      <c r="S2048">
        <v>2.0499999999999998</v>
      </c>
      <c r="T2048" t="s">
        <v>4520</v>
      </c>
      <c r="U2048" t="s">
        <v>11</v>
      </c>
      <c r="V2048" t="s">
        <v>4521</v>
      </c>
      <c r="W2048" t="s">
        <v>4522</v>
      </c>
      <c r="X2048" t="s">
        <v>4523</v>
      </c>
    </row>
    <row r="2049" spans="1:24" x14ac:dyDescent="0.3">
      <c r="A2049" t="s">
        <v>4517</v>
      </c>
      <c r="B2049" t="s">
        <v>6920</v>
      </c>
      <c r="C2049" t="s">
        <v>6922</v>
      </c>
      <c r="D2049" t="s">
        <v>6</v>
      </c>
      <c r="E2049">
        <v>1</v>
      </c>
      <c r="F2049">
        <v>1</v>
      </c>
      <c r="G2049">
        <v>1</v>
      </c>
      <c r="H2049" t="s">
        <v>43</v>
      </c>
      <c r="I2049" t="s">
        <v>2262</v>
      </c>
      <c r="J2049">
        <v>71</v>
      </c>
      <c r="K2049">
        <v>209</v>
      </c>
      <c r="M2049" s="5">
        <v>1100</v>
      </c>
      <c r="N2049">
        <v>340</v>
      </c>
      <c r="O2049">
        <v>620</v>
      </c>
      <c r="P2049">
        <v>8.17</v>
      </c>
      <c r="Q2049">
        <v>12.7</v>
      </c>
      <c r="R2049">
        <v>6.2</v>
      </c>
      <c r="S2049">
        <v>2.0499999999999998</v>
      </c>
      <c r="T2049" t="s">
        <v>4520</v>
      </c>
      <c r="U2049" t="s">
        <v>11</v>
      </c>
      <c r="V2049" t="s">
        <v>4521</v>
      </c>
      <c r="W2049" t="s">
        <v>4522</v>
      </c>
      <c r="X2049" t="s">
        <v>4523</v>
      </c>
    </row>
    <row r="2050" spans="1:24" x14ac:dyDescent="0.3">
      <c r="A2050" t="s">
        <v>6923</v>
      </c>
      <c r="B2050" t="s">
        <v>6920</v>
      </c>
      <c r="C2050" t="s">
        <v>6924</v>
      </c>
      <c r="D2050" t="s">
        <v>6</v>
      </c>
      <c r="E2050">
        <v>1</v>
      </c>
      <c r="F2050">
        <v>3</v>
      </c>
      <c r="G2050">
        <v>3</v>
      </c>
      <c r="H2050" t="s">
        <v>43</v>
      </c>
      <c r="I2050" t="s">
        <v>162</v>
      </c>
      <c r="J2050">
        <v>134</v>
      </c>
      <c r="K2050">
        <v>280</v>
      </c>
      <c r="M2050" s="5">
        <v>1800</v>
      </c>
      <c r="N2050">
        <v>700</v>
      </c>
      <c r="O2050" s="5">
        <v>1200</v>
      </c>
      <c r="P2050">
        <v>10</v>
      </c>
      <c r="Q2050">
        <v>16</v>
      </c>
      <c r="R2050">
        <v>7.6</v>
      </c>
      <c r="S2050">
        <v>2.6</v>
      </c>
      <c r="T2050" t="s">
        <v>6925</v>
      </c>
      <c r="U2050" t="s">
        <v>11</v>
      </c>
      <c r="V2050" t="s">
        <v>1221</v>
      </c>
      <c r="W2050" t="s">
        <v>6926</v>
      </c>
      <c r="X2050" t="s">
        <v>6927</v>
      </c>
    </row>
    <row r="2051" spans="1:24" x14ac:dyDescent="0.3">
      <c r="A2051" t="s">
        <v>6928</v>
      </c>
      <c r="B2051" t="s">
        <v>6920</v>
      </c>
      <c r="C2051" t="s">
        <v>6929</v>
      </c>
      <c r="D2051" t="s">
        <v>6</v>
      </c>
      <c r="E2051">
        <v>1</v>
      </c>
      <c r="F2051">
        <v>3</v>
      </c>
      <c r="G2051">
        <v>3</v>
      </c>
      <c r="H2051" t="s">
        <v>43</v>
      </c>
      <c r="I2051" t="s">
        <v>2350</v>
      </c>
      <c r="J2051">
        <v>186</v>
      </c>
      <c r="L2051" s="5">
        <v>4800</v>
      </c>
      <c r="M2051" s="5">
        <v>1250</v>
      </c>
      <c r="N2051">
        <v>805</v>
      </c>
      <c r="O2051" s="5">
        <v>1426</v>
      </c>
      <c r="P2051">
        <v>10.050000000000001</v>
      </c>
      <c r="Q2051">
        <v>16</v>
      </c>
      <c r="R2051">
        <v>8.8000000000000007</v>
      </c>
      <c r="S2051">
        <v>2.8</v>
      </c>
      <c r="T2051" t="s">
        <v>163</v>
      </c>
      <c r="U2051" t="s">
        <v>11</v>
      </c>
      <c r="V2051" t="s">
        <v>4703</v>
      </c>
      <c r="W2051" t="s">
        <v>6930</v>
      </c>
    </row>
    <row r="2052" spans="1:24" x14ac:dyDescent="0.3">
      <c r="A2052" t="s">
        <v>6931</v>
      </c>
      <c r="B2052" t="s">
        <v>6920</v>
      </c>
      <c r="C2052" t="s">
        <v>6932</v>
      </c>
      <c r="D2052" t="s">
        <v>6</v>
      </c>
      <c r="E2052">
        <v>1</v>
      </c>
      <c r="F2052">
        <v>3</v>
      </c>
      <c r="G2052">
        <v>3</v>
      </c>
      <c r="H2052" t="s">
        <v>43</v>
      </c>
      <c r="I2052" t="s">
        <v>2350</v>
      </c>
      <c r="J2052">
        <v>186</v>
      </c>
      <c r="L2052" s="5">
        <v>4800</v>
      </c>
      <c r="M2052" s="5">
        <v>1250</v>
      </c>
      <c r="N2052">
        <v>805</v>
      </c>
      <c r="O2052" s="5">
        <v>1426</v>
      </c>
      <c r="P2052">
        <v>10.050000000000001</v>
      </c>
      <c r="Q2052">
        <v>16</v>
      </c>
      <c r="R2052">
        <v>8.8000000000000007</v>
      </c>
      <c r="S2052">
        <v>2.8</v>
      </c>
      <c r="T2052" t="s">
        <v>163</v>
      </c>
      <c r="U2052" t="s">
        <v>11</v>
      </c>
      <c r="V2052" t="s">
        <v>4703</v>
      </c>
      <c r="W2052" t="s">
        <v>6930</v>
      </c>
    </row>
    <row r="2053" spans="1:24" x14ac:dyDescent="0.3">
      <c r="A2053" t="s">
        <v>6933</v>
      </c>
      <c r="B2053" t="s">
        <v>6920</v>
      </c>
      <c r="C2053" t="s">
        <v>6934</v>
      </c>
      <c r="D2053" t="s">
        <v>6</v>
      </c>
      <c r="E2053">
        <v>1</v>
      </c>
      <c r="F2053">
        <v>3</v>
      </c>
      <c r="G2053">
        <v>3</v>
      </c>
      <c r="H2053" t="s">
        <v>43</v>
      </c>
      <c r="I2053" t="s">
        <v>5790</v>
      </c>
      <c r="J2053">
        <v>119</v>
      </c>
      <c r="L2053" s="5">
        <v>4600</v>
      </c>
      <c r="M2053">
        <v>909</v>
      </c>
      <c r="N2053">
        <v>630</v>
      </c>
      <c r="O2053" s="5">
        <v>1060</v>
      </c>
      <c r="P2053">
        <v>9.4</v>
      </c>
      <c r="Q2053">
        <v>12.4</v>
      </c>
      <c r="R2053">
        <v>7.4</v>
      </c>
      <c r="S2053">
        <v>2.2599999999999998</v>
      </c>
      <c r="T2053" t="s">
        <v>6935</v>
      </c>
      <c r="U2053" t="s">
        <v>11</v>
      </c>
      <c r="V2053" t="s">
        <v>1734</v>
      </c>
      <c r="W2053" t="s">
        <v>6936</v>
      </c>
      <c r="X2053" t="s">
        <v>6937</v>
      </c>
    </row>
    <row r="2054" spans="1:24" x14ac:dyDescent="0.3">
      <c r="A2054" t="s">
        <v>6933</v>
      </c>
      <c r="B2054" t="s">
        <v>6920</v>
      </c>
      <c r="C2054" t="s">
        <v>6938</v>
      </c>
      <c r="D2054" t="s">
        <v>6</v>
      </c>
      <c r="E2054">
        <v>1</v>
      </c>
      <c r="F2054">
        <v>3</v>
      </c>
      <c r="G2054">
        <v>3</v>
      </c>
      <c r="H2054" t="s">
        <v>43</v>
      </c>
      <c r="I2054" t="s">
        <v>5790</v>
      </c>
      <c r="J2054">
        <v>119</v>
      </c>
      <c r="L2054" s="5">
        <v>4600</v>
      </c>
      <c r="M2054">
        <v>909</v>
      </c>
      <c r="N2054">
        <v>630</v>
      </c>
      <c r="O2054" s="5">
        <v>1060</v>
      </c>
      <c r="P2054">
        <v>9.4</v>
      </c>
      <c r="Q2054">
        <v>12.4</v>
      </c>
      <c r="R2054">
        <v>7.4</v>
      </c>
      <c r="S2054">
        <v>2.2599999999999998</v>
      </c>
      <c r="T2054" t="s">
        <v>6935</v>
      </c>
      <c r="U2054" t="s">
        <v>11</v>
      </c>
      <c r="V2054" t="s">
        <v>1734</v>
      </c>
      <c r="W2054" t="s">
        <v>6936</v>
      </c>
      <c r="X2054" t="s">
        <v>6937</v>
      </c>
    </row>
    <row r="2055" spans="1:24" x14ac:dyDescent="0.3">
      <c r="A2055" t="s">
        <v>6933</v>
      </c>
      <c r="B2055" t="s">
        <v>6920</v>
      </c>
      <c r="C2055" t="s">
        <v>6939</v>
      </c>
      <c r="D2055" t="s">
        <v>6</v>
      </c>
      <c r="E2055">
        <v>1</v>
      </c>
      <c r="F2055">
        <v>3</v>
      </c>
      <c r="G2055">
        <v>3</v>
      </c>
      <c r="H2055" t="s">
        <v>43</v>
      </c>
      <c r="I2055" t="s">
        <v>5790</v>
      </c>
      <c r="J2055">
        <v>119</v>
      </c>
      <c r="L2055" s="5">
        <v>4600</v>
      </c>
      <c r="M2055">
        <v>909</v>
      </c>
      <c r="N2055">
        <v>630</v>
      </c>
      <c r="O2055" s="5">
        <v>1060</v>
      </c>
      <c r="P2055">
        <v>9.4</v>
      </c>
      <c r="Q2055">
        <v>12.4</v>
      </c>
      <c r="R2055">
        <v>7.4</v>
      </c>
      <c r="S2055">
        <v>2.2599999999999998</v>
      </c>
      <c r="T2055" t="s">
        <v>6935</v>
      </c>
      <c r="U2055" t="s">
        <v>11</v>
      </c>
      <c r="V2055" t="s">
        <v>1734</v>
      </c>
      <c r="W2055" t="s">
        <v>6936</v>
      </c>
      <c r="X2055" t="s">
        <v>6937</v>
      </c>
    </row>
    <row r="2056" spans="1:24" x14ac:dyDescent="0.3">
      <c r="A2056" t="s">
        <v>6940</v>
      </c>
      <c r="B2056" t="s">
        <v>6920</v>
      </c>
      <c r="C2056" t="s">
        <v>6941</v>
      </c>
      <c r="D2056" t="s">
        <v>6</v>
      </c>
      <c r="E2056">
        <v>1</v>
      </c>
      <c r="F2056">
        <v>2</v>
      </c>
      <c r="G2056">
        <v>4</v>
      </c>
      <c r="H2056" t="s">
        <v>177</v>
      </c>
      <c r="I2056" t="s">
        <v>6879</v>
      </c>
      <c r="J2056">
        <v>168</v>
      </c>
      <c r="K2056">
        <v>237</v>
      </c>
      <c r="L2056" s="5">
        <v>4267</v>
      </c>
      <c r="M2056">
        <v>856</v>
      </c>
      <c r="N2056">
        <v>821</v>
      </c>
      <c r="O2056" s="5">
        <v>1474</v>
      </c>
      <c r="P2056">
        <v>10</v>
      </c>
      <c r="R2056">
        <v>7.85</v>
      </c>
      <c r="S2056">
        <v>2.59</v>
      </c>
      <c r="T2056" t="s">
        <v>5042</v>
      </c>
      <c r="U2056" t="s">
        <v>11</v>
      </c>
      <c r="V2056" t="s">
        <v>6880</v>
      </c>
      <c r="W2056" t="s">
        <v>6881</v>
      </c>
    </row>
    <row r="2057" spans="1:24" x14ac:dyDescent="0.3">
      <c r="A2057" t="s">
        <v>461</v>
      </c>
      <c r="B2057" t="s">
        <v>6942</v>
      </c>
      <c r="C2057" t="s">
        <v>6943</v>
      </c>
      <c r="D2057" t="s">
        <v>6</v>
      </c>
      <c r="E2057">
        <v>1</v>
      </c>
      <c r="F2057">
        <v>1</v>
      </c>
      <c r="G2057">
        <v>1</v>
      </c>
      <c r="H2057" t="s">
        <v>43</v>
      </c>
      <c r="I2057" t="s">
        <v>463</v>
      </c>
      <c r="J2057">
        <v>198</v>
      </c>
      <c r="K2057">
        <v>196</v>
      </c>
      <c r="L2057" s="5">
        <v>3200</v>
      </c>
      <c r="M2057">
        <v>411</v>
      </c>
      <c r="N2057">
        <v>786</v>
      </c>
      <c r="O2057" s="5">
        <v>1293</v>
      </c>
      <c r="R2057">
        <v>13.3</v>
      </c>
      <c r="S2057">
        <v>2.84</v>
      </c>
      <c r="T2057" t="s">
        <v>464</v>
      </c>
      <c r="U2057" t="s">
        <v>11</v>
      </c>
      <c r="V2057" t="s">
        <v>465</v>
      </c>
      <c r="W2057" t="s">
        <v>466</v>
      </c>
    </row>
    <row r="2058" spans="1:24" x14ac:dyDescent="0.3">
      <c r="A2058" t="s">
        <v>6944</v>
      </c>
      <c r="B2058" t="s">
        <v>6942</v>
      </c>
      <c r="C2058" t="s">
        <v>6945</v>
      </c>
      <c r="D2058" t="s">
        <v>6</v>
      </c>
      <c r="E2058">
        <v>2</v>
      </c>
      <c r="F2058">
        <v>0</v>
      </c>
      <c r="G2058">
        <v>0</v>
      </c>
      <c r="H2058" t="s">
        <v>273</v>
      </c>
      <c r="I2058" t="s">
        <v>6946</v>
      </c>
      <c r="K2058">
        <v>232</v>
      </c>
      <c r="L2058" s="5">
        <v>3200</v>
      </c>
      <c r="M2058">
        <v>528</v>
      </c>
      <c r="N2058" s="5">
        <v>2740</v>
      </c>
      <c r="O2058" s="5">
        <v>4763</v>
      </c>
      <c r="R2058">
        <v>15.16</v>
      </c>
      <c r="S2058">
        <v>3.59</v>
      </c>
      <c r="T2058" t="s">
        <v>6947</v>
      </c>
      <c r="U2058" t="s">
        <v>30</v>
      </c>
      <c r="V2058" t="s">
        <v>2053</v>
      </c>
      <c r="W2058" t="s">
        <v>6948</v>
      </c>
    </row>
    <row r="2059" spans="1:24" x14ac:dyDescent="0.3">
      <c r="A2059" t="s">
        <v>6944</v>
      </c>
      <c r="B2059" t="s">
        <v>6942</v>
      </c>
      <c r="C2059" t="s">
        <v>6949</v>
      </c>
      <c r="D2059" t="s">
        <v>6</v>
      </c>
      <c r="E2059">
        <v>2</v>
      </c>
      <c r="F2059">
        <v>0</v>
      </c>
      <c r="G2059">
        <v>0</v>
      </c>
      <c r="H2059" t="s">
        <v>273</v>
      </c>
      <c r="I2059" t="s">
        <v>6946</v>
      </c>
      <c r="K2059">
        <v>232</v>
      </c>
      <c r="L2059" s="5">
        <v>3200</v>
      </c>
      <c r="M2059">
        <v>528</v>
      </c>
      <c r="N2059" s="5">
        <v>2740</v>
      </c>
      <c r="O2059" s="5">
        <v>4763</v>
      </c>
      <c r="R2059">
        <v>15.16</v>
      </c>
      <c r="S2059">
        <v>3.59</v>
      </c>
      <c r="T2059" t="s">
        <v>6947</v>
      </c>
      <c r="U2059" t="s">
        <v>30</v>
      </c>
      <c r="V2059" t="s">
        <v>2053</v>
      </c>
      <c r="W2059" t="s">
        <v>6948</v>
      </c>
    </row>
    <row r="2060" spans="1:24" x14ac:dyDescent="0.3">
      <c r="A2060" t="s">
        <v>6950</v>
      </c>
      <c r="B2060" t="s">
        <v>6942</v>
      </c>
      <c r="C2060" t="s">
        <v>6951</v>
      </c>
      <c r="D2060" t="s">
        <v>6</v>
      </c>
      <c r="E2060">
        <v>2</v>
      </c>
      <c r="F2060">
        <v>0</v>
      </c>
      <c r="G2060">
        <v>0</v>
      </c>
      <c r="H2060" t="s">
        <v>177</v>
      </c>
      <c r="I2060" t="s">
        <v>6952</v>
      </c>
      <c r="J2060">
        <v>649</v>
      </c>
      <c r="K2060">
        <v>341</v>
      </c>
      <c r="L2060" s="5">
        <v>6553</v>
      </c>
      <c r="M2060">
        <v>967</v>
      </c>
      <c r="N2060" s="5">
        <v>1980</v>
      </c>
      <c r="O2060" s="5">
        <v>2866</v>
      </c>
      <c r="P2060">
        <v>15.24</v>
      </c>
      <c r="Q2060">
        <v>24.2</v>
      </c>
      <c r="R2060">
        <v>9.3000000000000007</v>
      </c>
      <c r="S2060">
        <v>4.42</v>
      </c>
      <c r="T2060" t="s">
        <v>6953</v>
      </c>
      <c r="U2060" t="s">
        <v>11</v>
      </c>
      <c r="V2060" t="s">
        <v>6954</v>
      </c>
      <c r="W2060" t="s">
        <v>6955</v>
      </c>
      <c r="X2060" t="s">
        <v>6956</v>
      </c>
    </row>
    <row r="2061" spans="1:24" x14ac:dyDescent="0.3">
      <c r="A2061" t="s">
        <v>341</v>
      </c>
      <c r="B2061" t="s">
        <v>6942</v>
      </c>
      <c r="C2061" t="s">
        <v>6957</v>
      </c>
      <c r="D2061" t="s">
        <v>6</v>
      </c>
      <c r="E2061">
        <v>2</v>
      </c>
      <c r="F2061">
        <v>16</v>
      </c>
      <c r="G2061">
        <v>20</v>
      </c>
      <c r="H2061" t="s">
        <v>273</v>
      </c>
      <c r="I2061" t="s">
        <v>343</v>
      </c>
      <c r="K2061">
        <v>257</v>
      </c>
      <c r="L2061" s="5">
        <v>4800</v>
      </c>
      <c r="M2061">
        <v>780</v>
      </c>
      <c r="N2061" s="5">
        <v>3766</v>
      </c>
      <c r="O2061" s="5">
        <v>7400</v>
      </c>
      <c r="R2061">
        <v>18.149999999999999</v>
      </c>
      <c r="S2061">
        <v>5.14</v>
      </c>
      <c r="T2061" t="s">
        <v>344</v>
      </c>
      <c r="U2061" t="s">
        <v>11</v>
      </c>
      <c r="V2061" t="s">
        <v>345</v>
      </c>
      <c r="W2061" t="s">
        <v>346</v>
      </c>
    </row>
    <row r="2062" spans="1:24" x14ac:dyDescent="0.3">
      <c r="A2062" t="s">
        <v>6352</v>
      </c>
      <c r="B2062" t="s">
        <v>6942</v>
      </c>
      <c r="C2062" t="s">
        <v>6958</v>
      </c>
      <c r="D2062" t="s">
        <v>6</v>
      </c>
      <c r="E2062">
        <v>2</v>
      </c>
      <c r="F2062">
        <v>7</v>
      </c>
      <c r="G2062">
        <v>7</v>
      </c>
      <c r="H2062" t="s">
        <v>177</v>
      </c>
      <c r="I2062" t="s">
        <v>6344</v>
      </c>
      <c r="J2062">
        <v>520</v>
      </c>
      <c r="L2062" s="5">
        <v>3200</v>
      </c>
      <c r="M2062">
        <v>644</v>
      </c>
      <c r="N2062" s="5">
        <v>2177</v>
      </c>
      <c r="O2062" s="5">
        <v>3583</v>
      </c>
      <c r="R2062">
        <v>19.07</v>
      </c>
      <c r="S2062">
        <v>4</v>
      </c>
      <c r="T2062" t="s">
        <v>6345</v>
      </c>
      <c r="U2062" t="s">
        <v>11</v>
      </c>
      <c r="V2062" t="s">
        <v>6346</v>
      </c>
      <c r="W2062" t="s">
        <v>6347</v>
      </c>
      <c r="X2062" t="s">
        <v>6348</v>
      </c>
    </row>
    <row r="2063" spans="1:24" x14ac:dyDescent="0.3">
      <c r="A2063" t="s">
        <v>475</v>
      </c>
      <c r="B2063" t="s">
        <v>6942</v>
      </c>
      <c r="C2063" t="s">
        <v>6959</v>
      </c>
      <c r="D2063" t="s">
        <v>26</v>
      </c>
      <c r="E2063">
        <v>2</v>
      </c>
      <c r="F2063">
        <v>19</v>
      </c>
      <c r="G2063">
        <v>19</v>
      </c>
      <c r="H2063" t="s">
        <v>273</v>
      </c>
      <c r="I2063" t="s">
        <v>6960</v>
      </c>
      <c r="K2063">
        <v>209</v>
      </c>
      <c r="L2063" s="5">
        <v>3048</v>
      </c>
      <c r="M2063" s="5">
        <v>1230</v>
      </c>
      <c r="N2063" s="5">
        <v>6207</v>
      </c>
      <c r="O2063" s="5">
        <v>9525</v>
      </c>
      <c r="R2063">
        <v>22.15</v>
      </c>
      <c r="S2063">
        <v>4.72</v>
      </c>
      <c r="T2063" t="s">
        <v>6961</v>
      </c>
      <c r="U2063" t="s">
        <v>11</v>
      </c>
      <c r="V2063" t="s">
        <v>6962</v>
      </c>
      <c r="W2063" t="s">
        <v>6963</v>
      </c>
    </row>
    <row r="2064" spans="1:24" x14ac:dyDescent="0.3">
      <c r="A2064" t="s">
        <v>475</v>
      </c>
      <c r="B2064" t="s">
        <v>6942</v>
      </c>
      <c r="C2064" t="s">
        <v>6367</v>
      </c>
      <c r="D2064" t="s">
        <v>26</v>
      </c>
      <c r="E2064">
        <v>2</v>
      </c>
      <c r="F2064">
        <v>19</v>
      </c>
      <c r="G2064">
        <v>19</v>
      </c>
      <c r="H2064" t="s">
        <v>273</v>
      </c>
      <c r="I2064" t="s">
        <v>6960</v>
      </c>
      <c r="K2064">
        <v>209</v>
      </c>
      <c r="L2064" s="5">
        <v>3048</v>
      </c>
      <c r="M2064" s="5">
        <v>1230</v>
      </c>
      <c r="N2064" s="5">
        <v>6207</v>
      </c>
      <c r="O2064" s="5">
        <v>9525</v>
      </c>
      <c r="R2064">
        <v>22.15</v>
      </c>
      <c r="S2064">
        <v>4.72</v>
      </c>
      <c r="T2064" t="s">
        <v>6961</v>
      </c>
      <c r="U2064" t="s">
        <v>11</v>
      </c>
      <c r="V2064" t="s">
        <v>6962</v>
      </c>
      <c r="W2064" t="s">
        <v>6963</v>
      </c>
    </row>
    <row r="2065" spans="1:24" x14ac:dyDescent="0.3">
      <c r="A2065" t="s">
        <v>6964</v>
      </c>
      <c r="B2065" t="s">
        <v>6942</v>
      </c>
      <c r="C2065" t="s">
        <v>6965</v>
      </c>
      <c r="D2065" t="s">
        <v>6</v>
      </c>
      <c r="E2065">
        <v>2</v>
      </c>
      <c r="F2065">
        <v>0</v>
      </c>
      <c r="G2065">
        <v>0</v>
      </c>
      <c r="H2065" t="s">
        <v>258</v>
      </c>
      <c r="I2065" t="s">
        <v>6898</v>
      </c>
      <c r="J2065">
        <v>783</v>
      </c>
      <c r="K2065">
        <v>194</v>
      </c>
      <c r="L2065" s="5">
        <v>3719</v>
      </c>
      <c r="M2065">
        <v>491</v>
      </c>
      <c r="N2065" s="5">
        <v>1565</v>
      </c>
      <c r="O2065" s="5">
        <v>2495</v>
      </c>
      <c r="R2065">
        <v>12.29</v>
      </c>
      <c r="S2065">
        <v>3.56</v>
      </c>
      <c r="T2065" t="s">
        <v>6899</v>
      </c>
      <c r="U2065" t="s">
        <v>11</v>
      </c>
      <c r="V2065" t="s">
        <v>3241</v>
      </c>
      <c r="W2065" t="s">
        <v>6900</v>
      </c>
      <c r="X2065" t="s">
        <v>6901</v>
      </c>
    </row>
    <row r="2066" spans="1:24" x14ac:dyDescent="0.3">
      <c r="A2066" t="s">
        <v>6966</v>
      </c>
      <c r="B2066" t="s">
        <v>6942</v>
      </c>
      <c r="C2066" t="s">
        <v>6967</v>
      </c>
      <c r="D2066" t="s">
        <v>6</v>
      </c>
      <c r="E2066">
        <v>2</v>
      </c>
      <c r="F2066">
        <v>0</v>
      </c>
      <c r="G2066">
        <v>0</v>
      </c>
      <c r="H2066" t="s">
        <v>258</v>
      </c>
      <c r="I2066" t="s">
        <v>6898</v>
      </c>
      <c r="J2066">
        <v>783</v>
      </c>
      <c r="K2066">
        <v>194</v>
      </c>
      <c r="L2066" s="5">
        <v>3719</v>
      </c>
      <c r="M2066">
        <v>491</v>
      </c>
      <c r="N2066" s="5">
        <v>1565</v>
      </c>
      <c r="O2066" s="5">
        <v>2495</v>
      </c>
      <c r="R2066">
        <v>12.29</v>
      </c>
      <c r="S2066">
        <v>3.56</v>
      </c>
      <c r="T2066" t="s">
        <v>6899</v>
      </c>
      <c r="U2066" t="s">
        <v>11</v>
      </c>
      <c r="V2066" t="s">
        <v>3241</v>
      </c>
      <c r="W2066" t="s">
        <v>6900</v>
      </c>
      <c r="X2066" t="s">
        <v>6901</v>
      </c>
    </row>
    <row r="2067" spans="1:24" x14ac:dyDescent="0.3">
      <c r="A2067" t="s">
        <v>6968</v>
      </c>
      <c r="B2067" t="s">
        <v>6942</v>
      </c>
      <c r="C2067" t="s">
        <v>6969</v>
      </c>
      <c r="D2067" t="s">
        <v>6</v>
      </c>
      <c r="E2067">
        <v>2</v>
      </c>
      <c r="F2067">
        <v>0</v>
      </c>
      <c r="G2067">
        <v>0</v>
      </c>
      <c r="H2067" t="s">
        <v>273</v>
      </c>
      <c r="I2067" t="s">
        <v>6970</v>
      </c>
      <c r="K2067">
        <v>211</v>
      </c>
      <c r="L2067" s="5">
        <v>3048</v>
      </c>
      <c r="M2067">
        <v>778</v>
      </c>
      <c r="N2067" s="5">
        <v>3767</v>
      </c>
      <c r="O2067" s="5">
        <v>6123</v>
      </c>
      <c r="R2067">
        <v>20.04</v>
      </c>
      <c r="S2067">
        <v>4.93</v>
      </c>
      <c r="T2067" t="s">
        <v>6971</v>
      </c>
      <c r="U2067" t="s">
        <v>11</v>
      </c>
      <c r="V2067" t="s">
        <v>6972</v>
      </c>
      <c r="W2067" t="s">
        <v>6973</v>
      </c>
    </row>
    <row r="2068" spans="1:24" x14ac:dyDescent="0.3">
      <c r="A2068" t="s">
        <v>6974</v>
      </c>
      <c r="B2068" t="s">
        <v>6942</v>
      </c>
      <c r="C2068" t="s">
        <v>1751</v>
      </c>
      <c r="D2068" t="s">
        <v>6</v>
      </c>
      <c r="E2068">
        <v>2</v>
      </c>
      <c r="F2068">
        <v>19</v>
      </c>
      <c r="G2068">
        <v>19</v>
      </c>
      <c r="H2068" t="s">
        <v>273</v>
      </c>
      <c r="I2068" t="s">
        <v>6975</v>
      </c>
      <c r="K2068">
        <v>241</v>
      </c>
      <c r="L2068" s="5">
        <v>3810</v>
      </c>
      <c r="M2068">
        <v>350</v>
      </c>
      <c r="N2068" s="5">
        <v>3120</v>
      </c>
      <c r="O2068" s="5">
        <v>5818</v>
      </c>
      <c r="R2068">
        <v>15.91</v>
      </c>
      <c r="S2068">
        <v>4.74</v>
      </c>
      <c r="T2068" t="s">
        <v>6976</v>
      </c>
      <c r="U2068" t="s">
        <v>11</v>
      </c>
      <c r="V2068" t="s">
        <v>1516</v>
      </c>
      <c r="W2068" t="s">
        <v>6977</v>
      </c>
    </row>
    <row r="2069" spans="1:24" x14ac:dyDescent="0.3">
      <c r="A2069" t="s">
        <v>6978</v>
      </c>
      <c r="B2069" t="s">
        <v>6979</v>
      </c>
      <c r="C2069" t="s">
        <v>6980</v>
      </c>
      <c r="E2069">
        <v>0</v>
      </c>
      <c r="F2069">
        <v>1</v>
      </c>
      <c r="G2069">
        <v>1</v>
      </c>
      <c r="O2069" s="5">
        <v>1200</v>
      </c>
      <c r="P2069">
        <v>7.5</v>
      </c>
      <c r="R2069">
        <v>6.3</v>
      </c>
      <c r="S2069">
        <v>2.2999999999999998</v>
      </c>
    </row>
    <row r="2070" spans="1:24" x14ac:dyDescent="0.3">
      <c r="A2070" t="s">
        <v>6981</v>
      </c>
      <c r="B2070" t="s">
        <v>6979</v>
      </c>
      <c r="C2070" t="s">
        <v>6982</v>
      </c>
      <c r="E2070">
        <v>0</v>
      </c>
      <c r="F2070">
        <v>2</v>
      </c>
      <c r="G2070">
        <v>2</v>
      </c>
      <c r="O2070" s="5">
        <v>1250</v>
      </c>
      <c r="P2070">
        <v>7.5</v>
      </c>
      <c r="R2070">
        <v>6.7</v>
      </c>
      <c r="S2070">
        <v>2.54</v>
      </c>
    </row>
    <row r="2071" spans="1:24" x14ac:dyDescent="0.3">
      <c r="A2071" t="s">
        <v>6983</v>
      </c>
      <c r="B2071" t="s">
        <v>6984</v>
      </c>
      <c r="C2071" t="s">
        <v>6985</v>
      </c>
      <c r="D2071" t="s">
        <v>6</v>
      </c>
      <c r="E2071">
        <v>2</v>
      </c>
      <c r="F2071">
        <v>17</v>
      </c>
      <c r="G2071">
        <v>17</v>
      </c>
      <c r="H2071" t="s">
        <v>27</v>
      </c>
      <c r="I2071" t="s">
        <v>4238</v>
      </c>
      <c r="K2071">
        <v>293</v>
      </c>
      <c r="L2071" s="5">
        <v>6998</v>
      </c>
      <c r="M2071" s="5">
        <v>1341</v>
      </c>
      <c r="N2071" s="5">
        <v>3000</v>
      </c>
      <c r="O2071" s="5">
        <v>5300</v>
      </c>
      <c r="P2071">
        <v>17.2</v>
      </c>
      <c r="Q2071">
        <v>34.299999999999997</v>
      </c>
      <c r="R2071">
        <v>14.8</v>
      </c>
      <c r="S2071">
        <v>5.5</v>
      </c>
      <c r="T2071" t="s">
        <v>4239</v>
      </c>
      <c r="U2071" t="s">
        <v>11</v>
      </c>
      <c r="W2071" t="s">
        <v>4240</v>
      </c>
    </row>
    <row r="2072" spans="1:24" x14ac:dyDescent="0.3">
      <c r="A2072" t="s">
        <v>87</v>
      </c>
      <c r="B2072" t="s">
        <v>6984</v>
      </c>
      <c r="C2072" t="s">
        <v>6986</v>
      </c>
      <c r="D2072" t="s">
        <v>26</v>
      </c>
      <c r="E2072">
        <v>2</v>
      </c>
      <c r="F2072">
        <v>0</v>
      </c>
      <c r="G2072">
        <v>0</v>
      </c>
      <c r="H2072" t="s">
        <v>17</v>
      </c>
      <c r="I2072" t="s">
        <v>6987</v>
      </c>
      <c r="K2072">
        <v>1050</v>
      </c>
      <c r="L2072" s="5">
        <v>12500</v>
      </c>
      <c r="M2072" s="5">
        <v>2000</v>
      </c>
      <c r="N2072" s="5">
        <v>4500</v>
      </c>
      <c r="O2072" s="5">
        <v>9000</v>
      </c>
      <c r="P2072">
        <v>10.4</v>
      </c>
      <c r="Q2072">
        <v>23.5</v>
      </c>
      <c r="R2072">
        <v>11.24</v>
      </c>
      <c r="S2072">
        <v>4.78</v>
      </c>
      <c r="T2072" t="s">
        <v>6988</v>
      </c>
      <c r="U2072" t="s">
        <v>30</v>
      </c>
      <c r="W2072" t="s">
        <v>6989</v>
      </c>
    </row>
    <row r="2073" spans="1:24" x14ac:dyDescent="0.3">
      <c r="A2073" t="s">
        <v>6990</v>
      </c>
      <c r="B2073" t="s">
        <v>6984</v>
      </c>
      <c r="C2073" t="s">
        <v>6991</v>
      </c>
      <c r="D2073" t="s">
        <v>26</v>
      </c>
      <c r="E2073">
        <v>1</v>
      </c>
      <c r="F2073">
        <v>3</v>
      </c>
      <c r="G2073">
        <v>3</v>
      </c>
      <c r="H2073" t="s">
        <v>177</v>
      </c>
      <c r="I2073" t="s">
        <v>6593</v>
      </c>
      <c r="J2073">
        <v>298</v>
      </c>
      <c r="K2073">
        <v>296</v>
      </c>
      <c r="L2073" s="5">
        <v>5500</v>
      </c>
      <c r="M2073">
        <v>759</v>
      </c>
      <c r="N2073" s="5">
        <v>1217</v>
      </c>
      <c r="O2073" s="5">
        <v>1650</v>
      </c>
      <c r="P2073">
        <v>11.16</v>
      </c>
      <c r="Q2073">
        <v>18.899999999999999</v>
      </c>
      <c r="R2073">
        <v>8.39</v>
      </c>
      <c r="S2073">
        <v>3.4</v>
      </c>
      <c r="T2073" t="s">
        <v>163</v>
      </c>
      <c r="U2073" t="s">
        <v>11</v>
      </c>
      <c r="V2073" t="s">
        <v>6697</v>
      </c>
      <c r="W2073" t="s">
        <v>6698</v>
      </c>
      <c r="X2073" t="s">
        <v>6699</v>
      </c>
    </row>
    <row r="2074" spans="1:24" x14ac:dyDescent="0.3">
      <c r="A2074" t="s">
        <v>6695</v>
      </c>
      <c r="B2074" t="s">
        <v>6984</v>
      </c>
      <c r="C2074" t="s">
        <v>6992</v>
      </c>
      <c r="D2074" t="s">
        <v>6</v>
      </c>
      <c r="E2074">
        <v>1</v>
      </c>
      <c r="F2074">
        <v>3</v>
      </c>
      <c r="G2074">
        <v>3</v>
      </c>
      <c r="H2074" t="s">
        <v>177</v>
      </c>
      <c r="I2074" t="s">
        <v>6593</v>
      </c>
      <c r="J2074">
        <v>298</v>
      </c>
      <c r="K2074">
        <v>296</v>
      </c>
      <c r="L2074" s="5">
        <v>5500</v>
      </c>
      <c r="M2074">
        <v>759</v>
      </c>
      <c r="N2074" s="5">
        <v>1217</v>
      </c>
      <c r="O2074" s="5">
        <v>1650</v>
      </c>
      <c r="P2074">
        <v>11.16</v>
      </c>
      <c r="Q2074">
        <v>18.899999999999999</v>
      </c>
      <c r="R2074">
        <v>8.39</v>
      </c>
      <c r="S2074">
        <v>3.4</v>
      </c>
      <c r="T2074" t="s">
        <v>163</v>
      </c>
      <c r="U2074" t="s">
        <v>11</v>
      </c>
      <c r="V2074" t="s">
        <v>6697</v>
      </c>
      <c r="W2074" t="s">
        <v>6698</v>
      </c>
      <c r="X2074" t="s">
        <v>6699</v>
      </c>
    </row>
    <row r="2075" spans="1:24" x14ac:dyDescent="0.3">
      <c r="A2075" t="s">
        <v>6993</v>
      </c>
      <c r="B2075" t="s">
        <v>6984</v>
      </c>
      <c r="C2075" t="s">
        <v>6994</v>
      </c>
      <c r="D2075" t="s">
        <v>6</v>
      </c>
      <c r="E2075">
        <v>1</v>
      </c>
      <c r="F2075">
        <v>0</v>
      </c>
      <c r="G2075">
        <v>0</v>
      </c>
      <c r="H2075" t="s">
        <v>43</v>
      </c>
      <c r="I2075" t="s">
        <v>6995</v>
      </c>
      <c r="J2075">
        <v>957</v>
      </c>
      <c r="K2075">
        <v>656</v>
      </c>
      <c r="L2075" s="5">
        <v>10700</v>
      </c>
      <c r="M2075">
        <v>900</v>
      </c>
      <c r="N2075" s="5">
        <v>2105</v>
      </c>
      <c r="O2075" s="5">
        <v>2660</v>
      </c>
      <c r="P2075">
        <v>9.1999999999999993</v>
      </c>
      <c r="Q2075">
        <v>14.8</v>
      </c>
      <c r="R2075">
        <v>8.49</v>
      </c>
      <c r="S2075">
        <v>2.42</v>
      </c>
      <c r="T2075" t="s">
        <v>6996</v>
      </c>
      <c r="U2075" t="s">
        <v>11</v>
      </c>
      <c r="V2075" t="s">
        <v>6997</v>
      </c>
      <c r="W2075" t="s">
        <v>6998</v>
      </c>
    </row>
    <row r="2076" spans="1:24" x14ac:dyDescent="0.3">
      <c r="A2076" t="s">
        <v>6999</v>
      </c>
      <c r="B2076" t="s">
        <v>6984</v>
      </c>
      <c r="C2076" t="s">
        <v>7000</v>
      </c>
      <c r="D2076" t="s">
        <v>6</v>
      </c>
      <c r="E2076">
        <v>1</v>
      </c>
      <c r="F2076">
        <v>0</v>
      </c>
      <c r="G2076">
        <v>0</v>
      </c>
      <c r="H2076" t="s">
        <v>43</v>
      </c>
      <c r="I2076" t="s">
        <v>7001</v>
      </c>
      <c r="J2076">
        <v>1214</v>
      </c>
      <c r="K2076">
        <v>698</v>
      </c>
      <c r="L2076" s="5">
        <v>11900</v>
      </c>
      <c r="M2076">
        <v>870</v>
      </c>
      <c r="N2076" s="5">
        <v>2575</v>
      </c>
      <c r="O2076" s="5">
        <v>3098</v>
      </c>
      <c r="P2076">
        <v>9.77</v>
      </c>
      <c r="Q2076">
        <v>17.3</v>
      </c>
      <c r="R2076">
        <v>8.5500000000000007</v>
      </c>
      <c r="S2076">
        <v>2.96</v>
      </c>
      <c r="T2076" t="s">
        <v>985</v>
      </c>
      <c r="U2076" t="s">
        <v>11</v>
      </c>
      <c r="V2076" t="s">
        <v>7002</v>
      </c>
      <c r="W2076" t="s">
        <v>7003</v>
      </c>
    </row>
    <row r="2077" spans="1:24" x14ac:dyDescent="0.3">
      <c r="A2077" t="s">
        <v>4764</v>
      </c>
      <c r="B2077" t="s">
        <v>6984</v>
      </c>
      <c r="C2077" t="s">
        <v>7004</v>
      </c>
      <c r="D2077" t="s">
        <v>6</v>
      </c>
      <c r="E2077">
        <v>2</v>
      </c>
      <c r="F2077">
        <v>0</v>
      </c>
      <c r="G2077">
        <v>0</v>
      </c>
      <c r="H2077" t="s">
        <v>177</v>
      </c>
      <c r="I2077" t="s">
        <v>4766</v>
      </c>
      <c r="J2077">
        <v>420</v>
      </c>
      <c r="K2077">
        <v>465</v>
      </c>
      <c r="L2077" s="5">
        <v>7100</v>
      </c>
      <c r="M2077" s="5">
        <v>1250</v>
      </c>
      <c r="N2077" s="5">
        <v>1900</v>
      </c>
      <c r="O2077" s="5">
        <v>2440</v>
      </c>
      <c r="P2077">
        <v>9.4</v>
      </c>
      <c r="Q2077">
        <v>15.4</v>
      </c>
      <c r="R2077">
        <v>8.5</v>
      </c>
      <c r="S2077">
        <v>3.28</v>
      </c>
      <c r="T2077" t="s">
        <v>4767</v>
      </c>
      <c r="U2077" t="s">
        <v>11</v>
      </c>
      <c r="V2077" t="s">
        <v>4768</v>
      </c>
      <c r="W2077" t="s">
        <v>4769</v>
      </c>
      <c r="X2077" t="s">
        <v>4770</v>
      </c>
    </row>
    <row r="2078" spans="1:24" x14ac:dyDescent="0.3">
      <c r="A2078" t="s">
        <v>5970</v>
      </c>
      <c r="B2078" t="s">
        <v>6984</v>
      </c>
      <c r="C2078" t="s">
        <v>5971</v>
      </c>
      <c r="D2078" t="s">
        <v>6</v>
      </c>
      <c r="E2078">
        <v>2</v>
      </c>
      <c r="F2078">
        <v>0</v>
      </c>
      <c r="G2078">
        <v>0</v>
      </c>
      <c r="H2078" t="s">
        <v>177</v>
      </c>
      <c r="I2078" t="s">
        <v>4507</v>
      </c>
      <c r="J2078">
        <v>220</v>
      </c>
      <c r="K2078">
        <v>300</v>
      </c>
      <c r="L2078" s="5">
        <v>5060</v>
      </c>
      <c r="M2078">
        <v>700</v>
      </c>
      <c r="N2078" s="5">
        <v>1025</v>
      </c>
      <c r="O2078" s="5">
        <v>1320</v>
      </c>
      <c r="P2078">
        <v>10.6</v>
      </c>
      <c r="Q2078">
        <v>17</v>
      </c>
      <c r="R2078">
        <v>8.35</v>
      </c>
      <c r="S2078">
        <v>3.35</v>
      </c>
      <c r="T2078" t="s">
        <v>4508</v>
      </c>
      <c r="U2078" t="s">
        <v>11</v>
      </c>
      <c r="V2078" t="s">
        <v>4509</v>
      </c>
      <c r="W2078" t="s">
        <v>4510</v>
      </c>
    </row>
    <row r="2079" spans="1:24" x14ac:dyDescent="0.3">
      <c r="A2079" t="s">
        <v>5342</v>
      </c>
      <c r="B2079" t="s">
        <v>6984</v>
      </c>
      <c r="C2079" t="s">
        <v>7005</v>
      </c>
      <c r="D2079" t="s">
        <v>6</v>
      </c>
      <c r="E2079">
        <v>2</v>
      </c>
      <c r="F2079">
        <v>0</v>
      </c>
      <c r="G2079">
        <v>0</v>
      </c>
      <c r="H2079" t="s">
        <v>177</v>
      </c>
      <c r="I2079" t="s">
        <v>4507</v>
      </c>
      <c r="J2079">
        <v>220</v>
      </c>
      <c r="K2079">
        <v>300</v>
      </c>
      <c r="L2079" s="5">
        <v>5060</v>
      </c>
      <c r="M2079">
        <v>700</v>
      </c>
      <c r="N2079" s="5">
        <v>1025</v>
      </c>
      <c r="O2079" s="5">
        <v>1320</v>
      </c>
      <c r="P2079">
        <v>10.6</v>
      </c>
      <c r="Q2079">
        <v>17</v>
      </c>
      <c r="R2079">
        <v>8.35</v>
      </c>
      <c r="S2079">
        <v>3.35</v>
      </c>
      <c r="T2079" t="s">
        <v>4508</v>
      </c>
      <c r="U2079" t="s">
        <v>11</v>
      </c>
      <c r="V2079" t="s">
        <v>4509</v>
      </c>
      <c r="W2079" t="s">
        <v>4510</v>
      </c>
    </row>
    <row r="2080" spans="1:24" x14ac:dyDescent="0.3">
      <c r="A2080" t="s">
        <v>5342</v>
      </c>
      <c r="B2080" t="s">
        <v>6984</v>
      </c>
      <c r="C2080" t="s">
        <v>7006</v>
      </c>
      <c r="D2080" t="s">
        <v>6</v>
      </c>
      <c r="E2080">
        <v>2</v>
      </c>
      <c r="F2080">
        <v>0</v>
      </c>
      <c r="G2080">
        <v>0</v>
      </c>
      <c r="H2080" t="s">
        <v>177</v>
      </c>
      <c r="I2080" t="s">
        <v>4507</v>
      </c>
      <c r="J2080">
        <v>220</v>
      </c>
      <c r="K2080">
        <v>300</v>
      </c>
      <c r="L2080" s="5">
        <v>5060</v>
      </c>
      <c r="M2080">
        <v>700</v>
      </c>
      <c r="N2080" s="5">
        <v>1025</v>
      </c>
      <c r="O2080" s="5">
        <v>1320</v>
      </c>
      <c r="P2080">
        <v>10.6</v>
      </c>
      <c r="Q2080">
        <v>17</v>
      </c>
      <c r="R2080">
        <v>8.35</v>
      </c>
      <c r="S2080">
        <v>3.35</v>
      </c>
      <c r="T2080" t="s">
        <v>4508</v>
      </c>
      <c r="U2080" t="s">
        <v>11</v>
      </c>
      <c r="V2080" t="s">
        <v>4509</v>
      </c>
      <c r="W2080" t="s">
        <v>4510</v>
      </c>
    </row>
    <row r="2081" spans="1:23" x14ac:dyDescent="0.3">
      <c r="A2081" t="s">
        <v>7007</v>
      </c>
      <c r="B2081" t="s">
        <v>6984</v>
      </c>
      <c r="C2081" t="s">
        <v>7008</v>
      </c>
      <c r="D2081" t="s">
        <v>26</v>
      </c>
      <c r="E2081">
        <v>2</v>
      </c>
      <c r="F2081">
        <v>0</v>
      </c>
      <c r="G2081">
        <v>0</v>
      </c>
      <c r="H2081" t="s">
        <v>308</v>
      </c>
      <c r="I2081" t="s">
        <v>7009</v>
      </c>
      <c r="K2081">
        <v>1841</v>
      </c>
      <c r="L2081" s="5">
        <v>16000</v>
      </c>
      <c r="M2081" s="5">
        <v>2150</v>
      </c>
      <c r="N2081" s="5">
        <v>9970</v>
      </c>
      <c r="O2081" s="5">
        <v>18400</v>
      </c>
      <c r="P2081">
        <v>12.95</v>
      </c>
      <c r="Q2081">
        <v>37.6</v>
      </c>
      <c r="R2081">
        <v>23</v>
      </c>
      <c r="S2081">
        <v>3.96</v>
      </c>
      <c r="T2081" t="s">
        <v>7010</v>
      </c>
      <c r="U2081" t="s">
        <v>11</v>
      </c>
      <c r="V2081" t="s">
        <v>7011</v>
      </c>
      <c r="W2081" t="s">
        <v>7012</v>
      </c>
    </row>
    <row r="2082" spans="1:23" x14ac:dyDescent="0.3">
      <c r="A2082" t="s">
        <v>7013</v>
      </c>
      <c r="B2082" t="s">
        <v>6984</v>
      </c>
      <c r="C2082" t="s">
        <v>7014</v>
      </c>
      <c r="D2082" t="s">
        <v>26</v>
      </c>
      <c r="E2082">
        <v>1</v>
      </c>
      <c r="F2082">
        <v>0</v>
      </c>
      <c r="G2082">
        <v>0</v>
      </c>
      <c r="H2082" t="s">
        <v>127</v>
      </c>
      <c r="I2082" t="s">
        <v>7015</v>
      </c>
      <c r="J2082">
        <v>66.7</v>
      </c>
      <c r="K2082">
        <v>1050</v>
      </c>
      <c r="L2082" s="5">
        <v>11000</v>
      </c>
      <c r="M2082" s="5">
        <v>1300</v>
      </c>
      <c r="N2082" s="5">
        <v>7385</v>
      </c>
      <c r="O2082" s="5">
        <v>11300</v>
      </c>
      <c r="P2082">
        <v>7.32</v>
      </c>
      <c r="Q2082">
        <v>18.5</v>
      </c>
      <c r="R2082">
        <v>16.37</v>
      </c>
      <c r="S2082">
        <v>4.25</v>
      </c>
      <c r="T2082" t="s">
        <v>7016</v>
      </c>
      <c r="U2082" t="s">
        <v>11</v>
      </c>
      <c r="V2082" t="s">
        <v>7017</v>
      </c>
      <c r="W2082" t="s">
        <v>7018</v>
      </c>
    </row>
    <row r="2083" spans="1:23" x14ac:dyDescent="0.3">
      <c r="A2083" t="s">
        <v>7019</v>
      </c>
      <c r="B2083" t="s">
        <v>6984</v>
      </c>
      <c r="C2083" t="s">
        <v>7020</v>
      </c>
      <c r="D2083" t="s">
        <v>26</v>
      </c>
      <c r="E2083">
        <v>2</v>
      </c>
      <c r="F2083">
        <v>32</v>
      </c>
      <c r="G2083">
        <v>32</v>
      </c>
      <c r="H2083" t="s">
        <v>1020</v>
      </c>
      <c r="I2083" t="s">
        <v>7021</v>
      </c>
      <c r="K2083">
        <v>550</v>
      </c>
      <c r="L2083" s="5">
        <v>8000</v>
      </c>
      <c r="M2083" s="5">
        <v>1700</v>
      </c>
      <c r="N2083" s="5">
        <v>9400</v>
      </c>
      <c r="O2083" s="5">
        <v>16000</v>
      </c>
      <c r="P2083">
        <v>25</v>
      </c>
      <c r="Q2083">
        <v>70</v>
      </c>
      <c r="R2083">
        <v>20.36</v>
      </c>
      <c r="S2083">
        <v>6.5</v>
      </c>
      <c r="T2083" t="s">
        <v>7022</v>
      </c>
      <c r="U2083" t="s">
        <v>11</v>
      </c>
      <c r="V2083" t="s">
        <v>1712</v>
      </c>
      <c r="W2083" t="s">
        <v>7023</v>
      </c>
    </row>
    <row r="2084" spans="1:23" x14ac:dyDescent="0.3">
      <c r="A2084" t="s">
        <v>7024</v>
      </c>
      <c r="B2084" t="s">
        <v>6984</v>
      </c>
      <c r="C2084" t="s">
        <v>7025</v>
      </c>
      <c r="D2084" t="s">
        <v>26</v>
      </c>
      <c r="E2084">
        <v>2</v>
      </c>
      <c r="F2084">
        <v>120</v>
      </c>
      <c r="G2084">
        <v>120</v>
      </c>
      <c r="H2084" t="s">
        <v>1020</v>
      </c>
      <c r="I2084" t="s">
        <v>873</v>
      </c>
      <c r="K2084">
        <v>809</v>
      </c>
      <c r="L2084" s="5">
        <v>9100</v>
      </c>
      <c r="M2084" s="5">
        <v>1530</v>
      </c>
      <c r="N2084" s="5">
        <v>28690</v>
      </c>
      <c r="O2084" s="5">
        <v>53500</v>
      </c>
      <c r="P2084">
        <v>34.200000000000003</v>
      </c>
      <c r="Q2084">
        <v>150</v>
      </c>
      <c r="R2084">
        <v>36.380000000000003</v>
      </c>
      <c r="S2084">
        <v>9.8000000000000007</v>
      </c>
      <c r="T2084" t="s">
        <v>7026</v>
      </c>
      <c r="U2084" t="s">
        <v>11</v>
      </c>
      <c r="V2084" t="s">
        <v>7027</v>
      </c>
      <c r="W2084" t="s">
        <v>7028</v>
      </c>
    </row>
    <row r="2085" spans="1:23" x14ac:dyDescent="0.3">
      <c r="A2085" t="s">
        <v>7024</v>
      </c>
      <c r="B2085" t="s">
        <v>6984</v>
      </c>
      <c r="C2085" t="s">
        <v>7029</v>
      </c>
      <c r="D2085" t="s">
        <v>26</v>
      </c>
      <c r="E2085">
        <v>2</v>
      </c>
      <c r="F2085">
        <v>120</v>
      </c>
      <c r="G2085">
        <v>120</v>
      </c>
      <c r="H2085" t="s">
        <v>1020</v>
      </c>
      <c r="I2085" t="s">
        <v>873</v>
      </c>
      <c r="K2085">
        <v>809</v>
      </c>
      <c r="L2085" s="5">
        <v>9100</v>
      </c>
      <c r="M2085" s="5">
        <v>1530</v>
      </c>
      <c r="N2085" s="5">
        <v>28690</v>
      </c>
      <c r="O2085" s="5">
        <v>53500</v>
      </c>
      <c r="P2085">
        <v>34.200000000000003</v>
      </c>
      <c r="Q2085">
        <v>150</v>
      </c>
      <c r="R2085">
        <v>36.380000000000003</v>
      </c>
      <c r="S2085">
        <v>9.8000000000000007</v>
      </c>
      <c r="T2085" t="s">
        <v>7026</v>
      </c>
      <c r="U2085" t="s">
        <v>11</v>
      </c>
      <c r="V2085" t="s">
        <v>7027</v>
      </c>
      <c r="W2085" t="s">
        <v>7028</v>
      </c>
    </row>
    <row r="2086" spans="1:23" x14ac:dyDescent="0.3">
      <c r="A2086" t="s">
        <v>7030</v>
      </c>
      <c r="B2086" t="s">
        <v>6984</v>
      </c>
      <c r="C2086" t="s">
        <v>7031</v>
      </c>
      <c r="D2086" t="s">
        <v>6</v>
      </c>
      <c r="E2086">
        <v>1</v>
      </c>
      <c r="F2086">
        <v>0</v>
      </c>
      <c r="G2086">
        <v>0</v>
      </c>
      <c r="H2086" t="s">
        <v>177</v>
      </c>
      <c r="I2086" t="s">
        <v>376</v>
      </c>
      <c r="J2086">
        <v>268</v>
      </c>
      <c r="L2086" s="5">
        <v>6000</v>
      </c>
      <c r="M2086">
        <v>550</v>
      </c>
      <c r="N2086">
        <v>765</v>
      </c>
      <c r="O2086">
        <v>900</v>
      </c>
      <c r="P2086">
        <v>9.5</v>
      </c>
      <c r="Q2086">
        <v>15</v>
      </c>
      <c r="R2086">
        <v>7.68</v>
      </c>
      <c r="S2086">
        <v>3.1</v>
      </c>
      <c r="T2086" t="s">
        <v>5140</v>
      </c>
      <c r="U2086" t="s">
        <v>11</v>
      </c>
      <c r="V2086" t="s">
        <v>1422</v>
      </c>
      <c r="W2086" t="s">
        <v>7032</v>
      </c>
    </row>
    <row r="2087" spans="1:23" x14ac:dyDescent="0.3">
      <c r="A2087" t="s">
        <v>373</v>
      </c>
      <c r="B2087" t="s">
        <v>6984</v>
      </c>
      <c r="C2087" t="s">
        <v>375</v>
      </c>
      <c r="D2087" t="s">
        <v>6</v>
      </c>
      <c r="E2087">
        <v>2</v>
      </c>
      <c r="F2087">
        <v>0</v>
      </c>
      <c r="G2087">
        <v>0</v>
      </c>
      <c r="H2087" t="s">
        <v>177</v>
      </c>
      <c r="I2087" t="s">
        <v>376</v>
      </c>
      <c r="J2087">
        <v>268</v>
      </c>
      <c r="K2087">
        <v>420</v>
      </c>
      <c r="L2087" s="5">
        <v>6000</v>
      </c>
      <c r="M2087">
        <v>550</v>
      </c>
      <c r="N2087" s="5">
        <v>1000</v>
      </c>
      <c r="O2087" s="5">
        <v>1290</v>
      </c>
      <c r="P2087">
        <v>9.5</v>
      </c>
      <c r="Q2087">
        <v>15</v>
      </c>
      <c r="R2087">
        <v>7.67</v>
      </c>
      <c r="S2087">
        <v>2.95</v>
      </c>
      <c r="T2087" t="s">
        <v>377</v>
      </c>
      <c r="U2087" t="s">
        <v>30</v>
      </c>
      <c r="V2087" t="s">
        <v>378</v>
      </c>
      <c r="W2087" t="s">
        <v>379</v>
      </c>
    </row>
    <row r="2088" spans="1:23" x14ac:dyDescent="0.3">
      <c r="A2088" t="s">
        <v>7033</v>
      </c>
      <c r="B2088" t="s">
        <v>6984</v>
      </c>
      <c r="C2088" t="s">
        <v>7034</v>
      </c>
      <c r="D2088" t="s">
        <v>6</v>
      </c>
      <c r="E2088">
        <v>1</v>
      </c>
      <c r="F2088">
        <v>0</v>
      </c>
      <c r="G2088">
        <v>0</v>
      </c>
      <c r="H2088" t="s">
        <v>177</v>
      </c>
      <c r="I2088" t="s">
        <v>376</v>
      </c>
      <c r="J2088">
        <v>268</v>
      </c>
      <c r="L2088" s="5">
        <v>4000</v>
      </c>
      <c r="M2088">
        <v>700</v>
      </c>
      <c r="N2088">
        <v>640</v>
      </c>
      <c r="O2088">
        <v>975</v>
      </c>
      <c r="P2088">
        <v>9</v>
      </c>
      <c r="Q2088">
        <v>14.8</v>
      </c>
      <c r="R2088">
        <v>7.29</v>
      </c>
      <c r="S2088">
        <v>2.2000000000000002</v>
      </c>
      <c r="T2088" t="s">
        <v>7035</v>
      </c>
      <c r="U2088" t="s">
        <v>11</v>
      </c>
      <c r="V2088" t="s">
        <v>7017</v>
      </c>
      <c r="W2088" t="s">
        <v>7036</v>
      </c>
    </row>
    <row r="2089" spans="1:23" x14ac:dyDescent="0.3">
      <c r="A2089" t="s">
        <v>7037</v>
      </c>
      <c r="B2089" t="s">
        <v>6984</v>
      </c>
      <c r="C2089" t="s">
        <v>7038</v>
      </c>
      <c r="D2089" t="s">
        <v>6</v>
      </c>
      <c r="E2089">
        <v>1</v>
      </c>
      <c r="F2089">
        <v>0</v>
      </c>
      <c r="G2089">
        <v>0</v>
      </c>
      <c r="H2089" t="s">
        <v>177</v>
      </c>
      <c r="I2089" t="s">
        <v>376</v>
      </c>
      <c r="J2089">
        <v>268</v>
      </c>
      <c r="L2089" s="5">
        <v>4000</v>
      </c>
      <c r="M2089">
        <v>700</v>
      </c>
      <c r="N2089">
        <v>640</v>
      </c>
      <c r="O2089">
        <v>975</v>
      </c>
      <c r="P2089">
        <v>9</v>
      </c>
      <c r="Q2089">
        <v>14.8</v>
      </c>
      <c r="R2089">
        <v>7.29</v>
      </c>
      <c r="S2089">
        <v>2.2000000000000002</v>
      </c>
      <c r="T2089" t="s">
        <v>7035</v>
      </c>
      <c r="U2089" t="s">
        <v>11</v>
      </c>
      <c r="V2089" t="s">
        <v>7017</v>
      </c>
      <c r="W2089" t="s">
        <v>7036</v>
      </c>
    </row>
    <row r="2090" spans="1:23" x14ac:dyDescent="0.3">
      <c r="A2090" t="s">
        <v>7039</v>
      </c>
      <c r="B2090" t="s">
        <v>6984</v>
      </c>
      <c r="C2090" t="s">
        <v>7040</v>
      </c>
      <c r="D2090" t="s">
        <v>6</v>
      </c>
      <c r="E2090">
        <v>1</v>
      </c>
      <c r="F2090">
        <v>0</v>
      </c>
      <c r="G2090">
        <v>0</v>
      </c>
      <c r="H2090" t="s">
        <v>177</v>
      </c>
      <c r="I2090" t="s">
        <v>376</v>
      </c>
      <c r="J2090">
        <v>268</v>
      </c>
      <c r="L2090" s="5">
        <v>4000</v>
      </c>
      <c r="M2090">
        <v>700</v>
      </c>
      <c r="N2090">
        <v>640</v>
      </c>
      <c r="O2090">
        <v>975</v>
      </c>
      <c r="P2090">
        <v>9</v>
      </c>
      <c r="Q2090">
        <v>14.8</v>
      </c>
      <c r="R2090">
        <v>7.29</v>
      </c>
      <c r="S2090">
        <v>2.2000000000000002</v>
      </c>
      <c r="T2090" t="s">
        <v>7035</v>
      </c>
      <c r="U2090" t="s">
        <v>11</v>
      </c>
      <c r="V2090" t="s">
        <v>7017</v>
      </c>
      <c r="W2090" t="s">
        <v>7036</v>
      </c>
    </row>
    <row r="2091" spans="1:23" x14ac:dyDescent="0.3">
      <c r="A2091" t="s">
        <v>7041</v>
      </c>
      <c r="B2091" t="s">
        <v>6984</v>
      </c>
      <c r="C2091" t="s">
        <v>7042</v>
      </c>
      <c r="D2091" t="s">
        <v>6</v>
      </c>
      <c r="E2091">
        <v>2</v>
      </c>
      <c r="F2091">
        <v>0</v>
      </c>
      <c r="G2091">
        <v>0</v>
      </c>
      <c r="H2091" t="s">
        <v>17</v>
      </c>
      <c r="I2091" t="s">
        <v>5312</v>
      </c>
      <c r="K2091">
        <v>3348</v>
      </c>
      <c r="L2091" s="5">
        <v>15600</v>
      </c>
      <c r="M2091" s="5">
        <v>1759</v>
      </c>
      <c r="N2091" s="5">
        <v>21500</v>
      </c>
      <c r="O2091" s="5">
        <v>30000</v>
      </c>
      <c r="P2091">
        <v>12.71</v>
      </c>
      <c r="Q2091">
        <v>52.3</v>
      </c>
      <c r="R2091">
        <v>22.33</v>
      </c>
      <c r="S2091">
        <v>6.58</v>
      </c>
      <c r="T2091" t="s">
        <v>5313</v>
      </c>
      <c r="U2091" t="s">
        <v>30</v>
      </c>
      <c r="W2091" t="s">
        <v>5314</v>
      </c>
    </row>
    <row r="2092" spans="1:23" x14ac:dyDescent="0.3">
      <c r="A2092" t="s">
        <v>7043</v>
      </c>
      <c r="B2092" t="s">
        <v>7044</v>
      </c>
      <c r="C2092" t="s">
        <v>7045</v>
      </c>
      <c r="E2092">
        <v>0</v>
      </c>
      <c r="F2092">
        <v>0</v>
      </c>
      <c r="G2092">
        <v>0</v>
      </c>
      <c r="O2092" s="5">
        <v>767</v>
      </c>
      <c r="P2092">
        <v>9.7899999999999991</v>
      </c>
      <c r="R2092">
        <v>7</v>
      </c>
    </row>
    <row r="2093" spans="1:23" x14ac:dyDescent="0.3">
      <c r="A2093" t="s">
        <v>7046</v>
      </c>
      <c r="B2093" t="s">
        <v>7047</v>
      </c>
      <c r="C2093" t="s">
        <v>7048</v>
      </c>
      <c r="D2093" t="s">
        <v>6</v>
      </c>
      <c r="E2093">
        <v>1</v>
      </c>
      <c r="F2093">
        <v>1</v>
      </c>
      <c r="G2093">
        <v>1</v>
      </c>
      <c r="H2093" t="s">
        <v>43</v>
      </c>
      <c r="I2093" t="s">
        <v>7049</v>
      </c>
      <c r="J2093">
        <v>254</v>
      </c>
      <c r="K2093">
        <v>426</v>
      </c>
      <c r="N2093">
        <v>531</v>
      </c>
      <c r="O2093">
        <v>817</v>
      </c>
      <c r="P2093">
        <v>7.43</v>
      </c>
      <c r="Q2093">
        <v>9.1</v>
      </c>
      <c r="R2093">
        <v>6.3</v>
      </c>
      <c r="S2093">
        <v>2.8</v>
      </c>
      <c r="T2093" t="s">
        <v>4924</v>
      </c>
      <c r="U2093" t="s">
        <v>30</v>
      </c>
      <c r="W2093" t="s">
        <v>7050</v>
      </c>
    </row>
    <row r="2094" spans="1:23" x14ac:dyDescent="0.3">
      <c r="A2094" t="s">
        <v>7051</v>
      </c>
      <c r="B2094" t="s">
        <v>7052</v>
      </c>
      <c r="C2094" t="s">
        <v>7053</v>
      </c>
      <c r="E2094">
        <v>0</v>
      </c>
      <c r="F2094">
        <v>0</v>
      </c>
      <c r="G2094">
        <v>0</v>
      </c>
      <c r="O2094" s="5">
        <v>970</v>
      </c>
      <c r="R2094">
        <v>7.1</v>
      </c>
    </row>
    <row r="2095" spans="1:23" x14ac:dyDescent="0.3">
      <c r="A2095" t="s">
        <v>2127</v>
      </c>
      <c r="B2095" t="s">
        <v>7052</v>
      </c>
      <c r="C2095" t="s">
        <v>7054</v>
      </c>
      <c r="D2095" t="s">
        <v>6</v>
      </c>
      <c r="E2095">
        <v>2</v>
      </c>
      <c r="F2095">
        <v>0</v>
      </c>
      <c r="G2095">
        <v>0</v>
      </c>
      <c r="H2095" t="s">
        <v>43</v>
      </c>
      <c r="I2095" t="s">
        <v>2128</v>
      </c>
      <c r="J2095">
        <v>78</v>
      </c>
      <c r="K2095">
        <v>215</v>
      </c>
      <c r="L2095" s="5">
        <v>5000</v>
      </c>
      <c r="M2095">
        <v>800</v>
      </c>
      <c r="N2095">
        <v>480</v>
      </c>
      <c r="O2095">
        <v>750</v>
      </c>
      <c r="P2095">
        <v>10.6</v>
      </c>
      <c r="Q2095">
        <v>13.5</v>
      </c>
      <c r="R2095">
        <v>7.85</v>
      </c>
      <c r="S2095">
        <v>2.0499999999999998</v>
      </c>
      <c r="T2095" t="s">
        <v>2129</v>
      </c>
      <c r="U2095" t="s">
        <v>11</v>
      </c>
      <c r="V2095" t="s">
        <v>2130</v>
      </c>
      <c r="W2095" t="s">
        <v>2131</v>
      </c>
    </row>
    <row r="2096" spans="1:23" x14ac:dyDescent="0.3">
      <c r="A2096" t="s">
        <v>2127</v>
      </c>
      <c r="B2096" t="s">
        <v>7052</v>
      </c>
      <c r="C2096" t="s">
        <v>7055</v>
      </c>
      <c r="D2096" t="s">
        <v>6</v>
      </c>
      <c r="E2096">
        <v>2</v>
      </c>
      <c r="F2096">
        <v>0</v>
      </c>
      <c r="G2096">
        <v>0</v>
      </c>
      <c r="H2096" t="s">
        <v>43</v>
      </c>
      <c r="I2096" t="s">
        <v>2128</v>
      </c>
      <c r="J2096">
        <v>78</v>
      </c>
      <c r="K2096">
        <v>215</v>
      </c>
      <c r="L2096" s="5">
        <v>5000</v>
      </c>
      <c r="M2096">
        <v>800</v>
      </c>
      <c r="N2096">
        <v>480</v>
      </c>
      <c r="O2096">
        <v>750</v>
      </c>
      <c r="P2096">
        <v>10.6</v>
      </c>
      <c r="Q2096">
        <v>13.5</v>
      </c>
      <c r="R2096">
        <v>7.85</v>
      </c>
      <c r="S2096">
        <v>2.0499999999999998</v>
      </c>
      <c r="T2096" t="s">
        <v>2129</v>
      </c>
      <c r="U2096" t="s">
        <v>11</v>
      </c>
      <c r="V2096" t="s">
        <v>2130</v>
      </c>
      <c r="W2096" t="s">
        <v>2131</v>
      </c>
    </row>
    <row r="2097" spans="1:24" x14ac:dyDescent="0.3">
      <c r="A2097" t="s">
        <v>2127</v>
      </c>
      <c r="B2097" t="s">
        <v>7052</v>
      </c>
      <c r="C2097" t="s">
        <v>7056</v>
      </c>
      <c r="D2097" t="s">
        <v>6</v>
      </c>
      <c r="E2097">
        <v>2</v>
      </c>
      <c r="F2097">
        <v>0</v>
      </c>
      <c r="G2097">
        <v>0</v>
      </c>
      <c r="H2097" t="s">
        <v>43</v>
      </c>
      <c r="I2097" t="s">
        <v>2128</v>
      </c>
      <c r="J2097">
        <v>78</v>
      </c>
      <c r="K2097">
        <v>215</v>
      </c>
      <c r="L2097" s="5">
        <v>5000</v>
      </c>
      <c r="M2097">
        <v>800</v>
      </c>
      <c r="N2097">
        <v>480</v>
      </c>
      <c r="O2097">
        <v>750</v>
      </c>
      <c r="P2097">
        <v>10.6</v>
      </c>
      <c r="Q2097">
        <v>13.5</v>
      </c>
      <c r="R2097">
        <v>7.85</v>
      </c>
      <c r="S2097">
        <v>2.0499999999999998</v>
      </c>
      <c r="T2097" t="s">
        <v>2129</v>
      </c>
      <c r="U2097" t="s">
        <v>11</v>
      </c>
      <c r="V2097" t="s">
        <v>2130</v>
      </c>
      <c r="W2097" t="s">
        <v>2131</v>
      </c>
    </row>
    <row r="2098" spans="1:24" x14ac:dyDescent="0.3">
      <c r="A2098" t="s">
        <v>7057</v>
      </c>
      <c r="B2098" t="s">
        <v>7052</v>
      </c>
      <c r="C2098" t="s">
        <v>7058</v>
      </c>
      <c r="D2098" t="s">
        <v>6</v>
      </c>
      <c r="E2098">
        <v>2</v>
      </c>
      <c r="F2098">
        <v>0</v>
      </c>
      <c r="G2098">
        <v>0</v>
      </c>
      <c r="H2098" t="s">
        <v>308</v>
      </c>
      <c r="I2098" t="s">
        <v>6124</v>
      </c>
      <c r="K2098">
        <v>970</v>
      </c>
      <c r="L2098" s="5">
        <v>13100</v>
      </c>
      <c r="M2098" s="5">
        <v>2000</v>
      </c>
      <c r="N2098" s="5">
        <v>2565</v>
      </c>
      <c r="O2098" s="5">
        <v>6500</v>
      </c>
      <c r="P2098">
        <v>9.5</v>
      </c>
      <c r="Q2098">
        <v>16.3</v>
      </c>
      <c r="R2098">
        <v>10.8</v>
      </c>
      <c r="S2098">
        <v>2.7</v>
      </c>
      <c r="T2098" t="s">
        <v>6125</v>
      </c>
      <c r="U2098" t="s">
        <v>11</v>
      </c>
      <c r="V2098" t="s">
        <v>2463</v>
      </c>
      <c r="W2098" t="s">
        <v>6126</v>
      </c>
      <c r="X2098" t="s">
        <v>6127</v>
      </c>
    </row>
    <row r="2099" spans="1:24" x14ac:dyDescent="0.3">
      <c r="A2099" t="s">
        <v>7059</v>
      </c>
      <c r="B2099" t="s">
        <v>7052</v>
      </c>
      <c r="C2099" t="s">
        <v>7060</v>
      </c>
      <c r="D2099" t="s">
        <v>6</v>
      </c>
      <c r="E2099">
        <v>2</v>
      </c>
      <c r="F2099">
        <v>0</v>
      </c>
      <c r="G2099">
        <v>0</v>
      </c>
      <c r="H2099" t="s">
        <v>43</v>
      </c>
      <c r="I2099" t="s">
        <v>1625</v>
      </c>
      <c r="J2099">
        <v>78</v>
      </c>
      <c r="K2099">
        <v>206</v>
      </c>
      <c r="L2099" s="5">
        <v>4800</v>
      </c>
      <c r="M2099">
        <v>600</v>
      </c>
      <c r="N2099">
        <v>510</v>
      </c>
      <c r="O2099">
        <v>765</v>
      </c>
      <c r="P2099">
        <v>10.28</v>
      </c>
      <c r="Q2099">
        <v>14.9</v>
      </c>
      <c r="R2099">
        <v>7.42</v>
      </c>
      <c r="S2099">
        <v>2.1</v>
      </c>
      <c r="T2099" t="s">
        <v>2125</v>
      </c>
      <c r="U2099" t="s">
        <v>11</v>
      </c>
      <c r="V2099" t="s">
        <v>7061</v>
      </c>
      <c r="W2099" t="s">
        <v>7062</v>
      </c>
    </row>
    <row r="2100" spans="1:24" x14ac:dyDescent="0.3">
      <c r="A2100" t="s">
        <v>7059</v>
      </c>
      <c r="B2100" t="s">
        <v>7052</v>
      </c>
      <c r="C2100" t="s">
        <v>7063</v>
      </c>
      <c r="D2100" t="s">
        <v>6</v>
      </c>
      <c r="E2100">
        <v>2</v>
      </c>
      <c r="F2100">
        <v>0</v>
      </c>
      <c r="G2100">
        <v>0</v>
      </c>
      <c r="H2100" t="s">
        <v>43</v>
      </c>
      <c r="I2100" t="s">
        <v>1625</v>
      </c>
      <c r="J2100">
        <v>78</v>
      </c>
      <c r="K2100">
        <v>206</v>
      </c>
      <c r="L2100" s="5">
        <v>4800</v>
      </c>
      <c r="M2100">
        <v>600</v>
      </c>
      <c r="N2100">
        <v>510</v>
      </c>
      <c r="O2100">
        <v>765</v>
      </c>
      <c r="P2100">
        <v>10.28</v>
      </c>
      <c r="Q2100">
        <v>14.9</v>
      </c>
      <c r="R2100">
        <v>7.42</v>
      </c>
      <c r="S2100">
        <v>2.1</v>
      </c>
      <c r="T2100" t="s">
        <v>2125</v>
      </c>
      <c r="U2100" t="s">
        <v>11</v>
      </c>
      <c r="V2100" t="s">
        <v>7061</v>
      </c>
      <c r="W2100" t="s">
        <v>7062</v>
      </c>
    </row>
    <row r="2101" spans="1:24" x14ac:dyDescent="0.3">
      <c r="A2101" t="s">
        <v>7064</v>
      </c>
      <c r="B2101" t="s">
        <v>7052</v>
      </c>
      <c r="C2101" t="s">
        <v>7065</v>
      </c>
      <c r="D2101" t="s">
        <v>6</v>
      </c>
      <c r="E2101">
        <v>2</v>
      </c>
      <c r="F2101">
        <v>0</v>
      </c>
      <c r="G2101">
        <v>0</v>
      </c>
      <c r="H2101" t="s">
        <v>43</v>
      </c>
      <c r="I2101" t="s">
        <v>1625</v>
      </c>
      <c r="J2101">
        <v>78</v>
      </c>
      <c r="K2101">
        <v>206</v>
      </c>
      <c r="L2101" s="5">
        <v>4800</v>
      </c>
      <c r="M2101">
        <v>600</v>
      </c>
      <c r="N2101">
        <v>510</v>
      </c>
      <c r="O2101">
        <v>765</v>
      </c>
      <c r="P2101">
        <v>10.28</v>
      </c>
      <c r="Q2101">
        <v>14.9</v>
      </c>
      <c r="R2101">
        <v>7.42</v>
      </c>
      <c r="S2101">
        <v>2.1</v>
      </c>
      <c r="T2101" t="s">
        <v>2125</v>
      </c>
      <c r="U2101" t="s">
        <v>11</v>
      </c>
      <c r="V2101" t="s">
        <v>7061</v>
      </c>
      <c r="W2101" t="s">
        <v>7062</v>
      </c>
    </row>
    <row r="2102" spans="1:24" x14ac:dyDescent="0.3">
      <c r="A2102" t="s">
        <v>7064</v>
      </c>
      <c r="B2102" t="s">
        <v>7052</v>
      </c>
      <c r="C2102" t="s">
        <v>7066</v>
      </c>
      <c r="D2102" t="s">
        <v>6</v>
      </c>
      <c r="E2102">
        <v>2</v>
      </c>
      <c r="F2102">
        <v>0</v>
      </c>
      <c r="G2102">
        <v>0</v>
      </c>
      <c r="H2102" t="s">
        <v>43</v>
      </c>
      <c r="I2102" t="s">
        <v>1625</v>
      </c>
      <c r="J2102">
        <v>78</v>
      </c>
      <c r="K2102">
        <v>206</v>
      </c>
      <c r="L2102" s="5">
        <v>4800</v>
      </c>
      <c r="M2102">
        <v>600</v>
      </c>
      <c r="N2102">
        <v>510</v>
      </c>
      <c r="O2102">
        <v>765</v>
      </c>
      <c r="P2102">
        <v>10.28</v>
      </c>
      <c r="Q2102">
        <v>14.9</v>
      </c>
      <c r="R2102">
        <v>7.42</v>
      </c>
      <c r="S2102">
        <v>2.1</v>
      </c>
      <c r="T2102" t="s">
        <v>2125</v>
      </c>
      <c r="U2102" t="s">
        <v>11</v>
      </c>
      <c r="V2102" t="s">
        <v>7061</v>
      </c>
      <c r="W2102" t="s">
        <v>7062</v>
      </c>
    </row>
    <row r="2103" spans="1:24" x14ac:dyDescent="0.3">
      <c r="A2103" t="s">
        <v>7064</v>
      </c>
      <c r="B2103" t="s">
        <v>7052</v>
      </c>
      <c r="C2103" t="s">
        <v>7067</v>
      </c>
      <c r="D2103" t="s">
        <v>6</v>
      </c>
      <c r="E2103">
        <v>2</v>
      </c>
      <c r="F2103">
        <v>0</v>
      </c>
      <c r="G2103">
        <v>0</v>
      </c>
      <c r="H2103" t="s">
        <v>43</v>
      </c>
      <c r="I2103" t="s">
        <v>7068</v>
      </c>
      <c r="J2103">
        <v>118</v>
      </c>
      <c r="K2103">
        <v>300</v>
      </c>
      <c r="L2103" s="5">
        <v>6000</v>
      </c>
      <c r="M2103">
        <v>480</v>
      </c>
      <c r="N2103">
        <v>513</v>
      </c>
      <c r="O2103">
        <v>770</v>
      </c>
      <c r="P2103">
        <v>10.28</v>
      </c>
      <c r="Q2103">
        <v>14.9</v>
      </c>
      <c r="R2103">
        <v>7.8</v>
      </c>
      <c r="S2103">
        <v>2.78</v>
      </c>
      <c r="T2103" t="s">
        <v>2424</v>
      </c>
      <c r="U2103" t="s">
        <v>11</v>
      </c>
      <c r="V2103" t="s">
        <v>4134</v>
      </c>
      <c r="W2103" t="s">
        <v>7069</v>
      </c>
    </row>
    <row r="2104" spans="1:24" x14ac:dyDescent="0.3">
      <c r="A2104" t="s">
        <v>7064</v>
      </c>
      <c r="B2104" t="s">
        <v>7052</v>
      </c>
      <c r="C2104" t="s">
        <v>7070</v>
      </c>
      <c r="D2104" t="s">
        <v>6</v>
      </c>
      <c r="E2104">
        <v>2</v>
      </c>
      <c r="F2104">
        <v>0</v>
      </c>
      <c r="G2104">
        <v>0</v>
      </c>
      <c r="H2104" t="s">
        <v>43</v>
      </c>
      <c r="I2104" t="s">
        <v>7068</v>
      </c>
      <c r="J2104">
        <v>118</v>
      </c>
      <c r="K2104">
        <v>300</v>
      </c>
      <c r="L2104" s="5">
        <v>6000</v>
      </c>
      <c r="M2104">
        <v>480</v>
      </c>
      <c r="N2104">
        <v>513</v>
      </c>
      <c r="O2104">
        <v>770</v>
      </c>
      <c r="P2104">
        <v>10.28</v>
      </c>
      <c r="Q2104">
        <v>14.9</v>
      </c>
      <c r="R2104">
        <v>7.8</v>
      </c>
      <c r="S2104">
        <v>2.78</v>
      </c>
      <c r="T2104" t="s">
        <v>2424</v>
      </c>
      <c r="U2104" t="s">
        <v>11</v>
      </c>
      <c r="V2104" t="s">
        <v>4134</v>
      </c>
      <c r="W2104" t="s">
        <v>7069</v>
      </c>
    </row>
    <row r="2105" spans="1:24" x14ac:dyDescent="0.3">
      <c r="A2105" t="s">
        <v>7064</v>
      </c>
      <c r="B2105" t="s">
        <v>7052</v>
      </c>
      <c r="C2105" t="s">
        <v>7071</v>
      </c>
      <c r="D2105" t="s">
        <v>6</v>
      </c>
      <c r="E2105">
        <v>2</v>
      </c>
      <c r="F2105">
        <v>0</v>
      </c>
      <c r="G2105">
        <v>0</v>
      </c>
      <c r="H2105" t="s">
        <v>43</v>
      </c>
      <c r="I2105" t="s">
        <v>7068</v>
      </c>
      <c r="J2105">
        <v>118</v>
      </c>
      <c r="K2105">
        <v>300</v>
      </c>
      <c r="L2105" s="5">
        <v>6000</v>
      </c>
      <c r="M2105">
        <v>480</v>
      </c>
      <c r="N2105">
        <v>513</v>
      </c>
      <c r="O2105">
        <v>770</v>
      </c>
      <c r="P2105">
        <v>10.28</v>
      </c>
      <c r="Q2105">
        <v>14.9</v>
      </c>
      <c r="R2105">
        <v>7.8</v>
      </c>
      <c r="S2105">
        <v>2.78</v>
      </c>
      <c r="T2105" t="s">
        <v>2424</v>
      </c>
      <c r="U2105" t="s">
        <v>11</v>
      </c>
      <c r="V2105" t="s">
        <v>4134</v>
      </c>
      <c r="W2105" t="s">
        <v>7069</v>
      </c>
    </row>
    <row r="2106" spans="1:24" x14ac:dyDescent="0.3">
      <c r="A2106" t="s">
        <v>7064</v>
      </c>
      <c r="B2106" t="s">
        <v>7052</v>
      </c>
      <c r="C2106" t="s">
        <v>7072</v>
      </c>
      <c r="D2106" t="s">
        <v>6</v>
      </c>
      <c r="E2106">
        <v>2</v>
      </c>
      <c r="F2106">
        <v>0</v>
      </c>
      <c r="G2106">
        <v>0</v>
      </c>
      <c r="H2106" t="s">
        <v>43</v>
      </c>
      <c r="I2106" t="s">
        <v>7068</v>
      </c>
      <c r="J2106">
        <v>118</v>
      </c>
      <c r="K2106">
        <v>300</v>
      </c>
      <c r="L2106" s="5">
        <v>6000</v>
      </c>
      <c r="M2106">
        <v>480</v>
      </c>
      <c r="N2106">
        <v>513</v>
      </c>
      <c r="O2106">
        <v>770</v>
      </c>
      <c r="P2106">
        <v>10.28</v>
      </c>
      <c r="Q2106">
        <v>14.9</v>
      </c>
      <c r="R2106">
        <v>7.8</v>
      </c>
      <c r="S2106">
        <v>2.78</v>
      </c>
      <c r="T2106" t="s">
        <v>2424</v>
      </c>
      <c r="U2106" t="s">
        <v>11</v>
      </c>
      <c r="V2106" t="s">
        <v>4134</v>
      </c>
      <c r="W2106" t="s">
        <v>7069</v>
      </c>
    </row>
    <row r="2107" spans="1:24" x14ac:dyDescent="0.3">
      <c r="A2107" t="s">
        <v>7064</v>
      </c>
      <c r="B2107" t="s">
        <v>7052</v>
      </c>
      <c r="C2107" t="s">
        <v>7073</v>
      </c>
      <c r="D2107" t="s">
        <v>6</v>
      </c>
      <c r="E2107">
        <v>2</v>
      </c>
      <c r="F2107">
        <v>0</v>
      </c>
      <c r="G2107">
        <v>0</v>
      </c>
      <c r="H2107" t="s">
        <v>43</v>
      </c>
      <c r="I2107" t="s">
        <v>7068</v>
      </c>
      <c r="J2107">
        <v>118</v>
      </c>
      <c r="K2107">
        <v>243</v>
      </c>
      <c r="L2107" s="5">
        <v>4800</v>
      </c>
      <c r="M2107">
        <v>580</v>
      </c>
      <c r="N2107">
        <v>637</v>
      </c>
      <c r="O2107">
        <v>910</v>
      </c>
      <c r="P2107">
        <v>10.59</v>
      </c>
      <c r="Q2107">
        <v>15.5</v>
      </c>
      <c r="R2107">
        <v>7.83</v>
      </c>
      <c r="S2107">
        <v>2.06</v>
      </c>
      <c r="T2107" t="s">
        <v>3474</v>
      </c>
      <c r="U2107" t="s">
        <v>11</v>
      </c>
      <c r="V2107" t="s">
        <v>7074</v>
      </c>
      <c r="W2107" t="s">
        <v>7075</v>
      </c>
    </row>
    <row r="2108" spans="1:24" x14ac:dyDescent="0.3">
      <c r="A2108" t="s">
        <v>7064</v>
      </c>
      <c r="B2108" t="s">
        <v>7052</v>
      </c>
      <c r="C2108" t="s">
        <v>7076</v>
      </c>
      <c r="D2108" t="s">
        <v>6</v>
      </c>
      <c r="E2108">
        <v>2</v>
      </c>
      <c r="F2108">
        <v>0</v>
      </c>
      <c r="G2108">
        <v>0</v>
      </c>
      <c r="H2108" t="s">
        <v>43</v>
      </c>
      <c r="I2108" t="s">
        <v>7068</v>
      </c>
      <c r="J2108">
        <v>118</v>
      </c>
      <c r="K2108">
        <v>243</v>
      </c>
      <c r="L2108" s="5">
        <v>4800</v>
      </c>
      <c r="M2108">
        <v>580</v>
      </c>
      <c r="N2108">
        <v>637</v>
      </c>
      <c r="O2108">
        <v>910</v>
      </c>
      <c r="P2108">
        <v>10.59</v>
      </c>
      <c r="Q2108">
        <v>15.5</v>
      </c>
      <c r="R2108">
        <v>7.83</v>
      </c>
      <c r="S2108">
        <v>2.06</v>
      </c>
      <c r="T2108" t="s">
        <v>3474</v>
      </c>
      <c r="U2108" t="s">
        <v>11</v>
      </c>
      <c r="V2108" t="s">
        <v>7074</v>
      </c>
      <c r="W2108" t="s">
        <v>7075</v>
      </c>
    </row>
    <row r="2109" spans="1:24" x14ac:dyDescent="0.3">
      <c r="A2109" t="s">
        <v>7064</v>
      </c>
      <c r="B2109" t="s">
        <v>7052</v>
      </c>
      <c r="C2109" t="s">
        <v>7077</v>
      </c>
      <c r="D2109" t="s">
        <v>6</v>
      </c>
      <c r="E2109">
        <v>2</v>
      </c>
      <c r="F2109">
        <v>0</v>
      </c>
      <c r="G2109">
        <v>0</v>
      </c>
      <c r="H2109" t="s">
        <v>43</v>
      </c>
      <c r="I2109" t="s">
        <v>7068</v>
      </c>
      <c r="J2109">
        <v>118</v>
      </c>
      <c r="K2109">
        <v>243</v>
      </c>
      <c r="L2109" s="5">
        <v>4800</v>
      </c>
      <c r="M2109">
        <v>580</v>
      </c>
      <c r="N2109">
        <v>637</v>
      </c>
      <c r="O2109">
        <v>910</v>
      </c>
      <c r="P2109">
        <v>10.59</v>
      </c>
      <c r="Q2109">
        <v>15.5</v>
      </c>
      <c r="R2109">
        <v>7.83</v>
      </c>
      <c r="S2109">
        <v>2.06</v>
      </c>
      <c r="T2109" t="s">
        <v>3474</v>
      </c>
      <c r="U2109" t="s">
        <v>11</v>
      </c>
      <c r="V2109" t="s">
        <v>7074</v>
      </c>
      <c r="W2109" t="s">
        <v>7075</v>
      </c>
    </row>
    <row r="2110" spans="1:24" x14ac:dyDescent="0.3">
      <c r="A2110" t="s">
        <v>7064</v>
      </c>
      <c r="B2110" t="s">
        <v>7052</v>
      </c>
      <c r="C2110" t="s">
        <v>7078</v>
      </c>
      <c r="D2110" t="s">
        <v>6</v>
      </c>
      <c r="E2110">
        <v>2</v>
      </c>
      <c r="F2110">
        <v>0</v>
      </c>
      <c r="G2110">
        <v>0</v>
      </c>
      <c r="H2110" t="s">
        <v>43</v>
      </c>
      <c r="I2110" t="s">
        <v>7068</v>
      </c>
      <c r="J2110">
        <v>118</v>
      </c>
      <c r="K2110">
        <v>243</v>
      </c>
      <c r="L2110" s="5">
        <v>4800</v>
      </c>
      <c r="M2110">
        <v>580</v>
      </c>
      <c r="N2110">
        <v>637</v>
      </c>
      <c r="O2110">
        <v>910</v>
      </c>
      <c r="P2110">
        <v>10.59</v>
      </c>
      <c r="Q2110">
        <v>15.5</v>
      </c>
      <c r="R2110">
        <v>7.83</v>
      </c>
      <c r="S2110">
        <v>2.06</v>
      </c>
      <c r="T2110" t="s">
        <v>3474</v>
      </c>
      <c r="U2110" t="s">
        <v>11</v>
      </c>
      <c r="V2110" t="s">
        <v>7074</v>
      </c>
      <c r="W2110" t="s">
        <v>7075</v>
      </c>
    </row>
    <row r="2111" spans="1:24" x14ac:dyDescent="0.3">
      <c r="A2111" t="s">
        <v>7064</v>
      </c>
      <c r="B2111" t="s">
        <v>7052</v>
      </c>
      <c r="C2111" t="s">
        <v>7079</v>
      </c>
      <c r="D2111" t="s">
        <v>6</v>
      </c>
      <c r="E2111">
        <v>1</v>
      </c>
      <c r="F2111">
        <v>0</v>
      </c>
      <c r="G2111">
        <v>0</v>
      </c>
      <c r="H2111" t="s">
        <v>43</v>
      </c>
      <c r="I2111" t="s">
        <v>7068</v>
      </c>
      <c r="J2111">
        <v>118</v>
      </c>
      <c r="K2111">
        <v>293</v>
      </c>
      <c r="L2111" s="5">
        <v>5100</v>
      </c>
      <c r="M2111">
        <v>650</v>
      </c>
      <c r="N2111">
        <v>665</v>
      </c>
      <c r="O2111">
        <v>975</v>
      </c>
      <c r="P2111">
        <v>10.6</v>
      </c>
      <c r="Q2111">
        <v>15.5</v>
      </c>
      <c r="R2111">
        <v>8</v>
      </c>
      <c r="S2111">
        <v>2.06</v>
      </c>
      <c r="T2111" t="s">
        <v>7080</v>
      </c>
      <c r="U2111" t="s">
        <v>11</v>
      </c>
      <c r="V2111" t="s">
        <v>1299</v>
      </c>
      <c r="W2111" t="s">
        <v>7081</v>
      </c>
    </row>
    <row r="2112" spans="1:24" x14ac:dyDescent="0.3">
      <c r="A2112" t="s">
        <v>7064</v>
      </c>
      <c r="B2112" t="s">
        <v>7052</v>
      </c>
      <c r="C2112" t="s">
        <v>7082</v>
      </c>
      <c r="D2112" t="s">
        <v>6</v>
      </c>
      <c r="E2112">
        <v>1</v>
      </c>
      <c r="F2112">
        <v>0</v>
      </c>
      <c r="G2112">
        <v>0</v>
      </c>
      <c r="H2112" t="s">
        <v>43</v>
      </c>
      <c r="I2112" t="s">
        <v>7068</v>
      </c>
      <c r="J2112">
        <v>118</v>
      </c>
      <c r="K2112">
        <v>293</v>
      </c>
      <c r="L2112" s="5">
        <v>5100</v>
      </c>
      <c r="M2112">
        <v>650</v>
      </c>
      <c r="N2112">
        <v>665</v>
      </c>
      <c r="O2112">
        <v>975</v>
      </c>
      <c r="P2112">
        <v>10.6</v>
      </c>
      <c r="Q2112">
        <v>15.5</v>
      </c>
      <c r="R2112">
        <v>8</v>
      </c>
      <c r="S2112">
        <v>2.06</v>
      </c>
      <c r="T2112" t="s">
        <v>7080</v>
      </c>
      <c r="U2112" t="s">
        <v>11</v>
      </c>
      <c r="V2112" t="s">
        <v>1299</v>
      </c>
      <c r="W2112" t="s">
        <v>7081</v>
      </c>
    </row>
    <row r="2113" spans="1:24" x14ac:dyDescent="0.3">
      <c r="A2113" t="s">
        <v>7064</v>
      </c>
      <c r="B2113" t="s">
        <v>7052</v>
      </c>
      <c r="C2113" t="s">
        <v>7083</v>
      </c>
      <c r="D2113" t="s">
        <v>6</v>
      </c>
      <c r="E2113">
        <v>1</v>
      </c>
      <c r="F2113">
        <v>0</v>
      </c>
      <c r="G2113">
        <v>0</v>
      </c>
      <c r="H2113" t="s">
        <v>43</v>
      </c>
      <c r="I2113" t="s">
        <v>7068</v>
      </c>
      <c r="J2113">
        <v>118</v>
      </c>
      <c r="K2113">
        <v>293</v>
      </c>
      <c r="L2113" s="5">
        <v>5100</v>
      </c>
      <c r="M2113">
        <v>650</v>
      </c>
      <c r="N2113">
        <v>665</v>
      </c>
      <c r="O2113">
        <v>975</v>
      </c>
      <c r="P2113">
        <v>10.6</v>
      </c>
      <c r="Q2113">
        <v>15.5</v>
      </c>
      <c r="R2113">
        <v>8</v>
      </c>
      <c r="S2113">
        <v>2.06</v>
      </c>
      <c r="T2113" t="s">
        <v>7080</v>
      </c>
      <c r="U2113" t="s">
        <v>11</v>
      </c>
      <c r="V2113" t="s">
        <v>1299</v>
      </c>
      <c r="W2113" t="s">
        <v>7081</v>
      </c>
    </row>
    <row r="2114" spans="1:24" x14ac:dyDescent="0.3">
      <c r="A2114" t="s">
        <v>7064</v>
      </c>
      <c r="B2114" t="s">
        <v>7052</v>
      </c>
      <c r="C2114" t="s">
        <v>7084</v>
      </c>
      <c r="D2114" t="s">
        <v>6</v>
      </c>
      <c r="E2114">
        <v>1</v>
      </c>
      <c r="F2114">
        <v>0</v>
      </c>
      <c r="G2114">
        <v>0</v>
      </c>
      <c r="H2114" t="s">
        <v>43</v>
      </c>
      <c r="I2114" t="s">
        <v>7068</v>
      </c>
      <c r="J2114">
        <v>118</v>
      </c>
      <c r="K2114">
        <v>293</v>
      </c>
      <c r="L2114" s="5">
        <v>5100</v>
      </c>
      <c r="M2114">
        <v>650</v>
      </c>
      <c r="N2114">
        <v>665</v>
      </c>
      <c r="O2114">
        <v>975</v>
      </c>
      <c r="P2114">
        <v>10.6</v>
      </c>
      <c r="Q2114">
        <v>15.5</v>
      </c>
      <c r="R2114">
        <v>8</v>
      </c>
      <c r="S2114">
        <v>2.06</v>
      </c>
      <c r="T2114" t="s">
        <v>7080</v>
      </c>
      <c r="U2114" t="s">
        <v>11</v>
      </c>
      <c r="V2114" t="s">
        <v>1299</v>
      </c>
      <c r="W2114" t="s">
        <v>7081</v>
      </c>
    </row>
    <row r="2115" spans="1:24" x14ac:dyDescent="0.3">
      <c r="A2115" t="s">
        <v>7064</v>
      </c>
      <c r="B2115" t="s">
        <v>7052</v>
      </c>
      <c r="C2115" t="s">
        <v>7085</v>
      </c>
      <c r="D2115" t="s">
        <v>6</v>
      </c>
      <c r="E2115">
        <v>1</v>
      </c>
      <c r="F2115">
        <v>0</v>
      </c>
      <c r="G2115">
        <v>0</v>
      </c>
      <c r="H2115" t="s">
        <v>177</v>
      </c>
      <c r="I2115" t="s">
        <v>4773</v>
      </c>
      <c r="J2115">
        <v>236</v>
      </c>
      <c r="K2115">
        <v>176</v>
      </c>
      <c r="L2115" s="5">
        <v>4000</v>
      </c>
      <c r="M2115">
        <v>641</v>
      </c>
      <c r="N2115" s="5">
        <v>1150</v>
      </c>
      <c r="O2115" s="5">
        <v>1850</v>
      </c>
      <c r="P2115">
        <v>12.22</v>
      </c>
      <c r="Q2115">
        <v>26.7</v>
      </c>
      <c r="R2115">
        <v>8.5500000000000007</v>
      </c>
      <c r="S2115">
        <v>2.9</v>
      </c>
      <c r="T2115" t="s">
        <v>4774</v>
      </c>
      <c r="U2115" t="s">
        <v>11</v>
      </c>
      <c r="V2115" t="s">
        <v>4775</v>
      </c>
      <c r="W2115" t="s">
        <v>4776</v>
      </c>
      <c r="X2115" t="s">
        <v>4777</v>
      </c>
    </row>
    <row r="2116" spans="1:24" x14ac:dyDescent="0.3">
      <c r="A2116" t="s">
        <v>7064</v>
      </c>
      <c r="B2116" t="s">
        <v>7052</v>
      </c>
      <c r="C2116" t="s">
        <v>7086</v>
      </c>
      <c r="D2116" t="s">
        <v>6</v>
      </c>
      <c r="E2116">
        <v>1</v>
      </c>
      <c r="F2116">
        <v>0</v>
      </c>
      <c r="G2116">
        <v>0</v>
      </c>
      <c r="H2116" t="s">
        <v>177</v>
      </c>
      <c r="I2116" t="s">
        <v>4773</v>
      </c>
      <c r="J2116">
        <v>236</v>
      </c>
      <c r="K2116">
        <v>176</v>
      </c>
      <c r="L2116" s="5">
        <v>4000</v>
      </c>
      <c r="M2116">
        <v>641</v>
      </c>
      <c r="N2116" s="5">
        <v>1150</v>
      </c>
      <c r="O2116" s="5">
        <v>1850</v>
      </c>
      <c r="P2116">
        <v>12.22</v>
      </c>
      <c r="Q2116">
        <v>26.7</v>
      </c>
      <c r="R2116">
        <v>8.5500000000000007</v>
      </c>
      <c r="S2116">
        <v>2.9</v>
      </c>
      <c r="T2116" t="s">
        <v>4774</v>
      </c>
      <c r="U2116" t="s">
        <v>11</v>
      </c>
      <c r="V2116" t="s">
        <v>4775</v>
      </c>
      <c r="W2116" t="s">
        <v>4776</v>
      </c>
      <c r="X2116" t="s">
        <v>4777</v>
      </c>
    </row>
    <row r="2117" spans="1:24" x14ac:dyDescent="0.3">
      <c r="A2117" t="s">
        <v>7064</v>
      </c>
      <c r="B2117" t="s">
        <v>7052</v>
      </c>
      <c r="C2117" t="s">
        <v>7087</v>
      </c>
      <c r="D2117" t="s">
        <v>6</v>
      </c>
      <c r="E2117">
        <v>1</v>
      </c>
      <c r="F2117">
        <v>0</v>
      </c>
      <c r="G2117">
        <v>0</v>
      </c>
      <c r="H2117" t="s">
        <v>177</v>
      </c>
      <c r="I2117" t="s">
        <v>4773</v>
      </c>
      <c r="J2117">
        <v>236</v>
      </c>
      <c r="K2117">
        <v>176</v>
      </c>
      <c r="L2117" s="5">
        <v>4000</v>
      </c>
      <c r="M2117">
        <v>641</v>
      </c>
      <c r="N2117" s="5">
        <v>1150</v>
      </c>
      <c r="O2117" s="5">
        <v>1850</v>
      </c>
      <c r="P2117">
        <v>12.22</v>
      </c>
      <c r="Q2117">
        <v>26.7</v>
      </c>
      <c r="R2117">
        <v>8.5500000000000007</v>
      </c>
      <c r="S2117">
        <v>2.9</v>
      </c>
      <c r="T2117" t="s">
        <v>4774</v>
      </c>
      <c r="U2117" t="s">
        <v>11</v>
      </c>
      <c r="V2117" t="s">
        <v>4775</v>
      </c>
      <c r="W2117" t="s">
        <v>4776</v>
      </c>
      <c r="X2117" t="s">
        <v>4777</v>
      </c>
    </row>
    <row r="2118" spans="1:24" x14ac:dyDescent="0.3">
      <c r="A2118" t="s">
        <v>7064</v>
      </c>
      <c r="B2118" t="s">
        <v>7052</v>
      </c>
      <c r="C2118" t="s">
        <v>7088</v>
      </c>
      <c r="D2118" t="s">
        <v>6</v>
      </c>
      <c r="E2118">
        <v>1</v>
      </c>
      <c r="F2118">
        <v>0</v>
      </c>
      <c r="G2118">
        <v>0</v>
      </c>
      <c r="H2118" t="s">
        <v>177</v>
      </c>
      <c r="I2118" t="s">
        <v>4773</v>
      </c>
      <c r="J2118">
        <v>236</v>
      </c>
      <c r="K2118">
        <v>176</v>
      </c>
      <c r="L2118" s="5">
        <v>4000</v>
      </c>
      <c r="M2118">
        <v>641</v>
      </c>
      <c r="N2118" s="5">
        <v>1150</v>
      </c>
      <c r="O2118" s="5">
        <v>1850</v>
      </c>
      <c r="P2118">
        <v>12.22</v>
      </c>
      <c r="Q2118">
        <v>26.7</v>
      </c>
      <c r="R2118">
        <v>8.5500000000000007</v>
      </c>
      <c r="S2118">
        <v>2.9</v>
      </c>
      <c r="T2118" t="s">
        <v>4774</v>
      </c>
      <c r="U2118" t="s">
        <v>11</v>
      </c>
      <c r="V2118" t="s">
        <v>4775</v>
      </c>
      <c r="W2118" t="s">
        <v>4776</v>
      </c>
      <c r="X2118" t="s">
        <v>4777</v>
      </c>
    </row>
    <row r="2119" spans="1:24" x14ac:dyDescent="0.3">
      <c r="A2119" t="s">
        <v>7064</v>
      </c>
      <c r="B2119" t="s">
        <v>7052</v>
      </c>
      <c r="C2119" t="s">
        <v>7089</v>
      </c>
      <c r="D2119" t="s">
        <v>6</v>
      </c>
      <c r="E2119">
        <v>1</v>
      </c>
      <c r="F2119">
        <v>0</v>
      </c>
      <c r="G2119">
        <v>0</v>
      </c>
      <c r="H2119" t="s">
        <v>177</v>
      </c>
      <c r="I2119" t="s">
        <v>4773</v>
      </c>
      <c r="J2119">
        <v>236</v>
      </c>
      <c r="K2119">
        <v>176</v>
      </c>
      <c r="L2119" s="5">
        <v>4000</v>
      </c>
      <c r="M2119">
        <v>641</v>
      </c>
      <c r="N2119" s="5">
        <v>1150</v>
      </c>
      <c r="O2119" s="5">
        <v>1850</v>
      </c>
      <c r="P2119">
        <v>12.22</v>
      </c>
      <c r="Q2119">
        <v>26.7</v>
      </c>
      <c r="R2119">
        <v>8.5500000000000007</v>
      </c>
      <c r="S2119">
        <v>2.9</v>
      </c>
      <c r="T2119" t="s">
        <v>4774</v>
      </c>
      <c r="U2119" t="s">
        <v>11</v>
      </c>
      <c r="V2119" t="s">
        <v>4775</v>
      </c>
      <c r="W2119" t="s">
        <v>4776</v>
      </c>
      <c r="X2119" t="s">
        <v>4777</v>
      </c>
    </row>
    <row r="2120" spans="1:24" x14ac:dyDescent="0.3">
      <c r="A2120" t="s">
        <v>7064</v>
      </c>
      <c r="B2120" t="s">
        <v>7052</v>
      </c>
      <c r="C2120" t="s">
        <v>7090</v>
      </c>
      <c r="D2120" t="s">
        <v>6</v>
      </c>
      <c r="E2120">
        <v>1</v>
      </c>
      <c r="F2120">
        <v>0</v>
      </c>
      <c r="G2120">
        <v>0</v>
      </c>
      <c r="H2120" t="s">
        <v>177</v>
      </c>
      <c r="I2120" t="s">
        <v>4773</v>
      </c>
      <c r="J2120">
        <v>236</v>
      </c>
      <c r="K2120">
        <v>176</v>
      </c>
      <c r="L2120" s="5">
        <v>4000</v>
      </c>
      <c r="M2120">
        <v>641</v>
      </c>
      <c r="N2120" s="5">
        <v>1150</v>
      </c>
      <c r="O2120" s="5">
        <v>1850</v>
      </c>
      <c r="P2120">
        <v>12.22</v>
      </c>
      <c r="Q2120">
        <v>26.7</v>
      </c>
      <c r="R2120">
        <v>8.5500000000000007</v>
      </c>
      <c r="S2120">
        <v>2.9</v>
      </c>
      <c r="T2120" t="s">
        <v>4774</v>
      </c>
      <c r="U2120" t="s">
        <v>11</v>
      </c>
      <c r="V2120" t="s">
        <v>4775</v>
      </c>
      <c r="W2120" t="s">
        <v>4776</v>
      </c>
      <c r="X2120" t="s">
        <v>4777</v>
      </c>
    </row>
    <row r="2121" spans="1:24" x14ac:dyDescent="0.3">
      <c r="A2121" t="s">
        <v>4771</v>
      </c>
      <c r="B2121" t="s">
        <v>7052</v>
      </c>
      <c r="C2121" t="s">
        <v>4772</v>
      </c>
      <c r="D2121" t="s">
        <v>6</v>
      </c>
      <c r="E2121">
        <v>1</v>
      </c>
      <c r="F2121">
        <v>0</v>
      </c>
      <c r="G2121">
        <v>0</v>
      </c>
      <c r="H2121" t="s">
        <v>177</v>
      </c>
      <c r="I2121" t="s">
        <v>4773</v>
      </c>
      <c r="J2121">
        <v>236</v>
      </c>
      <c r="K2121">
        <v>176</v>
      </c>
      <c r="L2121" s="5">
        <v>4000</v>
      </c>
      <c r="M2121">
        <v>641</v>
      </c>
      <c r="N2121" s="5">
        <v>1150</v>
      </c>
      <c r="O2121" s="5">
        <v>1850</v>
      </c>
      <c r="P2121">
        <v>12.22</v>
      </c>
      <c r="Q2121">
        <v>26.7</v>
      </c>
      <c r="R2121">
        <v>8.5500000000000007</v>
      </c>
      <c r="S2121">
        <v>2.9</v>
      </c>
      <c r="T2121" t="s">
        <v>4774</v>
      </c>
      <c r="U2121" t="s">
        <v>11</v>
      </c>
      <c r="V2121" t="s">
        <v>4775</v>
      </c>
      <c r="W2121" t="s">
        <v>4776</v>
      </c>
      <c r="X2121" t="s">
        <v>4777</v>
      </c>
    </row>
    <row r="2122" spans="1:24" x14ac:dyDescent="0.3">
      <c r="A2122" t="s">
        <v>4771</v>
      </c>
      <c r="B2122" t="s">
        <v>7052</v>
      </c>
      <c r="C2122" t="s">
        <v>4778</v>
      </c>
      <c r="D2122" t="s">
        <v>6</v>
      </c>
      <c r="E2122">
        <v>1</v>
      </c>
      <c r="F2122">
        <v>0</v>
      </c>
      <c r="G2122">
        <v>0</v>
      </c>
      <c r="H2122" t="s">
        <v>177</v>
      </c>
      <c r="I2122" t="s">
        <v>4773</v>
      </c>
      <c r="J2122">
        <v>236</v>
      </c>
      <c r="K2122">
        <v>176</v>
      </c>
      <c r="L2122" s="5">
        <v>4000</v>
      </c>
      <c r="M2122">
        <v>641</v>
      </c>
      <c r="N2122" s="5">
        <v>1150</v>
      </c>
      <c r="O2122" s="5">
        <v>1850</v>
      </c>
      <c r="P2122">
        <v>12.22</v>
      </c>
      <c r="Q2122">
        <v>26.7</v>
      </c>
      <c r="R2122">
        <v>8.5500000000000007</v>
      </c>
      <c r="S2122">
        <v>2.9</v>
      </c>
      <c r="T2122" t="s">
        <v>4774</v>
      </c>
      <c r="U2122" t="s">
        <v>11</v>
      </c>
      <c r="V2122" t="s">
        <v>4775</v>
      </c>
      <c r="W2122" t="s">
        <v>4776</v>
      </c>
      <c r="X2122" t="s">
        <v>4777</v>
      </c>
    </row>
    <row r="2123" spans="1:24" x14ac:dyDescent="0.3">
      <c r="A2123" t="s">
        <v>7091</v>
      </c>
      <c r="B2123" t="s">
        <v>7052</v>
      </c>
      <c r="C2123" t="s">
        <v>7092</v>
      </c>
      <c r="D2123" t="s">
        <v>6</v>
      </c>
      <c r="E2123">
        <v>1</v>
      </c>
      <c r="F2123">
        <v>1</v>
      </c>
      <c r="G2123">
        <v>1</v>
      </c>
      <c r="H2123" t="s">
        <v>56</v>
      </c>
      <c r="I2123" t="s">
        <v>7093</v>
      </c>
      <c r="J2123">
        <v>382</v>
      </c>
      <c r="L2123" s="5">
        <v>5500</v>
      </c>
      <c r="M2123">
        <v>641</v>
      </c>
      <c r="N2123" s="5">
        <v>1250</v>
      </c>
      <c r="O2123" s="5">
        <v>2525</v>
      </c>
      <c r="P2123">
        <v>13.63</v>
      </c>
      <c r="Q2123">
        <v>23.8</v>
      </c>
      <c r="R2123">
        <v>10.46</v>
      </c>
      <c r="S2123">
        <v>3.51</v>
      </c>
      <c r="T2123" t="s">
        <v>7094</v>
      </c>
      <c r="U2123" t="s">
        <v>11</v>
      </c>
      <c r="V2123" t="s">
        <v>7095</v>
      </c>
      <c r="W2123" t="s">
        <v>7096</v>
      </c>
      <c r="X2123" t="s">
        <v>7097</v>
      </c>
    </row>
    <row r="2124" spans="1:24" x14ac:dyDescent="0.3">
      <c r="A2124" t="s">
        <v>7091</v>
      </c>
      <c r="B2124" t="s">
        <v>7052</v>
      </c>
      <c r="C2124" t="s">
        <v>7098</v>
      </c>
      <c r="D2124" t="s">
        <v>6</v>
      </c>
      <c r="E2124">
        <v>1</v>
      </c>
      <c r="F2124">
        <v>1</v>
      </c>
      <c r="G2124">
        <v>1</v>
      </c>
      <c r="H2124" t="s">
        <v>56</v>
      </c>
      <c r="I2124" t="s">
        <v>7093</v>
      </c>
      <c r="J2124">
        <v>382</v>
      </c>
      <c r="L2124" s="5">
        <v>5500</v>
      </c>
      <c r="M2124">
        <v>641</v>
      </c>
      <c r="N2124" s="5">
        <v>1250</v>
      </c>
      <c r="O2124" s="5">
        <v>2525</v>
      </c>
      <c r="P2124">
        <v>13.63</v>
      </c>
      <c r="Q2124">
        <v>23.8</v>
      </c>
      <c r="R2124">
        <v>10.46</v>
      </c>
      <c r="S2124">
        <v>3.51</v>
      </c>
      <c r="T2124" t="s">
        <v>7094</v>
      </c>
      <c r="U2124" t="s">
        <v>11</v>
      </c>
      <c r="V2124" t="s">
        <v>7095</v>
      </c>
      <c r="W2124" t="s">
        <v>7096</v>
      </c>
      <c r="X2124" t="s">
        <v>7097</v>
      </c>
    </row>
    <row r="2125" spans="1:24" x14ac:dyDescent="0.3">
      <c r="A2125" t="s">
        <v>7099</v>
      </c>
      <c r="B2125" t="s">
        <v>7052</v>
      </c>
      <c r="C2125" t="s">
        <v>7100</v>
      </c>
      <c r="D2125" t="s">
        <v>6</v>
      </c>
      <c r="E2125">
        <v>1</v>
      </c>
      <c r="F2125">
        <v>1</v>
      </c>
      <c r="G2125">
        <v>1</v>
      </c>
      <c r="H2125" t="s">
        <v>43</v>
      </c>
      <c r="I2125" t="s">
        <v>7101</v>
      </c>
      <c r="J2125">
        <v>156</v>
      </c>
      <c r="K2125">
        <v>272</v>
      </c>
      <c r="L2125" s="5">
        <v>4250</v>
      </c>
      <c r="M2125">
        <v>941</v>
      </c>
      <c r="N2125">
        <v>730</v>
      </c>
      <c r="O2125" s="5">
        <v>1090</v>
      </c>
      <c r="P2125">
        <v>9.16</v>
      </c>
      <c r="Q2125">
        <v>13.2</v>
      </c>
      <c r="R2125">
        <v>7.33</v>
      </c>
      <c r="S2125">
        <v>2.75</v>
      </c>
      <c r="T2125" t="s">
        <v>7102</v>
      </c>
      <c r="U2125" t="s">
        <v>11</v>
      </c>
      <c r="V2125" t="s">
        <v>4134</v>
      </c>
      <c r="W2125" t="s">
        <v>7103</v>
      </c>
    </row>
    <row r="2126" spans="1:24" x14ac:dyDescent="0.3">
      <c r="A2126" t="s">
        <v>7099</v>
      </c>
      <c r="B2126" t="s">
        <v>7052</v>
      </c>
      <c r="C2126" t="s">
        <v>7104</v>
      </c>
      <c r="D2126" t="s">
        <v>6</v>
      </c>
      <c r="E2126">
        <v>1</v>
      </c>
      <c r="F2126">
        <v>1</v>
      </c>
      <c r="G2126">
        <v>1</v>
      </c>
      <c r="H2126" t="s">
        <v>43</v>
      </c>
      <c r="I2126" t="s">
        <v>7101</v>
      </c>
      <c r="J2126">
        <v>156</v>
      </c>
      <c r="K2126">
        <v>272</v>
      </c>
      <c r="L2126" s="5">
        <v>4250</v>
      </c>
      <c r="M2126">
        <v>941</v>
      </c>
      <c r="N2126">
        <v>730</v>
      </c>
      <c r="O2126" s="5">
        <v>1090</v>
      </c>
      <c r="P2126">
        <v>9.16</v>
      </c>
      <c r="Q2126">
        <v>13.2</v>
      </c>
      <c r="R2126">
        <v>7.33</v>
      </c>
      <c r="S2126">
        <v>2.75</v>
      </c>
      <c r="T2126" t="s">
        <v>7102</v>
      </c>
      <c r="U2126" t="s">
        <v>11</v>
      </c>
      <c r="V2126" t="s">
        <v>4134</v>
      </c>
      <c r="W2126" t="s">
        <v>7103</v>
      </c>
    </row>
    <row r="2127" spans="1:24" x14ac:dyDescent="0.3">
      <c r="A2127" t="s">
        <v>7099</v>
      </c>
      <c r="B2127" t="s">
        <v>7052</v>
      </c>
      <c r="C2127" t="s">
        <v>7105</v>
      </c>
      <c r="D2127" t="s">
        <v>6</v>
      </c>
      <c r="E2127">
        <v>1</v>
      </c>
      <c r="F2127">
        <v>1</v>
      </c>
      <c r="G2127">
        <v>1</v>
      </c>
      <c r="H2127" t="s">
        <v>43</v>
      </c>
      <c r="I2127" t="s">
        <v>7106</v>
      </c>
      <c r="J2127">
        <v>134</v>
      </c>
      <c r="K2127">
        <v>230</v>
      </c>
      <c r="L2127" s="5">
        <v>4250</v>
      </c>
      <c r="M2127">
        <v>530</v>
      </c>
      <c r="N2127">
        <v>600</v>
      </c>
      <c r="O2127">
        <v>920</v>
      </c>
      <c r="P2127">
        <v>9.11</v>
      </c>
      <c r="Q2127">
        <v>12.5</v>
      </c>
      <c r="R2127">
        <v>7.07</v>
      </c>
      <c r="S2127">
        <v>2.69</v>
      </c>
      <c r="T2127" t="s">
        <v>7107</v>
      </c>
      <c r="U2127" t="s">
        <v>11</v>
      </c>
      <c r="V2127" t="s">
        <v>3274</v>
      </c>
      <c r="W2127" t="s">
        <v>7108</v>
      </c>
    </row>
    <row r="2128" spans="1:24" x14ac:dyDescent="0.3">
      <c r="A2128" t="s">
        <v>7099</v>
      </c>
      <c r="B2128" t="s">
        <v>7052</v>
      </c>
      <c r="C2128" t="s">
        <v>7109</v>
      </c>
      <c r="D2128" t="s">
        <v>6</v>
      </c>
      <c r="E2128">
        <v>1</v>
      </c>
      <c r="F2128">
        <v>1</v>
      </c>
      <c r="G2128">
        <v>1</v>
      </c>
      <c r="H2128" t="s">
        <v>43</v>
      </c>
      <c r="I2128" t="s">
        <v>7106</v>
      </c>
      <c r="J2128">
        <v>134</v>
      </c>
      <c r="K2128">
        <v>230</v>
      </c>
      <c r="L2128" s="5">
        <v>4250</v>
      </c>
      <c r="M2128">
        <v>530</v>
      </c>
      <c r="N2128">
        <v>600</v>
      </c>
      <c r="O2128">
        <v>920</v>
      </c>
      <c r="P2128">
        <v>9.11</v>
      </c>
      <c r="Q2128">
        <v>12.5</v>
      </c>
      <c r="R2128">
        <v>7.07</v>
      </c>
      <c r="S2128">
        <v>2.69</v>
      </c>
      <c r="T2128" t="s">
        <v>7107</v>
      </c>
      <c r="U2128" t="s">
        <v>11</v>
      </c>
      <c r="V2128" t="s">
        <v>3274</v>
      </c>
      <c r="W2128" t="s">
        <v>7108</v>
      </c>
    </row>
    <row r="2129" spans="1:23" x14ac:dyDescent="0.3">
      <c r="A2129" t="s">
        <v>7099</v>
      </c>
      <c r="B2129" t="s">
        <v>7052</v>
      </c>
      <c r="C2129" t="s">
        <v>7110</v>
      </c>
      <c r="D2129" t="s">
        <v>6</v>
      </c>
      <c r="E2129">
        <v>1</v>
      </c>
      <c r="F2129">
        <v>2</v>
      </c>
      <c r="G2129">
        <v>3</v>
      </c>
      <c r="H2129" t="s">
        <v>43</v>
      </c>
      <c r="I2129" t="s">
        <v>7111</v>
      </c>
      <c r="J2129">
        <v>175</v>
      </c>
      <c r="K2129">
        <v>267</v>
      </c>
      <c r="L2129" s="5">
        <v>4170</v>
      </c>
      <c r="M2129" s="5">
        <v>1109</v>
      </c>
      <c r="N2129">
        <v>850</v>
      </c>
      <c r="O2129" s="5">
        <v>1350</v>
      </c>
      <c r="P2129">
        <v>10.14</v>
      </c>
      <c r="Q2129">
        <v>14.8</v>
      </c>
      <c r="R2129">
        <v>7.58</v>
      </c>
      <c r="S2129">
        <v>2.91</v>
      </c>
      <c r="T2129" t="s">
        <v>7112</v>
      </c>
      <c r="U2129" t="s">
        <v>30</v>
      </c>
      <c r="W2129" t="s">
        <v>7113</v>
      </c>
    </row>
    <row r="2130" spans="1:23" x14ac:dyDescent="0.3">
      <c r="A2130" t="s">
        <v>7099</v>
      </c>
      <c r="B2130" t="s">
        <v>7052</v>
      </c>
      <c r="C2130" t="s">
        <v>7114</v>
      </c>
      <c r="D2130" t="s">
        <v>6</v>
      </c>
      <c r="E2130">
        <v>1</v>
      </c>
      <c r="F2130">
        <v>2</v>
      </c>
      <c r="G2130">
        <v>3</v>
      </c>
      <c r="H2130" t="s">
        <v>43</v>
      </c>
      <c r="I2130" t="s">
        <v>7111</v>
      </c>
      <c r="J2130">
        <v>175</v>
      </c>
      <c r="K2130">
        <v>267</v>
      </c>
      <c r="L2130" s="5">
        <v>4170</v>
      </c>
      <c r="M2130" s="5">
        <v>1109</v>
      </c>
      <c r="N2130">
        <v>850</v>
      </c>
      <c r="O2130" s="5">
        <v>1350</v>
      </c>
      <c r="P2130">
        <v>10.14</v>
      </c>
      <c r="Q2130">
        <v>14.8</v>
      </c>
      <c r="R2130">
        <v>7.58</v>
      </c>
      <c r="S2130">
        <v>2.91</v>
      </c>
      <c r="T2130" t="s">
        <v>7112</v>
      </c>
      <c r="U2130" t="s">
        <v>30</v>
      </c>
      <c r="W2130" t="s">
        <v>7113</v>
      </c>
    </row>
    <row r="2131" spans="1:23" x14ac:dyDescent="0.3">
      <c r="A2131" t="s">
        <v>7115</v>
      </c>
      <c r="B2131" t="s">
        <v>7052</v>
      </c>
      <c r="C2131" t="s">
        <v>7116</v>
      </c>
      <c r="D2131" t="s">
        <v>6</v>
      </c>
      <c r="E2131">
        <v>1</v>
      </c>
      <c r="F2131">
        <v>2</v>
      </c>
      <c r="G2131">
        <v>3</v>
      </c>
      <c r="H2131" t="s">
        <v>43</v>
      </c>
      <c r="I2131" t="s">
        <v>7111</v>
      </c>
      <c r="J2131">
        <v>175</v>
      </c>
      <c r="K2131">
        <v>267</v>
      </c>
      <c r="L2131" s="5">
        <v>4170</v>
      </c>
      <c r="M2131" s="5">
        <v>1109</v>
      </c>
      <c r="N2131">
        <v>850</v>
      </c>
      <c r="O2131" s="5">
        <v>1350</v>
      </c>
      <c r="P2131">
        <v>10.14</v>
      </c>
      <c r="Q2131">
        <v>14.8</v>
      </c>
      <c r="R2131">
        <v>7.58</v>
      </c>
      <c r="S2131">
        <v>2.91</v>
      </c>
      <c r="T2131" t="s">
        <v>7112</v>
      </c>
      <c r="U2131" t="s">
        <v>30</v>
      </c>
      <c r="W2131" t="s">
        <v>7113</v>
      </c>
    </row>
    <row r="2132" spans="1:23" x14ac:dyDescent="0.3">
      <c r="A2132" t="s">
        <v>7115</v>
      </c>
      <c r="B2132" t="s">
        <v>7052</v>
      </c>
      <c r="C2132" t="s">
        <v>7117</v>
      </c>
      <c r="D2132" t="s">
        <v>6</v>
      </c>
      <c r="E2132">
        <v>1</v>
      </c>
      <c r="F2132">
        <v>2</v>
      </c>
      <c r="G2132">
        <v>3</v>
      </c>
      <c r="H2132" t="s">
        <v>43</v>
      </c>
      <c r="I2132" t="s">
        <v>7111</v>
      </c>
      <c r="J2132">
        <v>175</v>
      </c>
      <c r="K2132">
        <v>267</v>
      </c>
      <c r="L2132" s="5">
        <v>4170</v>
      </c>
      <c r="M2132" s="5">
        <v>1109</v>
      </c>
      <c r="N2132">
        <v>850</v>
      </c>
      <c r="O2132" s="5">
        <v>1350</v>
      </c>
      <c r="P2132">
        <v>10.14</v>
      </c>
      <c r="Q2132">
        <v>14.8</v>
      </c>
      <c r="R2132">
        <v>7.58</v>
      </c>
      <c r="S2132">
        <v>2.91</v>
      </c>
      <c r="T2132" t="s">
        <v>7112</v>
      </c>
      <c r="U2132" t="s">
        <v>30</v>
      </c>
      <c r="W2132" t="s">
        <v>7113</v>
      </c>
    </row>
    <row r="2133" spans="1:23" x14ac:dyDescent="0.3">
      <c r="A2133" t="s">
        <v>7115</v>
      </c>
      <c r="B2133" t="s">
        <v>7052</v>
      </c>
      <c r="C2133" t="s">
        <v>7118</v>
      </c>
      <c r="D2133" t="s">
        <v>6</v>
      </c>
      <c r="E2133">
        <v>1</v>
      </c>
      <c r="F2133">
        <v>3</v>
      </c>
      <c r="G2133">
        <v>3</v>
      </c>
      <c r="H2133" t="s">
        <v>43</v>
      </c>
      <c r="I2133" t="s">
        <v>7119</v>
      </c>
      <c r="J2133">
        <v>154</v>
      </c>
      <c r="K2133">
        <v>235</v>
      </c>
      <c r="L2133" s="5">
        <v>3800</v>
      </c>
      <c r="M2133" s="5">
        <v>1100</v>
      </c>
      <c r="N2133">
        <v>730</v>
      </c>
      <c r="O2133" s="5">
        <v>1000</v>
      </c>
      <c r="P2133">
        <v>9.76</v>
      </c>
      <c r="Q2133">
        <v>14.5</v>
      </c>
      <c r="R2133">
        <v>7.75</v>
      </c>
      <c r="S2133">
        <v>2.91</v>
      </c>
      <c r="T2133" t="s">
        <v>2400</v>
      </c>
      <c r="U2133" t="s">
        <v>11</v>
      </c>
      <c r="V2133" t="s">
        <v>7120</v>
      </c>
      <c r="W2133" t="s">
        <v>7121</v>
      </c>
    </row>
    <row r="2134" spans="1:23" x14ac:dyDescent="0.3">
      <c r="A2134" t="s">
        <v>7115</v>
      </c>
      <c r="B2134" t="s">
        <v>7052</v>
      </c>
      <c r="C2134" t="s">
        <v>7122</v>
      </c>
      <c r="D2134" t="s">
        <v>6</v>
      </c>
      <c r="E2134">
        <v>1</v>
      </c>
      <c r="F2134">
        <v>3</v>
      </c>
      <c r="G2134">
        <v>3</v>
      </c>
      <c r="H2134" t="s">
        <v>43</v>
      </c>
      <c r="I2134" t="s">
        <v>7119</v>
      </c>
      <c r="J2134">
        <v>154</v>
      </c>
      <c r="K2134">
        <v>235</v>
      </c>
      <c r="L2134" s="5">
        <v>3800</v>
      </c>
      <c r="M2134" s="5">
        <v>1100</v>
      </c>
      <c r="N2134">
        <v>730</v>
      </c>
      <c r="O2134" s="5">
        <v>1000</v>
      </c>
      <c r="P2134">
        <v>9.76</v>
      </c>
      <c r="Q2134">
        <v>14.5</v>
      </c>
      <c r="R2134">
        <v>7.75</v>
      </c>
      <c r="S2134">
        <v>2.91</v>
      </c>
      <c r="T2134" t="s">
        <v>2400</v>
      </c>
      <c r="U2134" t="s">
        <v>11</v>
      </c>
      <c r="V2134" t="s">
        <v>7120</v>
      </c>
      <c r="W2134" t="s">
        <v>7121</v>
      </c>
    </row>
    <row r="2135" spans="1:23" x14ac:dyDescent="0.3">
      <c r="A2135" t="s">
        <v>7123</v>
      </c>
      <c r="B2135" t="s">
        <v>7052</v>
      </c>
      <c r="C2135" t="s">
        <v>7124</v>
      </c>
      <c r="D2135" t="s">
        <v>6</v>
      </c>
      <c r="E2135">
        <v>1</v>
      </c>
      <c r="F2135">
        <v>0</v>
      </c>
      <c r="G2135">
        <v>0</v>
      </c>
      <c r="H2135" t="s">
        <v>43</v>
      </c>
      <c r="I2135" t="s">
        <v>7125</v>
      </c>
      <c r="J2135">
        <v>191</v>
      </c>
      <c r="K2135">
        <v>293</v>
      </c>
      <c r="L2135" s="5">
        <v>7000</v>
      </c>
      <c r="M2135">
        <v>180</v>
      </c>
      <c r="N2135">
        <v>570</v>
      </c>
      <c r="O2135">
        <v>720</v>
      </c>
      <c r="P2135">
        <v>8.58</v>
      </c>
      <c r="Q2135">
        <v>15.5</v>
      </c>
      <c r="R2135">
        <v>6.51</v>
      </c>
      <c r="S2135">
        <v>1.99</v>
      </c>
      <c r="T2135" t="s">
        <v>7126</v>
      </c>
      <c r="U2135" t="s">
        <v>11</v>
      </c>
      <c r="V2135" t="s">
        <v>7127</v>
      </c>
      <c r="W2135" t="s">
        <v>7128</v>
      </c>
    </row>
    <row r="2136" spans="1:23" x14ac:dyDescent="0.3">
      <c r="A2136" t="s">
        <v>7123</v>
      </c>
      <c r="B2136" t="s">
        <v>7052</v>
      </c>
      <c r="C2136" t="s">
        <v>7129</v>
      </c>
      <c r="D2136" t="s">
        <v>6</v>
      </c>
      <c r="E2136">
        <v>1</v>
      </c>
      <c r="G2136">
        <v>0</v>
      </c>
      <c r="H2136" t="s">
        <v>43</v>
      </c>
      <c r="I2136" t="s">
        <v>7125</v>
      </c>
      <c r="J2136">
        <v>191</v>
      </c>
      <c r="K2136">
        <v>293</v>
      </c>
      <c r="L2136" s="5">
        <v>7000</v>
      </c>
      <c r="M2136">
        <v>180</v>
      </c>
      <c r="N2136">
        <v>570</v>
      </c>
      <c r="O2136">
        <v>720</v>
      </c>
      <c r="P2136">
        <v>8.58</v>
      </c>
      <c r="Q2136">
        <v>15.5</v>
      </c>
      <c r="R2136">
        <v>6.51</v>
      </c>
      <c r="S2136">
        <v>1.99</v>
      </c>
      <c r="T2136" t="s">
        <v>7126</v>
      </c>
      <c r="U2136" t="s">
        <v>11</v>
      </c>
      <c r="V2136" t="s">
        <v>7127</v>
      </c>
      <c r="W2136" t="s">
        <v>7128</v>
      </c>
    </row>
    <row r="2137" spans="1:23" x14ac:dyDescent="0.3">
      <c r="A2137" t="s">
        <v>7130</v>
      </c>
      <c r="B2137" t="s">
        <v>2026</v>
      </c>
      <c r="C2137" t="s">
        <v>7131</v>
      </c>
      <c r="G2137">
        <v>2</v>
      </c>
      <c r="O2137" s="5">
        <v>8165</v>
      </c>
      <c r="P2137">
        <v>12.04</v>
      </c>
      <c r="R2137">
        <v>14.83</v>
      </c>
      <c r="S2137">
        <v>3.73</v>
      </c>
    </row>
    <row r="2138" spans="1:23" x14ac:dyDescent="0.3">
      <c r="A2138" t="s">
        <v>7132</v>
      </c>
      <c r="B2138" t="s">
        <v>7133</v>
      </c>
      <c r="C2138" t="s">
        <v>7134</v>
      </c>
      <c r="G2138">
        <v>2</v>
      </c>
      <c r="O2138" s="5">
        <v>600</v>
      </c>
    </row>
    <row r="2139" spans="1:23" x14ac:dyDescent="0.3">
      <c r="A2139" t="s">
        <v>7135</v>
      </c>
      <c r="B2139" t="s">
        <v>7136</v>
      </c>
      <c r="C2139" t="s">
        <v>7137</v>
      </c>
      <c r="G2139">
        <v>1</v>
      </c>
      <c r="O2139" s="5">
        <v>560</v>
      </c>
    </row>
    <row r="2140" spans="1:23" x14ac:dyDescent="0.3">
      <c r="A2140" t="s">
        <v>7138</v>
      </c>
      <c r="B2140" t="s">
        <v>7139</v>
      </c>
      <c r="C2140" t="s">
        <v>7140</v>
      </c>
      <c r="G2140">
        <v>10</v>
      </c>
      <c r="O2140" s="5">
        <v>39009</v>
      </c>
      <c r="P2140">
        <v>37</v>
      </c>
      <c r="R2140">
        <v>26.62</v>
      </c>
      <c r="S2140">
        <v>5.33</v>
      </c>
    </row>
    <row r="2141" spans="1:23" x14ac:dyDescent="0.3">
      <c r="A2141" t="s">
        <v>7141</v>
      </c>
      <c r="B2141" t="s">
        <v>7142</v>
      </c>
      <c r="C2141" t="s">
        <v>7143</v>
      </c>
      <c r="G2141">
        <v>1</v>
      </c>
      <c r="O2141">
        <v>600</v>
      </c>
    </row>
  </sheetData>
  <autoFilter ref="A1:X2141" xr:uid="{00000000-0001-0000-0000-000000000000}">
    <sortState xmlns:xlrd2="http://schemas.microsoft.com/office/spreadsheetml/2017/richdata2" ref="A2:X2141">
      <sortCondition ref="B1:B2141"/>
    </sortState>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CA28-C768-4D1A-B6C8-FCCB7F1DC1FF}">
  <dimension ref="A1:AF2147"/>
  <sheetViews>
    <sheetView workbookViewId="0">
      <selection activeCell="AC2" sqref="AC2"/>
    </sheetView>
  </sheetViews>
  <sheetFormatPr defaultColWidth="11.44140625" defaultRowHeight="14.4" x14ac:dyDescent="0.3"/>
  <cols>
    <col min="1" max="2" width="18.33203125" customWidth="1"/>
    <col min="7" max="7" width="19.44140625" bestFit="1" customWidth="1"/>
    <col min="31" max="31" width="13.109375" bestFit="1" customWidth="1"/>
  </cols>
  <sheetData>
    <row r="1" spans="1:32" x14ac:dyDescent="0.3">
      <c r="A1" t="s">
        <v>7144</v>
      </c>
      <c r="G1" t="s">
        <v>7145</v>
      </c>
      <c r="H1" t="s">
        <v>7146</v>
      </c>
      <c r="I1" t="s">
        <v>7147</v>
      </c>
      <c r="J1" t="s">
        <v>7148</v>
      </c>
      <c r="K1" t="s">
        <v>7149</v>
      </c>
      <c r="L1" t="s">
        <v>7150</v>
      </c>
      <c r="M1" t="s">
        <v>7151</v>
      </c>
      <c r="N1" t="s">
        <v>7152</v>
      </c>
      <c r="O1" t="s">
        <v>7153</v>
      </c>
      <c r="P1" t="s">
        <v>7154</v>
      </c>
      <c r="Q1" t="s">
        <v>7155</v>
      </c>
      <c r="R1" t="s">
        <v>7156</v>
      </c>
      <c r="S1" t="s">
        <v>7157</v>
      </c>
      <c r="T1" t="s">
        <v>7158</v>
      </c>
      <c r="U1" t="s">
        <v>7159</v>
      </c>
      <c r="V1" t="s">
        <v>7160</v>
      </c>
      <c r="W1" t="s">
        <v>7161</v>
      </c>
      <c r="X1" t="s">
        <v>7162</v>
      </c>
      <c r="Y1" t="s">
        <v>7163</v>
      </c>
      <c r="Z1" t="s">
        <v>7164</v>
      </c>
      <c r="AA1" t="s">
        <v>7165</v>
      </c>
      <c r="AB1" t="s">
        <v>7166</v>
      </c>
      <c r="AC1" t="s">
        <v>7167</v>
      </c>
      <c r="AE1" s="1" t="s">
        <v>7168</v>
      </c>
      <c r="AF1" t="s">
        <v>7169</v>
      </c>
    </row>
    <row r="2" spans="1:32" x14ac:dyDescent="0.3">
      <c r="A2">
        <v>1</v>
      </c>
      <c r="B2">
        <f>IF(ISNUMBER(VALUE(SUBSTITUTE(A2," ",""))),VALUE(SUBSTITUTE(A2," ","")), "")</f>
        <v>1</v>
      </c>
      <c r="C2">
        <f t="shared" ref="C2:C65" si="0">IF(ISNUMBER(A2), A2, IF(ISNUMBER(VALUE(MID(A2,1,FIND("-",A2&amp;"-")-1))), VALUE(MID(A2,1,FIND("-",A2&amp;"-")-1)), IF(ISNUMBER(VALUE(MID(A2,1,FIND(" ",A2&amp;" ")-1))), VALUE(MID(A2,1,FIND(" ",A2&amp;" ")-1)), 0)))</f>
        <v>1</v>
      </c>
      <c r="D2">
        <f t="array" aca="1" ref="D2" ca="1">MAX(IF(ISNUMBER(VALUE(MID(A2,_xludf.ROW($2:$100),FIND(" ",A2,_xludf.ROW($2:$100))-_xludf.ROW($2:$100))))=TRUE, VALUE(MID(A2,_xludf.ROW($2:$100),FIND(" ",A2,_xludf.ROW($2:$100))-_xludf.ROW($2:$100)))))</f>
        <v>0</v>
      </c>
      <c r="G2">
        <v>1</v>
      </c>
      <c r="R2">
        <f>IF(ISNUMBER(G2),G2,)</f>
        <v>1</v>
      </c>
      <c r="S2">
        <f>IF(ISNUMBER(H2),H2,)</f>
        <v>0</v>
      </c>
      <c r="T2">
        <f t="shared" ref="T2:AB2" si="1">IF(ISNUMBER(I2),I2,)</f>
        <v>0</v>
      </c>
      <c r="U2">
        <f t="shared" si="1"/>
        <v>0</v>
      </c>
      <c r="V2">
        <f t="shared" si="1"/>
        <v>0</v>
      </c>
      <c r="W2">
        <f t="shared" si="1"/>
        <v>0</v>
      </c>
      <c r="X2">
        <f t="shared" si="1"/>
        <v>0</v>
      </c>
      <c r="Y2">
        <f t="shared" si="1"/>
        <v>0</v>
      </c>
      <c r="Z2">
        <f t="shared" si="1"/>
        <v>0</v>
      </c>
      <c r="AA2">
        <f t="shared" si="1"/>
        <v>0</v>
      </c>
      <c r="AB2">
        <f t="shared" si="1"/>
        <v>0</v>
      </c>
      <c r="AC2">
        <f>MAX(R2:AB2)</f>
        <v>1</v>
      </c>
    </row>
    <row r="3" spans="1:32" x14ac:dyDescent="0.3">
      <c r="B3" t="str">
        <f t="shared" ref="B3:B20" si="2">IF(ISNUMBER(VALUE(SUBSTITUTE(A3," ",""))),VALUE(SUBSTITUTE(A3," ","")), "")</f>
        <v/>
      </c>
      <c r="C3">
        <f t="shared" si="0"/>
        <v>0</v>
      </c>
      <c r="D3" cm="1">
        <f t="array" aca="1" ref="D3" ca="1">MAX(IF(ISNUMBER(VALUE(MID(A3,_xludf.ROW($2:$100),FIND(" ",A3,_xludf.ROW($2:$100))-_xludf.ROW($2:$100))))=TRUE, VALUE(MID(A3,_xludf.ROW($2:$100),FIND(" ",A3,_xludf.ROW($2:$100))-_xludf.ROW($2:$100)))))</f>
        <v>0</v>
      </c>
      <c r="R3">
        <f t="shared" ref="R3:R11" si="3">IF(ISNUMBER(G3),G3,)</f>
        <v>0</v>
      </c>
      <c r="S3">
        <f t="shared" ref="S3:S66" si="4">IF(ISNUMBER(H3),H3,)</f>
        <v>0</v>
      </c>
      <c r="T3">
        <f t="shared" ref="T3:T66" si="5">IF(ISNUMBER(I3),I3,)</f>
        <v>0</v>
      </c>
      <c r="U3">
        <f t="shared" ref="U3:U66" si="6">IF(ISNUMBER(J3),J3,)</f>
        <v>0</v>
      </c>
      <c r="V3">
        <f t="shared" ref="V3:V66" si="7">IF(ISNUMBER(K3),K3,)</f>
        <v>0</v>
      </c>
      <c r="W3">
        <f t="shared" ref="W3:W66" si="8">IF(ISNUMBER(L3),L3,)</f>
        <v>0</v>
      </c>
      <c r="X3">
        <f t="shared" ref="X3:X66" si="9">IF(ISNUMBER(M3),M3,)</f>
        <v>0</v>
      </c>
      <c r="Y3">
        <f t="shared" ref="Y3:Y66" si="10">IF(ISNUMBER(N3),N3,)</f>
        <v>0</v>
      </c>
      <c r="Z3">
        <f t="shared" ref="Z3:Z66" si="11">IF(ISNUMBER(O3),O3,)</f>
        <v>0</v>
      </c>
      <c r="AA3">
        <f t="shared" ref="AA3:AA66" si="12">IF(ISNUMBER(P3),P3,)</f>
        <v>0</v>
      </c>
      <c r="AB3">
        <f t="shared" ref="AB3:AB66" si="13">IF(ISNUMBER(Q3),Q3,)</f>
        <v>0</v>
      </c>
      <c r="AC3">
        <f t="shared" ref="AC3:AC66" si="14">MAX(R3:AB3)</f>
        <v>0</v>
      </c>
      <c r="AE3">
        <v>82</v>
      </c>
      <c r="AF3" t="s">
        <v>9</v>
      </c>
    </row>
    <row r="4" spans="1:32" x14ac:dyDescent="0.3">
      <c r="A4" t="s">
        <v>652</v>
      </c>
      <c r="B4">
        <f t="shared" si="2"/>
        <v>5</v>
      </c>
      <c r="C4">
        <f t="shared" si="0"/>
        <v>5</v>
      </c>
      <c r="D4" cm="1">
        <f t="array" aca="1" ref="D4" ca="1">MAX(IF(ISNUMBER(VALUE(MID(A4,_xludf.ROW($2:$100),FIND(" ",A4,_xludf.ROW($2:$100))-_xludf.ROW($2:$100))))=TRUE, VALUE(MID(A4,_xludf.ROW($2:$100),FIND(" ",A4,_xludf.ROW($2:$100))-_xludf.ROW($2:$100)))))</f>
        <v>0</v>
      </c>
      <c r="G4">
        <v>5</v>
      </c>
      <c r="R4">
        <f t="shared" si="3"/>
        <v>5</v>
      </c>
      <c r="S4">
        <f t="shared" si="4"/>
        <v>0</v>
      </c>
      <c r="T4">
        <f t="shared" si="5"/>
        <v>0</v>
      </c>
      <c r="U4">
        <f t="shared" si="6"/>
        <v>0</v>
      </c>
      <c r="V4">
        <f t="shared" si="7"/>
        <v>0</v>
      </c>
      <c r="W4">
        <f t="shared" si="8"/>
        <v>0</v>
      </c>
      <c r="X4">
        <f t="shared" si="9"/>
        <v>0</v>
      </c>
      <c r="Y4">
        <f t="shared" si="10"/>
        <v>0</v>
      </c>
      <c r="Z4">
        <f t="shared" si="11"/>
        <v>0</v>
      </c>
      <c r="AA4">
        <f t="shared" si="12"/>
        <v>0</v>
      </c>
      <c r="AB4">
        <f t="shared" si="13"/>
        <v>0</v>
      </c>
      <c r="AC4">
        <f t="shared" si="14"/>
        <v>5</v>
      </c>
    </row>
    <row r="5" spans="1:32" x14ac:dyDescent="0.3">
      <c r="A5" t="s">
        <v>7170</v>
      </c>
      <c r="B5" t="str">
        <f t="shared" si="2"/>
        <v/>
      </c>
      <c r="C5">
        <f t="shared" si="0"/>
        <v>40</v>
      </c>
      <c r="D5" cm="1">
        <f t="array" aca="1" ref="D5" ca="1">MAX(IF(ISNUMBER(VALUE(MID(A5,_xludf.ROW($2:$100),FIND(" ",A5,_xludf.ROW($2:$100))-_xludf.ROW($2:$100))))=TRUE, VALUE(MID(A5,_xludf.ROW($2:$100),FIND(" ",A5,_xludf.ROW($2:$100))-_xludf.ROW($2:$100)))))</f>
        <v>0</v>
      </c>
      <c r="G5">
        <v>40</v>
      </c>
      <c r="H5" t="s">
        <v>7171</v>
      </c>
      <c r="I5">
        <v>53</v>
      </c>
      <c r="R5">
        <f t="shared" si="3"/>
        <v>40</v>
      </c>
      <c r="S5">
        <f t="shared" si="4"/>
        <v>0</v>
      </c>
      <c r="T5">
        <f t="shared" si="5"/>
        <v>53</v>
      </c>
      <c r="U5">
        <f t="shared" si="6"/>
        <v>0</v>
      </c>
      <c r="V5">
        <f t="shared" si="7"/>
        <v>0</v>
      </c>
      <c r="W5">
        <f t="shared" si="8"/>
        <v>0</v>
      </c>
      <c r="X5">
        <f t="shared" si="9"/>
        <v>0</v>
      </c>
      <c r="Y5">
        <f t="shared" si="10"/>
        <v>0</v>
      </c>
      <c r="Z5">
        <f t="shared" si="11"/>
        <v>0</v>
      </c>
      <c r="AA5">
        <f t="shared" si="12"/>
        <v>0</v>
      </c>
      <c r="AB5">
        <f t="shared" si="13"/>
        <v>0</v>
      </c>
      <c r="AC5">
        <f t="shared" si="14"/>
        <v>53</v>
      </c>
    </row>
    <row r="6" spans="1:32" x14ac:dyDescent="0.3">
      <c r="A6" t="s">
        <v>7170</v>
      </c>
      <c r="B6" t="str">
        <f t="shared" si="2"/>
        <v/>
      </c>
      <c r="C6">
        <f t="shared" si="0"/>
        <v>40</v>
      </c>
      <c r="D6" cm="1">
        <f t="array" aca="1" ref="D6" ca="1">MAX(IF(ISNUMBER(VALUE(MID(A6,_xludf.ROW($2:$100),FIND(" ",A6,_xludf.ROW($2:$100))-_xludf.ROW($2:$100))))=TRUE, VALUE(MID(A6,_xludf.ROW($2:$100),FIND(" ",A6,_xludf.ROW($2:$100))-_xludf.ROW($2:$100)))))</f>
        <v>0</v>
      </c>
      <c r="G6">
        <v>40</v>
      </c>
      <c r="H6" t="s">
        <v>7171</v>
      </c>
      <c r="I6">
        <v>53</v>
      </c>
      <c r="R6">
        <f t="shared" si="3"/>
        <v>40</v>
      </c>
      <c r="S6">
        <f t="shared" si="4"/>
        <v>0</v>
      </c>
      <c r="T6">
        <f t="shared" si="5"/>
        <v>53</v>
      </c>
      <c r="U6">
        <f t="shared" si="6"/>
        <v>0</v>
      </c>
      <c r="V6">
        <f t="shared" si="7"/>
        <v>0</v>
      </c>
      <c r="W6">
        <f t="shared" si="8"/>
        <v>0</v>
      </c>
      <c r="X6">
        <f t="shared" si="9"/>
        <v>0</v>
      </c>
      <c r="Y6">
        <f t="shared" si="10"/>
        <v>0</v>
      </c>
      <c r="Z6">
        <f t="shared" si="11"/>
        <v>0</v>
      </c>
      <c r="AA6">
        <f t="shared" si="12"/>
        <v>0</v>
      </c>
      <c r="AB6">
        <f t="shared" si="13"/>
        <v>0</v>
      </c>
      <c r="AC6">
        <f t="shared" si="14"/>
        <v>53</v>
      </c>
    </row>
    <row r="7" spans="1:32" x14ac:dyDescent="0.3">
      <c r="A7" t="s">
        <v>7170</v>
      </c>
      <c r="B7" t="str">
        <f t="shared" si="2"/>
        <v/>
      </c>
      <c r="C7">
        <f t="shared" si="0"/>
        <v>40</v>
      </c>
      <c r="D7" cm="1">
        <f t="array" aca="1" ref="D7" ca="1">MAX(IF(ISNUMBER(VALUE(MID(A7,_xludf.ROW($2:$100),FIND(" ",A7,_xludf.ROW($2:$100))-_xludf.ROW($2:$100))))=TRUE, VALUE(MID(A7,_xludf.ROW($2:$100),FIND(" ",A7,_xludf.ROW($2:$100))-_xludf.ROW($2:$100)))))</f>
        <v>0</v>
      </c>
      <c r="G7">
        <v>40</v>
      </c>
      <c r="H7" t="s">
        <v>7171</v>
      </c>
      <c r="I7">
        <v>53</v>
      </c>
      <c r="R7">
        <f t="shared" si="3"/>
        <v>40</v>
      </c>
      <c r="S7">
        <f t="shared" si="4"/>
        <v>0</v>
      </c>
      <c r="T7">
        <f t="shared" si="5"/>
        <v>53</v>
      </c>
      <c r="U7">
        <f t="shared" si="6"/>
        <v>0</v>
      </c>
      <c r="V7">
        <f t="shared" si="7"/>
        <v>0</v>
      </c>
      <c r="W7">
        <f t="shared" si="8"/>
        <v>0</v>
      </c>
      <c r="X7">
        <f t="shared" si="9"/>
        <v>0</v>
      </c>
      <c r="Y7">
        <f t="shared" si="10"/>
        <v>0</v>
      </c>
      <c r="Z7">
        <f t="shared" si="11"/>
        <v>0</v>
      </c>
      <c r="AA7">
        <f t="shared" si="12"/>
        <v>0</v>
      </c>
      <c r="AB7">
        <f t="shared" si="13"/>
        <v>0</v>
      </c>
      <c r="AC7">
        <f t="shared" si="14"/>
        <v>53</v>
      </c>
    </row>
    <row r="8" spans="1:32" x14ac:dyDescent="0.3">
      <c r="B8" t="str">
        <f t="shared" si="2"/>
        <v/>
      </c>
      <c r="C8">
        <f t="shared" si="0"/>
        <v>0</v>
      </c>
      <c r="D8" cm="1">
        <f t="array" aca="1" ref="D8" ca="1">MAX(IF(ISNUMBER(VALUE(MID(A8,_xludf.ROW($2:$100),FIND(" ",A8,_xludf.ROW($2:$100))-_xludf.ROW($2:$100))))=TRUE, VALUE(MID(A8,_xludf.ROW($2:$100),FIND(" ",A8,_xludf.ROW($2:$100))-_xludf.ROW($2:$100)))))</f>
        <v>0</v>
      </c>
      <c r="R8">
        <f t="shared" si="3"/>
        <v>0</v>
      </c>
      <c r="S8">
        <f t="shared" si="4"/>
        <v>0</v>
      </c>
      <c r="T8">
        <f t="shared" si="5"/>
        <v>0</v>
      </c>
      <c r="U8">
        <f t="shared" si="6"/>
        <v>0</v>
      </c>
      <c r="V8">
        <f t="shared" si="7"/>
        <v>0</v>
      </c>
      <c r="W8">
        <f t="shared" si="8"/>
        <v>0</v>
      </c>
      <c r="X8">
        <f t="shared" si="9"/>
        <v>0</v>
      </c>
      <c r="Y8">
        <f t="shared" si="10"/>
        <v>0</v>
      </c>
      <c r="Z8">
        <f t="shared" si="11"/>
        <v>0</v>
      </c>
      <c r="AA8">
        <f t="shared" si="12"/>
        <v>0</v>
      </c>
      <c r="AB8">
        <f t="shared" si="13"/>
        <v>0</v>
      </c>
      <c r="AC8">
        <f t="shared" si="14"/>
        <v>0</v>
      </c>
      <c r="AE8">
        <v>254</v>
      </c>
      <c r="AF8" t="s">
        <v>9</v>
      </c>
    </row>
    <row r="9" spans="1:32" x14ac:dyDescent="0.3">
      <c r="A9" t="s">
        <v>21</v>
      </c>
      <c r="B9">
        <f t="shared" si="2"/>
        <v>2</v>
      </c>
      <c r="C9">
        <f t="shared" si="0"/>
        <v>2</v>
      </c>
      <c r="D9" cm="1">
        <f t="array" aca="1" ref="D9" ca="1">MAX(IF(ISNUMBER(VALUE(MID(A9,_xludf.ROW($2:$100),FIND(" ",A9,_xludf.ROW($2:$100))-_xludf.ROW($2:$100))))=TRUE, VALUE(MID(A9,_xludf.ROW($2:$100),FIND(" ",A9,_xludf.ROW($2:$100))-_xludf.ROW($2:$100)))))</f>
        <v>0</v>
      </c>
      <c r="G9">
        <v>2</v>
      </c>
      <c r="R9">
        <f t="shared" si="3"/>
        <v>2</v>
      </c>
      <c r="S9">
        <f t="shared" si="4"/>
        <v>0</v>
      </c>
      <c r="T9">
        <f t="shared" si="5"/>
        <v>0</v>
      </c>
      <c r="U9">
        <f t="shared" si="6"/>
        <v>0</v>
      </c>
      <c r="V9">
        <f t="shared" si="7"/>
        <v>0</v>
      </c>
      <c r="W9">
        <f t="shared" si="8"/>
        <v>0</v>
      </c>
      <c r="X9">
        <f t="shared" si="9"/>
        <v>0</v>
      </c>
      <c r="Y9">
        <f t="shared" si="10"/>
        <v>0</v>
      </c>
      <c r="Z9">
        <f t="shared" si="11"/>
        <v>0</v>
      </c>
      <c r="AA9">
        <f t="shared" si="12"/>
        <v>0</v>
      </c>
      <c r="AB9">
        <f t="shared" si="13"/>
        <v>0</v>
      </c>
      <c r="AC9">
        <f t="shared" si="14"/>
        <v>2</v>
      </c>
      <c r="AE9">
        <v>194</v>
      </c>
      <c r="AF9" t="s">
        <v>9</v>
      </c>
    </row>
    <row r="10" spans="1:32" x14ac:dyDescent="0.3">
      <c r="A10" t="s">
        <v>21</v>
      </c>
      <c r="B10">
        <f t="shared" si="2"/>
        <v>2</v>
      </c>
      <c r="C10">
        <f t="shared" si="0"/>
        <v>2</v>
      </c>
      <c r="D10" cm="1">
        <f t="array" aca="1" ref="D10" ca="1">MAX(IF(ISNUMBER(VALUE(MID(A10,_xludf.ROW($2:$100),FIND(" ",A10,_xludf.ROW($2:$100))-_xludf.ROW($2:$100))))=TRUE, VALUE(MID(A10,_xludf.ROW($2:$100),FIND(" ",A10,_xludf.ROW($2:$100))-_xludf.ROW($2:$100)))))</f>
        <v>0</v>
      </c>
      <c r="G10">
        <v>2</v>
      </c>
      <c r="R10">
        <f t="shared" si="3"/>
        <v>2</v>
      </c>
      <c r="S10">
        <f t="shared" si="4"/>
        <v>0</v>
      </c>
      <c r="T10">
        <f t="shared" si="5"/>
        <v>0</v>
      </c>
      <c r="U10">
        <f t="shared" si="6"/>
        <v>0</v>
      </c>
      <c r="V10">
        <f t="shared" si="7"/>
        <v>0</v>
      </c>
      <c r="W10">
        <f t="shared" si="8"/>
        <v>0</v>
      </c>
      <c r="X10">
        <f t="shared" si="9"/>
        <v>0</v>
      </c>
      <c r="Y10">
        <f t="shared" si="10"/>
        <v>0</v>
      </c>
      <c r="Z10">
        <f t="shared" si="11"/>
        <v>0</v>
      </c>
      <c r="AA10">
        <f t="shared" si="12"/>
        <v>0</v>
      </c>
      <c r="AB10">
        <f t="shared" si="13"/>
        <v>0</v>
      </c>
      <c r="AC10">
        <f t="shared" si="14"/>
        <v>2</v>
      </c>
      <c r="AE10">
        <v>313</v>
      </c>
      <c r="AF10" t="s">
        <v>9</v>
      </c>
    </row>
    <row r="11" spans="1:32" x14ac:dyDescent="0.3">
      <c r="A11" t="s">
        <v>652</v>
      </c>
      <c r="B11">
        <f t="shared" si="2"/>
        <v>5</v>
      </c>
      <c r="C11">
        <f t="shared" si="0"/>
        <v>5</v>
      </c>
      <c r="D11" cm="1">
        <f t="array" aca="1" ref="D11" ca="1">MAX(IF(ISNUMBER(VALUE(MID(A11,_xludf.ROW($2:$100),FIND(" ",A11,_xludf.ROW($2:$100))-_xludf.ROW($2:$100))))=TRUE, VALUE(MID(A11,_xludf.ROW($2:$100),FIND(" ",A11,_xludf.ROW($2:$100))-_xludf.ROW($2:$100)))))</f>
        <v>0</v>
      </c>
      <c r="G11">
        <v>5</v>
      </c>
      <c r="R11">
        <f t="shared" si="3"/>
        <v>5</v>
      </c>
      <c r="S11">
        <f t="shared" si="4"/>
        <v>0</v>
      </c>
      <c r="T11">
        <f t="shared" si="5"/>
        <v>0</v>
      </c>
      <c r="U11">
        <f t="shared" si="6"/>
        <v>0</v>
      </c>
      <c r="V11">
        <f t="shared" si="7"/>
        <v>0</v>
      </c>
      <c r="W11">
        <f t="shared" si="8"/>
        <v>0</v>
      </c>
      <c r="X11">
        <f t="shared" si="9"/>
        <v>0</v>
      </c>
      <c r="Y11">
        <f t="shared" si="10"/>
        <v>0</v>
      </c>
      <c r="Z11">
        <f t="shared" si="11"/>
        <v>0</v>
      </c>
      <c r="AA11">
        <f t="shared" si="12"/>
        <v>0</v>
      </c>
      <c r="AB11">
        <f t="shared" si="13"/>
        <v>0</v>
      </c>
      <c r="AC11">
        <f t="shared" si="14"/>
        <v>5</v>
      </c>
      <c r="AE11">
        <v>298</v>
      </c>
      <c r="AF11" t="s">
        <v>9</v>
      </c>
    </row>
    <row r="12" spans="1:32" x14ac:dyDescent="0.3">
      <c r="A12" t="s">
        <v>7172</v>
      </c>
      <c r="B12">
        <f t="shared" si="2"/>
        <v>1</v>
      </c>
      <c r="C12">
        <f t="shared" si="0"/>
        <v>1</v>
      </c>
      <c r="D12" cm="1">
        <f t="array" aca="1" ref="D12" ca="1">MAX(IF(ISNUMBER(VALUE(MID(A12,_xludf.ROW($2:$100),FIND(" ",A12,_xludf.ROW($2:$100))-_xludf.ROW($2:$100))))=TRUE, VALUE(MID(A12,_xludf.ROW($2:$100),FIND(" ",A12,_xludf.ROW($2:$100))-_xludf.ROW($2:$100)))))</f>
        <v>0</v>
      </c>
      <c r="G12">
        <v>1</v>
      </c>
      <c r="R12">
        <f>IF(ISNUMBER(G12),G12,)</f>
        <v>1</v>
      </c>
      <c r="S12">
        <f t="shared" si="4"/>
        <v>0</v>
      </c>
      <c r="T12">
        <f t="shared" si="5"/>
        <v>0</v>
      </c>
      <c r="U12">
        <f t="shared" si="6"/>
        <v>0</v>
      </c>
      <c r="V12">
        <f t="shared" si="7"/>
        <v>0</v>
      </c>
      <c r="W12">
        <f t="shared" si="8"/>
        <v>0</v>
      </c>
      <c r="X12">
        <f t="shared" si="9"/>
        <v>0</v>
      </c>
      <c r="Y12">
        <f t="shared" si="10"/>
        <v>0</v>
      </c>
      <c r="Z12">
        <f t="shared" si="11"/>
        <v>0</v>
      </c>
      <c r="AA12">
        <f t="shared" si="12"/>
        <v>0</v>
      </c>
      <c r="AB12">
        <f t="shared" si="13"/>
        <v>0</v>
      </c>
      <c r="AC12">
        <f t="shared" si="14"/>
        <v>1</v>
      </c>
      <c r="AE12">
        <v>63</v>
      </c>
      <c r="AF12" t="s">
        <v>9</v>
      </c>
    </row>
    <row r="13" spans="1:32" x14ac:dyDescent="0.3">
      <c r="B13" t="str">
        <f t="shared" si="2"/>
        <v/>
      </c>
      <c r="C13">
        <f t="shared" si="0"/>
        <v>0</v>
      </c>
      <c r="D13" cm="1">
        <f t="array" aca="1" ref="D13" ca="1">MAX(IF(ISNUMBER(VALUE(MID(A13,_xludf.ROW($2:$100),FIND(" ",A13,_xludf.ROW($2:$100))-_xludf.ROW($2:$100))))=TRUE, VALUE(MID(A13,_xludf.ROW($2:$100),FIND(" ",A13,_xludf.ROW($2:$100))-_xludf.ROW($2:$100)))))</f>
        <v>0</v>
      </c>
      <c r="R13">
        <f t="shared" ref="R13:S76" si="15">IF(ISNUMBER(G13),G13,)</f>
        <v>0</v>
      </c>
      <c r="S13">
        <f t="shared" si="4"/>
        <v>0</v>
      </c>
      <c r="T13">
        <f t="shared" si="5"/>
        <v>0</v>
      </c>
      <c r="U13">
        <f t="shared" si="6"/>
        <v>0</v>
      </c>
      <c r="V13">
        <f t="shared" si="7"/>
        <v>0</v>
      </c>
      <c r="W13">
        <f t="shared" si="8"/>
        <v>0</v>
      </c>
      <c r="X13">
        <f t="shared" si="9"/>
        <v>0</v>
      </c>
      <c r="Y13">
        <f t="shared" si="10"/>
        <v>0</v>
      </c>
      <c r="Z13">
        <f t="shared" si="11"/>
        <v>0</v>
      </c>
      <c r="AA13">
        <f t="shared" si="12"/>
        <v>0</v>
      </c>
      <c r="AB13">
        <f t="shared" si="13"/>
        <v>0</v>
      </c>
      <c r="AC13">
        <f t="shared" si="14"/>
        <v>0</v>
      </c>
      <c r="AE13">
        <v>15.1</v>
      </c>
      <c r="AF13" t="s">
        <v>77</v>
      </c>
    </row>
    <row r="14" spans="1:32" x14ac:dyDescent="0.3">
      <c r="B14" t="str">
        <f t="shared" si="2"/>
        <v/>
      </c>
      <c r="C14">
        <f t="shared" si="0"/>
        <v>0</v>
      </c>
      <c r="D14" cm="1">
        <f t="array" aca="1" ref="D14" ca="1">MAX(IF(ISNUMBER(VALUE(MID(A14,_xludf.ROW($2:$100),FIND(" ",A14,_xludf.ROW($2:$100))-_xludf.ROW($2:$100))))=TRUE, VALUE(MID(A14,_xludf.ROW($2:$100),FIND(" ",A14,_xludf.ROW($2:$100))-_xludf.ROW($2:$100)))))</f>
        <v>0</v>
      </c>
      <c r="R14">
        <f t="shared" si="15"/>
        <v>0</v>
      </c>
      <c r="S14">
        <f t="shared" si="4"/>
        <v>0</v>
      </c>
      <c r="T14">
        <f t="shared" si="5"/>
        <v>0</v>
      </c>
      <c r="U14">
        <f t="shared" si="6"/>
        <v>0</v>
      </c>
      <c r="V14">
        <f t="shared" si="7"/>
        <v>0</v>
      </c>
      <c r="W14">
        <f t="shared" si="8"/>
        <v>0</v>
      </c>
      <c r="X14">
        <f t="shared" si="9"/>
        <v>0</v>
      </c>
      <c r="Y14">
        <f t="shared" si="10"/>
        <v>0</v>
      </c>
      <c r="Z14">
        <f t="shared" si="11"/>
        <v>0</v>
      </c>
      <c r="AA14">
        <f t="shared" si="12"/>
        <v>0</v>
      </c>
      <c r="AB14">
        <f t="shared" si="13"/>
        <v>0</v>
      </c>
      <c r="AC14">
        <f t="shared" si="14"/>
        <v>0</v>
      </c>
      <c r="AE14">
        <v>17.8</v>
      </c>
      <c r="AF14" t="s">
        <v>77</v>
      </c>
    </row>
    <row r="15" spans="1:32" x14ac:dyDescent="0.3">
      <c r="B15" t="str">
        <f t="shared" si="2"/>
        <v/>
      </c>
      <c r="C15">
        <f t="shared" si="0"/>
        <v>0</v>
      </c>
      <c r="D15" cm="1">
        <f t="array" aca="1" ref="D15" ca="1">MAX(IF(ISNUMBER(VALUE(MID(A15,_xludf.ROW($2:$100),FIND(" ",A15,_xludf.ROW($2:$100))-_xludf.ROW($2:$100))))=TRUE, VALUE(MID(A15,_xludf.ROW($2:$100),FIND(" ",A15,_xludf.ROW($2:$100))-_xludf.ROW($2:$100)))))</f>
        <v>0</v>
      </c>
      <c r="R15">
        <f t="shared" si="15"/>
        <v>0</v>
      </c>
      <c r="S15">
        <f t="shared" si="4"/>
        <v>0</v>
      </c>
      <c r="T15">
        <f t="shared" si="5"/>
        <v>0</v>
      </c>
      <c r="U15">
        <f t="shared" si="6"/>
        <v>0</v>
      </c>
      <c r="V15">
        <f t="shared" si="7"/>
        <v>0</v>
      </c>
      <c r="W15">
        <f t="shared" si="8"/>
        <v>0</v>
      </c>
      <c r="X15">
        <f t="shared" si="9"/>
        <v>0</v>
      </c>
      <c r="Y15">
        <f t="shared" si="10"/>
        <v>0</v>
      </c>
      <c r="Z15">
        <f t="shared" si="11"/>
        <v>0</v>
      </c>
      <c r="AA15">
        <f t="shared" si="12"/>
        <v>0</v>
      </c>
      <c r="AB15">
        <f t="shared" si="13"/>
        <v>0</v>
      </c>
      <c r="AC15">
        <f t="shared" si="14"/>
        <v>0</v>
      </c>
    </row>
    <row r="16" spans="1:32" x14ac:dyDescent="0.3">
      <c r="A16" t="s">
        <v>7173</v>
      </c>
      <c r="B16" t="str">
        <f t="shared" si="2"/>
        <v/>
      </c>
      <c r="C16">
        <f t="shared" si="0"/>
        <v>0</v>
      </c>
      <c r="D16" cm="1">
        <f t="array" aca="1" ref="D16" ca="1">MAX(IF(ISNUMBER(VALUE(MID(A16,_xludf.ROW($2:$100),FIND(" ",A16,_xludf.ROW($2:$100))-_xludf.ROW($2:$100))))=TRUE, VALUE(MID(A16,_xludf.ROW($2:$100),FIND(" ",A16,_xludf.ROW($2:$100))-_xludf.ROW($2:$100)))))</f>
        <v>0</v>
      </c>
      <c r="G16" t="s">
        <v>7174</v>
      </c>
      <c r="H16" t="s">
        <v>7175</v>
      </c>
      <c r="R16">
        <f t="shared" si="15"/>
        <v>0</v>
      </c>
      <c r="S16">
        <f t="shared" si="4"/>
        <v>0</v>
      </c>
      <c r="T16">
        <f t="shared" si="5"/>
        <v>0</v>
      </c>
      <c r="U16">
        <f t="shared" si="6"/>
        <v>0</v>
      </c>
      <c r="V16">
        <f t="shared" si="7"/>
        <v>0</v>
      </c>
      <c r="W16">
        <f t="shared" si="8"/>
        <v>0</v>
      </c>
      <c r="X16">
        <f t="shared" si="9"/>
        <v>0</v>
      </c>
      <c r="Y16">
        <f t="shared" si="10"/>
        <v>0</v>
      </c>
      <c r="Z16">
        <f t="shared" si="11"/>
        <v>0</v>
      </c>
      <c r="AA16">
        <f t="shared" si="12"/>
        <v>0</v>
      </c>
      <c r="AB16">
        <f t="shared" si="13"/>
        <v>0</v>
      </c>
      <c r="AC16">
        <f t="shared" si="14"/>
        <v>0</v>
      </c>
    </row>
    <row r="17" spans="1:32" x14ac:dyDescent="0.3">
      <c r="A17" t="s">
        <v>7173</v>
      </c>
      <c r="B17" t="str">
        <f t="shared" si="2"/>
        <v/>
      </c>
      <c r="C17">
        <f t="shared" si="0"/>
        <v>0</v>
      </c>
      <c r="D17">
        <f>IF(ISNUMBER(A17), A17, IF(ISNUMBER(VALUE(MID(A17,1,FIND("-",A17&amp;"-")-1)))=FALSE, IF(ISNUMBER(VALUE(MID(A17,1,FIND(" ",A17&amp;" ")-1)))=FALSE, 0, VALUE(MID(A17,1,FIND(" ",A17&amp;" ")-1))), IF(ISNUMBER(VALUE(MID(A17,1,FIND(" ",A17&amp;" ")-1)))=FALSE, VALUE(MID(A17,1,FIND("-",A17&amp;"-")-1)), MAX(VALUE(MID(A17,1,FIND("-",A17&amp;"-")-1)), VALUE(MID(A17,1,FIND(" ",A17&amp;" ")-1))))))</f>
        <v>0</v>
      </c>
      <c r="G17" t="s">
        <v>7174</v>
      </c>
      <c r="H17" t="s">
        <v>7175</v>
      </c>
      <c r="R17">
        <f t="shared" si="15"/>
        <v>0</v>
      </c>
      <c r="S17">
        <f t="shared" si="4"/>
        <v>0</v>
      </c>
      <c r="T17">
        <f t="shared" si="5"/>
        <v>0</v>
      </c>
      <c r="U17">
        <f t="shared" si="6"/>
        <v>0</v>
      </c>
      <c r="V17">
        <f t="shared" si="7"/>
        <v>0</v>
      </c>
      <c r="W17">
        <f t="shared" si="8"/>
        <v>0</v>
      </c>
      <c r="X17">
        <f t="shared" si="9"/>
        <v>0</v>
      </c>
      <c r="Y17">
        <f t="shared" si="10"/>
        <v>0</v>
      </c>
      <c r="Z17">
        <f t="shared" si="11"/>
        <v>0</v>
      </c>
      <c r="AA17">
        <f t="shared" si="12"/>
        <v>0</v>
      </c>
      <c r="AB17">
        <f t="shared" si="13"/>
        <v>0</v>
      </c>
      <c r="AC17">
        <f t="shared" si="14"/>
        <v>0</v>
      </c>
    </row>
    <row r="18" spans="1:32" x14ac:dyDescent="0.3">
      <c r="A18" t="s">
        <v>6878</v>
      </c>
      <c r="B18">
        <f t="shared" si="2"/>
        <v>9</v>
      </c>
      <c r="C18">
        <f t="shared" si="0"/>
        <v>9</v>
      </c>
      <c r="D18">
        <f>IF(ISNUMBER(A18), A18, IF(ISNUMBER(VALUE(MID(A18,1,FIND("-",A18&amp;"-")-1)))=FALSE, IF(ISNUMBER(VALUE(MID(A18,1,FIND(" ",A18&amp;" ")-1)))=FALSE, 0, VALUE(MID(A18,1,FIND(" ",A18&amp;" ")-1))), IF(ISNUMBER(VALUE(MID(A18,1,FIND(" ",A18&amp;" ")-1)))=FALSE, VALUE(MID(A18,1,FIND("-",A18&amp;"-")-1)), MAX(VALUE(MID(A18,1,FIND("-",A18&amp;"-")-1)), VALUE(MID(A18,1,FIND(" ",A18&amp;" ")-1))))))</f>
        <v>9</v>
      </c>
      <c r="G18">
        <v>9</v>
      </c>
      <c r="R18">
        <f t="shared" si="15"/>
        <v>9</v>
      </c>
      <c r="S18">
        <f t="shared" si="4"/>
        <v>0</v>
      </c>
      <c r="T18">
        <f t="shared" si="5"/>
        <v>0</v>
      </c>
      <c r="U18">
        <f t="shared" si="6"/>
        <v>0</v>
      </c>
      <c r="V18">
        <f t="shared" si="7"/>
        <v>0</v>
      </c>
      <c r="W18">
        <f t="shared" si="8"/>
        <v>0</v>
      </c>
      <c r="X18">
        <f t="shared" si="9"/>
        <v>0</v>
      </c>
      <c r="Y18">
        <f t="shared" si="10"/>
        <v>0</v>
      </c>
      <c r="Z18">
        <f t="shared" si="11"/>
        <v>0</v>
      </c>
      <c r="AA18">
        <f t="shared" si="12"/>
        <v>0</v>
      </c>
      <c r="AB18">
        <f t="shared" si="13"/>
        <v>0</v>
      </c>
      <c r="AC18">
        <f t="shared" si="14"/>
        <v>9</v>
      </c>
      <c r="AE18">
        <v>634</v>
      </c>
      <c r="AF18" t="s">
        <v>9</v>
      </c>
    </row>
    <row r="19" spans="1:32" x14ac:dyDescent="0.3">
      <c r="A19" t="s">
        <v>7176</v>
      </c>
      <c r="B19">
        <f t="shared" si="2"/>
        <v>3</v>
      </c>
      <c r="C19">
        <f t="shared" si="0"/>
        <v>3</v>
      </c>
      <c r="D19">
        <f>IF(ISNUMBER(A19), A19, IF(ISNUMBER(VALUE(MID(A19,1,FIND("-",A19&amp;"-")-1)))=FALSE, IF(ISNUMBER(VALUE(MID(A19,1,FIND(" ",A19&amp;" ")-1)))=FALSE, 0, VALUE(MID(A19,1,FIND(" ",A19&amp;" ")-1))), IF(ISNUMBER(VALUE(MID(A19,1,FIND(" ",A19&amp;" ")-1)))=FALSE, VALUE(MID(A19,1,FIND("-",A19&amp;"-")-1)), MAX(VALUE(MID(A19,1,FIND("-",A19&amp;"-")-1)), VALUE(MID(A19,1,FIND(" ",A19&amp;" ")-1))))))</f>
        <v>3</v>
      </c>
      <c r="G19">
        <v>3</v>
      </c>
      <c r="R19">
        <f t="shared" si="15"/>
        <v>3</v>
      </c>
      <c r="S19">
        <f t="shared" si="4"/>
        <v>0</v>
      </c>
      <c r="T19">
        <f t="shared" si="5"/>
        <v>0</v>
      </c>
      <c r="U19">
        <f t="shared" si="6"/>
        <v>0</v>
      </c>
      <c r="V19">
        <f t="shared" si="7"/>
        <v>0</v>
      </c>
      <c r="W19">
        <f t="shared" si="8"/>
        <v>0</v>
      </c>
      <c r="X19">
        <f t="shared" si="9"/>
        <v>0</v>
      </c>
      <c r="Y19">
        <f t="shared" si="10"/>
        <v>0</v>
      </c>
      <c r="Z19">
        <f t="shared" si="11"/>
        <v>0</v>
      </c>
      <c r="AA19">
        <f t="shared" si="12"/>
        <v>0</v>
      </c>
      <c r="AB19">
        <f t="shared" si="13"/>
        <v>0</v>
      </c>
      <c r="AC19">
        <f t="shared" si="14"/>
        <v>3</v>
      </c>
    </row>
    <row r="20" spans="1:32" x14ac:dyDescent="0.3">
      <c r="A20" t="s">
        <v>7173</v>
      </c>
      <c r="B20" t="str">
        <f t="shared" si="2"/>
        <v/>
      </c>
      <c r="C20">
        <f t="shared" si="0"/>
        <v>0</v>
      </c>
      <c r="D20">
        <f>IF(ISNUMBER(A20), A20, IF(ISNUMBER(VALUE(MID(A20,1,FIND("-",A20&amp;"-")-1)))=FALSE, IF(ISNUMBER(VALUE(MID(A20,1,FIND(" ",A20&amp;" ")-1)))=FALSE, 0, VALUE(MID(A20,1,FIND(" ",A20&amp;" ")-1))), IF(ISNUMBER(VALUE(MID(A20,1,FIND(" ",A20&amp;" ")-1)))=FALSE, VALUE(MID(A20,1,FIND("-",A20&amp;"-")-1)), MAX(VALUE(MID(A20,1,FIND("-",A20&amp;"-")-1)), VALUE(MID(A20,1,FIND(" ",A20&amp;" ")-1))))))</f>
        <v>0</v>
      </c>
      <c r="G20" t="s">
        <v>7174</v>
      </c>
      <c r="H20" t="s">
        <v>7175</v>
      </c>
      <c r="R20">
        <f t="shared" si="15"/>
        <v>0</v>
      </c>
      <c r="S20">
        <f t="shared" si="4"/>
        <v>0</v>
      </c>
      <c r="T20">
        <f t="shared" si="5"/>
        <v>0</v>
      </c>
      <c r="U20">
        <f t="shared" si="6"/>
        <v>0</v>
      </c>
      <c r="V20">
        <f t="shared" si="7"/>
        <v>0</v>
      </c>
      <c r="W20">
        <f t="shared" si="8"/>
        <v>0</v>
      </c>
      <c r="X20">
        <f t="shared" si="9"/>
        <v>0</v>
      </c>
      <c r="Y20">
        <f t="shared" si="10"/>
        <v>0</v>
      </c>
      <c r="Z20">
        <f t="shared" si="11"/>
        <v>0</v>
      </c>
      <c r="AA20">
        <f t="shared" si="12"/>
        <v>0</v>
      </c>
      <c r="AB20">
        <f t="shared" si="13"/>
        <v>0</v>
      </c>
      <c r="AC20">
        <f t="shared" si="14"/>
        <v>0</v>
      </c>
    </row>
    <row r="21" spans="1:32" x14ac:dyDescent="0.3">
      <c r="C21">
        <f t="shared" si="0"/>
        <v>0</v>
      </c>
      <c r="D21">
        <f>IF(ISNUMBER(A21), A21, IF(ISNUMBER(VALUE(MID(A21,1,FIND("-",A21&amp;"-")-1)))=FALSE, IF(ISNUMBER(VALUE(MID(A21,1,FIND(" ",A21&amp;" ")-1)))=FALSE, 0, VALUE(MID(A21,1,FIND(" ",A21&amp;" ")-1))), IF(ISNUMBER(VALUE(MID(A21,1,FIND(" ",A21&amp;" ")-1)))=FALSE, VALUE(MID(A21,1,FIND("-",A21&amp;"-")-1)), MAX(VALUE(MID(A21,1,FIND("-",A21&amp;"-")-1)), VALUE(MID(A21,1,FIND(" ",A21&amp;" ")-1))))))</f>
        <v>0</v>
      </c>
      <c r="R21">
        <f t="shared" si="15"/>
        <v>0</v>
      </c>
      <c r="S21">
        <f t="shared" si="4"/>
        <v>0</v>
      </c>
      <c r="T21">
        <f t="shared" si="5"/>
        <v>0</v>
      </c>
      <c r="U21">
        <f t="shared" si="6"/>
        <v>0</v>
      </c>
      <c r="V21">
        <f t="shared" si="7"/>
        <v>0</v>
      </c>
      <c r="W21">
        <f t="shared" si="8"/>
        <v>0</v>
      </c>
      <c r="X21">
        <f t="shared" si="9"/>
        <v>0</v>
      </c>
      <c r="Y21">
        <f t="shared" si="10"/>
        <v>0</v>
      </c>
      <c r="Z21">
        <f t="shared" si="11"/>
        <v>0</v>
      </c>
      <c r="AA21">
        <f t="shared" si="12"/>
        <v>0</v>
      </c>
      <c r="AB21">
        <f t="shared" si="13"/>
        <v>0</v>
      </c>
      <c r="AC21">
        <f t="shared" si="14"/>
        <v>0</v>
      </c>
    </row>
    <row r="22" spans="1:32" x14ac:dyDescent="0.3">
      <c r="C22">
        <f t="shared" si="0"/>
        <v>0</v>
      </c>
      <c r="R22">
        <f t="shared" si="15"/>
        <v>0</v>
      </c>
      <c r="S22">
        <f t="shared" si="4"/>
        <v>0</v>
      </c>
      <c r="T22">
        <f t="shared" si="5"/>
        <v>0</v>
      </c>
      <c r="U22">
        <f t="shared" si="6"/>
        <v>0</v>
      </c>
      <c r="V22">
        <f t="shared" si="7"/>
        <v>0</v>
      </c>
      <c r="W22">
        <f t="shared" si="8"/>
        <v>0</v>
      </c>
      <c r="X22">
        <f t="shared" si="9"/>
        <v>0</v>
      </c>
      <c r="Y22">
        <f t="shared" si="10"/>
        <v>0</v>
      </c>
      <c r="Z22">
        <f t="shared" si="11"/>
        <v>0</v>
      </c>
      <c r="AA22">
        <f t="shared" si="12"/>
        <v>0</v>
      </c>
      <c r="AB22">
        <f t="shared" si="13"/>
        <v>0</v>
      </c>
      <c r="AC22">
        <f t="shared" si="14"/>
        <v>0</v>
      </c>
      <c r="AE22">
        <v>8.6999999999999993</v>
      </c>
      <c r="AF22" t="s">
        <v>77</v>
      </c>
    </row>
    <row r="23" spans="1:32" x14ac:dyDescent="0.3">
      <c r="C23">
        <f t="shared" si="0"/>
        <v>0</v>
      </c>
      <c r="R23">
        <f t="shared" si="15"/>
        <v>0</v>
      </c>
      <c r="S23">
        <f t="shared" si="4"/>
        <v>0</v>
      </c>
      <c r="T23">
        <f t="shared" si="5"/>
        <v>0</v>
      </c>
      <c r="U23">
        <f t="shared" si="6"/>
        <v>0</v>
      </c>
      <c r="V23">
        <f t="shared" si="7"/>
        <v>0</v>
      </c>
      <c r="W23">
        <f t="shared" si="8"/>
        <v>0</v>
      </c>
      <c r="X23">
        <f t="shared" si="9"/>
        <v>0</v>
      </c>
      <c r="Y23">
        <f t="shared" si="10"/>
        <v>0</v>
      </c>
      <c r="Z23">
        <f t="shared" si="11"/>
        <v>0</v>
      </c>
      <c r="AA23">
        <f t="shared" si="12"/>
        <v>0</v>
      </c>
      <c r="AB23">
        <f t="shared" si="13"/>
        <v>0</v>
      </c>
      <c r="AC23">
        <f t="shared" si="14"/>
        <v>0</v>
      </c>
      <c r="AE23">
        <v>14.7</v>
      </c>
      <c r="AF23" t="s">
        <v>77</v>
      </c>
    </row>
    <row r="24" spans="1:32" x14ac:dyDescent="0.3">
      <c r="C24">
        <f t="shared" si="0"/>
        <v>0</v>
      </c>
      <c r="R24">
        <f t="shared" si="15"/>
        <v>0</v>
      </c>
      <c r="S24">
        <f t="shared" si="4"/>
        <v>0</v>
      </c>
      <c r="T24">
        <f t="shared" si="5"/>
        <v>0</v>
      </c>
      <c r="U24">
        <f t="shared" si="6"/>
        <v>0</v>
      </c>
      <c r="V24">
        <f t="shared" si="7"/>
        <v>0</v>
      </c>
      <c r="W24">
        <f t="shared" si="8"/>
        <v>0</v>
      </c>
      <c r="X24">
        <f t="shared" si="9"/>
        <v>0</v>
      </c>
      <c r="Y24">
        <f t="shared" si="10"/>
        <v>0</v>
      </c>
      <c r="Z24">
        <f t="shared" si="11"/>
        <v>0</v>
      </c>
      <c r="AA24">
        <f t="shared" si="12"/>
        <v>0</v>
      </c>
      <c r="AB24">
        <f t="shared" si="13"/>
        <v>0</v>
      </c>
      <c r="AC24">
        <f t="shared" si="14"/>
        <v>0</v>
      </c>
      <c r="AE24">
        <v>14.7</v>
      </c>
      <c r="AF24" t="s">
        <v>77</v>
      </c>
    </row>
    <row r="25" spans="1:32" x14ac:dyDescent="0.3">
      <c r="A25" t="s">
        <v>7177</v>
      </c>
      <c r="C25">
        <f t="shared" si="0"/>
        <v>2</v>
      </c>
      <c r="G25">
        <v>2</v>
      </c>
      <c r="H25">
        <v>3</v>
      </c>
      <c r="R25">
        <f t="shared" si="15"/>
        <v>2</v>
      </c>
      <c r="S25">
        <f t="shared" si="4"/>
        <v>3</v>
      </c>
      <c r="T25">
        <f t="shared" si="5"/>
        <v>0</v>
      </c>
      <c r="U25">
        <f t="shared" si="6"/>
        <v>0</v>
      </c>
      <c r="V25">
        <f t="shared" si="7"/>
        <v>0</v>
      </c>
      <c r="W25">
        <f t="shared" si="8"/>
        <v>0</v>
      </c>
      <c r="X25">
        <f t="shared" si="9"/>
        <v>0</v>
      </c>
      <c r="Y25">
        <f t="shared" si="10"/>
        <v>0</v>
      </c>
      <c r="Z25">
        <f t="shared" si="11"/>
        <v>0</v>
      </c>
      <c r="AA25">
        <f t="shared" si="12"/>
        <v>0</v>
      </c>
      <c r="AB25">
        <f t="shared" si="13"/>
        <v>0</v>
      </c>
      <c r="AC25">
        <f t="shared" si="14"/>
        <v>3</v>
      </c>
      <c r="AE25">
        <v>162</v>
      </c>
      <c r="AF25" t="s">
        <v>9</v>
      </c>
    </row>
    <row r="26" spans="1:32" x14ac:dyDescent="0.3">
      <c r="A26" t="s">
        <v>7177</v>
      </c>
      <c r="C26">
        <f t="shared" si="0"/>
        <v>2</v>
      </c>
      <c r="G26">
        <v>2</v>
      </c>
      <c r="H26">
        <v>3</v>
      </c>
      <c r="R26">
        <f t="shared" si="15"/>
        <v>2</v>
      </c>
      <c r="S26">
        <f t="shared" si="4"/>
        <v>3</v>
      </c>
      <c r="T26">
        <f t="shared" si="5"/>
        <v>0</v>
      </c>
      <c r="U26">
        <f t="shared" si="6"/>
        <v>0</v>
      </c>
      <c r="V26">
        <f t="shared" si="7"/>
        <v>0</v>
      </c>
      <c r="W26">
        <f t="shared" si="8"/>
        <v>0</v>
      </c>
      <c r="X26">
        <f t="shared" si="9"/>
        <v>0</v>
      </c>
      <c r="Y26">
        <f t="shared" si="10"/>
        <v>0</v>
      </c>
      <c r="Z26">
        <f t="shared" si="11"/>
        <v>0</v>
      </c>
      <c r="AA26">
        <f t="shared" si="12"/>
        <v>0</v>
      </c>
      <c r="AB26">
        <f t="shared" si="13"/>
        <v>0</v>
      </c>
      <c r="AC26">
        <f t="shared" si="14"/>
        <v>3</v>
      </c>
      <c r="AE26">
        <v>162</v>
      </c>
      <c r="AF26" t="s">
        <v>9</v>
      </c>
    </row>
    <row r="27" spans="1:32" x14ac:dyDescent="0.3">
      <c r="C27">
        <f t="shared" si="0"/>
        <v>0</v>
      </c>
      <c r="R27">
        <f t="shared" si="15"/>
        <v>0</v>
      </c>
      <c r="S27">
        <f t="shared" si="4"/>
        <v>0</v>
      </c>
      <c r="T27">
        <f t="shared" si="5"/>
        <v>0</v>
      </c>
      <c r="U27">
        <f t="shared" si="6"/>
        <v>0</v>
      </c>
      <c r="V27">
        <f t="shared" si="7"/>
        <v>0</v>
      </c>
      <c r="W27">
        <f t="shared" si="8"/>
        <v>0</v>
      </c>
      <c r="X27">
        <f t="shared" si="9"/>
        <v>0</v>
      </c>
      <c r="Y27">
        <f t="shared" si="10"/>
        <v>0</v>
      </c>
      <c r="Z27">
        <f t="shared" si="11"/>
        <v>0</v>
      </c>
      <c r="AA27">
        <f t="shared" si="12"/>
        <v>0</v>
      </c>
      <c r="AB27">
        <f t="shared" si="13"/>
        <v>0</v>
      </c>
      <c r="AC27">
        <f t="shared" si="14"/>
        <v>0</v>
      </c>
      <c r="AE27">
        <v>26.5</v>
      </c>
      <c r="AF27" t="s">
        <v>77</v>
      </c>
    </row>
    <row r="28" spans="1:32" x14ac:dyDescent="0.3">
      <c r="C28">
        <f t="shared" si="0"/>
        <v>0</v>
      </c>
      <c r="R28">
        <f t="shared" si="15"/>
        <v>0</v>
      </c>
      <c r="S28">
        <f t="shared" si="4"/>
        <v>0</v>
      </c>
      <c r="T28">
        <f t="shared" si="5"/>
        <v>0</v>
      </c>
      <c r="U28">
        <f t="shared" si="6"/>
        <v>0</v>
      </c>
      <c r="V28">
        <f t="shared" si="7"/>
        <v>0</v>
      </c>
      <c r="W28">
        <f t="shared" si="8"/>
        <v>0</v>
      </c>
      <c r="X28">
        <f t="shared" si="9"/>
        <v>0</v>
      </c>
      <c r="Y28">
        <f t="shared" si="10"/>
        <v>0</v>
      </c>
      <c r="Z28">
        <f t="shared" si="11"/>
        <v>0</v>
      </c>
      <c r="AA28">
        <f t="shared" si="12"/>
        <v>0</v>
      </c>
      <c r="AB28">
        <f t="shared" si="13"/>
        <v>0</v>
      </c>
      <c r="AC28">
        <f t="shared" si="14"/>
        <v>0</v>
      </c>
      <c r="AE28">
        <v>26.5</v>
      </c>
      <c r="AF28" t="s">
        <v>77</v>
      </c>
    </row>
    <row r="29" spans="1:32" x14ac:dyDescent="0.3">
      <c r="A29">
        <v>2</v>
      </c>
      <c r="C29">
        <f t="shared" si="0"/>
        <v>2</v>
      </c>
      <c r="G29">
        <v>2</v>
      </c>
      <c r="R29">
        <f t="shared" si="15"/>
        <v>2</v>
      </c>
      <c r="S29">
        <f t="shared" si="4"/>
        <v>0</v>
      </c>
      <c r="T29">
        <f t="shared" si="5"/>
        <v>0</v>
      </c>
      <c r="U29">
        <f t="shared" si="6"/>
        <v>0</v>
      </c>
      <c r="V29">
        <f t="shared" si="7"/>
        <v>0</v>
      </c>
      <c r="W29">
        <f t="shared" si="8"/>
        <v>0</v>
      </c>
      <c r="X29">
        <f t="shared" si="9"/>
        <v>0</v>
      </c>
      <c r="Y29">
        <f t="shared" si="10"/>
        <v>0</v>
      </c>
      <c r="Z29">
        <f t="shared" si="11"/>
        <v>0</v>
      </c>
      <c r="AA29">
        <f t="shared" si="12"/>
        <v>0</v>
      </c>
      <c r="AB29">
        <f t="shared" si="13"/>
        <v>0</v>
      </c>
      <c r="AC29">
        <f t="shared" si="14"/>
        <v>2</v>
      </c>
    </row>
    <row r="30" spans="1:32" x14ac:dyDescent="0.3">
      <c r="A30">
        <v>2</v>
      </c>
      <c r="C30">
        <f t="shared" si="0"/>
        <v>2</v>
      </c>
      <c r="G30">
        <v>2</v>
      </c>
      <c r="R30">
        <f t="shared" si="15"/>
        <v>2</v>
      </c>
      <c r="S30">
        <f t="shared" si="4"/>
        <v>0</v>
      </c>
      <c r="T30">
        <f t="shared" si="5"/>
        <v>0</v>
      </c>
      <c r="U30">
        <f t="shared" si="6"/>
        <v>0</v>
      </c>
      <c r="V30">
        <f t="shared" si="7"/>
        <v>0</v>
      </c>
      <c r="W30">
        <f t="shared" si="8"/>
        <v>0</v>
      </c>
      <c r="X30">
        <f t="shared" si="9"/>
        <v>0</v>
      </c>
      <c r="Y30">
        <f t="shared" si="10"/>
        <v>0</v>
      </c>
      <c r="Z30">
        <f t="shared" si="11"/>
        <v>0</v>
      </c>
      <c r="AA30">
        <f t="shared" si="12"/>
        <v>0</v>
      </c>
      <c r="AB30">
        <f t="shared" si="13"/>
        <v>0</v>
      </c>
      <c r="AC30">
        <f t="shared" si="14"/>
        <v>2</v>
      </c>
    </row>
    <row r="31" spans="1:32" x14ac:dyDescent="0.3">
      <c r="A31" t="s">
        <v>21</v>
      </c>
      <c r="C31">
        <f t="shared" si="0"/>
        <v>2</v>
      </c>
      <c r="G31">
        <v>2</v>
      </c>
      <c r="R31">
        <f t="shared" si="15"/>
        <v>2</v>
      </c>
      <c r="S31">
        <f t="shared" si="4"/>
        <v>0</v>
      </c>
      <c r="T31">
        <f t="shared" si="5"/>
        <v>0</v>
      </c>
      <c r="U31">
        <f t="shared" si="6"/>
        <v>0</v>
      </c>
      <c r="V31">
        <f t="shared" si="7"/>
        <v>0</v>
      </c>
      <c r="W31">
        <f t="shared" si="8"/>
        <v>0</v>
      </c>
      <c r="X31">
        <f t="shared" si="9"/>
        <v>0</v>
      </c>
      <c r="Y31">
        <f t="shared" si="10"/>
        <v>0</v>
      </c>
      <c r="Z31">
        <f t="shared" si="11"/>
        <v>0</v>
      </c>
      <c r="AA31">
        <f t="shared" si="12"/>
        <v>0</v>
      </c>
      <c r="AB31">
        <f t="shared" si="13"/>
        <v>0</v>
      </c>
      <c r="AC31">
        <f t="shared" si="14"/>
        <v>2</v>
      </c>
      <c r="AE31">
        <v>86</v>
      </c>
      <c r="AF31" t="s">
        <v>9</v>
      </c>
    </row>
    <row r="32" spans="1:32" x14ac:dyDescent="0.3">
      <c r="A32" t="s">
        <v>7177</v>
      </c>
      <c r="C32">
        <f t="shared" si="0"/>
        <v>2</v>
      </c>
      <c r="G32">
        <v>2</v>
      </c>
      <c r="H32">
        <v>3</v>
      </c>
      <c r="R32">
        <f t="shared" si="15"/>
        <v>2</v>
      </c>
      <c r="S32">
        <f t="shared" si="4"/>
        <v>3</v>
      </c>
      <c r="T32">
        <f t="shared" si="5"/>
        <v>0</v>
      </c>
      <c r="U32">
        <f t="shared" si="6"/>
        <v>0</v>
      </c>
      <c r="V32">
        <f t="shared" si="7"/>
        <v>0</v>
      </c>
      <c r="W32">
        <f t="shared" si="8"/>
        <v>0</v>
      </c>
      <c r="X32">
        <f t="shared" si="9"/>
        <v>0</v>
      </c>
      <c r="Y32">
        <f t="shared" si="10"/>
        <v>0</v>
      </c>
      <c r="Z32">
        <f t="shared" si="11"/>
        <v>0</v>
      </c>
      <c r="AA32">
        <f t="shared" si="12"/>
        <v>0</v>
      </c>
      <c r="AB32">
        <f t="shared" si="13"/>
        <v>0</v>
      </c>
      <c r="AC32">
        <f t="shared" si="14"/>
        <v>3</v>
      </c>
      <c r="AE32">
        <v>134</v>
      </c>
      <c r="AF32" t="s">
        <v>9</v>
      </c>
    </row>
    <row r="33" spans="1:32" x14ac:dyDescent="0.3">
      <c r="A33" t="s">
        <v>7177</v>
      </c>
      <c r="C33">
        <f t="shared" si="0"/>
        <v>2</v>
      </c>
      <c r="G33">
        <v>2</v>
      </c>
      <c r="H33">
        <v>3</v>
      </c>
      <c r="R33">
        <f t="shared" si="15"/>
        <v>2</v>
      </c>
      <c r="S33">
        <f t="shared" si="4"/>
        <v>3</v>
      </c>
      <c r="T33">
        <f t="shared" si="5"/>
        <v>0</v>
      </c>
      <c r="U33">
        <f t="shared" si="6"/>
        <v>0</v>
      </c>
      <c r="V33">
        <f t="shared" si="7"/>
        <v>0</v>
      </c>
      <c r="W33">
        <f t="shared" si="8"/>
        <v>0</v>
      </c>
      <c r="X33">
        <f t="shared" si="9"/>
        <v>0</v>
      </c>
      <c r="Y33">
        <f t="shared" si="10"/>
        <v>0</v>
      </c>
      <c r="Z33">
        <f t="shared" si="11"/>
        <v>0</v>
      </c>
      <c r="AA33">
        <f t="shared" si="12"/>
        <v>0</v>
      </c>
      <c r="AB33">
        <f t="shared" si="13"/>
        <v>0</v>
      </c>
      <c r="AC33">
        <f t="shared" si="14"/>
        <v>3</v>
      </c>
      <c r="AE33">
        <v>134</v>
      </c>
      <c r="AF33" t="s">
        <v>9</v>
      </c>
    </row>
    <row r="34" spans="1:32" x14ac:dyDescent="0.3">
      <c r="A34" t="s">
        <v>7176</v>
      </c>
      <c r="C34">
        <f t="shared" si="0"/>
        <v>3</v>
      </c>
      <c r="G34">
        <v>3</v>
      </c>
      <c r="R34">
        <f t="shared" si="15"/>
        <v>3</v>
      </c>
      <c r="S34">
        <f t="shared" si="4"/>
        <v>0</v>
      </c>
      <c r="T34">
        <f t="shared" si="5"/>
        <v>0</v>
      </c>
      <c r="U34">
        <f t="shared" si="6"/>
        <v>0</v>
      </c>
      <c r="V34">
        <f t="shared" si="7"/>
        <v>0</v>
      </c>
      <c r="W34">
        <f t="shared" si="8"/>
        <v>0</v>
      </c>
      <c r="X34">
        <f t="shared" si="9"/>
        <v>0</v>
      </c>
      <c r="Y34">
        <f t="shared" si="10"/>
        <v>0</v>
      </c>
      <c r="Z34">
        <f t="shared" si="11"/>
        <v>0</v>
      </c>
      <c r="AA34">
        <f t="shared" si="12"/>
        <v>0</v>
      </c>
      <c r="AB34">
        <f t="shared" si="13"/>
        <v>0</v>
      </c>
      <c r="AC34">
        <f t="shared" si="14"/>
        <v>3</v>
      </c>
      <c r="AE34">
        <v>194</v>
      </c>
      <c r="AF34" t="s">
        <v>9</v>
      </c>
    </row>
    <row r="35" spans="1:32" x14ac:dyDescent="0.3">
      <c r="C35">
        <f t="shared" si="0"/>
        <v>0</v>
      </c>
      <c r="R35">
        <f t="shared" si="15"/>
        <v>0</v>
      </c>
      <c r="S35">
        <f t="shared" si="4"/>
        <v>0</v>
      </c>
      <c r="T35">
        <f t="shared" si="5"/>
        <v>0</v>
      </c>
      <c r="U35">
        <f t="shared" si="6"/>
        <v>0</v>
      </c>
      <c r="V35">
        <f t="shared" si="7"/>
        <v>0</v>
      </c>
      <c r="W35">
        <f t="shared" si="8"/>
        <v>0</v>
      </c>
      <c r="X35">
        <f t="shared" si="9"/>
        <v>0</v>
      </c>
      <c r="Y35">
        <f t="shared" si="10"/>
        <v>0</v>
      </c>
      <c r="Z35">
        <f t="shared" si="11"/>
        <v>0</v>
      </c>
      <c r="AA35">
        <f t="shared" si="12"/>
        <v>0</v>
      </c>
      <c r="AB35">
        <f t="shared" si="13"/>
        <v>0</v>
      </c>
      <c r="AC35">
        <f t="shared" si="14"/>
        <v>0</v>
      </c>
      <c r="AE35">
        <v>447</v>
      </c>
      <c r="AF35" t="s">
        <v>9</v>
      </c>
    </row>
    <row r="36" spans="1:32" x14ac:dyDescent="0.3">
      <c r="A36" t="s">
        <v>7178</v>
      </c>
      <c r="C36">
        <f t="shared" si="0"/>
        <v>4</v>
      </c>
      <c r="G36">
        <v>4</v>
      </c>
      <c r="H36">
        <v>7</v>
      </c>
      <c r="R36">
        <f t="shared" si="15"/>
        <v>4</v>
      </c>
      <c r="S36">
        <f t="shared" si="4"/>
        <v>7</v>
      </c>
      <c r="T36">
        <f t="shared" si="5"/>
        <v>0</v>
      </c>
      <c r="U36">
        <f t="shared" si="6"/>
        <v>0</v>
      </c>
      <c r="V36">
        <f t="shared" si="7"/>
        <v>0</v>
      </c>
      <c r="W36">
        <f t="shared" si="8"/>
        <v>0</v>
      </c>
      <c r="X36">
        <f t="shared" si="9"/>
        <v>0</v>
      </c>
      <c r="Y36">
        <f t="shared" si="10"/>
        <v>0</v>
      </c>
      <c r="Z36">
        <f t="shared" si="11"/>
        <v>0</v>
      </c>
      <c r="AA36">
        <f t="shared" si="12"/>
        <v>0</v>
      </c>
      <c r="AB36">
        <f t="shared" si="13"/>
        <v>0</v>
      </c>
      <c r="AC36">
        <f t="shared" si="14"/>
        <v>7</v>
      </c>
    </row>
    <row r="37" spans="1:32" x14ac:dyDescent="0.3">
      <c r="A37" t="s">
        <v>7178</v>
      </c>
      <c r="C37">
        <f t="shared" si="0"/>
        <v>4</v>
      </c>
      <c r="G37">
        <v>4</v>
      </c>
      <c r="H37">
        <v>7</v>
      </c>
      <c r="R37">
        <f t="shared" si="15"/>
        <v>4</v>
      </c>
      <c r="S37">
        <f t="shared" si="4"/>
        <v>7</v>
      </c>
      <c r="T37">
        <f t="shared" si="5"/>
        <v>0</v>
      </c>
      <c r="U37">
        <f t="shared" si="6"/>
        <v>0</v>
      </c>
      <c r="V37">
        <f t="shared" si="7"/>
        <v>0</v>
      </c>
      <c r="W37">
        <f t="shared" si="8"/>
        <v>0</v>
      </c>
      <c r="X37">
        <f t="shared" si="9"/>
        <v>0</v>
      </c>
      <c r="Y37">
        <f t="shared" si="10"/>
        <v>0</v>
      </c>
      <c r="Z37">
        <f t="shared" si="11"/>
        <v>0</v>
      </c>
      <c r="AA37">
        <f t="shared" si="12"/>
        <v>0</v>
      </c>
      <c r="AB37">
        <f t="shared" si="13"/>
        <v>0</v>
      </c>
      <c r="AC37">
        <f t="shared" si="14"/>
        <v>7</v>
      </c>
    </row>
    <row r="38" spans="1:32" x14ac:dyDescent="0.3">
      <c r="A38" t="s">
        <v>7178</v>
      </c>
      <c r="C38">
        <f t="shared" si="0"/>
        <v>4</v>
      </c>
      <c r="G38">
        <v>4</v>
      </c>
      <c r="H38">
        <v>7</v>
      </c>
      <c r="R38">
        <f t="shared" si="15"/>
        <v>4</v>
      </c>
      <c r="S38">
        <f t="shared" si="4"/>
        <v>7</v>
      </c>
      <c r="T38">
        <f t="shared" si="5"/>
        <v>0</v>
      </c>
      <c r="U38">
        <f t="shared" si="6"/>
        <v>0</v>
      </c>
      <c r="V38">
        <f t="shared" si="7"/>
        <v>0</v>
      </c>
      <c r="W38">
        <f t="shared" si="8"/>
        <v>0</v>
      </c>
      <c r="X38">
        <f t="shared" si="9"/>
        <v>0</v>
      </c>
      <c r="Y38">
        <f t="shared" si="10"/>
        <v>0</v>
      </c>
      <c r="Z38">
        <f t="shared" si="11"/>
        <v>0</v>
      </c>
      <c r="AA38">
        <f t="shared" si="12"/>
        <v>0</v>
      </c>
      <c r="AB38">
        <f t="shared" si="13"/>
        <v>0</v>
      </c>
      <c r="AC38">
        <f t="shared" si="14"/>
        <v>7</v>
      </c>
    </row>
    <row r="39" spans="1:32" x14ac:dyDescent="0.3">
      <c r="A39" t="s">
        <v>7178</v>
      </c>
      <c r="C39">
        <f t="shared" si="0"/>
        <v>4</v>
      </c>
      <c r="G39">
        <v>4</v>
      </c>
      <c r="H39">
        <v>7</v>
      </c>
      <c r="R39">
        <f t="shared" si="15"/>
        <v>4</v>
      </c>
      <c r="S39">
        <f t="shared" si="4"/>
        <v>7</v>
      </c>
      <c r="T39">
        <f t="shared" si="5"/>
        <v>0</v>
      </c>
      <c r="U39">
        <f t="shared" si="6"/>
        <v>0</v>
      </c>
      <c r="V39">
        <f t="shared" si="7"/>
        <v>0</v>
      </c>
      <c r="W39">
        <f t="shared" si="8"/>
        <v>0</v>
      </c>
      <c r="X39">
        <f t="shared" si="9"/>
        <v>0</v>
      </c>
      <c r="Y39">
        <f t="shared" si="10"/>
        <v>0</v>
      </c>
      <c r="Z39">
        <f t="shared" si="11"/>
        <v>0</v>
      </c>
      <c r="AA39">
        <f t="shared" si="12"/>
        <v>0</v>
      </c>
      <c r="AB39">
        <f t="shared" si="13"/>
        <v>0</v>
      </c>
      <c r="AC39">
        <f t="shared" si="14"/>
        <v>7</v>
      </c>
    </row>
    <row r="40" spans="1:32" x14ac:dyDescent="0.3">
      <c r="A40" t="s">
        <v>7179</v>
      </c>
      <c r="C40">
        <f t="shared" si="0"/>
        <v>6</v>
      </c>
      <c r="G40">
        <v>6</v>
      </c>
      <c r="H40">
        <v>8</v>
      </c>
      <c r="I40" t="s">
        <v>7171</v>
      </c>
      <c r="J40">
        <v>10</v>
      </c>
      <c r="K40">
        <v>-695</v>
      </c>
      <c r="R40">
        <f t="shared" si="15"/>
        <v>6</v>
      </c>
      <c r="S40">
        <f t="shared" si="4"/>
        <v>8</v>
      </c>
      <c r="T40">
        <f t="shared" si="5"/>
        <v>0</v>
      </c>
      <c r="U40">
        <f t="shared" si="6"/>
        <v>10</v>
      </c>
      <c r="V40">
        <f t="shared" si="7"/>
        <v>-695</v>
      </c>
      <c r="W40">
        <f t="shared" si="8"/>
        <v>0</v>
      </c>
      <c r="X40">
        <f t="shared" si="9"/>
        <v>0</v>
      </c>
      <c r="Y40">
        <f t="shared" si="10"/>
        <v>0</v>
      </c>
      <c r="Z40">
        <f t="shared" si="11"/>
        <v>0</v>
      </c>
      <c r="AA40">
        <f t="shared" si="12"/>
        <v>0</v>
      </c>
      <c r="AB40">
        <f t="shared" si="13"/>
        <v>0</v>
      </c>
      <c r="AC40">
        <f t="shared" si="14"/>
        <v>10</v>
      </c>
    </row>
    <row r="41" spans="1:32" x14ac:dyDescent="0.3">
      <c r="A41" t="s">
        <v>7179</v>
      </c>
      <c r="C41">
        <f t="shared" si="0"/>
        <v>6</v>
      </c>
      <c r="G41">
        <v>6</v>
      </c>
      <c r="H41">
        <v>8</v>
      </c>
      <c r="I41" t="s">
        <v>7171</v>
      </c>
      <c r="J41">
        <v>10</v>
      </c>
      <c r="K41">
        <v>-695</v>
      </c>
      <c r="R41">
        <f t="shared" si="15"/>
        <v>6</v>
      </c>
      <c r="S41">
        <f t="shared" si="4"/>
        <v>8</v>
      </c>
      <c r="T41">
        <f t="shared" si="5"/>
        <v>0</v>
      </c>
      <c r="U41">
        <f t="shared" si="6"/>
        <v>10</v>
      </c>
      <c r="V41">
        <f t="shared" si="7"/>
        <v>-695</v>
      </c>
      <c r="W41">
        <f t="shared" si="8"/>
        <v>0</v>
      </c>
      <c r="X41">
        <f t="shared" si="9"/>
        <v>0</v>
      </c>
      <c r="Y41">
        <f t="shared" si="10"/>
        <v>0</v>
      </c>
      <c r="Z41">
        <f t="shared" si="11"/>
        <v>0</v>
      </c>
      <c r="AA41">
        <f t="shared" si="12"/>
        <v>0</v>
      </c>
      <c r="AB41">
        <f t="shared" si="13"/>
        <v>0</v>
      </c>
      <c r="AC41">
        <f t="shared" si="14"/>
        <v>10</v>
      </c>
    </row>
    <row r="42" spans="1:32" x14ac:dyDescent="0.3">
      <c r="A42" t="s">
        <v>7179</v>
      </c>
      <c r="C42">
        <f t="shared" si="0"/>
        <v>6</v>
      </c>
      <c r="G42">
        <v>6</v>
      </c>
      <c r="H42">
        <v>8</v>
      </c>
      <c r="I42" t="s">
        <v>7171</v>
      </c>
      <c r="J42">
        <v>10</v>
      </c>
      <c r="K42">
        <v>-695</v>
      </c>
      <c r="R42">
        <f t="shared" si="15"/>
        <v>6</v>
      </c>
      <c r="S42">
        <f t="shared" si="4"/>
        <v>8</v>
      </c>
      <c r="T42">
        <f t="shared" si="5"/>
        <v>0</v>
      </c>
      <c r="U42">
        <f t="shared" si="6"/>
        <v>10</v>
      </c>
      <c r="V42">
        <f t="shared" si="7"/>
        <v>-695</v>
      </c>
      <c r="W42">
        <f t="shared" si="8"/>
        <v>0</v>
      </c>
      <c r="X42">
        <f t="shared" si="9"/>
        <v>0</v>
      </c>
      <c r="Y42">
        <f t="shared" si="10"/>
        <v>0</v>
      </c>
      <c r="Z42">
        <f t="shared" si="11"/>
        <v>0</v>
      </c>
      <c r="AA42">
        <f t="shared" si="12"/>
        <v>0</v>
      </c>
      <c r="AB42">
        <f t="shared" si="13"/>
        <v>0</v>
      </c>
      <c r="AC42">
        <f t="shared" si="14"/>
        <v>10</v>
      </c>
    </row>
    <row r="43" spans="1:32" x14ac:dyDescent="0.3">
      <c r="C43">
        <f t="shared" si="0"/>
        <v>0</v>
      </c>
      <c r="R43">
        <f t="shared" si="15"/>
        <v>0</v>
      </c>
      <c r="S43">
        <f t="shared" si="4"/>
        <v>0</v>
      </c>
      <c r="T43">
        <f t="shared" si="5"/>
        <v>0</v>
      </c>
      <c r="U43">
        <f t="shared" si="6"/>
        <v>0</v>
      </c>
      <c r="V43">
        <f t="shared" si="7"/>
        <v>0</v>
      </c>
      <c r="W43">
        <f t="shared" si="8"/>
        <v>0</v>
      </c>
      <c r="X43">
        <f t="shared" si="9"/>
        <v>0</v>
      </c>
      <c r="Y43">
        <f t="shared" si="10"/>
        <v>0</v>
      </c>
      <c r="Z43">
        <f t="shared" si="11"/>
        <v>0</v>
      </c>
      <c r="AA43">
        <f t="shared" si="12"/>
        <v>0</v>
      </c>
      <c r="AB43">
        <f t="shared" si="13"/>
        <v>0</v>
      </c>
      <c r="AC43">
        <f t="shared" si="14"/>
        <v>0</v>
      </c>
      <c r="AE43">
        <v>447</v>
      </c>
      <c r="AF43" t="s">
        <v>9</v>
      </c>
    </row>
    <row r="44" spans="1:32" x14ac:dyDescent="0.3">
      <c r="C44">
        <f t="shared" si="0"/>
        <v>0</v>
      </c>
      <c r="R44">
        <f t="shared" si="15"/>
        <v>0</v>
      </c>
      <c r="S44">
        <f t="shared" si="4"/>
        <v>0</v>
      </c>
      <c r="T44">
        <f t="shared" si="5"/>
        <v>0</v>
      </c>
      <c r="U44">
        <f t="shared" si="6"/>
        <v>0</v>
      </c>
      <c r="V44">
        <f t="shared" si="7"/>
        <v>0</v>
      </c>
      <c r="W44">
        <f t="shared" si="8"/>
        <v>0</v>
      </c>
      <c r="X44">
        <f t="shared" si="9"/>
        <v>0</v>
      </c>
      <c r="Y44">
        <f t="shared" si="10"/>
        <v>0</v>
      </c>
      <c r="Z44">
        <f t="shared" si="11"/>
        <v>0</v>
      </c>
      <c r="AA44">
        <f t="shared" si="12"/>
        <v>0</v>
      </c>
      <c r="AB44">
        <f t="shared" si="13"/>
        <v>0</v>
      </c>
      <c r="AC44">
        <f t="shared" si="14"/>
        <v>0</v>
      </c>
      <c r="AE44">
        <v>15.1</v>
      </c>
      <c r="AF44" t="s">
        <v>77</v>
      </c>
    </row>
    <row r="45" spans="1:32" x14ac:dyDescent="0.3">
      <c r="A45" t="s">
        <v>7176</v>
      </c>
      <c r="C45">
        <f t="shared" si="0"/>
        <v>3</v>
      </c>
      <c r="G45">
        <v>3</v>
      </c>
      <c r="R45">
        <f t="shared" si="15"/>
        <v>3</v>
      </c>
      <c r="S45">
        <f t="shared" si="4"/>
        <v>0</v>
      </c>
      <c r="T45">
        <f t="shared" si="5"/>
        <v>0</v>
      </c>
      <c r="U45">
        <f t="shared" si="6"/>
        <v>0</v>
      </c>
      <c r="V45">
        <f t="shared" si="7"/>
        <v>0</v>
      </c>
      <c r="W45">
        <f t="shared" si="8"/>
        <v>0</v>
      </c>
      <c r="X45">
        <f t="shared" si="9"/>
        <v>0</v>
      </c>
      <c r="Y45">
        <f t="shared" si="10"/>
        <v>0</v>
      </c>
      <c r="Z45">
        <f t="shared" si="11"/>
        <v>0</v>
      </c>
      <c r="AA45">
        <f t="shared" si="12"/>
        <v>0</v>
      </c>
      <c r="AB45">
        <f t="shared" si="13"/>
        <v>0</v>
      </c>
      <c r="AC45">
        <f t="shared" si="14"/>
        <v>3</v>
      </c>
      <c r="AE45">
        <v>134</v>
      </c>
      <c r="AF45" t="s">
        <v>9</v>
      </c>
    </row>
    <row r="46" spans="1:32" x14ac:dyDescent="0.3">
      <c r="C46">
        <f t="shared" si="0"/>
        <v>0</v>
      </c>
      <c r="R46">
        <f t="shared" si="15"/>
        <v>0</v>
      </c>
      <c r="S46">
        <f t="shared" si="4"/>
        <v>0</v>
      </c>
      <c r="T46">
        <f t="shared" si="5"/>
        <v>0</v>
      </c>
      <c r="U46">
        <f t="shared" si="6"/>
        <v>0</v>
      </c>
      <c r="V46">
        <f t="shared" si="7"/>
        <v>0</v>
      </c>
      <c r="W46">
        <f t="shared" si="8"/>
        <v>0</v>
      </c>
      <c r="X46">
        <f t="shared" si="9"/>
        <v>0</v>
      </c>
      <c r="Y46">
        <f t="shared" si="10"/>
        <v>0</v>
      </c>
      <c r="Z46">
        <f t="shared" si="11"/>
        <v>0</v>
      </c>
      <c r="AA46">
        <f t="shared" si="12"/>
        <v>0</v>
      </c>
      <c r="AB46">
        <f t="shared" si="13"/>
        <v>0</v>
      </c>
      <c r="AC46">
        <f t="shared" si="14"/>
        <v>0</v>
      </c>
      <c r="AE46">
        <v>447</v>
      </c>
      <c r="AF46" t="s">
        <v>9</v>
      </c>
    </row>
    <row r="47" spans="1:32" x14ac:dyDescent="0.3">
      <c r="A47" t="s">
        <v>7176</v>
      </c>
      <c r="C47">
        <f t="shared" si="0"/>
        <v>3</v>
      </c>
      <c r="G47">
        <v>3</v>
      </c>
      <c r="R47">
        <f t="shared" si="15"/>
        <v>3</v>
      </c>
      <c r="S47">
        <f t="shared" si="4"/>
        <v>0</v>
      </c>
      <c r="T47">
        <f t="shared" si="5"/>
        <v>0</v>
      </c>
      <c r="U47">
        <f t="shared" si="6"/>
        <v>0</v>
      </c>
      <c r="V47">
        <f t="shared" si="7"/>
        <v>0</v>
      </c>
      <c r="W47">
        <f t="shared" si="8"/>
        <v>0</v>
      </c>
      <c r="X47">
        <f t="shared" si="9"/>
        <v>0</v>
      </c>
      <c r="Y47">
        <f t="shared" si="10"/>
        <v>0</v>
      </c>
      <c r="Z47">
        <f t="shared" si="11"/>
        <v>0</v>
      </c>
      <c r="AA47">
        <f t="shared" si="12"/>
        <v>0</v>
      </c>
      <c r="AB47">
        <f t="shared" si="13"/>
        <v>0</v>
      </c>
      <c r="AC47">
        <f t="shared" si="14"/>
        <v>3</v>
      </c>
      <c r="AE47">
        <v>112</v>
      </c>
      <c r="AF47" t="s">
        <v>9</v>
      </c>
    </row>
    <row r="48" spans="1:32" x14ac:dyDescent="0.3">
      <c r="A48">
        <v>1</v>
      </c>
      <c r="C48">
        <f t="shared" si="0"/>
        <v>1</v>
      </c>
      <c r="G48">
        <v>1</v>
      </c>
      <c r="R48">
        <f t="shared" si="15"/>
        <v>1</v>
      </c>
      <c r="S48">
        <f t="shared" si="4"/>
        <v>0</v>
      </c>
      <c r="T48">
        <f t="shared" si="5"/>
        <v>0</v>
      </c>
      <c r="U48">
        <f t="shared" si="6"/>
        <v>0</v>
      </c>
      <c r="V48">
        <f t="shared" si="7"/>
        <v>0</v>
      </c>
      <c r="W48">
        <f t="shared" si="8"/>
        <v>0</v>
      </c>
      <c r="X48">
        <f t="shared" si="9"/>
        <v>0</v>
      </c>
      <c r="Y48">
        <f t="shared" si="10"/>
        <v>0</v>
      </c>
      <c r="Z48">
        <f t="shared" si="11"/>
        <v>0</v>
      </c>
      <c r="AA48">
        <f t="shared" si="12"/>
        <v>0</v>
      </c>
      <c r="AB48">
        <f t="shared" si="13"/>
        <v>0</v>
      </c>
      <c r="AC48">
        <f t="shared" si="14"/>
        <v>1</v>
      </c>
    </row>
    <row r="49" spans="1:32" x14ac:dyDescent="0.3">
      <c r="A49" t="s">
        <v>7172</v>
      </c>
      <c r="C49">
        <f t="shared" si="0"/>
        <v>1</v>
      </c>
      <c r="G49">
        <v>1</v>
      </c>
      <c r="R49">
        <f t="shared" si="15"/>
        <v>1</v>
      </c>
      <c r="S49">
        <f t="shared" si="4"/>
        <v>0</v>
      </c>
      <c r="T49">
        <f t="shared" si="5"/>
        <v>0</v>
      </c>
      <c r="U49">
        <f t="shared" si="6"/>
        <v>0</v>
      </c>
      <c r="V49">
        <f t="shared" si="7"/>
        <v>0</v>
      </c>
      <c r="W49">
        <f t="shared" si="8"/>
        <v>0</v>
      </c>
      <c r="X49">
        <f t="shared" si="9"/>
        <v>0</v>
      </c>
      <c r="Y49">
        <f t="shared" si="10"/>
        <v>0</v>
      </c>
      <c r="Z49">
        <f t="shared" si="11"/>
        <v>0</v>
      </c>
      <c r="AA49">
        <f t="shared" si="12"/>
        <v>0</v>
      </c>
      <c r="AB49">
        <f t="shared" si="13"/>
        <v>0</v>
      </c>
      <c r="AC49">
        <f t="shared" si="14"/>
        <v>1</v>
      </c>
      <c r="AE49">
        <v>48</v>
      </c>
      <c r="AF49" t="s">
        <v>9</v>
      </c>
    </row>
    <row r="50" spans="1:32" x14ac:dyDescent="0.3">
      <c r="A50" t="s">
        <v>7176</v>
      </c>
      <c r="C50">
        <f t="shared" si="0"/>
        <v>3</v>
      </c>
      <c r="G50">
        <v>3</v>
      </c>
      <c r="R50">
        <f t="shared" si="15"/>
        <v>3</v>
      </c>
      <c r="S50">
        <f t="shared" si="4"/>
        <v>0</v>
      </c>
      <c r="T50">
        <f t="shared" si="5"/>
        <v>0</v>
      </c>
      <c r="U50">
        <f t="shared" si="6"/>
        <v>0</v>
      </c>
      <c r="V50">
        <f t="shared" si="7"/>
        <v>0</v>
      </c>
      <c r="W50">
        <f t="shared" si="8"/>
        <v>0</v>
      </c>
      <c r="X50">
        <f t="shared" si="9"/>
        <v>0</v>
      </c>
      <c r="Y50">
        <f t="shared" si="10"/>
        <v>0</v>
      </c>
      <c r="Z50">
        <f t="shared" si="11"/>
        <v>0</v>
      </c>
      <c r="AA50">
        <f t="shared" si="12"/>
        <v>0</v>
      </c>
      <c r="AB50">
        <f t="shared" si="13"/>
        <v>0</v>
      </c>
      <c r="AC50">
        <f t="shared" si="14"/>
        <v>3</v>
      </c>
      <c r="AE50">
        <v>108</v>
      </c>
      <c r="AF50" t="s">
        <v>9</v>
      </c>
    </row>
    <row r="51" spans="1:32" x14ac:dyDescent="0.3">
      <c r="A51" t="s">
        <v>7172</v>
      </c>
      <c r="C51">
        <f t="shared" si="0"/>
        <v>1</v>
      </c>
      <c r="G51">
        <v>1</v>
      </c>
      <c r="R51">
        <f t="shared" si="15"/>
        <v>1</v>
      </c>
      <c r="S51">
        <f t="shared" si="4"/>
        <v>0</v>
      </c>
      <c r="T51">
        <f t="shared" si="5"/>
        <v>0</v>
      </c>
      <c r="U51">
        <f t="shared" si="6"/>
        <v>0</v>
      </c>
      <c r="V51">
        <f t="shared" si="7"/>
        <v>0</v>
      </c>
      <c r="W51">
        <f t="shared" si="8"/>
        <v>0</v>
      </c>
      <c r="X51">
        <f t="shared" si="9"/>
        <v>0</v>
      </c>
      <c r="Y51">
        <f t="shared" si="10"/>
        <v>0</v>
      </c>
      <c r="Z51">
        <f t="shared" si="11"/>
        <v>0</v>
      </c>
      <c r="AA51">
        <f t="shared" si="12"/>
        <v>0</v>
      </c>
      <c r="AB51">
        <f t="shared" si="13"/>
        <v>0</v>
      </c>
      <c r="AC51">
        <f t="shared" si="14"/>
        <v>1</v>
      </c>
      <c r="AE51">
        <v>48</v>
      </c>
      <c r="AF51" t="s">
        <v>9</v>
      </c>
    </row>
    <row r="52" spans="1:32" x14ac:dyDescent="0.3">
      <c r="A52">
        <v>1</v>
      </c>
      <c r="C52">
        <f t="shared" si="0"/>
        <v>1</v>
      </c>
      <c r="G52">
        <v>1</v>
      </c>
      <c r="R52">
        <f t="shared" si="15"/>
        <v>1</v>
      </c>
      <c r="S52">
        <f t="shared" si="4"/>
        <v>0</v>
      </c>
      <c r="T52">
        <f t="shared" si="5"/>
        <v>0</v>
      </c>
      <c r="U52">
        <f t="shared" si="6"/>
        <v>0</v>
      </c>
      <c r="V52">
        <f t="shared" si="7"/>
        <v>0</v>
      </c>
      <c r="W52">
        <f t="shared" si="8"/>
        <v>0</v>
      </c>
      <c r="X52">
        <f t="shared" si="9"/>
        <v>0</v>
      </c>
      <c r="Y52">
        <f t="shared" si="10"/>
        <v>0</v>
      </c>
      <c r="Z52">
        <f t="shared" si="11"/>
        <v>0</v>
      </c>
      <c r="AA52">
        <f t="shared" si="12"/>
        <v>0</v>
      </c>
      <c r="AB52">
        <f t="shared" si="13"/>
        <v>0</v>
      </c>
      <c r="AC52">
        <f t="shared" si="14"/>
        <v>1</v>
      </c>
    </row>
    <row r="53" spans="1:32" x14ac:dyDescent="0.3">
      <c r="A53">
        <v>1</v>
      </c>
      <c r="C53">
        <f t="shared" si="0"/>
        <v>1</v>
      </c>
      <c r="G53">
        <v>1</v>
      </c>
      <c r="R53">
        <f t="shared" si="15"/>
        <v>1</v>
      </c>
      <c r="S53">
        <f t="shared" si="4"/>
        <v>0</v>
      </c>
      <c r="T53">
        <f t="shared" si="5"/>
        <v>0</v>
      </c>
      <c r="U53">
        <f t="shared" si="6"/>
        <v>0</v>
      </c>
      <c r="V53">
        <f t="shared" si="7"/>
        <v>0</v>
      </c>
      <c r="W53">
        <f t="shared" si="8"/>
        <v>0</v>
      </c>
      <c r="X53">
        <f t="shared" si="9"/>
        <v>0</v>
      </c>
      <c r="Y53">
        <f t="shared" si="10"/>
        <v>0</v>
      </c>
      <c r="Z53">
        <f t="shared" si="11"/>
        <v>0</v>
      </c>
      <c r="AA53">
        <f t="shared" si="12"/>
        <v>0</v>
      </c>
      <c r="AB53">
        <f t="shared" si="13"/>
        <v>0</v>
      </c>
      <c r="AC53">
        <f t="shared" si="14"/>
        <v>1</v>
      </c>
    </row>
    <row r="54" spans="1:32" x14ac:dyDescent="0.3">
      <c r="A54" t="s">
        <v>7180</v>
      </c>
      <c r="C54">
        <f t="shared" si="0"/>
        <v>0</v>
      </c>
      <c r="G54" t="s">
        <v>7181</v>
      </c>
      <c r="H54" t="s">
        <v>7182</v>
      </c>
      <c r="R54">
        <f t="shared" si="15"/>
        <v>0</v>
      </c>
      <c r="S54">
        <f t="shared" si="4"/>
        <v>0</v>
      </c>
      <c r="T54">
        <f t="shared" si="5"/>
        <v>0</v>
      </c>
      <c r="U54">
        <f t="shared" si="6"/>
        <v>0</v>
      </c>
      <c r="V54">
        <f t="shared" si="7"/>
        <v>0</v>
      </c>
      <c r="W54">
        <f t="shared" si="8"/>
        <v>0</v>
      </c>
      <c r="X54">
        <f t="shared" si="9"/>
        <v>0</v>
      </c>
      <c r="Y54">
        <f t="shared" si="10"/>
        <v>0</v>
      </c>
      <c r="Z54">
        <f t="shared" si="11"/>
        <v>0</v>
      </c>
      <c r="AA54">
        <f t="shared" si="12"/>
        <v>0</v>
      </c>
      <c r="AB54">
        <f t="shared" si="13"/>
        <v>0</v>
      </c>
      <c r="AC54">
        <f t="shared" si="14"/>
        <v>0</v>
      </c>
    </row>
    <row r="55" spans="1:32" x14ac:dyDescent="0.3">
      <c r="A55" t="s">
        <v>1908</v>
      </c>
      <c r="C55">
        <f t="shared" si="0"/>
        <v>4</v>
      </c>
      <c r="G55">
        <v>4</v>
      </c>
      <c r="R55">
        <f t="shared" si="15"/>
        <v>4</v>
      </c>
      <c r="S55">
        <f t="shared" si="4"/>
        <v>0</v>
      </c>
      <c r="T55">
        <f t="shared" si="5"/>
        <v>0</v>
      </c>
      <c r="U55">
        <f t="shared" si="6"/>
        <v>0</v>
      </c>
      <c r="V55">
        <f t="shared" si="7"/>
        <v>0</v>
      </c>
      <c r="W55">
        <f t="shared" si="8"/>
        <v>0</v>
      </c>
      <c r="X55">
        <f t="shared" si="9"/>
        <v>0</v>
      </c>
      <c r="Y55">
        <f t="shared" si="10"/>
        <v>0</v>
      </c>
      <c r="Z55">
        <f t="shared" si="11"/>
        <v>0</v>
      </c>
      <c r="AA55">
        <f t="shared" si="12"/>
        <v>0</v>
      </c>
      <c r="AB55">
        <f t="shared" si="13"/>
        <v>0</v>
      </c>
      <c r="AC55">
        <f t="shared" si="14"/>
        <v>4</v>
      </c>
      <c r="AE55">
        <v>265</v>
      </c>
      <c r="AF55" t="s">
        <v>9</v>
      </c>
    </row>
    <row r="56" spans="1:32" x14ac:dyDescent="0.3">
      <c r="A56" t="s">
        <v>652</v>
      </c>
      <c r="C56">
        <f t="shared" si="0"/>
        <v>5</v>
      </c>
      <c r="G56">
        <v>5</v>
      </c>
      <c r="R56">
        <f t="shared" si="15"/>
        <v>5</v>
      </c>
      <c r="S56">
        <f t="shared" si="4"/>
        <v>0</v>
      </c>
      <c r="T56">
        <f t="shared" si="5"/>
        <v>0</v>
      </c>
      <c r="U56">
        <f t="shared" si="6"/>
        <v>0</v>
      </c>
      <c r="V56">
        <f t="shared" si="7"/>
        <v>0</v>
      </c>
      <c r="W56">
        <f t="shared" si="8"/>
        <v>0</v>
      </c>
      <c r="X56">
        <f t="shared" si="9"/>
        <v>0</v>
      </c>
      <c r="Y56">
        <f t="shared" si="10"/>
        <v>0</v>
      </c>
      <c r="Z56">
        <f t="shared" si="11"/>
        <v>0</v>
      </c>
      <c r="AA56">
        <f t="shared" si="12"/>
        <v>0</v>
      </c>
      <c r="AB56">
        <f t="shared" si="13"/>
        <v>0</v>
      </c>
      <c r="AC56">
        <f t="shared" si="14"/>
        <v>5</v>
      </c>
      <c r="AE56">
        <v>410</v>
      </c>
      <c r="AF56" t="s">
        <v>9</v>
      </c>
    </row>
    <row r="57" spans="1:32" x14ac:dyDescent="0.3">
      <c r="A57" t="s">
        <v>7183</v>
      </c>
      <c r="C57">
        <f t="shared" si="0"/>
        <v>12</v>
      </c>
      <c r="G57">
        <v>12</v>
      </c>
      <c r="H57">
        <v>19</v>
      </c>
      <c r="I57" t="s">
        <v>7171</v>
      </c>
      <c r="J57">
        <v>25</v>
      </c>
      <c r="R57">
        <f t="shared" si="15"/>
        <v>12</v>
      </c>
      <c r="S57">
        <f t="shared" si="4"/>
        <v>19</v>
      </c>
      <c r="T57">
        <f t="shared" si="5"/>
        <v>0</v>
      </c>
      <c r="U57">
        <f t="shared" si="6"/>
        <v>25</v>
      </c>
      <c r="V57">
        <f t="shared" si="7"/>
        <v>0</v>
      </c>
      <c r="W57">
        <f t="shared" si="8"/>
        <v>0</v>
      </c>
      <c r="X57">
        <f t="shared" si="9"/>
        <v>0</v>
      </c>
      <c r="Y57">
        <f t="shared" si="10"/>
        <v>0</v>
      </c>
      <c r="Z57">
        <f t="shared" si="11"/>
        <v>0</v>
      </c>
      <c r="AA57">
        <f t="shared" si="12"/>
        <v>0</v>
      </c>
      <c r="AB57">
        <f t="shared" si="13"/>
        <v>0</v>
      </c>
      <c r="AC57">
        <f t="shared" si="14"/>
        <v>25</v>
      </c>
    </row>
    <row r="58" spans="1:32" x14ac:dyDescent="0.3">
      <c r="A58" t="s">
        <v>7183</v>
      </c>
      <c r="C58">
        <f t="shared" si="0"/>
        <v>12</v>
      </c>
      <c r="G58">
        <v>12</v>
      </c>
      <c r="H58">
        <v>19</v>
      </c>
      <c r="I58" t="s">
        <v>7171</v>
      </c>
      <c r="J58">
        <v>25</v>
      </c>
      <c r="R58">
        <f t="shared" si="15"/>
        <v>12</v>
      </c>
      <c r="S58">
        <f t="shared" si="4"/>
        <v>19</v>
      </c>
      <c r="T58">
        <f t="shared" si="5"/>
        <v>0</v>
      </c>
      <c r="U58">
        <f t="shared" si="6"/>
        <v>25</v>
      </c>
      <c r="V58">
        <f t="shared" si="7"/>
        <v>0</v>
      </c>
      <c r="W58">
        <f t="shared" si="8"/>
        <v>0</v>
      </c>
      <c r="X58">
        <f t="shared" si="9"/>
        <v>0</v>
      </c>
      <c r="Y58">
        <f t="shared" si="10"/>
        <v>0</v>
      </c>
      <c r="Z58">
        <f t="shared" si="11"/>
        <v>0</v>
      </c>
      <c r="AA58">
        <f t="shared" si="12"/>
        <v>0</v>
      </c>
      <c r="AB58">
        <f t="shared" si="13"/>
        <v>0</v>
      </c>
      <c r="AC58">
        <f t="shared" si="14"/>
        <v>25</v>
      </c>
    </row>
    <row r="59" spans="1:32" x14ac:dyDescent="0.3">
      <c r="A59" t="s">
        <v>7183</v>
      </c>
      <c r="C59">
        <f t="shared" si="0"/>
        <v>12</v>
      </c>
      <c r="G59">
        <v>12</v>
      </c>
      <c r="H59">
        <v>19</v>
      </c>
      <c r="I59" t="s">
        <v>7171</v>
      </c>
      <c r="J59">
        <v>25</v>
      </c>
      <c r="R59">
        <f t="shared" si="15"/>
        <v>12</v>
      </c>
      <c r="S59">
        <f t="shared" si="4"/>
        <v>19</v>
      </c>
      <c r="T59">
        <f t="shared" si="5"/>
        <v>0</v>
      </c>
      <c r="U59">
        <f t="shared" si="6"/>
        <v>25</v>
      </c>
      <c r="V59">
        <f t="shared" si="7"/>
        <v>0</v>
      </c>
      <c r="W59">
        <f t="shared" si="8"/>
        <v>0</v>
      </c>
      <c r="X59">
        <f t="shared" si="9"/>
        <v>0</v>
      </c>
      <c r="Y59">
        <f t="shared" si="10"/>
        <v>0</v>
      </c>
      <c r="Z59">
        <f t="shared" si="11"/>
        <v>0</v>
      </c>
      <c r="AA59">
        <f t="shared" si="12"/>
        <v>0</v>
      </c>
      <c r="AB59">
        <f t="shared" si="13"/>
        <v>0</v>
      </c>
      <c r="AC59">
        <f t="shared" si="14"/>
        <v>25</v>
      </c>
    </row>
    <row r="60" spans="1:32" x14ac:dyDescent="0.3">
      <c r="A60" t="s">
        <v>7183</v>
      </c>
      <c r="C60">
        <f t="shared" si="0"/>
        <v>12</v>
      </c>
      <c r="G60">
        <v>12</v>
      </c>
      <c r="H60">
        <v>19</v>
      </c>
      <c r="I60" t="s">
        <v>7171</v>
      </c>
      <c r="J60">
        <v>25</v>
      </c>
      <c r="R60">
        <f t="shared" si="15"/>
        <v>12</v>
      </c>
      <c r="S60">
        <f t="shared" si="4"/>
        <v>19</v>
      </c>
      <c r="T60">
        <f t="shared" si="5"/>
        <v>0</v>
      </c>
      <c r="U60">
        <f t="shared" si="6"/>
        <v>25</v>
      </c>
      <c r="V60">
        <f t="shared" si="7"/>
        <v>0</v>
      </c>
      <c r="W60">
        <f t="shared" si="8"/>
        <v>0</v>
      </c>
      <c r="X60">
        <f t="shared" si="9"/>
        <v>0</v>
      </c>
      <c r="Y60">
        <f t="shared" si="10"/>
        <v>0</v>
      </c>
      <c r="Z60">
        <f t="shared" si="11"/>
        <v>0</v>
      </c>
      <c r="AA60">
        <f t="shared" si="12"/>
        <v>0</v>
      </c>
      <c r="AB60">
        <f t="shared" si="13"/>
        <v>0</v>
      </c>
      <c r="AC60">
        <f t="shared" si="14"/>
        <v>25</v>
      </c>
    </row>
    <row r="61" spans="1:32" x14ac:dyDescent="0.3">
      <c r="A61" t="s">
        <v>7184</v>
      </c>
      <c r="C61">
        <f t="shared" si="0"/>
        <v>5</v>
      </c>
      <c r="G61">
        <v>5</v>
      </c>
      <c r="H61">
        <v>6</v>
      </c>
      <c r="R61">
        <f t="shared" si="15"/>
        <v>5</v>
      </c>
      <c r="S61">
        <f t="shared" si="4"/>
        <v>6</v>
      </c>
      <c r="T61">
        <f t="shared" si="5"/>
        <v>0</v>
      </c>
      <c r="U61">
        <f t="shared" si="6"/>
        <v>0</v>
      </c>
      <c r="V61">
        <f t="shared" si="7"/>
        <v>0</v>
      </c>
      <c r="W61">
        <f t="shared" si="8"/>
        <v>0</v>
      </c>
      <c r="X61">
        <f t="shared" si="9"/>
        <v>0</v>
      </c>
      <c r="Y61">
        <f t="shared" si="10"/>
        <v>0</v>
      </c>
      <c r="Z61">
        <f t="shared" si="11"/>
        <v>0</v>
      </c>
      <c r="AA61">
        <f t="shared" si="12"/>
        <v>0</v>
      </c>
      <c r="AB61">
        <f t="shared" si="13"/>
        <v>0</v>
      </c>
      <c r="AC61">
        <f t="shared" si="14"/>
        <v>6</v>
      </c>
      <c r="AE61">
        <v>632</v>
      </c>
      <c r="AF61" t="s">
        <v>9</v>
      </c>
    </row>
    <row r="62" spans="1:32" x14ac:dyDescent="0.3">
      <c r="A62" t="s">
        <v>7184</v>
      </c>
      <c r="C62">
        <f t="shared" si="0"/>
        <v>5</v>
      </c>
      <c r="G62">
        <v>5</v>
      </c>
      <c r="H62">
        <v>6</v>
      </c>
      <c r="R62">
        <f t="shared" si="15"/>
        <v>5</v>
      </c>
      <c r="S62">
        <f t="shared" si="4"/>
        <v>6</v>
      </c>
      <c r="T62">
        <f t="shared" si="5"/>
        <v>0</v>
      </c>
      <c r="U62">
        <f t="shared" si="6"/>
        <v>0</v>
      </c>
      <c r="V62">
        <f t="shared" si="7"/>
        <v>0</v>
      </c>
      <c r="W62">
        <f t="shared" si="8"/>
        <v>0</v>
      </c>
      <c r="X62">
        <f t="shared" si="9"/>
        <v>0</v>
      </c>
      <c r="Y62">
        <f t="shared" si="10"/>
        <v>0</v>
      </c>
      <c r="Z62">
        <f t="shared" si="11"/>
        <v>0</v>
      </c>
      <c r="AA62">
        <f t="shared" si="12"/>
        <v>0</v>
      </c>
      <c r="AB62">
        <f t="shared" si="13"/>
        <v>0</v>
      </c>
      <c r="AC62">
        <f t="shared" si="14"/>
        <v>6</v>
      </c>
      <c r="AE62">
        <v>632</v>
      </c>
      <c r="AF62" t="s">
        <v>9</v>
      </c>
    </row>
    <row r="63" spans="1:32" x14ac:dyDescent="0.3">
      <c r="A63" t="s">
        <v>7184</v>
      </c>
      <c r="C63">
        <f t="shared" si="0"/>
        <v>5</v>
      </c>
      <c r="G63">
        <v>5</v>
      </c>
      <c r="H63">
        <v>6</v>
      </c>
      <c r="R63">
        <f t="shared" si="15"/>
        <v>5</v>
      </c>
      <c r="S63">
        <f t="shared" si="4"/>
        <v>6</v>
      </c>
      <c r="T63">
        <f t="shared" si="5"/>
        <v>0</v>
      </c>
      <c r="U63">
        <f t="shared" si="6"/>
        <v>0</v>
      </c>
      <c r="V63">
        <f t="shared" si="7"/>
        <v>0</v>
      </c>
      <c r="W63">
        <f t="shared" si="8"/>
        <v>0</v>
      </c>
      <c r="X63">
        <f t="shared" si="9"/>
        <v>0</v>
      </c>
      <c r="Y63">
        <f t="shared" si="10"/>
        <v>0</v>
      </c>
      <c r="Z63">
        <f t="shared" si="11"/>
        <v>0</v>
      </c>
      <c r="AA63">
        <f t="shared" si="12"/>
        <v>0</v>
      </c>
      <c r="AB63">
        <f t="shared" si="13"/>
        <v>0</v>
      </c>
      <c r="AC63">
        <f t="shared" si="14"/>
        <v>6</v>
      </c>
      <c r="AE63">
        <v>632</v>
      </c>
      <c r="AF63" t="s">
        <v>9</v>
      </c>
    </row>
    <row r="64" spans="1:32" x14ac:dyDescent="0.3">
      <c r="A64" t="s">
        <v>7184</v>
      </c>
      <c r="C64">
        <f t="shared" si="0"/>
        <v>5</v>
      </c>
      <c r="G64">
        <v>5</v>
      </c>
      <c r="H64">
        <v>6</v>
      </c>
      <c r="R64">
        <f t="shared" si="15"/>
        <v>5</v>
      </c>
      <c r="S64">
        <f t="shared" si="4"/>
        <v>6</v>
      </c>
      <c r="T64">
        <f t="shared" si="5"/>
        <v>0</v>
      </c>
      <c r="U64">
        <f t="shared" si="6"/>
        <v>0</v>
      </c>
      <c r="V64">
        <f t="shared" si="7"/>
        <v>0</v>
      </c>
      <c r="W64">
        <f t="shared" si="8"/>
        <v>0</v>
      </c>
      <c r="X64">
        <f t="shared" si="9"/>
        <v>0</v>
      </c>
      <c r="Y64">
        <f t="shared" si="10"/>
        <v>0</v>
      </c>
      <c r="Z64">
        <f t="shared" si="11"/>
        <v>0</v>
      </c>
      <c r="AA64">
        <f t="shared" si="12"/>
        <v>0</v>
      </c>
      <c r="AB64">
        <f t="shared" si="13"/>
        <v>0</v>
      </c>
      <c r="AC64">
        <f t="shared" si="14"/>
        <v>6</v>
      </c>
      <c r="AE64">
        <v>632</v>
      </c>
      <c r="AF64" t="s">
        <v>9</v>
      </c>
    </row>
    <row r="65" spans="1:32" x14ac:dyDescent="0.3">
      <c r="A65" t="s">
        <v>7184</v>
      </c>
      <c r="C65">
        <f t="shared" si="0"/>
        <v>5</v>
      </c>
      <c r="G65">
        <v>5</v>
      </c>
      <c r="H65">
        <v>6</v>
      </c>
      <c r="R65">
        <f t="shared" si="15"/>
        <v>5</v>
      </c>
      <c r="S65">
        <f t="shared" si="4"/>
        <v>6</v>
      </c>
      <c r="T65">
        <f t="shared" si="5"/>
        <v>0</v>
      </c>
      <c r="U65">
        <f t="shared" si="6"/>
        <v>0</v>
      </c>
      <c r="V65">
        <f t="shared" si="7"/>
        <v>0</v>
      </c>
      <c r="W65">
        <f t="shared" si="8"/>
        <v>0</v>
      </c>
      <c r="X65">
        <f t="shared" si="9"/>
        <v>0</v>
      </c>
      <c r="Y65">
        <f t="shared" si="10"/>
        <v>0</v>
      </c>
      <c r="Z65">
        <f t="shared" si="11"/>
        <v>0</v>
      </c>
      <c r="AA65">
        <f t="shared" si="12"/>
        <v>0</v>
      </c>
      <c r="AB65">
        <f t="shared" si="13"/>
        <v>0</v>
      </c>
      <c r="AC65">
        <f t="shared" si="14"/>
        <v>6</v>
      </c>
    </row>
    <row r="66" spans="1:32" x14ac:dyDescent="0.3">
      <c r="A66" t="s">
        <v>7184</v>
      </c>
      <c r="C66">
        <f t="shared" ref="C66:C129" si="16">IF(ISNUMBER(A66), A66, IF(ISNUMBER(VALUE(MID(A66,1,FIND("-",A66&amp;"-")-1))), VALUE(MID(A66,1,FIND("-",A66&amp;"-")-1)), IF(ISNUMBER(VALUE(MID(A66,1,FIND(" ",A66&amp;" ")-1))), VALUE(MID(A66,1,FIND(" ",A66&amp;" ")-1)), 0)))</f>
        <v>5</v>
      </c>
      <c r="G66">
        <v>5</v>
      </c>
      <c r="H66">
        <v>6</v>
      </c>
      <c r="R66">
        <f t="shared" si="15"/>
        <v>5</v>
      </c>
      <c r="S66">
        <f t="shared" si="4"/>
        <v>6</v>
      </c>
      <c r="T66">
        <f t="shared" si="5"/>
        <v>0</v>
      </c>
      <c r="U66">
        <f t="shared" si="6"/>
        <v>0</v>
      </c>
      <c r="V66">
        <f t="shared" si="7"/>
        <v>0</v>
      </c>
      <c r="W66">
        <f t="shared" si="8"/>
        <v>0</v>
      </c>
      <c r="X66">
        <f t="shared" si="9"/>
        <v>0</v>
      </c>
      <c r="Y66">
        <f t="shared" si="10"/>
        <v>0</v>
      </c>
      <c r="Z66">
        <f t="shared" si="11"/>
        <v>0</v>
      </c>
      <c r="AA66">
        <f t="shared" si="12"/>
        <v>0</v>
      </c>
      <c r="AB66">
        <f t="shared" si="13"/>
        <v>0</v>
      </c>
      <c r="AC66">
        <f t="shared" si="14"/>
        <v>6</v>
      </c>
    </row>
    <row r="67" spans="1:32" x14ac:dyDescent="0.3">
      <c r="A67" t="s">
        <v>7184</v>
      </c>
      <c r="C67">
        <f t="shared" si="16"/>
        <v>5</v>
      </c>
      <c r="G67">
        <v>5</v>
      </c>
      <c r="H67">
        <v>6</v>
      </c>
      <c r="R67">
        <f t="shared" si="15"/>
        <v>5</v>
      </c>
      <c r="S67">
        <f t="shared" si="15"/>
        <v>6</v>
      </c>
      <c r="T67">
        <f t="shared" ref="T67:T130" si="17">IF(ISNUMBER(I67),I67,)</f>
        <v>0</v>
      </c>
      <c r="U67">
        <f t="shared" ref="U67:U130" si="18">IF(ISNUMBER(J67),J67,)</f>
        <v>0</v>
      </c>
      <c r="V67">
        <f t="shared" ref="V67:V130" si="19">IF(ISNUMBER(K67),K67,)</f>
        <v>0</v>
      </c>
      <c r="W67">
        <f t="shared" ref="W67:W130" si="20">IF(ISNUMBER(L67),L67,)</f>
        <v>0</v>
      </c>
      <c r="X67">
        <f t="shared" ref="X67:X130" si="21">IF(ISNUMBER(M67),M67,)</f>
        <v>0</v>
      </c>
      <c r="Y67">
        <f t="shared" ref="Y67:Y130" si="22">IF(ISNUMBER(N67),N67,)</f>
        <v>0</v>
      </c>
      <c r="Z67">
        <f t="shared" ref="Z67:Z130" si="23">IF(ISNUMBER(O67),O67,)</f>
        <v>0</v>
      </c>
      <c r="AA67">
        <f t="shared" ref="AA67:AA130" si="24">IF(ISNUMBER(P67),P67,)</f>
        <v>0</v>
      </c>
      <c r="AB67">
        <f t="shared" ref="AB67:AB130" si="25">IF(ISNUMBER(Q67),Q67,)</f>
        <v>0</v>
      </c>
      <c r="AC67">
        <f t="shared" ref="AC67:AC130" si="26">MAX(R67:AB67)</f>
        <v>6</v>
      </c>
    </row>
    <row r="68" spans="1:32" x14ac:dyDescent="0.3">
      <c r="A68" t="s">
        <v>7185</v>
      </c>
      <c r="C68">
        <f t="shared" si="16"/>
        <v>11</v>
      </c>
      <c r="G68">
        <v>11</v>
      </c>
      <c r="H68">
        <v>12</v>
      </c>
      <c r="R68">
        <f t="shared" si="15"/>
        <v>11</v>
      </c>
      <c r="S68">
        <f t="shared" si="15"/>
        <v>12</v>
      </c>
      <c r="T68">
        <f t="shared" si="17"/>
        <v>0</v>
      </c>
      <c r="U68">
        <f t="shared" si="18"/>
        <v>0</v>
      </c>
      <c r="V68">
        <f t="shared" si="19"/>
        <v>0</v>
      </c>
      <c r="W68">
        <f t="shared" si="20"/>
        <v>0</v>
      </c>
      <c r="X68">
        <f t="shared" si="21"/>
        <v>0</v>
      </c>
      <c r="Y68">
        <f t="shared" si="22"/>
        <v>0</v>
      </c>
      <c r="Z68">
        <f t="shared" si="23"/>
        <v>0</v>
      </c>
      <c r="AA68">
        <f t="shared" si="24"/>
        <v>0</v>
      </c>
      <c r="AB68">
        <f t="shared" si="25"/>
        <v>0</v>
      </c>
      <c r="AC68">
        <f t="shared" si="26"/>
        <v>12</v>
      </c>
    </row>
    <row r="69" spans="1:32" x14ac:dyDescent="0.3">
      <c r="A69" t="s">
        <v>7185</v>
      </c>
      <c r="C69">
        <f t="shared" si="16"/>
        <v>11</v>
      </c>
      <c r="G69">
        <v>11</v>
      </c>
      <c r="H69">
        <v>12</v>
      </c>
      <c r="R69">
        <f t="shared" si="15"/>
        <v>11</v>
      </c>
      <c r="S69">
        <f t="shared" si="15"/>
        <v>12</v>
      </c>
      <c r="T69">
        <f t="shared" si="17"/>
        <v>0</v>
      </c>
      <c r="U69">
        <f t="shared" si="18"/>
        <v>0</v>
      </c>
      <c r="V69">
        <f t="shared" si="19"/>
        <v>0</v>
      </c>
      <c r="W69">
        <f t="shared" si="20"/>
        <v>0</v>
      </c>
      <c r="X69">
        <f t="shared" si="21"/>
        <v>0</v>
      </c>
      <c r="Y69">
        <f t="shared" si="22"/>
        <v>0</v>
      </c>
      <c r="Z69">
        <f t="shared" si="23"/>
        <v>0</v>
      </c>
      <c r="AA69">
        <f t="shared" si="24"/>
        <v>0</v>
      </c>
      <c r="AB69">
        <f t="shared" si="25"/>
        <v>0</v>
      </c>
      <c r="AC69">
        <f t="shared" si="26"/>
        <v>12</v>
      </c>
    </row>
    <row r="70" spans="1:32" x14ac:dyDescent="0.3">
      <c r="C70">
        <f t="shared" si="16"/>
        <v>0</v>
      </c>
      <c r="R70">
        <f t="shared" si="15"/>
        <v>0</v>
      </c>
      <c r="S70">
        <f t="shared" si="15"/>
        <v>0</v>
      </c>
      <c r="T70">
        <f t="shared" si="17"/>
        <v>0</v>
      </c>
      <c r="U70">
        <f t="shared" si="18"/>
        <v>0</v>
      </c>
      <c r="V70">
        <f t="shared" si="19"/>
        <v>0</v>
      </c>
      <c r="W70">
        <f t="shared" si="20"/>
        <v>0</v>
      </c>
      <c r="X70">
        <f t="shared" si="21"/>
        <v>0</v>
      </c>
      <c r="Y70">
        <f t="shared" si="22"/>
        <v>0</v>
      </c>
      <c r="Z70">
        <f t="shared" si="23"/>
        <v>0</v>
      </c>
      <c r="AA70">
        <f t="shared" si="24"/>
        <v>0</v>
      </c>
      <c r="AB70">
        <f t="shared" si="25"/>
        <v>0</v>
      </c>
      <c r="AC70">
        <f t="shared" si="26"/>
        <v>0</v>
      </c>
    </row>
    <row r="71" spans="1:32" x14ac:dyDescent="0.3">
      <c r="A71" t="s">
        <v>7186</v>
      </c>
      <c r="C71">
        <f t="shared" si="16"/>
        <v>27</v>
      </c>
      <c r="G71">
        <v>27</v>
      </c>
      <c r="R71">
        <f t="shared" si="15"/>
        <v>27</v>
      </c>
      <c r="S71">
        <f t="shared" si="15"/>
        <v>0</v>
      </c>
      <c r="T71">
        <f t="shared" si="17"/>
        <v>0</v>
      </c>
      <c r="U71">
        <f t="shared" si="18"/>
        <v>0</v>
      </c>
      <c r="V71">
        <f t="shared" si="19"/>
        <v>0</v>
      </c>
      <c r="W71">
        <f t="shared" si="20"/>
        <v>0</v>
      </c>
      <c r="X71">
        <f t="shared" si="21"/>
        <v>0</v>
      </c>
      <c r="Y71">
        <f t="shared" si="22"/>
        <v>0</v>
      </c>
      <c r="Z71">
        <f t="shared" si="23"/>
        <v>0</v>
      </c>
      <c r="AA71">
        <f t="shared" si="24"/>
        <v>0</v>
      </c>
      <c r="AB71">
        <f t="shared" si="25"/>
        <v>0</v>
      </c>
      <c r="AC71">
        <f t="shared" si="26"/>
        <v>27</v>
      </c>
    </row>
    <row r="72" spans="1:32" x14ac:dyDescent="0.3">
      <c r="A72" t="s">
        <v>1908</v>
      </c>
      <c r="C72">
        <f t="shared" si="16"/>
        <v>4</v>
      </c>
      <c r="G72">
        <v>4</v>
      </c>
      <c r="R72">
        <f t="shared" si="15"/>
        <v>4</v>
      </c>
      <c r="S72">
        <f t="shared" si="15"/>
        <v>0</v>
      </c>
      <c r="T72">
        <f t="shared" si="17"/>
        <v>0</v>
      </c>
      <c r="U72">
        <f t="shared" si="18"/>
        <v>0</v>
      </c>
      <c r="V72">
        <f t="shared" si="19"/>
        <v>0</v>
      </c>
      <c r="W72">
        <f t="shared" si="20"/>
        <v>0</v>
      </c>
      <c r="X72">
        <f t="shared" si="21"/>
        <v>0</v>
      </c>
      <c r="Y72">
        <f t="shared" si="22"/>
        <v>0</v>
      </c>
      <c r="Z72">
        <f t="shared" si="23"/>
        <v>0</v>
      </c>
      <c r="AA72">
        <f t="shared" si="24"/>
        <v>0</v>
      </c>
      <c r="AB72">
        <f t="shared" si="25"/>
        <v>0</v>
      </c>
      <c r="AC72">
        <f t="shared" si="26"/>
        <v>4</v>
      </c>
      <c r="AE72">
        <v>640</v>
      </c>
      <c r="AF72" t="s">
        <v>9</v>
      </c>
    </row>
    <row r="73" spans="1:32" x14ac:dyDescent="0.3">
      <c r="A73" t="s">
        <v>1908</v>
      </c>
      <c r="C73">
        <f t="shared" si="16"/>
        <v>4</v>
      </c>
      <c r="G73">
        <v>4</v>
      </c>
      <c r="R73">
        <f t="shared" si="15"/>
        <v>4</v>
      </c>
      <c r="S73">
        <f t="shared" si="15"/>
        <v>0</v>
      </c>
      <c r="T73">
        <f t="shared" si="17"/>
        <v>0</v>
      </c>
      <c r="U73">
        <f t="shared" si="18"/>
        <v>0</v>
      </c>
      <c r="V73">
        <f t="shared" si="19"/>
        <v>0</v>
      </c>
      <c r="W73">
        <f t="shared" si="20"/>
        <v>0</v>
      </c>
      <c r="X73">
        <f t="shared" si="21"/>
        <v>0</v>
      </c>
      <c r="Y73">
        <f t="shared" si="22"/>
        <v>0</v>
      </c>
      <c r="Z73">
        <f t="shared" si="23"/>
        <v>0</v>
      </c>
      <c r="AA73">
        <f t="shared" si="24"/>
        <v>0</v>
      </c>
      <c r="AB73">
        <f t="shared" si="25"/>
        <v>0</v>
      </c>
      <c r="AC73">
        <f t="shared" si="26"/>
        <v>4</v>
      </c>
      <c r="AE73">
        <v>410</v>
      </c>
      <c r="AF73" t="s">
        <v>9</v>
      </c>
    </row>
    <row r="74" spans="1:32" x14ac:dyDescent="0.3">
      <c r="A74" t="s">
        <v>5602</v>
      </c>
      <c r="C74">
        <f t="shared" si="16"/>
        <v>29</v>
      </c>
      <c r="G74">
        <v>29</v>
      </c>
      <c r="R74">
        <f t="shared" si="15"/>
        <v>29</v>
      </c>
      <c r="S74">
        <f t="shared" si="15"/>
        <v>0</v>
      </c>
      <c r="T74">
        <f t="shared" si="17"/>
        <v>0</v>
      </c>
      <c r="U74">
        <f t="shared" si="18"/>
        <v>0</v>
      </c>
      <c r="V74">
        <f t="shared" si="19"/>
        <v>0</v>
      </c>
      <c r="W74">
        <f t="shared" si="20"/>
        <v>0</v>
      </c>
      <c r="X74">
        <f t="shared" si="21"/>
        <v>0</v>
      </c>
      <c r="Y74">
        <f t="shared" si="22"/>
        <v>0</v>
      </c>
      <c r="Z74">
        <f t="shared" si="23"/>
        <v>0</v>
      </c>
      <c r="AA74">
        <f t="shared" si="24"/>
        <v>0</v>
      </c>
      <c r="AB74">
        <f t="shared" si="25"/>
        <v>0</v>
      </c>
      <c r="AC74">
        <f t="shared" si="26"/>
        <v>29</v>
      </c>
    </row>
    <row r="75" spans="1:32" x14ac:dyDescent="0.3">
      <c r="A75" t="s">
        <v>5602</v>
      </c>
      <c r="C75">
        <f t="shared" si="16"/>
        <v>29</v>
      </c>
      <c r="G75">
        <v>29</v>
      </c>
      <c r="R75">
        <f t="shared" si="15"/>
        <v>29</v>
      </c>
      <c r="S75">
        <f t="shared" si="15"/>
        <v>0</v>
      </c>
      <c r="T75">
        <f t="shared" si="17"/>
        <v>0</v>
      </c>
      <c r="U75">
        <f t="shared" si="18"/>
        <v>0</v>
      </c>
      <c r="V75">
        <f t="shared" si="19"/>
        <v>0</v>
      </c>
      <c r="W75">
        <f t="shared" si="20"/>
        <v>0</v>
      </c>
      <c r="X75">
        <f t="shared" si="21"/>
        <v>0</v>
      </c>
      <c r="Y75">
        <f t="shared" si="22"/>
        <v>0</v>
      </c>
      <c r="Z75">
        <f t="shared" si="23"/>
        <v>0</v>
      </c>
      <c r="AA75">
        <f t="shared" si="24"/>
        <v>0</v>
      </c>
      <c r="AB75">
        <f t="shared" si="25"/>
        <v>0</v>
      </c>
      <c r="AC75">
        <f t="shared" si="26"/>
        <v>29</v>
      </c>
    </row>
    <row r="76" spans="1:32" x14ac:dyDescent="0.3">
      <c r="A76" t="s">
        <v>7187</v>
      </c>
      <c r="C76">
        <f t="shared" si="16"/>
        <v>16</v>
      </c>
      <c r="G76">
        <v>16</v>
      </c>
      <c r="H76">
        <v>20</v>
      </c>
      <c r="R76">
        <f t="shared" si="15"/>
        <v>16</v>
      </c>
      <c r="S76">
        <f t="shared" si="15"/>
        <v>20</v>
      </c>
      <c r="T76">
        <f t="shared" si="17"/>
        <v>0</v>
      </c>
      <c r="U76">
        <f t="shared" si="18"/>
        <v>0</v>
      </c>
      <c r="V76">
        <f t="shared" si="19"/>
        <v>0</v>
      </c>
      <c r="W76">
        <f t="shared" si="20"/>
        <v>0</v>
      </c>
      <c r="X76">
        <f t="shared" si="21"/>
        <v>0</v>
      </c>
      <c r="Y76">
        <f t="shared" si="22"/>
        <v>0</v>
      </c>
      <c r="Z76">
        <f t="shared" si="23"/>
        <v>0</v>
      </c>
      <c r="AA76">
        <f t="shared" si="24"/>
        <v>0</v>
      </c>
      <c r="AB76">
        <f t="shared" si="25"/>
        <v>0</v>
      </c>
      <c r="AC76">
        <f t="shared" si="26"/>
        <v>20</v>
      </c>
    </row>
    <row r="77" spans="1:32" x14ac:dyDescent="0.3">
      <c r="A77" t="s">
        <v>2396</v>
      </c>
      <c r="C77">
        <f t="shared" si="16"/>
        <v>140</v>
      </c>
      <c r="G77">
        <v>140</v>
      </c>
      <c r="R77">
        <f t="shared" ref="R77:S140" si="27">IF(ISNUMBER(G77),G77,)</f>
        <v>140</v>
      </c>
      <c r="S77">
        <f t="shared" si="27"/>
        <v>0</v>
      </c>
      <c r="T77">
        <f t="shared" si="17"/>
        <v>0</v>
      </c>
      <c r="U77">
        <f t="shared" si="18"/>
        <v>0</v>
      </c>
      <c r="V77">
        <f t="shared" si="19"/>
        <v>0</v>
      </c>
      <c r="W77">
        <f t="shared" si="20"/>
        <v>0</v>
      </c>
      <c r="X77">
        <f t="shared" si="21"/>
        <v>0</v>
      </c>
      <c r="Y77">
        <f t="shared" si="22"/>
        <v>0</v>
      </c>
      <c r="Z77">
        <f t="shared" si="23"/>
        <v>0</v>
      </c>
      <c r="AA77">
        <f t="shared" si="24"/>
        <v>0</v>
      </c>
      <c r="AB77">
        <f t="shared" si="25"/>
        <v>0</v>
      </c>
      <c r="AC77">
        <f t="shared" si="26"/>
        <v>140</v>
      </c>
    </row>
    <row r="78" spans="1:32" x14ac:dyDescent="0.3">
      <c r="A78" t="s">
        <v>7185</v>
      </c>
      <c r="C78">
        <f t="shared" si="16"/>
        <v>11</v>
      </c>
      <c r="G78">
        <v>11</v>
      </c>
      <c r="H78">
        <v>12</v>
      </c>
      <c r="R78">
        <f t="shared" si="27"/>
        <v>11</v>
      </c>
      <c r="S78">
        <f t="shared" si="27"/>
        <v>12</v>
      </c>
      <c r="T78">
        <f t="shared" si="17"/>
        <v>0</v>
      </c>
      <c r="U78">
        <f t="shared" si="18"/>
        <v>0</v>
      </c>
      <c r="V78">
        <f t="shared" si="19"/>
        <v>0</v>
      </c>
      <c r="W78">
        <f t="shared" si="20"/>
        <v>0</v>
      </c>
      <c r="X78">
        <f t="shared" si="21"/>
        <v>0</v>
      </c>
      <c r="Y78">
        <f t="shared" si="22"/>
        <v>0</v>
      </c>
      <c r="Z78">
        <f t="shared" si="23"/>
        <v>0</v>
      </c>
      <c r="AA78">
        <f t="shared" si="24"/>
        <v>0</v>
      </c>
      <c r="AB78">
        <f t="shared" si="25"/>
        <v>0</v>
      </c>
      <c r="AC78">
        <f t="shared" si="26"/>
        <v>12</v>
      </c>
    </row>
    <row r="79" spans="1:32" x14ac:dyDescent="0.3">
      <c r="A79" t="s">
        <v>7188</v>
      </c>
      <c r="C79">
        <f t="shared" si="16"/>
        <v>6</v>
      </c>
      <c r="G79">
        <v>6</v>
      </c>
      <c r="H79">
        <v>14</v>
      </c>
      <c r="R79">
        <f t="shared" si="27"/>
        <v>6</v>
      </c>
      <c r="S79">
        <f t="shared" si="27"/>
        <v>14</v>
      </c>
      <c r="T79">
        <f t="shared" si="17"/>
        <v>0</v>
      </c>
      <c r="U79">
        <f t="shared" si="18"/>
        <v>0</v>
      </c>
      <c r="V79">
        <f t="shared" si="19"/>
        <v>0</v>
      </c>
      <c r="W79">
        <f t="shared" si="20"/>
        <v>0</v>
      </c>
      <c r="X79">
        <f t="shared" si="21"/>
        <v>0</v>
      </c>
      <c r="Y79">
        <f t="shared" si="22"/>
        <v>0</v>
      </c>
      <c r="Z79">
        <f t="shared" si="23"/>
        <v>0</v>
      </c>
      <c r="AA79">
        <f t="shared" si="24"/>
        <v>0</v>
      </c>
      <c r="AB79">
        <f t="shared" si="25"/>
        <v>0</v>
      </c>
      <c r="AC79">
        <f t="shared" si="26"/>
        <v>14</v>
      </c>
    </row>
    <row r="80" spans="1:32" x14ac:dyDescent="0.3">
      <c r="A80" t="s">
        <v>7185</v>
      </c>
      <c r="C80">
        <f t="shared" si="16"/>
        <v>11</v>
      </c>
      <c r="G80">
        <v>11</v>
      </c>
      <c r="H80">
        <v>12</v>
      </c>
      <c r="R80">
        <f t="shared" si="27"/>
        <v>11</v>
      </c>
      <c r="S80">
        <f t="shared" si="27"/>
        <v>12</v>
      </c>
      <c r="T80">
        <f t="shared" si="17"/>
        <v>0</v>
      </c>
      <c r="U80">
        <f t="shared" si="18"/>
        <v>0</v>
      </c>
      <c r="V80">
        <f t="shared" si="19"/>
        <v>0</v>
      </c>
      <c r="W80">
        <f t="shared" si="20"/>
        <v>0</v>
      </c>
      <c r="X80">
        <f t="shared" si="21"/>
        <v>0</v>
      </c>
      <c r="Y80">
        <f t="shared" si="22"/>
        <v>0</v>
      </c>
      <c r="Z80">
        <f t="shared" si="23"/>
        <v>0</v>
      </c>
      <c r="AA80">
        <f t="shared" si="24"/>
        <v>0</v>
      </c>
      <c r="AB80">
        <f t="shared" si="25"/>
        <v>0</v>
      </c>
      <c r="AC80">
        <f t="shared" si="26"/>
        <v>12</v>
      </c>
    </row>
    <row r="81" spans="1:32" x14ac:dyDescent="0.3">
      <c r="C81">
        <f t="shared" si="16"/>
        <v>0</v>
      </c>
      <c r="R81">
        <f t="shared" si="27"/>
        <v>0</v>
      </c>
      <c r="S81">
        <f t="shared" si="27"/>
        <v>0</v>
      </c>
      <c r="T81">
        <f t="shared" si="17"/>
        <v>0</v>
      </c>
      <c r="U81">
        <f t="shared" si="18"/>
        <v>0</v>
      </c>
      <c r="V81">
        <f t="shared" si="19"/>
        <v>0</v>
      </c>
      <c r="W81">
        <f t="shared" si="20"/>
        <v>0</v>
      </c>
      <c r="X81">
        <f t="shared" si="21"/>
        <v>0</v>
      </c>
      <c r="Y81">
        <f t="shared" si="22"/>
        <v>0</v>
      </c>
      <c r="Z81">
        <f t="shared" si="23"/>
        <v>0</v>
      </c>
      <c r="AA81">
        <f t="shared" si="24"/>
        <v>0</v>
      </c>
      <c r="AB81">
        <f t="shared" si="25"/>
        <v>0</v>
      </c>
      <c r="AC81">
        <f t="shared" si="26"/>
        <v>0</v>
      </c>
      <c r="AE81">
        <v>224</v>
      </c>
      <c r="AF81" t="s">
        <v>9</v>
      </c>
    </row>
    <row r="82" spans="1:32" x14ac:dyDescent="0.3">
      <c r="A82">
        <v>1</v>
      </c>
      <c r="C82">
        <f t="shared" si="16"/>
        <v>1</v>
      </c>
      <c r="G82">
        <v>1</v>
      </c>
      <c r="R82">
        <f t="shared" si="27"/>
        <v>1</v>
      </c>
      <c r="S82">
        <f t="shared" si="27"/>
        <v>0</v>
      </c>
      <c r="T82">
        <f t="shared" si="17"/>
        <v>0</v>
      </c>
      <c r="U82">
        <f t="shared" si="18"/>
        <v>0</v>
      </c>
      <c r="V82">
        <f t="shared" si="19"/>
        <v>0</v>
      </c>
      <c r="W82">
        <f t="shared" si="20"/>
        <v>0</v>
      </c>
      <c r="X82">
        <f t="shared" si="21"/>
        <v>0</v>
      </c>
      <c r="Y82">
        <f t="shared" si="22"/>
        <v>0</v>
      </c>
      <c r="Z82">
        <f t="shared" si="23"/>
        <v>0</v>
      </c>
      <c r="AA82">
        <f t="shared" si="24"/>
        <v>0</v>
      </c>
      <c r="AB82">
        <f t="shared" si="25"/>
        <v>0</v>
      </c>
      <c r="AC82">
        <f t="shared" si="26"/>
        <v>1</v>
      </c>
    </row>
    <row r="83" spans="1:32" x14ac:dyDescent="0.3">
      <c r="C83">
        <f t="shared" si="16"/>
        <v>0</v>
      </c>
      <c r="R83">
        <f t="shared" si="27"/>
        <v>0</v>
      </c>
      <c r="S83">
        <f t="shared" si="27"/>
        <v>0</v>
      </c>
      <c r="T83">
        <f t="shared" si="17"/>
        <v>0</v>
      </c>
      <c r="U83">
        <f t="shared" si="18"/>
        <v>0</v>
      </c>
      <c r="V83">
        <f t="shared" si="19"/>
        <v>0</v>
      </c>
      <c r="W83">
        <f t="shared" si="20"/>
        <v>0</v>
      </c>
      <c r="X83">
        <f t="shared" si="21"/>
        <v>0</v>
      </c>
      <c r="Y83">
        <f t="shared" si="22"/>
        <v>0</v>
      </c>
      <c r="Z83">
        <f t="shared" si="23"/>
        <v>0</v>
      </c>
      <c r="AA83">
        <f t="shared" si="24"/>
        <v>0</v>
      </c>
      <c r="AB83">
        <f t="shared" si="25"/>
        <v>0</v>
      </c>
      <c r="AC83">
        <f t="shared" si="26"/>
        <v>0</v>
      </c>
      <c r="AE83">
        <v>268</v>
      </c>
      <c r="AF83" t="s">
        <v>9</v>
      </c>
    </row>
    <row r="84" spans="1:32" x14ac:dyDescent="0.3">
      <c r="A84">
        <v>3</v>
      </c>
      <c r="C84">
        <f t="shared" si="16"/>
        <v>3</v>
      </c>
      <c r="G84">
        <v>3</v>
      </c>
      <c r="R84">
        <f t="shared" si="27"/>
        <v>3</v>
      </c>
      <c r="S84">
        <f t="shared" si="27"/>
        <v>0</v>
      </c>
      <c r="T84">
        <f t="shared" si="17"/>
        <v>0</v>
      </c>
      <c r="U84">
        <f t="shared" si="18"/>
        <v>0</v>
      </c>
      <c r="V84">
        <f t="shared" si="19"/>
        <v>0</v>
      </c>
      <c r="W84">
        <f t="shared" si="20"/>
        <v>0</v>
      </c>
      <c r="X84">
        <f t="shared" si="21"/>
        <v>0</v>
      </c>
      <c r="Y84">
        <f t="shared" si="22"/>
        <v>0</v>
      </c>
      <c r="Z84">
        <f t="shared" si="23"/>
        <v>0</v>
      </c>
      <c r="AA84">
        <f t="shared" si="24"/>
        <v>0</v>
      </c>
      <c r="AB84">
        <f t="shared" si="25"/>
        <v>0</v>
      </c>
      <c r="AC84">
        <f t="shared" si="26"/>
        <v>3</v>
      </c>
    </row>
    <row r="85" spans="1:32" x14ac:dyDescent="0.3">
      <c r="C85">
        <f t="shared" si="16"/>
        <v>0</v>
      </c>
      <c r="R85">
        <f t="shared" si="27"/>
        <v>0</v>
      </c>
      <c r="S85">
        <f t="shared" si="27"/>
        <v>0</v>
      </c>
      <c r="T85">
        <f t="shared" si="17"/>
        <v>0</v>
      </c>
      <c r="U85">
        <f t="shared" si="18"/>
        <v>0</v>
      </c>
      <c r="V85">
        <f t="shared" si="19"/>
        <v>0</v>
      </c>
      <c r="W85">
        <f t="shared" si="20"/>
        <v>0</v>
      </c>
      <c r="X85">
        <f t="shared" si="21"/>
        <v>0</v>
      </c>
      <c r="Y85">
        <f t="shared" si="22"/>
        <v>0</v>
      </c>
      <c r="Z85">
        <f t="shared" si="23"/>
        <v>0</v>
      </c>
      <c r="AA85">
        <f t="shared" si="24"/>
        <v>0</v>
      </c>
      <c r="AB85">
        <f t="shared" si="25"/>
        <v>0</v>
      </c>
      <c r="AC85">
        <f t="shared" si="26"/>
        <v>0</v>
      </c>
      <c r="AE85">
        <v>149</v>
      </c>
      <c r="AF85" t="s">
        <v>9</v>
      </c>
    </row>
    <row r="86" spans="1:32" x14ac:dyDescent="0.3">
      <c r="C86">
        <f t="shared" si="16"/>
        <v>0</v>
      </c>
      <c r="R86">
        <f t="shared" si="27"/>
        <v>0</v>
      </c>
      <c r="S86">
        <f t="shared" si="27"/>
        <v>0</v>
      </c>
      <c r="T86">
        <f t="shared" si="17"/>
        <v>0</v>
      </c>
      <c r="U86">
        <f t="shared" si="18"/>
        <v>0</v>
      </c>
      <c r="V86">
        <f t="shared" si="19"/>
        <v>0</v>
      </c>
      <c r="W86">
        <f t="shared" si="20"/>
        <v>0</v>
      </c>
      <c r="X86">
        <f t="shared" si="21"/>
        <v>0</v>
      </c>
      <c r="Y86">
        <f t="shared" si="22"/>
        <v>0</v>
      </c>
      <c r="Z86">
        <f t="shared" si="23"/>
        <v>0</v>
      </c>
      <c r="AA86">
        <f t="shared" si="24"/>
        <v>0</v>
      </c>
      <c r="AB86">
        <f t="shared" si="25"/>
        <v>0</v>
      </c>
      <c r="AC86">
        <f t="shared" si="26"/>
        <v>0</v>
      </c>
      <c r="AE86">
        <v>149</v>
      </c>
      <c r="AF86" t="s">
        <v>9</v>
      </c>
    </row>
    <row r="87" spans="1:32" x14ac:dyDescent="0.3">
      <c r="C87">
        <f t="shared" si="16"/>
        <v>0</v>
      </c>
      <c r="R87">
        <f t="shared" si="27"/>
        <v>0</v>
      </c>
      <c r="S87">
        <f t="shared" si="27"/>
        <v>0</v>
      </c>
      <c r="T87">
        <f t="shared" si="17"/>
        <v>0</v>
      </c>
      <c r="U87">
        <f t="shared" si="18"/>
        <v>0</v>
      </c>
      <c r="V87">
        <f t="shared" si="19"/>
        <v>0</v>
      </c>
      <c r="W87">
        <f t="shared" si="20"/>
        <v>0</v>
      </c>
      <c r="X87">
        <f t="shared" si="21"/>
        <v>0</v>
      </c>
      <c r="Y87">
        <f t="shared" si="22"/>
        <v>0</v>
      </c>
      <c r="Z87">
        <f t="shared" si="23"/>
        <v>0</v>
      </c>
      <c r="AA87">
        <f t="shared" si="24"/>
        <v>0</v>
      </c>
      <c r="AB87">
        <f t="shared" si="25"/>
        <v>0</v>
      </c>
      <c r="AC87">
        <f t="shared" si="26"/>
        <v>0</v>
      </c>
      <c r="AE87">
        <v>224</v>
      </c>
      <c r="AF87" t="s">
        <v>9</v>
      </c>
    </row>
    <row r="88" spans="1:32" x14ac:dyDescent="0.3">
      <c r="C88">
        <f t="shared" si="16"/>
        <v>0</v>
      </c>
      <c r="R88">
        <f t="shared" si="27"/>
        <v>0</v>
      </c>
      <c r="S88">
        <f t="shared" si="27"/>
        <v>0</v>
      </c>
      <c r="T88">
        <f t="shared" si="17"/>
        <v>0</v>
      </c>
      <c r="U88">
        <f t="shared" si="18"/>
        <v>0</v>
      </c>
      <c r="V88">
        <f t="shared" si="19"/>
        <v>0</v>
      </c>
      <c r="W88">
        <f t="shared" si="20"/>
        <v>0</v>
      </c>
      <c r="X88">
        <f t="shared" si="21"/>
        <v>0</v>
      </c>
      <c r="Y88">
        <f t="shared" si="22"/>
        <v>0</v>
      </c>
      <c r="Z88">
        <f t="shared" si="23"/>
        <v>0</v>
      </c>
      <c r="AA88">
        <f t="shared" si="24"/>
        <v>0</v>
      </c>
      <c r="AB88">
        <f t="shared" si="25"/>
        <v>0</v>
      </c>
      <c r="AC88">
        <f t="shared" si="26"/>
        <v>0</v>
      </c>
      <c r="AE88">
        <v>86</v>
      </c>
      <c r="AF88" t="s">
        <v>9</v>
      </c>
    </row>
    <row r="89" spans="1:32" x14ac:dyDescent="0.3">
      <c r="A89" t="s">
        <v>7176</v>
      </c>
      <c r="C89">
        <f t="shared" si="16"/>
        <v>3</v>
      </c>
      <c r="G89">
        <v>3</v>
      </c>
      <c r="R89">
        <f t="shared" si="27"/>
        <v>3</v>
      </c>
      <c r="S89">
        <f t="shared" si="27"/>
        <v>0</v>
      </c>
      <c r="T89">
        <f t="shared" si="17"/>
        <v>0</v>
      </c>
      <c r="U89">
        <f t="shared" si="18"/>
        <v>0</v>
      </c>
      <c r="V89">
        <f t="shared" si="19"/>
        <v>0</v>
      </c>
      <c r="W89">
        <f t="shared" si="20"/>
        <v>0</v>
      </c>
      <c r="X89">
        <f t="shared" si="21"/>
        <v>0</v>
      </c>
      <c r="Y89">
        <f t="shared" si="22"/>
        <v>0</v>
      </c>
      <c r="Z89">
        <f t="shared" si="23"/>
        <v>0</v>
      </c>
      <c r="AA89">
        <f t="shared" si="24"/>
        <v>0</v>
      </c>
      <c r="AB89">
        <f t="shared" si="25"/>
        <v>0</v>
      </c>
      <c r="AC89">
        <f t="shared" si="26"/>
        <v>3</v>
      </c>
      <c r="AE89">
        <v>134</v>
      </c>
      <c r="AF89" t="s">
        <v>9</v>
      </c>
    </row>
    <row r="90" spans="1:32" x14ac:dyDescent="0.3">
      <c r="C90">
        <f t="shared" si="16"/>
        <v>0</v>
      </c>
      <c r="R90">
        <f t="shared" si="27"/>
        <v>0</v>
      </c>
      <c r="S90">
        <f t="shared" si="27"/>
        <v>0</v>
      </c>
      <c r="T90">
        <f t="shared" si="17"/>
        <v>0</v>
      </c>
      <c r="U90">
        <f t="shared" si="18"/>
        <v>0</v>
      </c>
      <c r="V90">
        <f t="shared" si="19"/>
        <v>0</v>
      </c>
      <c r="W90">
        <f t="shared" si="20"/>
        <v>0</v>
      </c>
      <c r="X90">
        <f t="shared" si="21"/>
        <v>0</v>
      </c>
      <c r="Y90">
        <f t="shared" si="22"/>
        <v>0</v>
      </c>
      <c r="Z90">
        <f t="shared" si="23"/>
        <v>0</v>
      </c>
      <c r="AA90">
        <f t="shared" si="24"/>
        <v>0</v>
      </c>
      <c r="AB90">
        <f t="shared" si="25"/>
        <v>0</v>
      </c>
      <c r="AC90">
        <f t="shared" si="26"/>
        <v>0</v>
      </c>
      <c r="AE90">
        <v>336</v>
      </c>
      <c r="AF90" t="s">
        <v>9</v>
      </c>
    </row>
    <row r="91" spans="1:32" x14ac:dyDescent="0.3">
      <c r="A91" t="s">
        <v>7189</v>
      </c>
      <c r="C91">
        <f t="shared" si="16"/>
        <v>6</v>
      </c>
      <c r="G91">
        <v>6</v>
      </c>
      <c r="H91">
        <v>7</v>
      </c>
      <c r="R91">
        <f t="shared" si="27"/>
        <v>6</v>
      </c>
      <c r="S91">
        <f t="shared" si="27"/>
        <v>7</v>
      </c>
      <c r="T91">
        <f t="shared" si="17"/>
        <v>0</v>
      </c>
      <c r="U91">
        <f t="shared" si="18"/>
        <v>0</v>
      </c>
      <c r="V91">
        <f t="shared" si="19"/>
        <v>0</v>
      </c>
      <c r="W91">
        <f t="shared" si="20"/>
        <v>0</v>
      </c>
      <c r="X91">
        <f t="shared" si="21"/>
        <v>0</v>
      </c>
      <c r="Y91">
        <f t="shared" si="22"/>
        <v>0</v>
      </c>
      <c r="Z91">
        <f t="shared" si="23"/>
        <v>0</v>
      </c>
      <c r="AA91">
        <f t="shared" si="24"/>
        <v>0</v>
      </c>
      <c r="AB91">
        <f t="shared" si="25"/>
        <v>0</v>
      </c>
      <c r="AC91">
        <f t="shared" si="26"/>
        <v>7</v>
      </c>
    </row>
    <row r="92" spans="1:32" x14ac:dyDescent="0.3">
      <c r="A92" t="s">
        <v>7190</v>
      </c>
      <c r="C92">
        <f t="shared" si="16"/>
        <v>6</v>
      </c>
      <c r="G92">
        <v>6</v>
      </c>
      <c r="H92">
        <v>7</v>
      </c>
      <c r="R92">
        <f t="shared" si="27"/>
        <v>6</v>
      </c>
      <c r="S92">
        <f t="shared" si="27"/>
        <v>7</v>
      </c>
      <c r="T92">
        <f t="shared" si="17"/>
        <v>0</v>
      </c>
      <c r="U92">
        <f t="shared" si="18"/>
        <v>0</v>
      </c>
      <c r="V92">
        <f t="shared" si="19"/>
        <v>0</v>
      </c>
      <c r="W92">
        <f t="shared" si="20"/>
        <v>0</v>
      </c>
      <c r="X92">
        <f t="shared" si="21"/>
        <v>0</v>
      </c>
      <c r="Y92">
        <f t="shared" si="22"/>
        <v>0</v>
      </c>
      <c r="Z92">
        <f t="shared" si="23"/>
        <v>0</v>
      </c>
      <c r="AA92">
        <f t="shared" si="24"/>
        <v>0</v>
      </c>
      <c r="AB92">
        <f t="shared" si="25"/>
        <v>0</v>
      </c>
      <c r="AC92">
        <f t="shared" si="26"/>
        <v>7</v>
      </c>
      <c r="AE92">
        <v>747</v>
      </c>
      <c r="AF92" t="s">
        <v>9</v>
      </c>
    </row>
    <row r="93" spans="1:32" x14ac:dyDescent="0.3">
      <c r="C93">
        <f t="shared" si="16"/>
        <v>0</v>
      </c>
      <c r="R93">
        <f t="shared" si="27"/>
        <v>0</v>
      </c>
      <c r="S93">
        <f t="shared" si="27"/>
        <v>0</v>
      </c>
      <c r="T93">
        <f t="shared" si="17"/>
        <v>0</v>
      </c>
      <c r="U93">
        <f t="shared" si="18"/>
        <v>0</v>
      </c>
      <c r="V93">
        <f t="shared" si="19"/>
        <v>0</v>
      </c>
      <c r="W93">
        <f t="shared" si="20"/>
        <v>0</v>
      </c>
      <c r="X93">
        <f t="shared" si="21"/>
        <v>0</v>
      </c>
      <c r="Y93">
        <f t="shared" si="22"/>
        <v>0</v>
      </c>
      <c r="Z93">
        <f t="shared" si="23"/>
        <v>0</v>
      </c>
      <c r="AA93">
        <f t="shared" si="24"/>
        <v>0</v>
      </c>
      <c r="AB93">
        <f t="shared" si="25"/>
        <v>0</v>
      </c>
      <c r="AC93">
        <f t="shared" si="26"/>
        <v>0</v>
      </c>
    </row>
    <row r="94" spans="1:32" x14ac:dyDescent="0.3">
      <c r="A94" t="s">
        <v>7191</v>
      </c>
      <c r="C94">
        <f t="shared" si="16"/>
        <v>15</v>
      </c>
      <c r="G94">
        <v>15</v>
      </c>
      <c r="R94">
        <f t="shared" si="27"/>
        <v>15</v>
      </c>
      <c r="S94">
        <f t="shared" si="27"/>
        <v>0</v>
      </c>
      <c r="T94">
        <f t="shared" si="17"/>
        <v>0</v>
      </c>
      <c r="U94">
        <f t="shared" si="18"/>
        <v>0</v>
      </c>
      <c r="V94">
        <f t="shared" si="19"/>
        <v>0</v>
      </c>
      <c r="W94">
        <f t="shared" si="20"/>
        <v>0</v>
      </c>
      <c r="X94">
        <f t="shared" si="21"/>
        <v>0</v>
      </c>
      <c r="Y94">
        <f t="shared" si="22"/>
        <v>0</v>
      </c>
      <c r="Z94">
        <f t="shared" si="23"/>
        <v>0</v>
      </c>
      <c r="AA94">
        <f t="shared" si="24"/>
        <v>0</v>
      </c>
      <c r="AB94">
        <f t="shared" si="25"/>
        <v>0</v>
      </c>
      <c r="AC94">
        <f t="shared" si="26"/>
        <v>15</v>
      </c>
    </row>
    <row r="95" spans="1:32" x14ac:dyDescent="0.3">
      <c r="A95" t="s">
        <v>1908</v>
      </c>
      <c r="C95">
        <f t="shared" si="16"/>
        <v>4</v>
      </c>
      <c r="G95">
        <v>4</v>
      </c>
      <c r="R95">
        <f t="shared" si="27"/>
        <v>4</v>
      </c>
      <c r="S95">
        <f t="shared" si="27"/>
        <v>0</v>
      </c>
      <c r="T95">
        <f t="shared" si="17"/>
        <v>0</v>
      </c>
      <c r="U95">
        <f t="shared" si="18"/>
        <v>0</v>
      </c>
      <c r="V95">
        <f t="shared" si="19"/>
        <v>0</v>
      </c>
      <c r="W95">
        <f t="shared" si="20"/>
        <v>0</v>
      </c>
      <c r="X95">
        <f t="shared" si="21"/>
        <v>0</v>
      </c>
      <c r="Y95">
        <f t="shared" si="22"/>
        <v>0</v>
      </c>
      <c r="Z95">
        <f t="shared" si="23"/>
        <v>0</v>
      </c>
      <c r="AA95">
        <f t="shared" si="24"/>
        <v>0</v>
      </c>
      <c r="AB95">
        <f t="shared" si="25"/>
        <v>0</v>
      </c>
      <c r="AC95">
        <f t="shared" si="26"/>
        <v>4</v>
      </c>
      <c r="AE95">
        <v>313</v>
      </c>
      <c r="AF95" t="s">
        <v>9</v>
      </c>
    </row>
    <row r="96" spans="1:32" x14ac:dyDescent="0.3">
      <c r="A96" t="s">
        <v>7192</v>
      </c>
      <c r="C96">
        <f t="shared" si="16"/>
        <v>13</v>
      </c>
      <c r="G96">
        <v>13</v>
      </c>
      <c r="H96">
        <v>14</v>
      </c>
      <c r="R96">
        <f t="shared" si="27"/>
        <v>13</v>
      </c>
      <c r="S96">
        <f t="shared" si="27"/>
        <v>14</v>
      </c>
      <c r="T96">
        <f t="shared" si="17"/>
        <v>0</v>
      </c>
      <c r="U96">
        <f t="shared" si="18"/>
        <v>0</v>
      </c>
      <c r="V96">
        <f t="shared" si="19"/>
        <v>0</v>
      </c>
      <c r="W96">
        <f t="shared" si="20"/>
        <v>0</v>
      </c>
      <c r="X96">
        <f t="shared" si="21"/>
        <v>0</v>
      </c>
      <c r="Y96">
        <f t="shared" si="22"/>
        <v>0</v>
      </c>
      <c r="Z96">
        <f t="shared" si="23"/>
        <v>0</v>
      </c>
      <c r="AA96">
        <f t="shared" si="24"/>
        <v>0</v>
      </c>
      <c r="AB96">
        <f t="shared" si="25"/>
        <v>0</v>
      </c>
      <c r="AC96">
        <f t="shared" si="26"/>
        <v>14</v>
      </c>
    </row>
    <row r="97" spans="1:32" x14ac:dyDescent="0.3">
      <c r="A97" t="s">
        <v>7192</v>
      </c>
      <c r="C97">
        <f t="shared" si="16"/>
        <v>13</v>
      </c>
      <c r="G97">
        <v>13</v>
      </c>
      <c r="H97">
        <v>14</v>
      </c>
      <c r="R97">
        <f t="shared" si="27"/>
        <v>13</v>
      </c>
      <c r="S97">
        <f t="shared" si="27"/>
        <v>14</v>
      </c>
      <c r="T97">
        <f t="shared" si="17"/>
        <v>0</v>
      </c>
      <c r="U97">
        <f t="shared" si="18"/>
        <v>0</v>
      </c>
      <c r="V97">
        <f t="shared" si="19"/>
        <v>0</v>
      </c>
      <c r="W97">
        <f t="shared" si="20"/>
        <v>0</v>
      </c>
      <c r="X97">
        <f t="shared" si="21"/>
        <v>0</v>
      </c>
      <c r="Y97">
        <f t="shared" si="22"/>
        <v>0</v>
      </c>
      <c r="Z97">
        <f t="shared" si="23"/>
        <v>0</v>
      </c>
      <c r="AA97">
        <f t="shared" si="24"/>
        <v>0</v>
      </c>
      <c r="AB97">
        <f t="shared" si="25"/>
        <v>0</v>
      </c>
      <c r="AC97">
        <f t="shared" si="26"/>
        <v>14</v>
      </c>
      <c r="AE97">
        <v>1342</v>
      </c>
      <c r="AF97" t="s">
        <v>9</v>
      </c>
    </row>
    <row r="98" spans="1:32" x14ac:dyDescent="0.3">
      <c r="A98" t="s">
        <v>7172</v>
      </c>
      <c r="C98">
        <f t="shared" si="16"/>
        <v>1</v>
      </c>
      <c r="G98">
        <v>1</v>
      </c>
      <c r="R98">
        <f t="shared" si="27"/>
        <v>1</v>
      </c>
      <c r="S98">
        <f t="shared" si="27"/>
        <v>0</v>
      </c>
      <c r="T98">
        <f t="shared" si="17"/>
        <v>0</v>
      </c>
      <c r="U98">
        <f t="shared" si="18"/>
        <v>0</v>
      </c>
      <c r="V98">
        <f t="shared" si="19"/>
        <v>0</v>
      </c>
      <c r="W98">
        <f t="shared" si="20"/>
        <v>0</v>
      </c>
      <c r="X98">
        <f t="shared" si="21"/>
        <v>0</v>
      </c>
      <c r="Y98">
        <f t="shared" si="22"/>
        <v>0</v>
      </c>
      <c r="Z98">
        <f t="shared" si="23"/>
        <v>0</v>
      </c>
      <c r="AA98">
        <f t="shared" si="24"/>
        <v>0</v>
      </c>
      <c r="AB98">
        <f t="shared" si="25"/>
        <v>0</v>
      </c>
      <c r="AC98">
        <f t="shared" si="26"/>
        <v>1</v>
      </c>
      <c r="AE98">
        <v>198</v>
      </c>
      <c r="AF98" t="s">
        <v>9</v>
      </c>
    </row>
    <row r="99" spans="1:32" x14ac:dyDescent="0.3">
      <c r="A99" t="s">
        <v>7172</v>
      </c>
      <c r="C99">
        <f t="shared" si="16"/>
        <v>1</v>
      </c>
      <c r="G99">
        <v>1</v>
      </c>
      <c r="R99">
        <f t="shared" si="27"/>
        <v>1</v>
      </c>
      <c r="S99">
        <f t="shared" si="27"/>
        <v>0</v>
      </c>
      <c r="T99">
        <f t="shared" si="17"/>
        <v>0</v>
      </c>
      <c r="U99">
        <f t="shared" si="18"/>
        <v>0</v>
      </c>
      <c r="V99">
        <f t="shared" si="19"/>
        <v>0</v>
      </c>
      <c r="W99">
        <f t="shared" si="20"/>
        <v>0</v>
      </c>
      <c r="X99">
        <f t="shared" si="21"/>
        <v>0</v>
      </c>
      <c r="Y99">
        <f t="shared" si="22"/>
        <v>0</v>
      </c>
      <c r="Z99">
        <f t="shared" si="23"/>
        <v>0</v>
      </c>
      <c r="AA99">
        <f t="shared" si="24"/>
        <v>0</v>
      </c>
      <c r="AB99">
        <f t="shared" si="25"/>
        <v>0</v>
      </c>
      <c r="AC99">
        <f t="shared" si="26"/>
        <v>1</v>
      </c>
      <c r="AE99">
        <v>198</v>
      </c>
      <c r="AF99" t="s">
        <v>9</v>
      </c>
    </row>
    <row r="100" spans="1:32" x14ac:dyDescent="0.3">
      <c r="A100" t="s">
        <v>360</v>
      </c>
      <c r="C100">
        <f t="shared" si="16"/>
        <v>40</v>
      </c>
      <c r="G100">
        <v>40</v>
      </c>
      <c r="R100">
        <f t="shared" si="27"/>
        <v>40</v>
      </c>
      <c r="S100">
        <f t="shared" si="27"/>
        <v>0</v>
      </c>
      <c r="T100">
        <f t="shared" si="17"/>
        <v>0</v>
      </c>
      <c r="U100">
        <f t="shared" si="18"/>
        <v>0</v>
      </c>
      <c r="V100">
        <f t="shared" si="19"/>
        <v>0</v>
      </c>
      <c r="W100">
        <f t="shared" si="20"/>
        <v>0</v>
      </c>
      <c r="X100">
        <f t="shared" si="21"/>
        <v>0</v>
      </c>
      <c r="Y100">
        <f t="shared" si="22"/>
        <v>0</v>
      </c>
      <c r="Z100">
        <f t="shared" si="23"/>
        <v>0</v>
      </c>
      <c r="AA100">
        <f t="shared" si="24"/>
        <v>0</v>
      </c>
      <c r="AB100">
        <f t="shared" si="25"/>
        <v>0</v>
      </c>
      <c r="AC100">
        <f t="shared" si="26"/>
        <v>40</v>
      </c>
    </row>
    <row r="101" spans="1:32" x14ac:dyDescent="0.3">
      <c r="A101" t="s">
        <v>7191</v>
      </c>
      <c r="C101">
        <f t="shared" si="16"/>
        <v>15</v>
      </c>
      <c r="G101">
        <v>15</v>
      </c>
      <c r="R101">
        <f t="shared" si="27"/>
        <v>15</v>
      </c>
      <c r="S101">
        <f t="shared" si="27"/>
        <v>0</v>
      </c>
      <c r="T101">
        <f t="shared" si="17"/>
        <v>0</v>
      </c>
      <c r="U101">
        <f t="shared" si="18"/>
        <v>0</v>
      </c>
      <c r="V101">
        <f t="shared" si="19"/>
        <v>0</v>
      </c>
      <c r="W101">
        <f t="shared" si="20"/>
        <v>0</v>
      </c>
      <c r="X101">
        <f t="shared" si="21"/>
        <v>0</v>
      </c>
      <c r="Y101">
        <f t="shared" si="22"/>
        <v>0</v>
      </c>
      <c r="Z101">
        <f t="shared" si="23"/>
        <v>0</v>
      </c>
      <c r="AA101">
        <f t="shared" si="24"/>
        <v>0</v>
      </c>
      <c r="AB101">
        <f t="shared" si="25"/>
        <v>0</v>
      </c>
      <c r="AC101">
        <f t="shared" si="26"/>
        <v>15</v>
      </c>
    </row>
    <row r="102" spans="1:32" x14ac:dyDescent="0.3">
      <c r="A102" t="s">
        <v>1751</v>
      </c>
      <c r="C102">
        <f t="shared" si="16"/>
        <v>30</v>
      </c>
      <c r="G102">
        <v>30</v>
      </c>
      <c r="R102">
        <f t="shared" si="27"/>
        <v>30</v>
      </c>
      <c r="S102">
        <f t="shared" si="27"/>
        <v>0</v>
      </c>
      <c r="T102">
        <f t="shared" si="17"/>
        <v>0</v>
      </c>
      <c r="U102">
        <f t="shared" si="18"/>
        <v>0</v>
      </c>
      <c r="V102">
        <f t="shared" si="19"/>
        <v>0</v>
      </c>
      <c r="W102">
        <f t="shared" si="20"/>
        <v>0</v>
      </c>
      <c r="X102">
        <f t="shared" si="21"/>
        <v>0</v>
      </c>
      <c r="Y102">
        <f t="shared" si="22"/>
        <v>0</v>
      </c>
      <c r="Z102">
        <f t="shared" si="23"/>
        <v>0</v>
      </c>
      <c r="AA102">
        <f t="shared" si="24"/>
        <v>0</v>
      </c>
      <c r="AB102">
        <f t="shared" si="25"/>
        <v>0</v>
      </c>
      <c r="AC102">
        <f t="shared" si="26"/>
        <v>30</v>
      </c>
    </row>
    <row r="103" spans="1:32" x14ac:dyDescent="0.3">
      <c r="A103" t="s">
        <v>7193</v>
      </c>
      <c r="C103">
        <f t="shared" si="16"/>
        <v>8</v>
      </c>
      <c r="G103">
        <v>8</v>
      </c>
      <c r="H103" t="s">
        <v>7194</v>
      </c>
      <c r="I103">
        <v>12</v>
      </c>
      <c r="J103" t="s">
        <v>7175</v>
      </c>
      <c r="K103" t="s">
        <v>7195</v>
      </c>
      <c r="L103" t="s">
        <v>7196</v>
      </c>
      <c r="M103" t="s">
        <v>7197</v>
      </c>
      <c r="N103" t="s">
        <v>7198</v>
      </c>
      <c r="O103" t="s">
        <v>7199</v>
      </c>
      <c r="P103" t="s">
        <v>7200</v>
      </c>
      <c r="Q103" t="s">
        <v>7201</v>
      </c>
      <c r="R103">
        <f t="shared" si="27"/>
        <v>8</v>
      </c>
      <c r="S103">
        <f t="shared" si="27"/>
        <v>0</v>
      </c>
      <c r="T103">
        <f t="shared" si="17"/>
        <v>12</v>
      </c>
      <c r="U103">
        <f t="shared" si="18"/>
        <v>0</v>
      </c>
      <c r="V103">
        <f t="shared" si="19"/>
        <v>0</v>
      </c>
      <c r="W103">
        <f t="shared" si="20"/>
        <v>0</v>
      </c>
      <c r="X103">
        <f t="shared" si="21"/>
        <v>0</v>
      </c>
      <c r="Y103">
        <f t="shared" si="22"/>
        <v>0</v>
      </c>
      <c r="Z103">
        <f t="shared" si="23"/>
        <v>0</v>
      </c>
      <c r="AA103">
        <f t="shared" si="24"/>
        <v>0</v>
      </c>
      <c r="AB103">
        <f t="shared" si="25"/>
        <v>0</v>
      </c>
      <c r="AC103">
        <f t="shared" si="26"/>
        <v>12</v>
      </c>
      <c r="AD103" t="s">
        <v>7202</v>
      </c>
    </row>
    <row r="104" spans="1:32" x14ac:dyDescent="0.3">
      <c r="A104">
        <v>6</v>
      </c>
      <c r="C104">
        <f t="shared" si="16"/>
        <v>6</v>
      </c>
      <c r="G104">
        <v>6</v>
      </c>
      <c r="R104">
        <f t="shared" si="27"/>
        <v>6</v>
      </c>
      <c r="S104">
        <f t="shared" si="27"/>
        <v>0</v>
      </c>
      <c r="T104">
        <f t="shared" si="17"/>
        <v>0</v>
      </c>
      <c r="U104">
        <f t="shared" si="18"/>
        <v>0</v>
      </c>
      <c r="V104">
        <f t="shared" si="19"/>
        <v>0</v>
      </c>
      <c r="W104">
        <f t="shared" si="20"/>
        <v>0</v>
      </c>
      <c r="X104">
        <f t="shared" si="21"/>
        <v>0</v>
      </c>
      <c r="Y104">
        <f t="shared" si="22"/>
        <v>0</v>
      </c>
      <c r="Z104">
        <f t="shared" si="23"/>
        <v>0</v>
      </c>
      <c r="AA104">
        <f t="shared" si="24"/>
        <v>0</v>
      </c>
      <c r="AB104">
        <f t="shared" si="25"/>
        <v>0</v>
      </c>
      <c r="AC104">
        <f t="shared" si="26"/>
        <v>6</v>
      </c>
    </row>
    <row r="105" spans="1:32" x14ac:dyDescent="0.3">
      <c r="C105">
        <f t="shared" si="16"/>
        <v>0</v>
      </c>
      <c r="R105">
        <f t="shared" si="27"/>
        <v>0</v>
      </c>
      <c r="S105">
        <f t="shared" si="27"/>
        <v>0</v>
      </c>
      <c r="T105">
        <f t="shared" si="17"/>
        <v>0</v>
      </c>
      <c r="U105">
        <f t="shared" si="18"/>
        <v>0</v>
      </c>
      <c r="V105">
        <f t="shared" si="19"/>
        <v>0</v>
      </c>
      <c r="W105">
        <f t="shared" si="20"/>
        <v>0</v>
      </c>
      <c r="X105">
        <f t="shared" si="21"/>
        <v>0</v>
      </c>
      <c r="Y105">
        <f t="shared" si="22"/>
        <v>0</v>
      </c>
      <c r="Z105">
        <f t="shared" si="23"/>
        <v>0</v>
      </c>
      <c r="AA105">
        <f t="shared" si="24"/>
        <v>0</v>
      </c>
      <c r="AB105">
        <f t="shared" si="25"/>
        <v>0</v>
      </c>
      <c r="AC105">
        <f t="shared" si="26"/>
        <v>0</v>
      </c>
    </row>
    <row r="106" spans="1:32" x14ac:dyDescent="0.3">
      <c r="A106" t="s">
        <v>7172</v>
      </c>
      <c r="C106">
        <f t="shared" si="16"/>
        <v>1</v>
      </c>
      <c r="G106">
        <v>1</v>
      </c>
      <c r="R106">
        <f t="shared" si="27"/>
        <v>1</v>
      </c>
      <c r="S106">
        <f t="shared" si="27"/>
        <v>0</v>
      </c>
      <c r="T106">
        <f t="shared" si="17"/>
        <v>0</v>
      </c>
      <c r="U106">
        <f t="shared" si="18"/>
        <v>0</v>
      </c>
      <c r="V106">
        <f t="shared" si="19"/>
        <v>0</v>
      </c>
      <c r="W106">
        <f t="shared" si="20"/>
        <v>0</v>
      </c>
      <c r="X106">
        <f t="shared" si="21"/>
        <v>0</v>
      </c>
      <c r="Y106">
        <f t="shared" si="22"/>
        <v>0</v>
      </c>
      <c r="Z106">
        <f t="shared" si="23"/>
        <v>0</v>
      </c>
      <c r="AA106">
        <f t="shared" si="24"/>
        <v>0</v>
      </c>
      <c r="AB106">
        <f t="shared" si="25"/>
        <v>0</v>
      </c>
      <c r="AC106">
        <f t="shared" si="26"/>
        <v>1</v>
      </c>
      <c r="AE106">
        <v>48</v>
      </c>
      <c r="AF106" t="s">
        <v>9</v>
      </c>
    </row>
    <row r="107" spans="1:32" x14ac:dyDescent="0.3">
      <c r="C107">
        <f t="shared" si="16"/>
        <v>0</v>
      </c>
      <c r="R107">
        <f t="shared" si="27"/>
        <v>0</v>
      </c>
      <c r="S107">
        <f t="shared" si="27"/>
        <v>0</v>
      </c>
      <c r="T107">
        <f t="shared" si="17"/>
        <v>0</v>
      </c>
      <c r="U107">
        <f t="shared" si="18"/>
        <v>0</v>
      </c>
      <c r="V107">
        <f t="shared" si="19"/>
        <v>0</v>
      </c>
      <c r="W107">
        <f t="shared" si="20"/>
        <v>0</v>
      </c>
      <c r="X107">
        <f t="shared" si="21"/>
        <v>0</v>
      </c>
      <c r="Y107">
        <f t="shared" si="22"/>
        <v>0</v>
      </c>
      <c r="Z107">
        <f t="shared" si="23"/>
        <v>0</v>
      </c>
      <c r="AA107">
        <f t="shared" si="24"/>
        <v>0</v>
      </c>
      <c r="AB107">
        <f t="shared" si="25"/>
        <v>0</v>
      </c>
      <c r="AC107">
        <f t="shared" si="26"/>
        <v>0</v>
      </c>
    </row>
    <row r="108" spans="1:32" x14ac:dyDescent="0.3">
      <c r="A108" t="s">
        <v>7203</v>
      </c>
      <c r="C108">
        <f t="shared" si="16"/>
        <v>0</v>
      </c>
      <c r="G108" t="s">
        <v>7171</v>
      </c>
      <c r="H108">
        <v>58</v>
      </c>
      <c r="R108">
        <f t="shared" si="27"/>
        <v>0</v>
      </c>
      <c r="S108">
        <f t="shared" si="27"/>
        <v>58</v>
      </c>
      <c r="T108">
        <f t="shared" si="17"/>
        <v>0</v>
      </c>
      <c r="U108">
        <f t="shared" si="18"/>
        <v>0</v>
      </c>
      <c r="V108">
        <f t="shared" si="19"/>
        <v>0</v>
      </c>
      <c r="W108">
        <f t="shared" si="20"/>
        <v>0</v>
      </c>
      <c r="X108">
        <f t="shared" si="21"/>
        <v>0</v>
      </c>
      <c r="Y108">
        <f t="shared" si="22"/>
        <v>0</v>
      </c>
      <c r="Z108">
        <f t="shared" si="23"/>
        <v>0</v>
      </c>
      <c r="AA108">
        <f t="shared" si="24"/>
        <v>0</v>
      </c>
      <c r="AB108">
        <f t="shared" si="25"/>
        <v>0</v>
      </c>
      <c r="AC108">
        <f t="shared" si="26"/>
        <v>58</v>
      </c>
    </row>
    <row r="109" spans="1:32" x14ac:dyDescent="0.3">
      <c r="A109" t="s">
        <v>7172</v>
      </c>
      <c r="C109">
        <f t="shared" si="16"/>
        <v>1</v>
      </c>
      <c r="G109">
        <v>1</v>
      </c>
      <c r="R109">
        <f t="shared" si="27"/>
        <v>1</v>
      </c>
      <c r="S109">
        <f t="shared" si="27"/>
        <v>0</v>
      </c>
      <c r="T109">
        <f t="shared" si="17"/>
        <v>0</v>
      </c>
      <c r="U109">
        <f t="shared" si="18"/>
        <v>0</v>
      </c>
      <c r="V109">
        <f t="shared" si="19"/>
        <v>0</v>
      </c>
      <c r="W109">
        <f t="shared" si="20"/>
        <v>0</v>
      </c>
      <c r="X109">
        <f t="shared" si="21"/>
        <v>0</v>
      </c>
      <c r="Y109">
        <f t="shared" si="22"/>
        <v>0</v>
      </c>
      <c r="Z109">
        <f t="shared" si="23"/>
        <v>0</v>
      </c>
      <c r="AA109">
        <f t="shared" si="24"/>
        <v>0</v>
      </c>
      <c r="AB109">
        <f t="shared" si="25"/>
        <v>0</v>
      </c>
      <c r="AC109">
        <f t="shared" si="26"/>
        <v>1</v>
      </c>
      <c r="AE109">
        <v>48</v>
      </c>
      <c r="AF109" t="s">
        <v>9</v>
      </c>
    </row>
    <row r="110" spans="1:32" x14ac:dyDescent="0.3">
      <c r="C110">
        <f t="shared" si="16"/>
        <v>0</v>
      </c>
      <c r="R110">
        <f t="shared" si="27"/>
        <v>0</v>
      </c>
      <c r="S110">
        <f t="shared" si="27"/>
        <v>0</v>
      </c>
      <c r="T110">
        <f t="shared" si="17"/>
        <v>0</v>
      </c>
      <c r="U110">
        <f t="shared" si="18"/>
        <v>0</v>
      </c>
      <c r="V110">
        <f t="shared" si="19"/>
        <v>0</v>
      </c>
      <c r="W110">
        <f t="shared" si="20"/>
        <v>0</v>
      </c>
      <c r="X110">
        <f t="shared" si="21"/>
        <v>0</v>
      </c>
      <c r="Y110">
        <f t="shared" si="22"/>
        <v>0</v>
      </c>
      <c r="Z110">
        <f t="shared" si="23"/>
        <v>0</v>
      </c>
      <c r="AA110">
        <f t="shared" si="24"/>
        <v>0</v>
      </c>
      <c r="AB110">
        <f t="shared" si="25"/>
        <v>0</v>
      </c>
      <c r="AC110">
        <f t="shared" si="26"/>
        <v>0</v>
      </c>
      <c r="AE110">
        <v>447</v>
      </c>
      <c r="AF110" t="s">
        <v>9</v>
      </c>
    </row>
    <row r="111" spans="1:32" x14ac:dyDescent="0.3">
      <c r="C111">
        <f t="shared" si="16"/>
        <v>0</v>
      </c>
      <c r="R111">
        <f t="shared" si="27"/>
        <v>0</v>
      </c>
      <c r="S111">
        <f t="shared" si="27"/>
        <v>0</v>
      </c>
      <c r="T111">
        <f t="shared" si="17"/>
        <v>0</v>
      </c>
      <c r="U111">
        <f t="shared" si="18"/>
        <v>0</v>
      </c>
      <c r="V111">
        <f t="shared" si="19"/>
        <v>0</v>
      </c>
      <c r="W111">
        <f t="shared" si="20"/>
        <v>0</v>
      </c>
      <c r="X111">
        <f t="shared" si="21"/>
        <v>0</v>
      </c>
      <c r="Y111">
        <f t="shared" si="22"/>
        <v>0</v>
      </c>
      <c r="Z111">
        <f t="shared" si="23"/>
        <v>0</v>
      </c>
      <c r="AA111">
        <f t="shared" si="24"/>
        <v>0</v>
      </c>
      <c r="AB111">
        <f t="shared" si="25"/>
        <v>0</v>
      </c>
      <c r="AC111">
        <f t="shared" si="26"/>
        <v>0</v>
      </c>
      <c r="AE111">
        <v>447</v>
      </c>
      <c r="AF111" t="s">
        <v>9</v>
      </c>
    </row>
    <row r="112" spans="1:32" x14ac:dyDescent="0.3">
      <c r="C112">
        <f t="shared" si="16"/>
        <v>0</v>
      </c>
      <c r="R112">
        <f t="shared" si="27"/>
        <v>0</v>
      </c>
      <c r="S112">
        <f t="shared" si="27"/>
        <v>0</v>
      </c>
      <c r="T112">
        <f t="shared" si="17"/>
        <v>0</v>
      </c>
      <c r="U112">
        <f t="shared" si="18"/>
        <v>0</v>
      </c>
      <c r="V112">
        <f t="shared" si="19"/>
        <v>0</v>
      </c>
      <c r="W112">
        <f t="shared" si="20"/>
        <v>0</v>
      </c>
      <c r="X112">
        <f t="shared" si="21"/>
        <v>0</v>
      </c>
      <c r="Y112">
        <f t="shared" si="22"/>
        <v>0</v>
      </c>
      <c r="Z112">
        <f t="shared" si="23"/>
        <v>0</v>
      </c>
      <c r="AA112">
        <f t="shared" si="24"/>
        <v>0</v>
      </c>
      <c r="AB112">
        <f t="shared" si="25"/>
        <v>0</v>
      </c>
      <c r="AC112">
        <f t="shared" si="26"/>
        <v>0</v>
      </c>
      <c r="AE112">
        <v>447</v>
      </c>
      <c r="AF112" t="s">
        <v>9</v>
      </c>
    </row>
    <row r="113" spans="1:32" x14ac:dyDescent="0.3">
      <c r="C113">
        <f t="shared" si="16"/>
        <v>0</v>
      </c>
      <c r="R113">
        <f t="shared" si="27"/>
        <v>0</v>
      </c>
      <c r="S113">
        <f t="shared" si="27"/>
        <v>0</v>
      </c>
      <c r="T113">
        <f t="shared" si="17"/>
        <v>0</v>
      </c>
      <c r="U113">
        <f t="shared" si="18"/>
        <v>0</v>
      </c>
      <c r="V113">
        <f t="shared" si="19"/>
        <v>0</v>
      </c>
      <c r="W113">
        <f t="shared" si="20"/>
        <v>0</v>
      </c>
      <c r="X113">
        <f t="shared" si="21"/>
        <v>0</v>
      </c>
      <c r="Y113">
        <f t="shared" si="22"/>
        <v>0</v>
      </c>
      <c r="Z113">
        <f t="shared" si="23"/>
        <v>0</v>
      </c>
      <c r="AA113">
        <f t="shared" si="24"/>
        <v>0</v>
      </c>
      <c r="AB113">
        <f t="shared" si="25"/>
        <v>0</v>
      </c>
      <c r="AC113">
        <f t="shared" si="26"/>
        <v>0</v>
      </c>
      <c r="AE113">
        <v>447</v>
      </c>
      <c r="AF113" t="s">
        <v>9</v>
      </c>
    </row>
    <row r="114" spans="1:32" x14ac:dyDescent="0.3">
      <c r="A114">
        <v>1</v>
      </c>
      <c r="C114">
        <f t="shared" si="16"/>
        <v>1</v>
      </c>
      <c r="G114">
        <v>1</v>
      </c>
      <c r="R114">
        <f t="shared" si="27"/>
        <v>1</v>
      </c>
      <c r="S114">
        <f t="shared" si="27"/>
        <v>0</v>
      </c>
      <c r="T114">
        <f t="shared" si="17"/>
        <v>0</v>
      </c>
      <c r="U114">
        <f t="shared" si="18"/>
        <v>0</v>
      </c>
      <c r="V114">
        <f t="shared" si="19"/>
        <v>0</v>
      </c>
      <c r="W114">
        <f t="shared" si="20"/>
        <v>0</v>
      </c>
      <c r="X114">
        <f t="shared" si="21"/>
        <v>0</v>
      </c>
      <c r="Y114">
        <f t="shared" si="22"/>
        <v>0</v>
      </c>
      <c r="Z114">
        <f t="shared" si="23"/>
        <v>0</v>
      </c>
      <c r="AA114">
        <f t="shared" si="24"/>
        <v>0</v>
      </c>
      <c r="AB114">
        <f t="shared" si="25"/>
        <v>0</v>
      </c>
      <c r="AC114">
        <f t="shared" si="26"/>
        <v>1</v>
      </c>
    </row>
    <row r="115" spans="1:32" x14ac:dyDescent="0.3">
      <c r="C115">
        <f t="shared" si="16"/>
        <v>0</v>
      </c>
      <c r="R115">
        <f t="shared" si="27"/>
        <v>0</v>
      </c>
      <c r="S115">
        <f t="shared" si="27"/>
        <v>0</v>
      </c>
      <c r="T115">
        <f t="shared" si="17"/>
        <v>0</v>
      </c>
      <c r="U115">
        <f t="shared" si="18"/>
        <v>0</v>
      </c>
      <c r="V115">
        <f t="shared" si="19"/>
        <v>0</v>
      </c>
      <c r="W115">
        <f t="shared" si="20"/>
        <v>0</v>
      </c>
      <c r="X115">
        <f t="shared" si="21"/>
        <v>0</v>
      </c>
      <c r="Y115">
        <f t="shared" si="22"/>
        <v>0</v>
      </c>
      <c r="Z115">
        <f t="shared" si="23"/>
        <v>0</v>
      </c>
      <c r="AA115">
        <f t="shared" si="24"/>
        <v>0</v>
      </c>
      <c r="AB115">
        <f t="shared" si="25"/>
        <v>0</v>
      </c>
      <c r="AC115">
        <f t="shared" si="26"/>
        <v>0</v>
      </c>
      <c r="AE115">
        <v>447</v>
      </c>
      <c r="AF115" t="s">
        <v>9</v>
      </c>
    </row>
    <row r="116" spans="1:32" x14ac:dyDescent="0.3">
      <c r="C116">
        <f t="shared" si="16"/>
        <v>0</v>
      </c>
      <c r="R116">
        <f t="shared" si="27"/>
        <v>0</v>
      </c>
      <c r="S116">
        <f t="shared" si="27"/>
        <v>0</v>
      </c>
      <c r="T116">
        <f t="shared" si="17"/>
        <v>0</v>
      </c>
      <c r="U116">
        <f t="shared" si="18"/>
        <v>0</v>
      </c>
      <c r="V116">
        <f t="shared" si="19"/>
        <v>0</v>
      </c>
      <c r="W116">
        <f t="shared" si="20"/>
        <v>0</v>
      </c>
      <c r="X116">
        <f t="shared" si="21"/>
        <v>0</v>
      </c>
      <c r="Y116">
        <f t="shared" si="22"/>
        <v>0</v>
      </c>
      <c r="Z116">
        <f t="shared" si="23"/>
        <v>0</v>
      </c>
      <c r="AA116">
        <f t="shared" si="24"/>
        <v>0</v>
      </c>
      <c r="AB116">
        <f t="shared" si="25"/>
        <v>0</v>
      </c>
      <c r="AC116">
        <f t="shared" si="26"/>
        <v>0</v>
      </c>
      <c r="AE116">
        <v>447</v>
      </c>
      <c r="AF116" t="s">
        <v>9</v>
      </c>
    </row>
    <row r="117" spans="1:32" x14ac:dyDescent="0.3">
      <c r="C117">
        <f t="shared" si="16"/>
        <v>0</v>
      </c>
      <c r="R117">
        <f t="shared" si="27"/>
        <v>0</v>
      </c>
      <c r="S117">
        <f t="shared" si="27"/>
        <v>0</v>
      </c>
      <c r="T117">
        <f t="shared" si="17"/>
        <v>0</v>
      </c>
      <c r="U117">
        <f t="shared" si="18"/>
        <v>0</v>
      </c>
      <c r="V117">
        <f t="shared" si="19"/>
        <v>0</v>
      </c>
      <c r="W117">
        <f t="shared" si="20"/>
        <v>0</v>
      </c>
      <c r="X117">
        <f t="shared" si="21"/>
        <v>0</v>
      </c>
      <c r="Y117">
        <f t="shared" si="22"/>
        <v>0</v>
      </c>
      <c r="Z117">
        <f t="shared" si="23"/>
        <v>0</v>
      </c>
      <c r="AA117">
        <f t="shared" si="24"/>
        <v>0</v>
      </c>
      <c r="AB117">
        <f t="shared" si="25"/>
        <v>0</v>
      </c>
      <c r="AC117">
        <f t="shared" si="26"/>
        <v>0</v>
      </c>
    </row>
    <row r="118" spans="1:32" x14ac:dyDescent="0.3">
      <c r="C118">
        <f t="shared" si="16"/>
        <v>0</v>
      </c>
      <c r="R118">
        <f t="shared" si="27"/>
        <v>0</v>
      </c>
      <c r="S118">
        <f t="shared" si="27"/>
        <v>0</v>
      </c>
      <c r="T118">
        <f t="shared" si="17"/>
        <v>0</v>
      </c>
      <c r="U118">
        <f t="shared" si="18"/>
        <v>0</v>
      </c>
      <c r="V118">
        <f t="shared" si="19"/>
        <v>0</v>
      </c>
      <c r="W118">
        <f t="shared" si="20"/>
        <v>0</v>
      </c>
      <c r="X118">
        <f t="shared" si="21"/>
        <v>0</v>
      </c>
      <c r="Y118">
        <f t="shared" si="22"/>
        <v>0</v>
      </c>
      <c r="Z118">
        <f t="shared" si="23"/>
        <v>0</v>
      </c>
      <c r="AA118">
        <f t="shared" si="24"/>
        <v>0</v>
      </c>
      <c r="AB118">
        <f t="shared" si="25"/>
        <v>0</v>
      </c>
      <c r="AC118">
        <f t="shared" si="26"/>
        <v>0</v>
      </c>
    </row>
    <row r="119" spans="1:32" x14ac:dyDescent="0.3">
      <c r="C119">
        <f t="shared" si="16"/>
        <v>0</v>
      </c>
      <c r="R119">
        <f t="shared" si="27"/>
        <v>0</v>
      </c>
      <c r="S119">
        <f t="shared" si="27"/>
        <v>0</v>
      </c>
      <c r="T119">
        <f t="shared" si="17"/>
        <v>0</v>
      </c>
      <c r="U119">
        <f t="shared" si="18"/>
        <v>0</v>
      </c>
      <c r="V119">
        <f t="shared" si="19"/>
        <v>0</v>
      </c>
      <c r="W119">
        <f t="shared" si="20"/>
        <v>0</v>
      </c>
      <c r="X119">
        <f t="shared" si="21"/>
        <v>0</v>
      </c>
      <c r="Y119">
        <f t="shared" si="22"/>
        <v>0</v>
      </c>
      <c r="Z119">
        <f t="shared" si="23"/>
        <v>0</v>
      </c>
      <c r="AA119">
        <f t="shared" si="24"/>
        <v>0</v>
      </c>
      <c r="AB119">
        <f t="shared" si="25"/>
        <v>0</v>
      </c>
      <c r="AC119">
        <f t="shared" si="26"/>
        <v>0</v>
      </c>
    </row>
    <row r="120" spans="1:32" x14ac:dyDescent="0.3">
      <c r="A120" t="s">
        <v>7204</v>
      </c>
      <c r="C120">
        <f t="shared" si="16"/>
        <v>266</v>
      </c>
      <c r="G120">
        <v>266</v>
      </c>
      <c r="H120" t="s">
        <v>7205</v>
      </c>
      <c r="I120">
        <v>345</v>
      </c>
      <c r="R120">
        <f t="shared" si="27"/>
        <v>266</v>
      </c>
      <c r="S120">
        <f t="shared" si="27"/>
        <v>0</v>
      </c>
      <c r="T120">
        <f t="shared" si="17"/>
        <v>345</v>
      </c>
      <c r="U120">
        <f t="shared" si="18"/>
        <v>0</v>
      </c>
      <c r="V120">
        <f t="shared" si="19"/>
        <v>0</v>
      </c>
      <c r="W120">
        <f t="shared" si="20"/>
        <v>0</v>
      </c>
      <c r="X120">
        <f t="shared" si="21"/>
        <v>0</v>
      </c>
      <c r="Y120">
        <f t="shared" si="22"/>
        <v>0</v>
      </c>
      <c r="Z120">
        <f t="shared" si="23"/>
        <v>0</v>
      </c>
      <c r="AA120">
        <f t="shared" si="24"/>
        <v>0</v>
      </c>
      <c r="AB120">
        <f t="shared" si="25"/>
        <v>0</v>
      </c>
      <c r="AC120">
        <f t="shared" si="26"/>
        <v>345</v>
      </c>
    </row>
    <row r="121" spans="1:32" x14ac:dyDescent="0.3">
      <c r="A121" t="s">
        <v>7204</v>
      </c>
      <c r="C121">
        <f t="shared" si="16"/>
        <v>266</v>
      </c>
      <c r="G121">
        <v>266</v>
      </c>
      <c r="H121" t="s">
        <v>7205</v>
      </c>
      <c r="I121">
        <v>345</v>
      </c>
      <c r="R121">
        <f t="shared" si="27"/>
        <v>266</v>
      </c>
      <c r="S121">
        <f t="shared" si="27"/>
        <v>0</v>
      </c>
      <c r="T121">
        <f t="shared" si="17"/>
        <v>345</v>
      </c>
      <c r="U121">
        <f t="shared" si="18"/>
        <v>0</v>
      </c>
      <c r="V121">
        <f t="shared" si="19"/>
        <v>0</v>
      </c>
      <c r="W121">
        <f t="shared" si="20"/>
        <v>0</v>
      </c>
      <c r="X121">
        <f t="shared" si="21"/>
        <v>0</v>
      </c>
      <c r="Y121">
        <f t="shared" si="22"/>
        <v>0</v>
      </c>
      <c r="Z121">
        <f t="shared" si="23"/>
        <v>0</v>
      </c>
      <c r="AA121">
        <f t="shared" si="24"/>
        <v>0</v>
      </c>
      <c r="AB121">
        <f t="shared" si="25"/>
        <v>0</v>
      </c>
      <c r="AC121">
        <f t="shared" si="26"/>
        <v>345</v>
      </c>
    </row>
    <row r="122" spans="1:32" x14ac:dyDescent="0.3">
      <c r="A122" t="s">
        <v>7206</v>
      </c>
      <c r="C122">
        <f t="shared" si="16"/>
        <v>220</v>
      </c>
      <c r="G122">
        <v>220</v>
      </c>
      <c r="H122" t="s">
        <v>7205</v>
      </c>
      <c r="I122">
        <v>265</v>
      </c>
      <c r="R122">
        <f t="shared" si="27"/>
        <v>220</v>
      </c>
      <c r="S122">
        <f t="shared" si="27"/>
        <v>0</v>
      </c>
      <c r="T122">
        <f t="shared" si="17"/>
        <v>265</v>
      </c>
      <c r="U122">
        <f t="shared" si="18"/>
        <v>0</v>
      </c>
      <c r="V122">
        <f t="shared" si="19"/>
        <v>0</v>
      </c>
      <c r="W122">
        <f t="shared" si="20"/>
        <v>0</v>
      </c>
      <c r="X122">
        <f t="shared" si="21"/>
        <v>0</v>
      </c>
      <c r="Y122">
        <f t="shared" si="22"/>
        <v>0</v>
      </c>
      <c r="Z122">
        <f t="shared" si="23"/>
        <v>0</v>
      </c>
      <c r="AA122">
        <f t="shared" si="24"/>
        <v>0</v>
      </c>
      <c r="AB122">
        <f t="shared" si="25"/>
        <v>0</v>
      </c>
      <c r="AC122">
        <f t="shared" si="26"/>
        <v>265</v>
      </c>
    </row>
    <row r="123" spans="1:32" x14ac:dyDescent="0.3">
      <c r="A123" t="s">
        <v>7207</v>
      </c>
      <c r="C123">
        <f t="shared" si="16"/>
        <v>107</v>
      </c>
      <c r="G123">
        <v>107</v>
      </c>
      <c r="H123" t="s">
        <v>7205</v>
      </c>
      <c r="I123">
        <v>117</v>
      </c>
      <c r="R123">
        <f t="shared" si="27"/>
        <v>107</v>
      </c>
      <c r="S123">
        <f t="shared" si="27"/>
        <v>0</v>
      </c>
      <c r="T123">
        <f t="shared" si="17"/>
        <v>117</v>
      </c>
      <c r="U123">
        <f t="shared" si="18"/>
        <v>0</v>
      </c>
      <c r="V123">
        <f t="shared" si="19"/>
        <v>0</v>
      </c>
      <c r="W123">
        <f t="shared" si="20"/>
        <v>0</v>
      </c>
      <c r="X123">
        <f t="shared" si="21"/>
        <v>0</v>
      </c>
      <c r="Y123">
        <f t="shared" si="22"/>
        <v>0</v>
      </c>
      <c r="Z123">
        <f t="shared" si="23"/>
        <v>0</v>
      </c>
      <c r="AA123">
        <f t="shared" si="24"/>
        <v>0</v>
      </c>
      <c r="AB123">
        <f t="shared" si="25"/>
        <v>0</v>
      </c>
      <c r="AC123">
        <f t="shared" si="26"/>
        <v>117</v>
      </c>
    </row>
    <row r="124" spans="1:32" x14ac:dyDescent="0.3">
      <c r="A124" t="s">
        <v>7208</v>
      </c>
      <c r="C124">
        <f t="shared" si="16"/>
        <v>124</v>
      </c>
      <c r="G124">
        <v>124</v>
      </c>
      <c r="H124" t="s">
        <v>7205</v>
      </c>
      <c r="I124">
        <v>153</v>
      </c>
      <c r="R124">
        <f t="shared" si="27"/>
        <v>124</v>
      </c>
      <c r="S124">
        <f t="shared" si="27"/>
        <v>0</v>
      </c>
      <c r="T124">
        <f t="shared" si="17"/>
        <v>153</v>
      </c>
      <c r="U124">
        <f t="shared" si="18"/>
        <v>0</v>
      </c>
      <c r="V124">
        <f t="shared" si="19"/>
        <v>0</v>
      </c>
      <c r="W124">
        <f t="shared" si="20"/>
        <v>0</v>
      </c>
      <c r="X124">
        <f t="shared" si="21"/>
        <v>0</v>
      </c>
      <c r="Y124">
        <f t="shared" si="22"/>
        <v>0</v>
      </c>
      <c r="Z124">
        <f t="shared" si="23"/>
        <v>0</v>
      </c>
      <c r="AA124">
        <f t="shared" si="24"/>
        <v>0</v>
      </c>
      <c r="AB124">
        <f t="shared" si="25"/>
        <v>0</v>
      </c>
      <c r="AC124">
        <f t="shared" si="26"/>
        <v>153</v>
      </c>
    </row>
    <row r="125" spans="1:32" x14ac:dyDescent="0.3">
      <c r="A125" t="s">
        <v>7209</v>
      </c>
      <c r="C125">
        <f t="shared" si="16"/>
        <v>150</v>
      </c>
      <c r="G125">
        <v>150</v>
      </c>
      <c r="H125" t="s">
        <v>7205</v>
      </c>
      <c r="I125">
        <v>179</v>
      </c>
      <c r="R125">
        <f t="shared" si="27"/>
        <v>150</v>
      </c>
      <c r="S125">
        <f t="shared" si="27"/>
        <v>0</v>
      </c>
      <c r="T125">
        <f t="shared" si="17"/>
        <v>179</v>
      </c>
      <c r="U125">
        <f t="shared" si="18"/>
        <v>0</v>
      </c>
      <c r="V125">
        <f t="shared" si="19"/>
        <v>0</v>
      </c>
      <c r="W125">
        <f t="shared" si="20"/>
        <v>0</v>
      </c>
      <c r="X125">
        <f t="shared" si="21"/>
        <v>0</v>
      </c>
      <c r="Y125">
        <f t="shared" si="22"/>
        <v>0</v>
      </c>
      <c r="Z125">
        <f t="shared" si="23"/>
        <v>0</v>
      </c>
      <c r="AA125">
        <f t="shared" si="24"/>
        <v>0</v>
      </c>
      <c r="AB125">
        <f t="shared" si="25"/>
        <v>0</v>
      </c>
      <c r="AC125">
        <f t="shared" si="26"/>
        <v>179</v>
      </c>
    </row>
    <row r="126" spans="1:32" x14ac:dyDescent="0.3">
      <c r="A126" t="s">
        <v>7210</v>
      </c>
      <c r="C126">
        <f t="shared" si="16"/>
        <v>185</v>
      </c>
      <c r="G126">
        <v>185</v>
      </c>
      <c r="H126" t="s">
        <v>7205</v>
      </c>
      <c r="I126">
        <v>220</v>
      </c>
      <c r="R126">
        <f t="shared" si="27"/>
        <v>185</v>
      </c>
      <c r="S126">
        <f t="shared" si="27"/>
        <v>0</v>
      </c>
      <c r="T126">
        <f t="shared" si="17"/>
        <v>220</v>
      </c>
      <c r="U126">
        <f t="shared" si="18"/>
        <v>0</v>
      </c>
      <c r="V126">
        <f t="shared" si="19"/>
        <v>0</v>
      </c>
      <c r="W126">
        <f t="shared" si="20"/>
        <v>0</v>
      </c>
      <c r="X126">
        <f t="shared" si="21"/>
        <v>0</v>
      </c>
      <c r="Y126">
        <f t="shared" si="22"/>
        <v>0</v>
      </c>
      <c r="Z126">
        <f t="shared" si="23"/>
        <v>0</v>
      </c>
      <c r="AA126">
        <f t="shared" si="24"/>
        <v>0</v>
      </c>
      <c r="AB126">
        <f t="shared" si="25"/>
        <v>0</v>
      </c>
      <c r="AC126">
        <f t="shared" si="26"/>
        <v>220</v>
      </c>
    </row>
    <row r="127" spans="1:32" x14ac:dyDescent="0.3">
      <c r="C127">
        <f t="shared" si="16"/>
        <v>0</v>
      </c>
      <c r="R127">
        <f t="shared" si="27"/>
        <v>0</v>
      </c>
      <c r="S127">
        <f t="shared" si="27"/>
        <v>0</v>
      </c>
      <c r="T127">
        <f t="shared" si="17"/>
        <v>0</v>
      </c>
      <c r="U127">
        <f t="shared" si="18"/>
        <v>0</v>
      </c>
      <c r="V127">
        <f t="shared" si="19"/>
        <v>0</v>
      </c>
      <c r="W127">
        <f t="shared" si="20"/>
        <v>0</v>
      </c>
      <c r="X127">
        <f t="shared" si="21"/>
        <v>0</v>
      </c>
      <c r="Y127">
        <f t="shared" si="22"/>
        <v>0</v>
      </c>
      <c r="Z127">
        <f t="shared" si="23"/>
        <v>0</v>
      </c>
      <c r="AA127">
        <f t="shared" si="24"/>
        <v>0</v>
      </c>
      <c r="AB127">
        <f t="shared" si="25"/>
        <v>0</v>
      </c>
      <c r="AC127">
        <f t="shared" si="26"/>
        <v>0</v>
      </c>
    </row>
    <row r="128" spans="1:32" x14ac:dyDescent="0.3">
      <c r="A128" t="s">
        <v>7211</v>
      </c>
      <c r="C128">
        <f t="shared" si="16"/>
        <v>253</v>
      </c>
      <c r="G128">
        <v>253</v>
      </c>
      <c r="H128" t="s">
        <v>7205</v>
      </c>
      <c r="I128">
        <v>293</v>
      </c>
      <c r="J128" t="s">
        <v>7212</v>
      </c>
      <c r="K128">
        <v>406</v>
      </c>
      <c r="R128">
        <f t="shared" si="27"/>
        <v>253</v>
      </c>
      <c r="S128">
        <f t="shared" si="27"/>
        <v>0</v>
      </c>
      <c r="T128">
        <f t="shared" si="17"/>
        <v>293</v>
      </c>
      <c r="U128">
        <f t="shared" si="18"/>
        <v>0</v>
      </c>
      <c r="V128">
        <f t="shared" si="19"/>
        <v>406</v>
      </c>
      <c r="W128">
        <f t="shared" si="20"/>
        <v>0</v>
      </c>
      <c r="X128">
        <f t="shared" si="21"/>
        <v>0</v>
      </c>
      <c r="Y128">
        <f t="shared" si="22"/>
        <v>0</v>
      </c>
      <c r="Z128">
        <f t="shared" si="23"/>
        <v>0</v>
      </c>
      <c r="AA128">
        <f t="shared" si="24"/>
        <v>0</v>
      </c>
      <c r="AB128">
        <f t="shared" si="25"/>
        <v>0</v>
      </c>
      <c r="AC128">
        <f t="shared" si="26"/>
        <v>406</v>
      </c>
    </row>
    <row r="129" spans="1:32" x14ac:dyDescent="0.3">
      <c r="A129" t="s">
        <v>7213</v>
      </c>
      <c r="C129">
        <f t="shared" si="16"/>
        <v>295</v>
      </c>
      <c r="G129">
        <v>295</v>
      </c>
      <c r="H129" t="s">
        <v>7205</v>
      </c>
      <c r="I129">
        <v>335</v>
      </c>
      <c r="J129" t="s">
        <v>7171</v>
      </c>
      <c r="K129">
        <v>440</v>
      </c>
      <c r="R129">
        <f t="shared" si="27"/>
        <v>295</v>
      </c>
      <c r="S129">
        <f t="shared" si="27"/>
        <v>0</v>
      </c>
      <c r="T129">
        <f t="shared" si="17"/>
        <v>335</v>
      </c>
      <c r="U129">
        <f t="shared" si="18"/>
        <v>0</v>
      </c>
      <c r="V129">
        <f t="shared" si="19"/>
        <v>440</v>
      </c>
      <c r="W129">
        <f t="shared" si="20"/>
        <v>0</v>
      </c>
      <c r="X129">
        <f t="shared" si="21"/>
        <v>0</v>
      </c>
      <c r="Y129">
        <f t="shared" si="22"/>
        <v>0</v>
      </c>
      <c r="Z129">
        <f t="shared" si="23"/>
        <v>0</v>
      </c>
      <c r="AA129">
        <f t="shared" si="24"/>
        <v>0</v>
      </c>
      <c r="AB129">
        <f t="shared" si="25"/>
        <v>0</v>
      </c>
      <c r="AC129">
        <f t="shared" si="26"/>
        <v>440</v>
      </c>
    </row>
    <row r="130" spans="1:32" x14ac:dyDescent="0.3">
      <c r="C130">
        <f t="shared" ref="C130:C193" si="28">IF(ISNUMBER(A130), A130, IF(ISNUMBER(VALUE(MID(A130,1,FIND("-",A130&amp;"-")-1))), VALUE(MID(A130,1,FIND("-",A130&amp;"-")-1)), IF(ISNUMBER(VALUE(MID(A130,1,FIND(" ",A130&amp;" ")-1))), VALUE(MID(A130,1,FIND(" ",A130&amp;" ")-1)), 0)))</f>
        <v>0</v>
      </c>
      <c r="R130">
        <f t="shared" si="27"/>
        <v>0</v>
      </c>
      <c r="S130">
        <f t="shared" si="27"/>
        <v>0</v>
      </c>
      <c r="T130">
        <f t="shared" si="17"/>
        <v>0</v>
      </c>
      <c r="U130">
        <f t="shared" si="18"/>
        <v>0</v>
      </c>
      <c r="V130">
        <f t="shared" si="19"/>
        <v>0</v>
      </c>
      <c r="W130">
        <f t="shared" si="20"/>
        <v>0</v>
      </c>
      <c r="X130">
        <f t="shared" si="21"/>
        <v>0</v>
      </c>
      <c r="Y130">
        <f t="shared" si="22"/>
        <v>0</v>
      </c>
      <c r="Z130">
        <f t="shared" si="23"/>
        <v>0</v>
      </c>
      <c r="AA130">
        <f t="shared" si="24"/>
        <v>0</v>
      </c>
      <c r="AB130">
        <f t="shared" si="25"/>
        <v>0</v>
      </c>
      <c r="AC130">
        <f t="shared" si="26"/>
        <v>0</v>
      </c>
    </row>
    <row r="131" spans="1:32" x14ac:dyDescent="0.3">
      <c r="C131">
        <f t="shared" si="28"/>
        <v>0</v>
      </c>
      <c r="R131">
        <f t="shared" si="27"/>
        <v>0</v>
      </c>
      <c r="S131">
        <f t="shared" si="27"/>
        <v>0</v>
      </c>
      <c r="T131">
        <f t="shared" ref="T131:T194" si="29">IF(ISNUMBER(I131),I131,)</f>
        <v>0</v>
      </c>
      <c r="U131">
        <f t="shared" ref="U131:U194" si="30">IF(ISNUMBER(J131),J131,)</f>
        <v>0</v>
      </c>
      <c r="V131">
        <f t="shared" ref="V131:V194" si="31">IF(ISNUMBER(K131),K131,)</f>
        <v>0</v>
      </c>
      <c r="W131">
        <f t="shared" ref="W131:W194" si="32">IF(ISNUMBER(L131),L131,)</f>
        <v>0</v>
      </c>
      <c r="X131">
        <f t="shared" ref="X131:X194" si="33">IF(ISNUMBER(M131),M131,)</f>
        <v>0</v>
      </c>
      <c r="Y131">
        <f t="shared" ref="Y131:Y194" si="34">IF(ISNUMBER(N131),N131,)</f>
        <v>0</v>
      </c>
      <c r="Z131">
        <f t="shared" ref="Z131:Z194" si="35">IF(ISNUMBER(O131),O131,)</f>
        <v>0</v>
      </c>
      <c r="AA131">
        <f t="shared" ref="AA131:AA194" si="36">IF(ISNUMBER(P131),P131,)</f>
        <v>0</v>
      </c>
      <c r="AB131">
        <f t="shared" ref="AB131:AB194" si="37">IF(ISNUMBER(Q131),Q131,)</f>
        <v>0</v>
      </c>
      <c r="AC131">
        <f t="shared" ref="AC131:AC194" si="38">MAX(R131:AB131)</f>
        <v>0</v>
      </c>
    </row>
    <row r="132" spans="1:32" x14ac:dyDescent="0.3">
      <c r="A132" t="s">
        <v>7214</v>
      </c>
      <c r="C132">
        <f t="shared" si="28"/>
        <v>0</v>
      </c>
      <c r="G132" t="s">
        <v>7215</v>
      </c>
      <c r="H132">
        <v>239</v>
      </c>
      <c r="I132" t="s">
        <v>7171</v>
      </c>
      <c r="J132">
        <v>420</v>
      </c>
      <c r="R132">
        <f t="shared" si="27"/>
        <v>0</v>
      </c>
      <c r="S132">
        <f t="shared" si="27"/>
        <v>239</v>
      </c>
      <c r="T132">
        <f t="shared" si="29"/>
        <v>0</v>
      </c>
      <c r="U132">
        <f t="shared" si="30"/>
        <v>420</v>
      </c>
      <c r="V132">
        <f t="shared" si="31"/>
        <v>0</v>
      </c>
      <c r="W132">
        <f t="shared" si="32"/>
        <v>0</v>
      </c>
      <c r="X132">
        <f t="shared" si="33"/>
        <v>0</v>
      </c>
      <c r="Y132">
        <f t="shared" si="34"/>
        <v>0</v>
      </c>
      <c r="Z132">
        <f t="shared" si="35"/>
        <v>0</v>
      </c>
      <c r="AA132">
        <f t="shared" si="36"/>
        <v>0</v>
      </c>
      <c r="AB132">
        <f t="shared" si="37"/>
        <v>0</v>
      </c>
      <c r="AC132">
        <f t="shared" si="38"/>
        <v>420</v>
      </c>
    </row>
    <row r="133" spans="1:32" x14ac:dyDescent="0.3">
      <c r="A133" t="s">
        <v>7216</v>
      </c>
      <c r="C133">
        <f t="shared" si="28"/>
        <v>0</v>
      </c>
      <c r="G133" t="s">
        <v>7215</v>
      </c>
      <c r="H133">
        <v>295</v>
      </c>
      <c r="I133" t="s">
        <v>7171</v>
      </c>
      <c r="J133">
        <v>440</v>
      </c>
      <c r="R133">
        <f t="shared" si="27"/>
        <v>0</v>
      </c>
      <c r="S133">
        <f t="shared" si="27"/>
        <v>295</v>
      </c>
      <c r="T133">
        <f t="shared" si="29"/>
        <v>0</v>
      </c>
      <c r="U133">
        <f t="shared" si="30"/>
        <v>440</v>
      </c>
      <c r="V133">
        <f t="shared" si="31"/>
        <v>0</v>
      </c>
      <c r="W133">
        <f t="shared" si="32"/>
        <v>0</v>
      </c>
      <c r="X133">
        <f t="shared" si="33"/>
        <v>0</v>
      </c>
      <c r="Y133">
        <f t="shared" si="34"/>
        <v>0</v>
      </c>
      <c r="Z133">
        <f t="shared" si="35"/>
        <v>0</v>
      </c>
      <c r="AA133">
        <f t="shared" si="36"/>
        <v>0</v>
      </c>
      <c r="AB133">
        <f t="shared" si="37"/>
        <v>0</v>
      </c>
      <c r="AC133">
        <f t="shared" si="38"/>
        <v>440</v>
      </c>
    </row>
    <row r="134" spans="1:32" x14ac:dyDescent="0.3">
      <c r="A134" t="s">
        <v>7217</v>
      </c>
      <c r="C134">
        <f t="shared" si="28"/>
        <v>0</v>
      </c>
      <c r="G134" t="s">
        <v>7215</v>
      </c>
      <c r="H134">
        <v>313</v>
      </c>
      <c r="I134" t="s">
        <v>7171</v>
      </c>
      <c r="J134">
        <v>375</v>
      </c>
      <c r="R134">
        <f t="shared" si="27"/>
        <v>0</v>
      </c>
      <c r="S134">
        <f t="shared" si="27"/>
        <v>313</v>
      </c>
      <c r="T134">
        <f t="shared" si="29"/>
        <v>0</v>
      </c>
      <c r="U134">
        <f t="shared" si="30"/>
        <v>375</v>
      </c>
      <c r="V134">
        <f t="shared" si="31"/>
        <v>0</v>
      </c>
      <c r="W134">
        <f t="shared" si="32"/>
        <v>0</v>
      </c>
      <c r="X134">
        <f t="shared" si="33"/>
        <v>0</v>
      </c>
      <c r="Y134">
        <f t="shared" si="34"/>
        <v>0</v>
      </c>
      <c r="Z134">
        <f t="shared" si="35"/>
        <v>0</v>
      </c>
      <c r="AA134">
        <f t="shared" si="36"/>
        <v>0</v>
      </c>
      <c r="AB134">
        <f t="shared" si="37"/>
        <v>0</v>
      </c>
      <c r="AC134">
        <f t="shared" si="38"/>
        <v>375</v>
      </c>
    </row>
    <row r="135" spans="1:32" x14ac:dyDescent="0.3">
      <c r="A135" t="s">
        <v>7218</v>
      </c>
      <c r="C135">
        <f t="shared" si="28"/>
        <v>0</v>
      </c>
      <c r="G135" t="s">
        <v>7215</v>
      </c>
      <c r="H135">
        <v>380</v>
      </c>
      <c r="I135" t="s">
        <v>7171</v>
      </c>
      <c r="J135">
        <v>440</v>
      </c>
      <c r="R135">
        <f t="shared" si="27"/>
        <v>0</v>
      </c>
      <c r="S135">
        <f t="shared" si="27"/>
        <v>380</v>
      </c>
      <c r="T135">
        <f t="shared" si="29"/>
        <v>0</v>
      </c>
      <c r="U135">
        <f t="shared" si="30"/>
        <v>440</v>
      </c>
      <c r="V135">
        <f t="shared" si="31"/>
        <v>0</v>
      </c>
      <c r="W135">
        <f t="shared" si="32"/>
        <v>0</v>
      </c>
      <c r="X135">
        <f t="shared" si="33"/>
        <v>0</v>
      </c>
      <c r="Y135">
        <f t="shared" si="34"/>
        <v>0</v>
      </c>
      <c r="Z135">
        <f t="shared" si="35"/>
        <v>0</v>
      </c>
      <c r="AA135">
        <f t="shared" si="36"/>
        <v>0</v>
      </c>
      <c r="AB135">
        <f t="shared" si="37"/>
        <v>0</v>
      </c>
      <c r="AC135">
        <f t="shared" si="38"/>
        <v>440</v>
      </c>
    </row>
    <row r="136" spans="1:32" x14ac:dyDescent="0.3">
      <c r="C136">
        <f t="shared" si="28"/>
        <v>0</v>
      </c>
      <c r="R136">
        <f t="shared" si="27"/>
        <v>0</v>
      </c>
      <c r="S136">
        <f t="shared" si="27"/>
        <v>0</v>
      </c>
      <c r="T136">
        <f t="shared" si="29"/>
        <v>0</v>
      </c>
      <c r="U136">
        <f t="shared" si="30"/>
        <v>0</v>
      </c>
      <c r="V136">
        <f t="shared" si="31"/>
        <v>0</v>
      </c>
      <c r="W136">
        <f t="shared" si="32"/>
        <v>0</v>
      </c>
      <c r="X136">
        <f t="shared" si="33"/>
        <v>0</v>
      </c>
      <c r="Y136">
        <f t="shared" si="34"/>
        <v>0</v>
      </c>
      <c r="Z136">
        <f t="shared" si="35"/>
        <v>0</v>
      </c>
      <c r="AA136">
        <f t="shared" si="36"/>
        <v>0</v>
      </c>
      <c r="AB136">
        <f t="shared" si="37"/>
        <v>0</v>
      </c>
      <c r="AC136">
        <f t="shared" si="38"/>
        <v>0</v>
      </c>
    </row>
    <row r="137" spans="1:32" x14ac:dyDescent="0.3">
      <c r="C137">
        <f t="shared" si="28"/>
        <v>0</v>
      </c>
      <c r="R137">
        <f t="shared" si="27"/>
        <v>0</v>
      </c>
      <c r="S137">
        <f t="shared" si="27"/>
        <v>0</v>
      </c>
      <c r="T137">
        <f t="shared" si="29"/>
        <v>0</v>
      </c>
      <c r="U137">
        <f t="shared" si="30"/>
        <v>0</v>
      </c>
      <c r="V137">
        <f t="shared" si="31"/>
        <v>0</v>
      </c>
      <c r="W137">
        <f t="shared" si="32"/>
        <v>0</v>
      </c>
      <c r="X137">
        <f t="shared" si="33"/>
        <v>0</v>
      </c>
      <c r="Y137">
        <f t="shared" si="34"/>
        <v>0</v>
      </c>
      <c r="Z137">
        <f t="shared" si="35"/>
        <v>0</v>
      </c>
      <c r="AA137">
        <f t="shared" si="36"/>
        <v>0</v>
      </c>
      <c r="AB137">
        <f t="shared" si="37"/>
        <v>0</v>
      </c>
      <c r="AC137">
        <f t="shared" si="38"/>
        <v>0</v>
      </c>
    </row>
    <row r="138" spans="1:32" x14ac:dyDescent="0.3">
      <c r="C138">
        <f t="shared" si="28"/>
        <v>0</v>
      </c>
      <c r="R138">
        <f t="shared" si="27"/>
        <v>0</v>
      </c>
      <c r="S138">
        <f t="shared" si="27"/>
        <v>0</v>
      </c>
      <c r="T138">
        <f t="shared" si="29"/>
        <v>0</v>
      </c>
      <c r="U138">
        <f t="shared" si="30"/>
        <v>0</v>
      </c>
      <c r="V138">
        <f t="shared" si="31"/>
        <v>0</v>
      </c>
      <c r="W138">
        <f t="shared" si="32"/>
        <v>0</v>
      </c>
      <c r="X138">
        <f t="shared" si="33"/>
        <v>0</v>
      </c>
      <c r="Y138">
        <f t="shared" si="34"/>
        <v>0</v>
      </c>
      <c r="Z138">
        <f t="shared" si="35"/>
        <v>0</v>
      </c>
      <c r="AA138">
        <f t="shared" si="36"/>
        <v>0</v>
      </c>
      <c r="AB138">
        <f t="shared" si="37"/>
        <v>0</v>
      </c>
      <c r="AC138">
        <f t="shared" si="38"/>
        <v>0</v>
      </c>
    </row>
    <row r="139" spans="1:32" x14ac:dyDescent="0.3">
      <c r="A139" t="s">
        <v>7219</v>
      </c>
      <c r="C139">
        <f t="shared" si="28"/>
        <v>525</v>
      </c>
      <c r="G139">
        <v>525</v>
      </c>
      <c r="H139" t="s">
        <v>7171</v>
      </c>
      <c r="I139">
        <v>853</v>
      </c>
      <c r="R139">
        <f t="shared" si="27"/>
        <v>525</v>
      </c>
      <c r="S139">
        <f t="shared" si="27"/>
        <v>0</v>
      </c>
      <c r="T139">
        <f t="shared" si="29"/>
        <v>853</v>
      </c>
      <c r="U139">
        <f t="shared" si="30"/>
        <v>0</v>
      </c>
      <c r="V139">
        <f t="shared" si="31"/>
        <v>0</v>
      </c>
      <c r="W139">
        <f t="shared" si="32"/>
        <v>0</v>
      </c>
      <c r="X139">
        <f t="shared" si="33"/>
        <v>0</v>
      </c>
      <c r="Y139">
        <f t="shared" si="34"/>
        <v>0</v>
      </c>
      <c r="Z139">
        <f t="shared" si="35"/>
        <v>0</v>
      </c>
      <c r="AA139">
        <f t="shared" si="36"/>
        <v>0</v>
      </c>
      <c r="AB139">
        <f t="shared" si="37"/>
        <v>0</v>
      </c>
      <c r="AC139">
        <f t="shared" si="38"/>
        <v>853</v>
      </c>
    </row>
    <row r="140" spans="1:32" x14ac:dyDescent="0.3">
      <c r="C140">
        <f t="shared" si="28"/>
        <v>0</v>
      </c>
      <c r="R140">
        <f t="shared" si="27"/>
        <v>0</v>
      </c>
      <c r="S140">
        <f t="shared" si="27"/>
        <v>0</v>
      </c>
      <c r="T140">
        <f t="shared" si="29"/>
        <v>0</v>
      </c>
      <c r="U140">
        <f t="shared" si="30"/>
        <v>0</v>
      </c>
      <c r="V140">
        <f t="shared" si="31"/>
        <v>0</v>
      </c>
      <c r="W140">
        <f t="shared" si="32"/>
        <v>0</v>
      </c>
      <c r="X140">
        <f t="shared" si="33"/>
        <v>0</v>
      </c>
      <c r="Y140">
        <f t="shared" si="34"/>
        <v>0</v>
      </c>
      <c r="Z140">
        <f t="shared" si="35"/>
        <v>0</v>
      </c>
      <c r="AA140">
        <f t="shared" si="36"/>
        <v>0</v>
      </c>
      <c r="AB140">
        <f t="shared" si="37"/>
        <v>0</v>
      </c>
      <c r="AC140">
        <f t="shared" si="38"/>
        <v>0</v>
      </c>
    </row>
    <row r="141" spans="1:32" x14ac:dyDescent="0.3">
      <c r="A141" t="s">
        <v>7220</v>
      </c>
      <c r="C141">
        <f t="shared" si="28"/>
        <v>0</v>
      </c>
      <c r="G141" t="s">
        <v>7221</v>
      </c>
      <c r="H141" t="s">
        <v>7222</v>
      </c>
      <c r="R141">
        <f t="shared" ref="R141:S204" si="39">IF(ISNUMBER(G141),G141,)</f>
        <v>0</v>
      </c>
      <c r="S141">
        <f t="shared" si="39"/>
        <v>0</v>
      </c>
      <c r="T141">
        <f t="shared" si="29"/>
        <v>0</v>
      </c>
      <c r="U141">
        <f t="shared" si="30"/>
        <v>0</v>
      </c>
      <c r="V141">
        <f t="shared" si="31"/>
        <v>0</v>
      </c>
      <c r="W141">
        <f t="shared" si="32"/>
        <v>0</v>
      </c>
      <c r="X141">
        <f t="shared" si="33"/>
        <v>0</v>
      </c>
      <c r="Y141">
        <f t="shared" si="34"/>
        <v>0</v>
      </c>
      <c r="Z141">
        <f t="shared" si="35"/>
        <v>0</v>
      </c>
      <c r="AA141">
        <f t="shared" si="36"/>
        <v>0</v>
      </c>
      <c r="AB141">
        <f t="shared" si="37"/>
        <v>0</v>
      </c>
      <c r="AC141">
        <f t="shared" si="38"/>
        <v>0</v>
      </c>
    </row>
    <row r="142" spans="1:32" x14ac:dyDescent="0.3">
      <c r="A142" t="s">
        <v>7223</v>
      </c>
      <c r="C142">
        <f t="shared" si="28"/>
        <v>6</v>
      </c>
      <c r="G142">
        <v>6</v>
      </c>
      <c r="H142" t="s">
        <v>7175</v>
      </c>
      <c r="I142" t="s">
        <v>7224</v>
      </c>
      <c r="J142" t="s">
        <v>7225</v>
      </c>
      <c r="K142" t="s">
        <v>7226</v>
      </c>
      <c r="L142" t="s">
        <v>7200</v>
      </c>
      <c r="M142">
        <v>4</v>
      </c>
      <c r="N142" t="s">
        <v>7225</v>
      </c>
      <c r="O142" t="s">
        <v>7227</v>
      </c>
      <c r="P142" t="s">
        <v>7228</v>
      </c>
      <c r="Q142">
        <v>7</v>
      </c>
      <c r="R142">
        <f t="shared" si="39"/>
        <v>6</v>
      </c>
      <c r="S142">
        <f t="shared" si="39"/>
        <v>0</v>
      </c>
      <c r="T142">
        <f t="shared" si="29"/>
        <v>0</v>
      </c>
      <c r="U142">
        <f t="shared" si="30"/>
        <v>0</v>
      </c>
      <c r="V142">
        <f t="shared" si="31"/>
        <v>0</v>
      </c>
      <c r="W142">
        <f t="shared" si="32"/>
        <v>0</v>
      </c>
      <c r="X142">
        <f t="shared" si="33"/>
        <v>4</v>
      </c>
      <c r="Y142">
        <f t="shared" si="34"/>
        <v>0</v>
      </c>
      <c r="Z142">
        <f t="shared" si="35"/>
        <v>0</v>
      </c>
      <c r="AA142">
        <f t="shared" si="36"/>
        <v>0</v>
      </c>
      <c r="AB142">
        <f t="shared" si="37"/>
        <v>7</v>
      </c>
      <c r="AC142">
        <f t="shared" si="38"/>
        <v>7</v>
      </c>
    </row>
    <row r="143" spans="1:32" x14ac:dyDescent="0.3">
      <c r="A143" t="s">
        <v>7229</v>
      </c>
      <c r="C143">
        <f t="shared" si="28"/>
        <v>19</v>
      </c>
      <c r="G143">
        <v>19</v>
      </c>
      <c r="H143" t="s">
        <v>7171</v>
      </c>
      <c r="I143">
        <v>25</v>
      </c>
      <c r="R143">
        <f t="shared" si="39"/>
        <v>19</v>
      </c>
      <c r="S143">
        <f t="shared" si="39"/>
        <v>0</v>
      </c>
      <c r="T143">
        <f t="shared" si="29"/>
        <v>25</v>
      </c>
      <c r="U143">
        <f t="shared" si="30"/>
        <v>0</v>
      </c>
      <c r="V143">
        <f t="shared" si="31"/>
        <v>0</v>
      </c>
      <c r="W143">
        <f t="shared" si="32"/>
        <v>0</v>
      </c>
      <c r="X143">
        <f t="shared" si="33"/>
        <v>0</v>
      </c>
      <c r="Y143">
        <f t="shared" si="34"/>
        <v>0</v>
      </c>
      <c r="Z143">
        <f t="shared" si="35"/>
        <v>0</v>
      </c>
      <c r="AA143">
        <f t="shared" si="36"/>
        <v>0</v>
      </c>
      <c r="AB143">
        <f t="shared" si="37"/>
        <v>0</v>
      </c>
      <c r="AC143">
        <f t="shared" si="38"/>
        <v>25</v>
      </c>
    </row>
    <row r="144" spans="1:32" x14ac:dyDescent="0.3">
      <c r="A144" t="s">
        <v>1908</v>
      </c>
      <c r="C144">
        <f t="shared" si="28"/>
        <v>4</v>
      </c>
      <c r="G144">
        <v>4</v>
      </c>
      <c r="R144">
        <f t="shared" si="39"/>
        <v>4</v>
      </c>
      <c r="S144">
        <f t="shared" si="39"/>
        <v>0</v>
      </c>
      <c r="T144">
        <f t="shared" si="29"/>
        <v>0</v>
      </c>
      <c r="U144">
        <f t="shared" si="30"/>
        <v>0</v>
      </c>
      <c r="V144">
        <f t="shared" si="31"/>
        <v>0</v>
      </c>
      <c r="W144">
        <f t="shared" si="32"/>
        <v>0</v>
      </c>
      <c r="X144">
        <f t="shared" si="33"/>
        <v>0</v>
      </c>
      <c r="Y144">
        <f t="shared" si="34"/>
        <v>0</v>
      </c>
      <c r="Z144">
        <f t="shared" si="35"/>
        <v>0</v>
      </c>
      <c r="AA144">
        <f t="shared" si="36"/>
        <v>0</v>
      </c>
      <c r="AB144">
        <f t="shared" si="37"/>
        <v>0</v>
      </c>
      <c r="AC144">
        <f t="shared" si="38"/>
        <v>4</v>
      </c>
      <c r="AE144">
        <v>375</v>
      </c>
      <c r="AF144" t="s">
        <v>9</v>
      </c>
    </row>
    <row r="145" spans="1:32" x14ac:dyDescent="0.3">
      <c r="A145" t="s">
        <v>7229</v>
      </c>
      <c r="C145">
        <f t="shared" si="28"/>
        <v>19</v>
      </c>
      <c r="G145">
        <v>19</v>
      </c>
      <c r="H145" t="s">
        <v>7171</v>
      </c>
      <c r="I145">
        <v>25</v>
      </c>
      <c r="R145">
        <f t="shared" si="39"/>
        <v>19</v>
      </c>
      <c r="S145">
        <f t="shared" si="39"/>
        <v>0</v>
      </c>
      <c r="T145">
        <f t="shared" si="29"/>
        <v>25</v>
      </c>
      <c r="U145">
        <f t="shared" si="30"/>
        <v>0</v>
      </c>
      <c r="V145">
        <f t="shared" si="31"/>
        <v>0</v>
      </c>
      <c r="W145">
        <f t="shared" si="32"/>
        <v>0</v>
      </c>
      <c r="X145">
        <f t="shared" si="33"/>
        <v>0</v>
      </c>
      <c r="Y145">
        <f t="shared" si="34"/>
        <v>0</v>
      </c>
      <c r="Z145">
        <f t="shared" si="35"/>
        <v>0</v>
      </c>
      <c r="AA145">
        <f t="shared" si="36"/>
        <v>0</v>
      </c>
      <c r="AB145">
        <f t="shared" si="37"/>
        <v>0</v>
      </c>
      <c r="AC145">
        <f t="shared" si="38"/>
        <v>25</v>
      </c>
    </row>
    <row r="146" spans="1:32" x14ac:dyDescent="0.3">
      <c r="A146" t="s">
        <v>7190</v>
      </c>
      <c r="C146">
        <f t="shared" si="28"/>
        <v>6</v>
      </c>
      <c r="G146">
        <v>6</v>
      </c>
      <c r="H146">
        <v>7</v>
      </c>
      <c r="R146">
        <f t="shared" si="39"/>
        <v>6</v>
      </c>
      <c r="S146">
        <f t="shared" si="39"/>
        <v>7</v>
      </c>
      <c r="T146">
        <f t="shared" si="29"/>
        <v>0</v>
      </c>
      <c r="U146">
        <f t="shared" si="30"/>
        <v>0</v>
      </c>
      <c r="V146">
        <f t="shared" si="31"/>
        <v>0</v>
      </c>
      <c r="W146">
        <f t="shared" si="32"/>
        <v>0</v>
      </c>
      <c r="X146">
        <f t="shared" si="33"/>
        <v>0</v>
      </c>
      <c r="Y146">
        <f t="shared" si="34"/>
        <v>0</v>
      </c>
      <c r="Z146">
        <f t="shared" si="35"/>
        <v>0</v>
      </c>
      <c r="AA146">
        <f t="shared" si="36"/>
        <v>0</v>
      </c>
      <c r="AB146">
        <f t="shared" si="37"/>
        <v>0</v>
      </c>
      <c r="AC146">
        <f t="shared" si="38"/>
        <v>7</v>
      </c>
      <c r="AE146">
        <v>632</v>
      </c>
      <c r="AF146" t="s">
        <v>9</v>
      </c>
    </row>
    <row r="147" spans="1:32" x14ac:dyDescent="0.3">
      <c r="A147" t="s">
        <v>7190</v>
      </c>
      <c r="C147">
        <f t="shared" si="28"/>
        <v>6</v>
      </c>
      <c r="G147">
        <v>6</v>
      </c>
      <c r="H147">
        <v>7</v>
      </c>
      <c r="R147">
        <f t="shared" si="39"/>
        <v>6</v>
      </c>
      <c r="S147">
        <f t="shared" si="39"/>
        <v>7</v>
      </c>
      <c r="T147">
        <f t="shared" si="29"/>
        <v>0</v>
      </c>
      <c r="U147">
        <f t="shared" si="30"/>
        <v>0</v>
      </c>
      <c r="V147">
        <f t="shared" si="31"/>
        <v>0</v>
      </c>
      <c r="W147">
        <f t="shared" si="32"/>
        <v>0</v>
      </c>
      <c r="X147">
        <f t="shared" si="33"/>
        <v>0</v>
      </c>
      <c r="Y147">
        <f t="shared" si="34"/>
        <v>0</v>
      </c>
      <c r="Z147">
        <f t="shared" si="35"/>
        <v>0</v>
      </c>
      <c r="AA147">
        <f t="shared" si="36"/>
        <v>0</v>
      </c>
      <c r="AB147">
        <f t="shared" si="37"/>
        <v>0</v>
      </c>
      <c r="AC147">
        <f t="shared" si="38"/>
        <v>7</v>
      </c>
    </row>
    <row r="148" spans="1:32" x14ac:dyDescent="0.3">
      <c r="A148" t="s">
        <v>6878</v>
      </c>
      <c r="C148">
        <f t="shared" si="28"/>
        <v>9</v>
      </c>
      <c r="G148">
        <v>9</v>
      </c>
      <c r="R148">
        <f t="shared" si="39"/>
        <v>9</v>
      </c>
      <c r="S148">
        <f t="shared" si="39"/>
        <v>0</v>
      </c>
      <c r="T148">
        <f t="shared" si="29"/>
        <v>0</v>
      </c>
      <c r="U148">
        <f t="shared" si="30"/>
        <v>0</v>
      </c>
      <c r="V148">
        <f t="shared" si="31"/>
        <v>0</v>
      </c>
      <c r="W148">
        <f t="shared" si="32"/>
        <v>0</v>
      </c>
      <c r="X148">
        <f t="shared" si="33"/>
        <v>0</v>
      </c>
      <c r="Y148">
        <f t="shared" si="34"/>
        <v>0</v>
      </c>
      <c r="Z148">
        <f t="shared" si="35"/>
        <v>0</v>
      </c>
      <c r="AA148">
        <f t="shared" si="36"/>
        <v>0</v>
      </c>
      <c r="AB148">
        <f t="shared" si="37"/>
        <v>0</v>
      </c>
      <c r="AC148">
        <f t="shared" si="38"/>
        <v>9</v>
      </c>
    </row>
    <row r="149" spans="1:32" x14ac:dyDescent="0.3">
      <c r="A149" t="s">
        <v>7230</v>
      </c>
      <c r="C149">
        <f t="shared" si="28"/>
        <v>12</v>
      </c>
      <c r="G149">
        <v>12</v>
      </c>
      <c r="H149">
        <v>13</v>
      </c>
      <c r="R149">
        <f t="shared" si="39"/>
        <v>12</v>
      </c>
      <c r="S149">
        <f t="shared" si="39"/>
        <v>13</v>
      </c>
      <c r="T149">
        <f t="shared" si="29"/>
        <v>0</v>
      </c>
      <c r="U149">
        <f t="shared" si="30"/>
        <v>0</v>
      </c>
      <c r="V149">
        <f t="shared" si="31"/>
        <v>0</v>
      </c>
      <c r="W149">
        <f t="shared" si="32"/>
        <v>0</v>
      </c>
      <c r="X149">
        <f t="shared" si="33"/>
        <v>0</v>
      </c>
      <c r="Y149">
        <f t="shared" si="34"/>
        <v>0</v>
      </c>
      <c r="Z149">
        <f t="shared" si="35"/>
        <v>0</v>
      </c>
      <c r="AA149">
        <f t="shared" si="36"/>
        <v>0</v>
      </c>
      <c r="AB149">
        <f t="shared" si="37"/>
        <v>0</v>
      </c>
      <c r="AC149">
        <f t="shared" si="38"/>
        <v>13</v>
      </c>
    </row>
    <row r="150" spans="1:32" x14ac:dyDescent="0.3">
      <c r="A150">
        <v>1</v>
      </c>
      <c r="C150">
        <f t="shared" si="28"/>
        <v>1</v>
      </c>
      <c r="G150">
        <v>1</v>
      </c>
      <c r="R150">
        <f t="shared" si="39"/>
        <v>1</v>
      </c>
      <c r="S150">
        <f t="shared" si="39"/>
        <v>0</v>
      </c>
      <c r="T150">
        <f t="shared" si="29"/>
        <v>0</v>
      </c>
      <c r="U150">
        <f t="shared" si="30"/>
        <v>0</v>
      </c>
      <c r="V150">
        <f t="shared" si="31"/>
        <v>0</v>
      </c>
      <c r="W150">
        <f t="shared" si="32"/>
        <v>0</v>
      </c>
      <c r="X150">
        <f t="shared" si="33"/>
        <v>0</v>
      </c>
      <c r="Y150">
        <f t="shared" si="34"/>
        <v>0</v>
      </c>
      <c r="Z150">
        <f t="shared" si="35"/>
        <v>0</v>
      </c>
      <c r="AA150">
        <f t="shared" si="36"/>
        <v>0</v>
      </c>
      <c r="AB150">
        <f t="shared" si="37"/>
        <v>0</v>
      </c>
      <c r="AC150">
        <f t="shared" si="38"/>
        <v>1</v>
      </c>
    </row>
    <row r="151" spans="1:32" x14ac:dyDescent="0.3">
      <c r="A151">
        <v>4</v>
      </c>
      <c r="C151">
        <f t="shared" si="28"/>
        <v>4</v>
      </c>
      <c r="G151">
        <v>4</v>
      </c>
      <c r="R151">
        <f t="shared" si="39"/>
        <v>4</v>
      </c>
      <c r="S151">
        <f t="shared" si="39"/>
        <v>0</v>
      </c>
      <c r="T151">
        <f t="shared" si="29"/>
        <v>0</v>
      </c>
      <c r="U151">
        <f t="shared" si="30"/>
        <v>0</v>
      </c>
      <c r="V151">
        <f t="shared" si="31"/>
        <v>0</v>
      </c>
      <c r="W151">
        <f t="shared" si="32"/>
        <v>0</v>
      </c>
      <c r="X151">
        <f t="shared" si="33"/>
        <v>0</v>
      </c>
      <c r="Y151">
        <f t="shared" si="34"/>
        <v>0</v>
      </c>
      <c r="Z151">
        <f t="shared" si="35"/>
        <v>0</v>
      </c>
      <c r="AA151">
        <f t="shared" si="36"/>
        <v>0</v>
      </c>
      <c r="AB151">
        <f t="shared" si="37"/>
        <v>0</v>
      </c>
      <c r="AC151">
        <f t="shared" si="38"/>
        <v>4</v>
      </c>
    </row>
    <row r="152" spans="1:32" x14ac:dyDescent="0.3">
      <c r="A152" t="s">
        <v>7231</v>
      </c>
      <c r="C152">
        <f t="shared" si="28"/>
        <v>44</v>
      </c>
      <c r="G152">
        <v>44</v>
      </c>
      <c r="R152">
        <f t="shared" si="39"/>
        <v>44</v>
      </c>
      <c r="S152">
        <f t="shared" si="39"/>
        <v>0</v>
      </c>
      <c r="T152">
        <f t="shared" si="29"/>
        <v>0</v>
      </c>
      <c r="U152">
        <f t="shared" si="30"/>
        <v>0</v>
      </c>
      <c r="V152">
        <f t="shared" si="31"/>
        <v>0</v>
      </c>
      <c r="W152">
        <f t="shared" si="32"/>
        <v>0</v>
      </c>
      <c r="X152">
        <f t="shared" si="33"/>
        <v>0</v>
      </c>
      <c r="Y152">
        <f t="shared" si="34"/>
        <v>0</v>
      </c>
      <c r="Z152">
        <f t="shared" si="35"/>
        <v>0</v>
      </c>
      <c r="AA152">
        <f t="shared" si="36"/>
        <v>0</v>
      </c>
      <c r="AB152">
        <f t="shared" si="37"/>
        <v>0</v>
      </c>
      <c r="AC152">
        <f t="shared" si="38"/>
        <v>44</v>
      </c>
    </row>
    <row r="153" spans="1:32" x14ac:dyDescent="0.3">
      <c r="A153">
        <v>1</v>
      </c>
      <c r="C153">
        <f t="shared" si="28"/>
        <v>1</v>
      </c>
      <c r="G153">
        <v>1</v>
      </c>
      <c r="R153">
        <f t="shared" si="39"/>
        <v>1</v>
      </c>
      <c r="S153">
        <f t="shared" si="39"/>
        <v>0</v>
      </c>
      <c r="T153">
        <f t="shared" si="29"/>
        <v>0</v>
      </c>
      <c r="U153">
        <f t="shared" si="30"/>
        <v>0</v>
      </c>
      <c r="V153">
        <f t="shared" si="31"/>
        <v>0</v>
      </c>
      <c r="W153">
        <f t="shared" si="32"/>
        <v>0</v>
      </c>
      <c r="X153">
        <f t="shared" si="33"/>
        <v>0</v>
      </c>
      <c r="Y153">
        <f t="shared" si="34"/>
        <v>0</v>
      </c>
      <c r="Z153">
        <f t="shared" si="35"/>
        <v>0</v>
      </c>
      <c r="AA153">
        <f t="shared" si="36"/>
        <v>0</v>
      </c>
      <c r="AB153">
        <f t="shared" si="37"/>
        <v>0</v>
      </c>
      <c r="AC153">
        <f t="shared" si="38"/>
        <v>1</v>
      </c>
    </row>
    <row r="154" spans="1:32" x14ac:dyDescent="0.3">
      <c r="A154" t="s">
        <v>7172</v>
      </c>
      <c r="C154">
        <f t="shared" si="28"/>
        <v>1</v>
      </c>
      <c r="G154">
        <v>1</v>
      </c>
      <c r="R154">
        <f t="shared" si="39"/>
        <v>1</v>
      </c>
      <c r="S154">
        <f t="shared" si="39"/>
        <v>0</v>
      </c>
      <c r="T154">
        <f t="shared" si="29"/>
        <v>0</v>
      </c>
      <c r="U154">
        <f t="shared" si="30"/>
        <v>0</v>
      </c>
      <c r="V154">
        <f t="shared" si="31"/>
        <v>0</v>
      </c>
      <c r="W154">
        <f t="shared" si="32"/>
        <v>0</v>
      </c>
      <c r="X154">
        <f t="shared" si="33"/>
        <v>0</v>
      </c>
      <c r="Y154">
        <f t="shared" si="34"/>
        <v>0</v>
      </c>
      <c r="Z154">
        <f t="shared" si="35"/>
        <v>0</v>
      </c>
      <c r="AA154">
        <f t="shared" si="36"/>
        <v>0</v>
      </c>
      <c r="AB154">
        <f t="shared" si="37"/>
        <v>0</v>
      </c>
      <c r="AC154">
        <f t="shared" si="38"/>
        <v>1</v>
      </c>
      <c r="AE154">
        <v>119</v>
      </c>
      <c r="AF154" t="s">
        <v>9</v>
      </c>
    </row>
    <row r="155" spans="1:32" x14ac:dyDescent="0.3">
      <c r="A155">
        <v>2</v>
      </c>
      <c r="C155">
        <f t="shared" si="28"/>
        <v>2</v>
      </c>
      <c r="G155">
        <v>2</v>
      </c>
      <c r="R155">
        <f t="shared" si="39"/>
        <v>2</v>
      </c>
      <c r="S155">
        <f t="shared" si="39"/>
        <v>0</v>
      </c>
      <c r="T155">
        <f t="shared" si="29"/>
        <v>0</v>
      </c>
      <c r="U155">
        <f t="shared" si="30"/>
        <v>0</v>
      </c>
      <c r="V155">
        <f t="shared" si="31"/>
        <v>0</v>
      </c>
      <c r="W155">
        <f t="shared" si="32"/>
        <v>0</v>
      </c>
      <c r="X155">
        <f t="shared" si="33"/>
        <v>0</v>
      </c>
      <c r="Y155">
        <f t="shared" si="34"/>
        <v>0</v>
      </c>
      <c r="Z155">
        <f t="shared" si="35"/>
        <v>0</v>
      </c>
      <c r="AA155">
        <f t="shared" si="36"/>
        <v>0</v>
      </c>
      <c r="AB155">
        <f t="shared" si="37"/>
        <v>0</v>
      </c>
      <c r="AC155">
        <f t="shared" si="38"/>
        <v>2</v>
      </c>
    </row>
    <row r="156" spans="1:32" x14ac:dyDescent="0.3">
      <c r="A156">
        <v>2</v>
      </c>
      <c r="C156">
        <f t="shared" si="28"/>
        <v>2</v>
      </c>
      <c r="G156">
        <v>2</v>
      </c>
      <c r="R156">
        <f t="shared" si="39"/>
        <v>2</v>
      </c>
      <c r="S156">
        <f t="shared" si="39"/>
        <v>0</v>
      </c>
      <c r="T156">
        <f t="shared" si="29"/>
        <v>0</v>
      </c>
      <c r="U156">
        <f t="shared" si="30"/>
        <v>0</v>
      </c>
      <c r="V156">
        <f t="shared" si="31"/>
        <v>0</v>
      </c>
      <c r="W156">
        <f t="shared" si="32"/>
        <v>0</v>
      </c>
      <c r="X156">
        <f t="shared" si="33"/>
        <v>0</v>
      </c>
      <c r="Y156">
        <f t="shared" si="34"/>
        <v>0</v>
      </c>
      <c r="Z156">
        <f t="shared" si="35"/>
        <v>0</v>
      </c>
      <c r="AA156">
        <f t="shared" si="36"/>
        <v>0</v>
      </c>
      <c r="AB156">
        <f t="shared" si="37"/>
        <v>0</v>
      </c>
      <c r="AC156">
        <f t="shared" si="38"/>
        <v>2</v>
      </c>
    </row>
    <row r="157" spans="1:32" x14ac:dyDescent="0.3">
      <c r="A157">
        <v>1</v>
      </c>
      <c r="C157">
        <f t="shared" si="28"/>
        <v>1</v>
      </c>
      <c r="G157">
        <v>1</v>
      </c>
      <c r="R157">
        <f t="shared" si="39"/>
        <v>1</v>
      </c>
      <c r="S157">
        <f t="shared" si="39"/>
        <v>0</v>
      </c>
      <c r="T157">
        <f t="shared" si="29"/>
        <v>0</v>
      </c>
      <c r="U157">
        <f t="shared" si="30"/>
        <v>0</v>
      </c>
      <c r="V157">
        <f t="shared" si="31"/>
        <v>0</v>
      </c>
      <c r="W157">
        <f t="shared" si="32"/>
        <v>0</v>
      </c>
      <c r="X157">
        <f t="shared" si="33"/>
        <v>0</v>
      </c>
      <c r="Y157">
        <f t="shared" si="34"/>
        <v>0</v>
      </c>
      <c r="Z157">
        <f t="shared" si="35"/>
        <v>0</v>
      </c>
      <c r="AA157">
        <f t="shared" si="36"/>
        <v>0</v>
      </c>
      <c r="AB157">
        <f t="shared" si="37"/>
        <v>0</v>
      </c>
      <c r="AC157">
        <f t="shared" si="38"/>
        <v>1</v>
      </c>
    </row>
    <row r="158" spans="1:32" x14ac:dyDescent="0.3">
      <c r="A158">
        <v>1</v>
      </c>
      <c r="C158">
        <f t="shared" si="28"/>
        <v>1</v>
      </c>
      <c r="G158">
        <v>1</v>
      </c>
      <c r="R158">
        <f t="shared" si="39"/>
        <v>1</v>
      </c>
      <c r="S158">
        <f t="shared" si="39"/>
        <v>0</v>
      </c>
      <c r="T158">
        <f t="shared" si="29"/>
        <v>0</v>
      </c>
      <c r="U158">
        <f t="shared" si="30"/>
        <v>0</v>
      </c>
      <c r="V158">
        <f t="shared" si="31"/>
        <v>0</v>
      </c>
      <c r="W158">
        <f t="shared" si="32"/>
        <v>0</v>
      </c>
      <c r="X158">
        <f t="shared" si="33"/>
        <v>0</v>
      </c>
      <c r="Y158">
        <f t="shared" si="34"/>
        <v>0</v>
      </c>
      <c r="Z158">
        <f t="shared" si="35"/>
        <v>0</v>
      </c>
      <c r="AA158">
        <f t="shared" si="36"/>
        <v>0</v>
      </c>
      <c r="AB158">
        <f t="shared" si="37"/>
        <v>0</v>
      </c>
      <c r="AC158">
        <f t="shared" si="38"/>
        <v>1</v>
      </c>
    </row>
    <row r="159" spans="1:32" x14ac:dyDescent="0.3">
      <c r="A159" t="s">
        <v>7176</v>
      </c>
      <c r="C159">
        <f t="shared" si="28"/>
        <v>3</v>
      </c>
      <c r="G159">
        <v>3</v>
      </c>
      <c r="R159">
        <f t="shared" si="39"/>
        <v>3</v>
      </c>
      <c r="S159">
        <f t="shared" si="39"/>
        <v>0</v>
      </c>
      <c r="T159">
        <f t="shared" si="29"/>
        <v>0</v>
      </c>
      <c r="U159">
        <f t="shared" si="30"/>
        <v>0</v>
      </c>
      <c r="V159">
        <f t="shared" si="31"/>
        <v>0</v>
      </c>
      <c r="W159">
        <f t="shared" si="32"/>
        <v>0</v>
      </c>
      <c r="X159">
        <f t="shared" si="33"/>
        <v>0</v>
      </c>
      <c r="Y159">
        <f t="shared" si="34"/>
        <v>0</v>
      </c>
      <c r="Z159">
        <f t="shared" si="35"/>
        <v>0</v>
      </c>
      <c r="AA159">
        <f t="shared" si="36"/>
        <v>0</v>
      </c>
      <c r="AB159">
        <f t="shared" si="37"/>
        <v>0</v>
      </c>
      <c r="AC159">
        <f t="shared" si="38"/>
        <v>3</v>
      </c>
      <c r="AE159">
        <v>134</v>
      </c>
      <c r="AF159" t="s">
        <v>9</v>
      </c>
    </row>
    <row r="160" spans="1:32" x14ac:dyDescent="0.3">
      <c r="A160" t="s">
        <v>7176</v>
      </c>
      <c r="C160">
        <f t="shared" si="28"/>
        <v>3</v>
      </c>
      <c r="G160">
        <v>3</v>
      </c>
      <c r="R160">
        <f t="shared" si="39"/>
        <v>3</v>
      </c>
      <c r="S160">
        <f t="shared" si="39"/>
        <v>0</v>
      </c>
      <c r="T160">
        <f t="shared" si="29"/>
        <v>0</v>
      </c>
      <c r="U160">
        <f t="shared" si="30"/>
        <v>0</v>
      </c>
      <c r="V160">
        <f t="shared" si="31"/>
        <v>0</v>
      </c>
      <c r="W160">
        <f t="shared" si="32"/>
        <v>0</v>
      </c>
      <c r="X160">
        <f t="shared" si="33"/>
        <v>0</v>
      </c>
      <c r="Y160">
        <f t="shared" si="34"/>
        <v>0</v>
      </c>
      <c r="Z160">
        <f t="shared" si="35"/>
        <v>0</v>
      </c>
      <c r="AA160">
        <f t="shared" si="36"/>
        <v>0</v>
      </c>
      <c r="AB160">
        <f t="shared" si="37"/>
        <v>0</v>
      </c>
      <c r="AC160">
        <f t="shared" si="38"/>
        <v>3</v>
      </c>
      <c r="AE160">
        <v>134</v>
      </c>
      <c r="AF160" t="s">
        <v>9</v>
      </c>
    </row>
    <row r="161" spans="1:32" x14ac:dyDescent="0.3">
      <c r="A161" t="s">
        <v>7172</v>
      </c>
      <c r="C161">
        <f t="shared" si="28"/>
        <v>1</v>
      </c>
      <c r="G161">
        <v>1</v>
      </c>
      <c r="R161">
        <f t="shared" si="39"/>
        <v>1</v>
      </c>
      <c r="S161">
        <f t="shared" si="39"/>
        <v>0</v>
      </c>
      <c r="T161">
        <f t="shared" si="29"/>
        <v>0</v>
      </c>
      <c r="U161">
        <f t="shared" si="30"/>
        <v>0</v>
      </c>
      <c r="V161">
        <f t="shared" si="31"/>
        <v>0</v>
      </c>
      <c r="W161">
        <f t="shared" si="32"/>
        <v>0</v>
      </c>
      <c r="X161">
        <f t="shared" si="33"/>
        <v>0</v>
      </c>
      <c r="Y161">
        <f t="shared" si="34"/>
        <v>0</v>
      </c>
      <c r="Z161">
        <f t="shared" si="35"/>
        <v>0</v>
      </c>
      <c r="AA161">
        <f t="shared" si="36"/>
        <v>0</v>
      </c>
      <c r="AB161">
        <f t="shared" si="37"/>
        <v>0</v>
      </c>
      <c r="AC161">
        <f t="shared" si="38"/>
        <v>1</v>
      </c>
      <c r="AE161">
        <v>81</v>
      </c>
      <c r="AF161" t="s">
        <v>9</v>
      </c>
    </row>
    <row r="162" spans="1:32" x14ac:dyDescent="0.3">
      <c r="A162" t="s">
        <v>7176</v>
      </c>
      <c r="C162">
        <f t="shared" si="28"/>
        <v>3</v>
      </c>
      <c r="G162">
        <v>3</v>
      </c>
      <c r="R162">
        <f t="shared" si="39"/>
        <v>3</v>
      </c>
      <c r="S162">
        <f t="shared" si="39"/>
        <v>0</v>
      </c>
      <c r="T162">
        <f t="shared" si="29"/>
        <v>0</v>
      </c>
      <c r="U162">
        <f t="shared" si="30"/>
        <v>0</v>
      </c>
      <c r="V162">
        <f t="shared" si="31"/>
        <v>0</v>
      </c>
      <c r="W162">
        <f t="shared" si="32"/>
        <v>0</v>
      </c>
      <c r="X162">
        <f t="shared" si="33"/>
        <v>0</v>
      </c>
      <c r="Y162">
        <f t="shared" si="34"/>
        <v>0</v>
      </c>
      <c r="Z162">
        <f t="shared" si="35"/>
        <v>0</v>
      </c>
      <c r="AA162">
        <f t="shared" si="36"/>
        <v>0</v>
      </c>
      <c r="AB162">
        <f t="shared" si="37"/>
        <v>0</v>
      </c>
      <c r="AC162">
        <f t="shared" si="38"/>
        <v>3</v>
      </c>
      <c r="AE162">
        <v>134</v>
      </c>
      <c r="AF162" t="s">
        <v>9</v>
      </c>
    </row>
    <row r="163" spans="1:32" x14ac:dyDescent="0.3">
      <c r="A163" t="s">
        <v>7179</v>
      </c>
      <c r="C163">
        <f t="shared" si="28"/>
        <v>6</v>
      </c>
      <c r="G163">
        <v>6</v>
      </c>
      <c r="H163">
        <v>8</v>
      </c>
      <c r="I163" t="s">
        <v>7171</v>
      </c>
      <c r="J163">
        <v>10</v>
      </c>
      <c r="K163">
        <v>-695</v>
      </c>
      <c r="R163">
        <f t="shared" si="39"/>
        <v>6</v>
      </c>
      <c r="S163">
        <f t="shared" si="39"/>
        <v>8</v>
      </c>
      <c r="T163">
        <f t="shared" si="29"/>
        <v>0</v>
      </c>
      <c r="U163">
        <f t="shared" si="30"/>
        <v>10</v>
      </c>
      <c r="V163">
        <f t="shared" si="31"/>
        <v>-695</v>
      </c>
      <c r="W163">
        <f t="shared" si="32"/>
        <v>0</v>
      </c>
      <c r="X163">
        <f t="shared" si="33"/>
        <v>0</v>
      </c>
      <c r="Y163">
        <f t="shared" si="34"/>
        <v>0</v>
      </c>
      <c r="Z163">
        <f t="shared" si="35"/>
        <v>0</v>
      </c>
      <c r="AA163">
        <f t="shared" si="36"/>
        <v>0</v>
      </c>
      <c r="AB163">
        <f t="shared" si="37"/>
        <v>0</v>
      </c>
      <c r="AC163">
        <f t="shared" si="38"/>
        <v>10</v>
      </c>
    </row>
    <row r="164" spans="1:32" x14ac:dyDescent="0.3">
      <c r="A164" t="s">
        <v>7179</v>
      </c>
      <c r="C164">
        <f t="shared" si="28"/>
        <v>6</v>
      </c>
      <c r="G164">
        <v>6</v>
      </c>
      <c r="H164">
        <v>8</v>
      </c>
      <c r="I164" t="s">
        <v>7171</v>
      </c>
      <c r="J164">
        <v>10</v>
      </c>
      <c r="K164">
        <v>-695</v>
      </c>
      <c r="R164">
        <f t="shared" si="39"/>
        <v>6</v>
      </c>
      <c r="S164">
        <f t="shared" si="39"/>
        <v>8</v>
      </c>
      <c r="T164">
        <f t="shared" si="29"/>
        <v>0</v>
      </c>
      <c r="U164">
        <f t="shared" si="30"/>
        <v>10</v>
      </c>
      <c r="V164">
        <f t="shared" si="31"/>
        <v>-695</v>
      </c>
      <c r="W164">
        <f t="shared" si="32"/>
        <v>0</v>
      </c>
      <c r="X164">
        <f t="shared" si="33"/>
        <v>0</v>
      </c>
      <c r="Y164">
        <f t="shared" si="34"/>
        <v>0</v>
      </c>
      <c r="Z164">
        <f t="shared" si="35"/>
        <v>0</v>
      </c>
      <c r="AA164">
        <f t="shared" si="36"/>
        <v>0</v>
      </c>
      <c r="AB164">
        <f t="shared" si="37"/>
        <v>0</v>
      </c>
      <c r="AC164">
        <f t="shared" si="38"/>
        <v>10</v>
      </c>
    </row>
    <row r="165" spans="1:32" x14ac:dyDescent="0.3">
      <c r="A165" t="s">
        <v>7179</v>
      </c>
      <c r="C165">
        <f t="shared" si="28"/>
        <v>6</v>
      </c>
      <c r="G165">
        <v>6</v>
      </c>
      <c r="H165">
        <v>8</v>
      </c>
      <c r="I165" t="s">
        <v>7171</v>
      </c>
      <c r="J165">
        <v>10</v>
      </c>
      <c r="K165">
        <v>-695</v>
      </c>
      <c r="R165">
        <f t="shared" si="39"/>
        <v>6</v>
      </c>
      <c r="S165">
        <f t="shared" si="39"/>
        <v>8</v>
      </c>
      <c r="T165">
        <f t="shared" si="29"/>
        <v>0</v>
      </c>
      <c r="U165">
        <f t="shared" si="30"/>
        <v>10</v>
      </c>
      <c r="V165">
        <f t="shared" si="31"/>
        <v>-695</v>
      </c>
      <c r="W165">
        <f t="shared" si="32"/>
        <v>0</v>
      </c>
      <c r="X165">
        <f t="shared" si="33"/>
        <v>0</v>
      </c>
      <c r="Y165">
        <f t="shared" si="34"/>
        <v>0</v>
      </c>
      <c r="Z165">
        <f t="shared" si="35"/>
        <v>0</v>
      </c>
      <c r="AA165">
        <f t="shared" si="36"/>
        <v>0</v>
      </c>
      <c r="AB165">
        <f t="shared" si="37"/>
        <v>0</v>
      </c>
      <c r="AC165">
        <f t="shared" si="38"/>
        <v>10</v>
      </c>
    </row>
    <row r="166" spans="1:32" x14ac:dyDescent="0.3">
      <c r="C166">
        <f t="shared" si="28"/>
        <v>0</v>
      </c>
      <c r="R166">
        <f t="shared" si="39"/>
        <v>0</v>
      </c>
      <c r="S166">
        <f t="shared" si="39"/>
        <v>0</v>
      </c>
      <c r="T166">
        <f t="shared" si="29"/>
        <v>0</v>
      </c>
      <c r="U166">
        <f t="shared" si="30"/>
        <v>0</v>
      </c>
      <c r="V166">
        <f t="shared" si="31"/>
        <v>0</v>
      </c>
      <c r="W166">
        <f t="shared" si="32"/>
        <v>0</v>
      </c>
      <c r="X166">
        <f t="shared" si="33"/>
        <v>0</v>
      </c>
      <c r="Y166">
        <f t="shared" si="34"/>
        <v>0</v>
      </c>
      <c r="Z166">
        <f t="shared" si="35"/>
        <v>0</v>
      </c>
      <c r="AA166">
        <f t="shared" si="36"/>
        <v>0</v>
      </c>
      <c r="AB166">
        <f t="shared" si="37"/>
        <v>0</v>
      </c>
      <c r="AC166">
        <f t="shared" si="38"/>
        <v>0</v>
      </c>
      <c r="AE166">
        <v>336</v>
      </c>
      <c r="AF166" t="s">
        <v>9</v>
      </c>
    </row>
    <row r="167" spans="1:32" x14ac:dyDescent="0.3">
      <c r="C167">
        <f t="shared" si="28"/>
        <v>0</v>
      </c>
      <c r="R167">
        <f t="shared" si="39"/>
        <v>0</v>
      </c>
      <c r="S167">
        <f t="shared" si="39"/>
        <v>0</v>
      </c>
      <c r="T167">
        <f t="shared" si="29"/>
        <v>0</v>
      </c>
      <c r="U167">
        <f t="shared" si="30"/>
        <v>0</v>
      </c>
      <c r="V167">
        <f t="shared" si="31"/>
        <v>0</v>
      </c>
      <c r="W167">
        <f t="shared" si="32"/>
        <v>0</v>
      </c>
      <c r="X167">
        <f t="shared" si="33"/>
        <v>0</v>
      </c>
      <c r="Y167">
        <f t="shared" si="34"/>
        <v>0</v>
      </c>
      <c r="Z167">
        <f t="shared" si="35"/>
        <v>0</v>
      </c>
      <c r="AA167">
        <f t="shared" si="36"/>
        <v>0</v>
      </c>
      <c r="AB167">
        <f t="shared" si="37"/>
        <v>0</v>
      </c>
      <c r="AC167">
        <f t="shared" si="38"/>
        <v>0</v>
      </c>
      <c r="AE167">
        <v>336</v>
      </c>
      <c r="AF167" t="s">
        <v>9</v>
      </c>
    </row>
    <row r="168" spans="1:32" x14ac:dyDescent="0.3">
      <c r="A168" t="s">
        <v>7176</v>
      </c>
      <c r="C168">
        <f t="shared" si="28"/>
        <v>3</v>
      </c>
      <c r="G168">
        <v>3</v>
      </c>
      <c r="R168">
        <f t="shared" si="39"/>
        <v>3</v>
      </c>
      <c r="S168">
        <f t="shared" si="39"/>
        <v>0</v>
      </c>
      <c r="T168">
        <f t="shared" si="29"/>
        <v>0</v>
      </c>
      <c r="U168">
        <f t="shared" si="30"/>
        <v>0</v>
      </c>
      <c r="V168">
        <f t="shared" si="31"/>
        <v>0</v>
      </c>
      <c r="W168">
        <f t="shared" si="32"/>
        <v>0</v>
      </c>
      <c r="X168">
        <f t="shared" si="33"/>
        <v>0</v>
      </c>
      <c r="Y168">
        <f t="shared" si="34"/>
        <v>0</v>
      </c>
      <c r="Z168">
        <f t="shared" si="35"/>
        <v>0</v>
      </c>
      <c r="AA168">
        <f t="shared" si="36"/>
        <v>0</v>
      </c>
      <c r="AB168">
        <f t="shared" si="37"/>
        <v>0</v>
      </c>
      <c r="AC168">
        <f t="shared" si="38"/>
        <v>3</v>
      </c>
      <c r="AE168">
        <v>119</v>
      </c>
      <c r="AF168" t="s">
        <v>9</v>
      </c>
    </row>
    <row r="169" spans="1:32" x14ac:dyDescent="0.3">
      <c r="A169" t="s">
        <v>7172</v>
      </c>
      <c r="C169">
        <f t="shared" si="28"/>
        <v>1</v>
      </c>
      <c r="G169">
        <v>1</v>
      </c>
      <c r="R169">
        <f t="shared" si="39"/>
        <v>1</v>
      </c>
      <c r="S169">
        <f t="shared" si="39"/>
        <v>0</v>
      </c>
      <c r="T169">
        <f t="shared" si="29"/>
        <v>0</v>
      </c>
      <c r="U169">
        <f t="shared" si="30"/>
        <v>0</v>
      </c>
      <c r="V169">
        <f t="shared" si="31"/>
        <v>0</v>
      </c>
      <c r="W169">
        <f t="shared" si="32"/>
        <v>0</v>
      </c>
      <c r="X169">
        <f t="shared" si="33"/>
        <v>0</v>
      </c>
      <c r="Y169">
        <f t="shared" si="34"/>
        <v>0</v>
      </c>
      <c r="Z169">
        <f t="shared" si="35"/>
        <v>0</v>
      </c>
      <c r="AA169">
        <f t="shared" si="36"/>
        <v>0</v>
      </c>
      <c r="AB169">
        <f t="shared" si="37"/>
        <v>0</v>
      </c>
      <c r="AC169">
        <f t="shared" si="38"/>
        <v>1</v>
      </c>
      <c r="AE169">
        <v>134</v>
      </c>
      <c r="AF169" t="s">
        <v>9</v>
      </c>
    </row>
    <row r="170" spans="1:32" x14ac:dyDescent="0.3">
      <c r="A170" t="s">
        <v>7172</v>
      </c>
      <c r="C170">
        <f t="shared" si="28"/>
        <v>1</v>
      </c>
      <c r="G170">
        <v>1</v>
      </c>
      <c r="R170">
        <f t="shared" si="39"/>
        <v>1</v>
      </c>
      <c r="S170">
        <f t="shared" si="39"/>
        <v>0</v>
      </c>
      <c r="T170">
        <f t="shared" si="29"/>
        <v>0</v>
      </c>
      <c r="U170">
        <f t="shared" si="30"/>
        <v>0</v>
      </c>
      <c r="V170">
        <f t="shared" si="31"/>
        <v>0</v>
      </c>
      <c r="W170">
        <f t="shared" si="32"/>
        <v>0</v>
      </c>
      <c r="X170">
        <f t="shared" si="33"/>
        <v>0</v>
      </c>
      <c r="Y170">
        <f t="shared" si="34"/>
        <v>0</v>
      </c>
      <c r="Z170">
        <f t="shared" si="35"/>
        <v>0</v>
      </c>
      <c r="AA170">
        <f t="shared" si="36"/>
        <v>0</v>
      </c>
      <c r="AB170">
        <f t="shared" si="37"/>
        <v>0</v>
      </c>
      <c r="AC170">
        <f t="shared" si="38"/>
        <v>1</v>
      </c>
      <c r="AE170">
        <v>134</v>
      </c>
      <c r="AF170" t="s">
        <v>9</v>
      </c>
    </row>
    <row r="171" spans="1:32" x14ac:dyDescent="0.3">
      <c r="A171" t="s">
        <v>7172</v>
      </c>
      <c r="C171">
        <f t="shared" si="28"/>
        <v>1</v>
      </c>
      <c r="G171">
        <v>1</v>
      </c>
      <c r="R171">
        <f t="shared" si="39"/>
        <v>1</v>
      </c>
      <c r="S171">
        <f t="shared" si="39"/>
        <v>0</v>
      </c>
      <c r="T171">
        <f t="shared" si="29"/>
        <v>0</v>
      </c>
      <c r="U171">
        <f t="shared" si="30"/>
        <v>0</v>
      </c>
      <c r="V171">
        <f t="shared" si="31"/>
        <v>0</v>
      </c>
      <c r="W171">
        <f t="shared" si="32"/>
        <v>0</v>
      </c>
      <c r="X171">
        <f t="shared" si="33"/>
        <v>0</v>
      </c>
      <c r="Y171">
        <f t="shared" si="34"/>
        <v>0</v>
      </c>
      <c r="Z171">
        <f t="shared" si="35"/>
        <v>0</v>
      </c>
      <c r="AA171">
        <f t="shared" si="36"/>
        <v>0</v>
      </c>
      <c r="AB171">
        <f t="shared" si="37"/>
        <v>0</v>
      </c>
      <c r="AC171">
        <f t="shared" si="38"/>
        <v>1</v>
      </c>
      <c r="AE171">
        <v>48</v>
      </c>
      <c r="AF171" t="s">
        <v>9</v>
      </c>
    </row>
    <row r="172" spans="1:32" x14ac:dyDescent="0.3">
      <c r="A172" t="s">
        <v>7172</v>
      </c>
      <c r="C172">
        <f t="shared" si="28"/>
        <v>1</v>
      </c>
      <c r="G172">
        <v>1</v>
      </c>
      <c r="R172">
        <f t="shared" si="39"/>
        <v>1</v>
      </c>
      <c r="S172">
        <f t="shared" si="39"/>
        <v>0</v>
      </c>
      <c r="T172">
        <f t="shared" si="29"/>
        <v>0</v>
      </c>
      <c r="U172">
        <f t="shared" si="30"/>
        <v>0</v>
      </c>
      <c r="V172">
        <f t="shared" si="31"/>
        <v>0</v>
      </c>
      <c r="W172">
        <f t="shared" si="32"/>
        <v>0</v>
      </c>
      <c r="X172">
        <f t="shared" si="33"/>
        <v>0</v>
      </c>
      <c r="Y172">
        <f t="shared" si="34"/>
        <v>0</v>
      </c>
      <c r="Z172">
        <f t="shared" si="35"/>
        <v>0</v>
      </c>
      <c r="AA172">
        <f t="shared" si="36"/>
        <v>0</v>
      </c>
      <c r="AB172">
        <f t="shared" si="37"/>
        <v>0</v>
      </c>
      <c r="AC172">
        <f t="shared" si="38"/>
        <v>1</v>
      </c>
      <c r="AE172">
        <v>112</v>
      </c>
      <c r="AF172" t="s">
        <v>9</v>
      </c>
    </row>
    <row r="173" spans="1:32" x14ac:dyDescent="0.3">
      <c r="A173" t="s">
        <v>7172</v>
      </c>
      <c r="C173">
        <f t="shared" si="28"/>
        <v>1</v>
      </c>
      <c r="G173">
        <v>1</v>
      </c>
      <c r="R173">
        <f t="shared" si="39"/>
        <v>1</v>
      </c>
      <c r="S173">
        <f t="shared" si="39"/>
        <v>0</v>
      </c>
      <c r="T173">
        <f t="shared" si="29"/>
        <v>0</v>
      </c>
      <c r="U173">
        <f t="shared" si="30"/>
        <v>0</v>
      </c>
      <c r="V173">
        <f t="shared" si="31"/>
        <v>0</v>
      </c>
      <c r="W173">
        <f t="shared" si="32"/>
        <v>0</v>
      </c>
      <c r="X173">
        <f t="shared" si="33"/>
        <v>0</v>
      </c>
      <c r="Y173">
        <f t="shared" si="34"/>
        <v>0</v>
      </c>
      <c r="Z173">
        <f t="shared" si="35"/>
        <v>0</v>
      </c>
      <c r="AA173">
        <f t="shared" si="36"/>
        <v>0</v>
      </c>
      <c r="AB173">
        <f t="shared" si="37"/>
        <v>0</v>
      </c>
      <c r="AC173">
        <f t="shared" si="38"/>
        <v>1</v>
      </c>
      <c r="AE173">
        <v>112</v>
      </c>
      <c r="AF173" t="s">
        <v>9</v>
      </c>
    </row>
    <row r="174" spans="1:32" x14ac:dyDescent="0.3">
      <c r="A174" t="s">
        <v>7172</v>
      </c>
      <c r="C174">
        <f t="shared" si="28"/>
        <v>1</v>
      </c>
      <c r="G174">
        <v>1</v>
      </c>
      <c r="R174">
        <f t="shared" si="39"/>
        <v>1</v>
      </c>
      <c r="S174">
        <f t="shared" si="39"/>
        <v>0</v>
      </c>
      <c r="T174">
        <f t="shared" si="29"/>
        <v>0</v>
      </c>
      <c r="U174">
        <f t="shared" si="30"/>
        <v>0</v>
      </c>
      <c r="V174">
        <f t="shared" si="31"/>
        <v>0</v>
      </c>
      <c r="W174">
        <f t="shared" si="32"/>
        <v>0</v>
      </c>
      <c r="X174">
        <f t="shared" si="33"/>
        <v>0</v>
      </c>
      <c r="Y174">
        <f t="shared" si="34"/>
        <v>0</v>
      </c>
      <c r="Z174">
        <f t="shared" si="35"/>
        <v>0</v>
      </c>
      <c r="AA174">
        <f t="shared" si="36"/>
        <v>0</v>
      </c>
      <c r="AB174">
        <f t="shared" si="37"/>
        <v>0</v>
      </c>
      <c r="AC174">
        <f t="shared" si="38"/>
        <v>1</v>
      </c>
      <c r="AE174">
        <v>112</v>
      </c>
      <c r="AF174" t="s">
        <v>9</v>
      </c>
    </row>
    <row r="175" spans="1:32" x14ac:dyDescent="0.3">
      <c r="C175">
        <f t="shared" si="28"/>
        <v>0</v>
      </c>
      <c r="R175">
        <f t="shared" si="39"/>
        <v>0</v>
      </c>
      <c r="S175">
        <f t="shared" si="39"/>
        <v>0</v>
      </c>
      <c r="T175">
        <f t="shared" si="29"/>
        <v>0</v>
      </c>
      <c r="U175">
        <f t="shared" si="30"/>
        <v>0</v>
      </c>
      <c r="V175">
        <f t="shared" si="31"/>
        <v>0</v>
      </c>
      <c r="W175">
        <f t="shared" si="32"/>
        <v>0</v>
      </c>
      <c r="X175">
        <f t="shared" si="33"/>
        <v>0</v>
      </c>
      <c r="Y175">
        <f t="shared" si="34"/>
        <v>0</v>
      </c>
      <c r="Z175">
        <f t="shared" si="35"/>
        <v>0</v>
      </c>
      <c r="AA175">
        <f t="shared" si="36"/>
        <v>0</v>
      </c>
      <c r="AB175">
        <f t="shared" si="37"/>
        <v>0</v>
      </c>
      <c r="AC175">
        <f t="shared" si="38"/>
        <v>0</v>
      </c>
      <c r="AE175">
        <v>48.9</v>
      </c>
      <c r="AF175" t="s">
        <v>77</v>
      </c>
    </row>
    <row r="176" spans="1:32" x14ac:dyDescent="0.3">
      <c r="C176">
        <f t="shared" si="28"/>
        <v>0</v>
      </c>
      <c r="R176">
        <f t="shared" si="39"/>
        <v>0</v>
      </c>
      <c r="S176">
        <f t="shared" si="39"/>
        <v>0</v>
      </c>
      <c r="T176">
        <f t="shared" si="29"/>
        <v>0</v>
      </c>
      <c r="U176">
        <f t="shared" si="30"/>
        <v>0</v>
      </c>
      <c r="V176">
        <f t="shared" si="31"/>
        <v>0</v>
      </c>
      <c r="W176">
        <f t="shared" si="32"/>
        <v>0</v>
      </c>
      <c r="X176">
        <f t="shared" si="33"/>
        <v>0</v>
      </c>
      <c r="Y176">
        <f t="shared" si="34"/>
        <v>0</v>
      </c>
      <c r="Z176">
        <f t="shared" si="35"/>
        <v>0</v>
      </c>
      <c r="AA176">
        <f t="shared" si="36"/>
        <v>0</v>
      </c>
      <c r="AB176">
        <f t="shared" si="37"/>
        <v>0</v>
      </c>
      <c r="AC176">
        <f t="shared" si="38"/>
        <v>0</v>
      </c>
      <c r="AE176">
        <v>48.9</v>
      </c>
      <c r="AF176" t="s">
        <v>77</v>
      </c>
    </row>
    <row r="177" spans="1:32" x14ac:dyDescent="0.3">
      <c r="C177">
        <f t="shared" si="28"/>
        <v>0</v>
      </c>
      <c r="R177">
        <f t="shared" si="39"/>
        <v>0</v>
      </c>
      <c r="S177">
        <f t="shared" si="39"/>
        <v>0</v>
      </c>
      <c r="T177">
        <f t="shared" si="29"/>
        <v>0</v>
      </c>
      <c r="U177">
        <f t="shared" si="30"/>
        <v>0</v>
      </c>
      <c r="V177">
        <f t="shared" si="31"/>
        <v>0</v>
      </c>
      <c r="W177">
        <f t="shared" si="32"/>
        <v>0</v>
      </c>
      <c r="X177">
        <f t="shared" si="33"/>
        <v>0</v>
      </c>
      <c r="Y177">
        <f t="shared" si="34"/>
        <v>0</v>
      </c>
      <c r="Z177">
        <f t="shared" si="35"/>
        <v>0</v>
      </c>
      <c r="AA177">
        <f t="shared" si="36"/>
        <v>0</v>
      </c>
      <c r="AB177">
        <f t="shared" si="37"/>
        <v>0</v>
      </c>
      <c r="AC177">
        <f t="shared" si="38"/>
        <v>0</v>
      </c>
    </row>
    <row r="178" spans="1:32" x14ac:dyDescent="0.3">
      <c r="A178" t="s">
        <v>1221</v>
      </c>
      <c r="C178">
        <f t="shared" si="28"/>
        <v>52</v>
      </c>
      <c r="G178">
        <v>52</v>
      </c>
      <c r="R178">
        <f t="shared" si="39"/>
        <v>52</v>
      </c>
      <c r="S178">
        <f t="shared" si="39"/>
        <v>0</v>
      </c>
      <c r="T178">
        <f t="shared" si="29"/>
        <v>0</v>
      </c>
      <c r="U178">
        <f t="shared" si="30"/>
        <v>0</v>
      </c>
      <c r="V178">
        <f t="shared" si="31"/>
        <v>0</v>
      </c>
      <c r="W178">
        <f t="shared" si="32"/>
        <v>0</v>
      </c>
      <c r="X178">
        <f t="shared" si="33"/>
        <v>0</v>
      </c>
      <c r="Y178">
        <f t="shared" si="34"/>
        <v>0</v>
      </c>
      <c r="Z178">
        <f t="shared" si="35"/>
        <v>0</v>
      </c>
      <c r="AA178">
        <f t="shared" si="36"/>
        <v>0</v>
      </c>
      <c r="AB178">
        <f t="shared" si="37"/>
        <v>0</v>
      </c>
      <c r="AC178">
        <f t="shared" si="38"/>
        <v>52</v>
      </c>
    </row>
    <row r="179" spans="1:32" x14ac:dyDescent="0.3">
      <c r="A179" t="s">
        <v>7232</v>
      </c>
      <c r="C179">
        <f t="shared" si="28"/>
        <v>70</v>
      </c>
      <c r="G179">
        <v>70</v>
      </c>
      <c r="H179">
        <v>80</v>
      </c>
      <c r="R179">
        <f t="shared" si="39"/>
        <v>70</v>
      </c>
      <c r="S179">
        <f t="shared" si="39"/>
        <v>80</v>
      </c>
      <c r="T179">
        <f t="shared" si="29"/>
        <v>0</v>
      </c>
      <c r="U179">
        <f t="shared" si="30"/>
        <v>0</v>
      </c>
      <c r="V179">
        <f t="shared" si="31"/>
        <v>0</v>
      </c>
      <c r="W179">
        <f t="shared" si="32"/>
        <v>0</v>
      </c>
      <c r="X179">
        <f t="shared" si="33"/>
        <v>0</v>
      </c>
      <c r="Y179">
        <f t="shared" si="34"/>
        <v>0</v>
      </c>
      <c r="Z179">
        <f t="shared" si="35"/>
        <v>0</v>
      </c>
      <c r="AA179">
        <f t="shared" si="36"/>
        <v>0</v>
      </c>
      <c r="AB179">
        <f t="shared" si="37"/>
        <v>0</v>
      </c>
      <c r="AC179">
        <f t="shared" si="38"/>
        <v>80</v>
      </c>
    </row>
    <row r="180" spans="1:32" x14ac:dyDescent="0.3">
      <c r="C180">
        <f t="shared" si="28"/>
        <v>0</v>
      </c>
      <c r="R180">
        <f t="shared" si="39"/>
        <v>0</v>
      </c>
      <c r="S180">
        <f t="shared" si="39"/>
        <v>0</v>
      </c>
      <c r="T180">
        <f t="shared" si="29"/>
        <v>0</v>
      </c>
      <c r="U180">
        <f t="shared" si="30"/>
        <v>0</v>
      </c>
      <c r="V180">
        <f t="shared" si="31"/>
        <v>0</v>
      </c>
      <c r="W180">
        <f t="shared" si="32"/>
        <v>0</v>
      </c>
      <c r="X180">
        <f t="shared" si="33"/>
        <v>0</v>
      </c>
      <c r="Y180">
        <f t="shared" si="34"/>
        <v>0</v>
      </c>
      <c r="Z180">
        <f t="shared" si="35"/>
        <v>0</v>
      </c>
      <c r="AA180">
        <f t="shared" si="36"/>
        <v>0</v>
      </c>
      <c r="AB180">
        <f t="shared" si="37"/>
        <v>0</v>
      </c>
      <c r="AC180">
        <f t="shared" si="38"/>
        <v>0</v>
      </c>
    </row>
    <row r="181" spans="1:32" x14ac:dyDescent="0.3">
      <c r="A181" t="s">
        <v>7233</v>
      </c>
      <c r="C181">
        <f t="shared" si="28"/>
        <v>0</v>
      </c>
      <c r="G181" t="s">
        <v>7171</v>
      </c>
      <c r="H181">
        <v>52</v>
      </c>
      <c r="R181">
        <f t="shared" si="39"/>
        <v>0</v>
      </c>
      <c r="S181">
        <f t="shared" si="39"/>
        <v>52</v>
      </c>
      <c r="T181">
        <f t="shared" si="29"/>
        <v>0</v>
      </c>
      <c r="U181">
        <f t="shared" si="30"/>
        <v>0</v>
      </c>
      <c r="V181">
        <f t="shared" si="31"/>
        <v>0</v>
      </c>
      <c r="W181">
        <f t="shared" si="32"/>
        <v>0</v>
      </c>
      <c r="X181">
        <f t="shared" si="33"/>
        <v>0</v>
      </c>
      <c r="Y181">
        <f t="shared" si="34"/>
        <v>0</v>
      </c>
      <c r="Z181">
        <f t="shared" si="35"/>
        <v>0</v>
      </c>
      <c r="AA181">
        <f t="shared" si="36"/>
        <v>0</v>
      </c>
      <c r="AB181">
        <f t="shared" si="37"/>
        <v>0</v>
      </c>
      <c r="AC181">
        <f t="shared" si="38"/>
        <v>52</v>
      </c>
    </row>
    <row r="182" spans="1:32" x14ac:dyDescent="0.3">
      <c r="C182">
        <f t="shared" si="28"/>
        <v>0</v>
      </c>
      <c r="R182">
        <f t="shared" si="39"/>
        <v>0</v>
      </c>
      <c r="S182">
        <f t="shared" si="39"/>
        <v>0</v>
      </c>
      <c r="T182">
        <f t="shared" si="29"/>
        <v>0</v>
      </c>
      <c r="U182">
        <f t="shared" si="30"/>
        <v>0</v>
      </c>
      <c r="V182">
        <f t="shared" si="31"/>
        <v>0</v>
      </c>
      <c r="W182">
        <f t="shared" si="32"/>
        <v>0</v>
      </c>
      <c r="X182">
        <f t="shared" si="33"/>
        <v>0</v>
      </c>
      <c r="Y182">
        <f t="shared" si="34"/>
        <v>0</v>
      </c>
      <c r="Z182">
        <f t="shared" si="35"/>
        <v>0</v>
      </c>
      <c r="AA182">
        <f t="shared" si="36"/>
        <v>0</v>
      </c>
      <c r="AB182">
        <f t="shared" si="37"/>
        <v>0</v>
      </c>
      <c r="AC182">
        <f t="shared" si="38"/>
        <v>0</v>
      </c>
    </row>
    <row r="183" spans="1:32" x14ac:dyDescent="0.3">
      <c r="A183" t="s">
        <v>3622</v>
      </c>
      <c r="C183">
        <f t="shared" si="28"/>
        <v>12</v>
      </c>
      <c r="G183">
        <v>12</v>
      </c>
      <c r="R183">
        <f t="shared" si="39"/>
        <v>12</v>
      </c>
      <c r="S183">
        <f t="shared" si="39"/>
        <v>0</v>
      </c>
      <c r="T183">
        <f t="shared" si="29"/>
        <v>0</v>
      </c>
      <c r="U183">
        <f t="shared" si="30"/>
        <v>0</v>
      </c>
      <c r="V183">
        <f t="shared" si="31"/>
        <v>0</v>
      </c>
      <c r="W183">
        <f t="shared" si="32"/>
        <v>0</v>
      </c>
      <c r="X183">
        <f t="shared" si="33"/>
        <v>0</v>
      </c>
      <c r="Y183">
        <f t="shared" si="34"/>
        <v>0</v>
      </c>
      <c r="Z183">
        <f t="shared" si="35"/>
        <v>0</v>
      </c>
      <c r="AA183">
        <f t="shared" si="36"/>
        <v>0</v>
      </c>
      <c r="AB183">
        <f t="shared" si="37"/>
        <v>0</v>
      </c>
      <c r="AC183">
        <f t="shared" si="38"/>
        <v>12</v>
      </c>
      <c r="AE183">
        <v>736</v>
      </c>
      <c r="AF183" t="s">
        <v>9</v>
      </c>
    </row>
    <row r="184" spans="1:32" x14ac:dyDescent="0.3">
      <c r="C184">
        <f t="shared" si="28"/>
        <v>0</v>
      </c>
      <c r="R184">
        <f t="shared" si="39"/>
        <v>0</v>
      </c>
      <c r="S184">
        <f t="shared" si="39"/>
        <v>0</v>
      </c>
      <c r="T184">
        <f t="shared" si="29"/>
        <v>0</v>
      </c>
      <c r="U184">
        <f t="shared" si="30"/>
        <v>0</v>
      </c>
      <c r="V184">
        <f t="shared" si="31"/>
        <v>0</v>
      </c>
      <c r="W184">
        <f t="shared" si="32"/>
        <v>0</v>
      </c>
      <c r="X184">
        <f t="shared" si="33"/>
        <v>0</v>
      </c>
      <c r="Y184">
        <f t="shared" si="34"/>
        <v>0</v>
      </c>
      <c r="Z184">
        <f t="shared" si="35"/>
        <v>0</v>
      </c>
      <c r="AA184">
        <f t="shared" si="36"/>
        <v>0</v>
      </c>
      <c r="AB184">
        <f t="shared" si="37"/>
        <v>0</v>
      </c>
      <c r="AC184">
        <f t="shared" si="38"/>
        <v>0</v>
      </c>
    </row>
    <row r="185" spans="1:32" x14ac:dyDescent="0.3">
      <c r="A185" t="s">
        <v>7234</v>
      </c>
      <c r="C185">
        <f t="shared" si="28"/>
        <v>0</v>
      </c>
      <c r="G185" t="s">
        <v>7171</v>
      </c>
      <c r="H185">
        <v>50</v>
      </c>
      <c r="R185">
        <f t="shared" si="39"/>
        <v>0</v>
      </c>
      <c r="S185">
        <f t="shared" si="39"/>
        <v>50</v>
      </c>
      <c r="T185">
        <f t="shared" si="29"/>
        <v>0</v>
      </c>
      <c r="U185">
        <f t="shared" si="30"/>
        <v>0</v>
      </c>
      <c r="V185">
        <f t="shared" si="31"/>
        <v>0</v>
      </c>
      <c r="W185">
        <f t="shared" si="32"/>
        <v>0</v>
      </c>
      <c r="X185">
        <f t="shared" si="33"/>
        <v>0</v>
      </c>
      <c r="Y185">
        <f t="shared" si="34"/>
        <v>0</v>
      </c>
      <c r="Z185">
        <f t="shared" si="35"/>
        <v>0</v>
      </c>
      <c r="AA185">
        <f t="shared" si="36"/>
        <v>0</v>
      </c>
      <c r="AB185">
        <f t="shared" si="37"/>
        <v>0</v>
      </c>
      <c r="AC185">
        <f t="shared" si="38"/>
        <v>50</v>
      </c>
    </row>
    <row r="186" spans="1:32" x14ac:dyDescent="0.3">
      <c r="A186" t="s">
        <v>7235</v>
      </c>
      <c r="C186">
        <f t="shared" si="28"/>
        <v>0</v>
      </c>
      <c r="G186" t="s">
        <v>7171</v>
      </c>
      <c r="H186">
        <v>40</v>
      </c>
      <c r="R186">
        <f t="shared" si="39"/>
        <v>0</v>
      </c>
      <c r="S186">
        <f t="shared" si="39"/>
        <v>40</v>
      </c>
      <c r="T186">
        <f t="shared" si="29"/>
        <v>0</v>
      </c>
      <c r="U186">
        <f t="shared" si="30"/>
        <v>0</v>
      </c>
      <c r="V186">
        <f t="shared" si="31"/>
        <v>0</v>
      </c>
      <c r="W186">
        <f t="shared" si="32"/>
        <v>0</v>
      </c>
      <c r="X186">
        <f t="shared" si="33"/>
        <v>0</v>
      </c>
      <c r="Y186">
        <f t="shared" si="34"/>
        <v>0</v>
      </c>
      <c r="Z186">
        <f t="shared" si="35"/>
        <v>0</v>
      </c>
      <c r="AA186">
        <f t="shared" si="36"/>
        <v>0</v>
      </c>
      <c r="AB186">
        <f t="shared" si="37"/>
        <v>0</v>
      </c>
      <c r="AC186">
        <f t="shared" si="38"/>
        <v>40</v>
      </c>
    </row>
    <row r="187" spans="1:32" x14ac:dyDescent="0.3">
      <c r="A187" t="s">
        <v>7236</v>
      </c>
      <c r="C187">
        <f t="shared" si="28"/>
        <v>0</v>
      </c>
      <c r="G187" t="s">
        <v>7171</v>
      </c>
      <c r="H187">
        <v>14</v>
      </c>
      <c r="R187">
        <f t="shared" si="39"/>
        <v>0</v>
      </c>
      <c r="S187">
        <f t="shared" si="39"/>
        <v>14</v>
      </c>
      <c r="T187">
        <f t="shared" si="29"/>
        <v>0</v>
      </c>
      <c r="U187">
        <f t="shared" si="30"/>
        <v>0</v>
      </c>
      <c r="V187">
        <f t="shared" si="31"/>
        <v>0</v>
      </c>
      <c r="W187">
        <f t="shared" si="32"/>
        <v>0</v>
      </c>
      <c r="X187">
        <f t="shared" si="33"/>
        <v>0</v>
      </c>
      <c r="Y187">
        <f t="shared" si="34"/>
        <v>0</v>
      </c>
      <c r="Z187">
        <f t="shared" si="35"/>
        <v>0</v>
      </c>
      <c r="AA187">
        <f t="shared" si="36"/>
        <v>0</v>
      </c>
      <c r="AB187">
        <f t="shared" si="37"/>
        <v>0</v>
      </c>
      <c r="AC187">
        <f t="shared" si="38"/>
        <v>14</v>
      </c>
    </row>
    <row r="188" spans="1:32" x14ac:dyDescent="0.3">
      <c r="A188" t="s">
        <v>3622</v>
      </c>
      <c r="C188">
        <f t="shared" si="28"/>
        <v>12</v>
      </c>
      <c r="G188">
        <v>12</v>
      </c>
      <c r="R188">
        <f t="shared" si="39"/>
        <v>12</v>
      </c>
      <c r="S188">
        <f t="shared" si="39"/>
        <v>0</v>
      </c>
      <c r="T188">
        <f t="shared" si="29"/>
        <v>0</v>
      </c>
      <c r="U188">
        <f t="shared" si="30"/>
        <v>0</v>
      </c>
      <c r="V188">
        <f t="shared" si="31"/>
        <v>0</v>
      </c>
      <c r="W188">
        <f t="shared" si="32"/>
        <v>0</v>
      </c>
      <c r="X188">
        <f t="shared" si="33"/>
        <v>0</v>
      </c>
      <c r="Y188">
        <f t="shared" si="34"/>
        <v>0</v>
      </c>
      <c r="Z188">
        <f t="shared" si="35"/>
        <v>0</v>
      </c>
      <c r="AA188">
        <f t="shared" si="36"/>
        <v>0</v>
      </c>
      <c r="AB188">
        <f t="shared" si="37"/>
        <v>0</v>
      </c>
      <c r="AC188">
        <f t="shared" si="38"/>
        <v>12</v>
      </c>
      <c r="AE188">
        <v>1066</v>
      </c>
      <c r="AF188" t="s">
        <v>9</v>
      </c>
    </row>
    <row r="189" spans="1:32" x14ac:dyDescent="0.3">
      <c r="C189">
        <f t="shared" si="28"/>
        <v>0</v>
      </c>
      <c r="R189">
        <f t="shared" si="39"/>
        <v>0</v>
      </c>
      <c r="S189">
        <f t="shared" si="39"/>
        <v>0</v>
      </c>
      <c r="T189">
        <f t="shared" si="29"/>
        <v>0</v>
      </c>
      <c r="U189">
        <f t="shared" si="30"/>
        <v>0</v>
      </c>
      <c r="V189">
        <f t="shared" si="31"/>
        <v>0</v>
      </c>
      <c r="W189">
        <f t="shared" si="32"/>
        <v>0</v>
      </c>
      <c r="X189">
        <f t="shared" si="33"/>
        <v>0</v>
      </c>
      <c r="Y189">
        <f t="shared" si="34"/>
        <v>0</v>
      </c>
      <c r="Z189">
        <f t="shared" si="35"/>
        <v>0</v>
      </c>
      <c r="AA189">
        <f t="shared" si="36"/>
        <v>0</v>
      </c>
      <c r="AB189">
        <f t="shared" si="37"/>
        <v>0</v>
      </c>
      <c r="AC189">
        <f t="shared" si="38"/>
        <v>0</v>
      </c>
    </row>
    <row r="190" spans="1:32" x14ac:dyDescent="0.3">
      <c r="C190">
        <f t="shared" si="28"/>
        <v>0</v>
      </c>
      <c r="R190">
        <f t="shared" si="39"/>
        <v>0</v>
      </c>
      <c r="S190">
        <f t="shared" si="39"/>
        <v>0</v>
      </c>
      <c r="T190">
        <f t="shared" si="29"/>
        <v>0</v>
      </c>
      <c r="U190">
        <f t="shared" si="30"/>
        <v>0</v>
      </c>
      <c r="V190">
        <f t="shared" si="31"/>
        <v>0</v>
      </c>
      <c r="W190">
        <f t="shared" si="32"/>
        <v>0</v>
      </c>
      <c r="X190">
        <f t="shared" si="33"/>
        <v>0</v>
      </c>
      <c r="Y190">
        <f t="shared" si="34"/>
        <v>0</v>
      </c>
      <c r="Z190">
        <f t="shared" si="35"/>
        <v>0</v>
      </c>
      <c r="AA190">
        <f t="shared" si="36"/>
        <v>0</v>
      </c>
      <c r="AB190">
        <f t="shared" si="37"/>
        <v>0</v>
      </c>
      <c r="AC190">
        <f t="shared" si="38"/>
        <v>0</v>
      </c>
    </row>
    <row r="191" spans="1:32" x14ac:dyDescent="0.3">
      <c r="C191">
        <f t="shared" si="28"/>
        <v>0</v>
      </c>
      <c r="R191">
        <f t="shared" si="39"/>
        <v>0</v>
      </c>
      <c r="S191">
        <f t="shared" si="39"/>
        <v>0</v>
      </c>
      <c r="T191">
        <f t="shared" si="29"/>
        <v>0</v>
      </c>
      <c r="U191">
        <f t="shared" si="30"/>
        <v>0</v>
      </c>
      <c r="V191">
        <f t="shared" si="31"/>
        <v>0</v>
      </c>
      <c r="W191">
        <f t="shared" si="32"/>
        <v>0</v>
      </c>
      <c r="X191">
        <f t="shared" si="33"/>
        <v>0</v>
      </c>
      <c r="Y191">
        <f t="shared" si="34"/>
        <v>0</v>
      </c>
      <c r="Z191">
        <f t="shared" si="35"/>
        <v>0</v>
      </c>
      <c r="AA191">
        <f t="shared" si="36"/>
        <v>0</v>
      </c>
      <c r="AB191">
        <f t="shared" si="37"/>
        <v>0</v>
      </c>
      <c r="AC191">
        <f t="shared" si="38"/>
        <v>0</v>
      </c>
    </row>
    <row r="192" spans="1:32" x14ac:dyDescent="0.3">
      <c r="C192">
        <f t="shared" si="28"/>
        <v>0</v>
      </c>
      <c r="R192">
        <f t="shared" si="39"/>
        <v>0</v>
      </c>
      <c r="S192">
        <f t="shared" si="39"/>
        <v>0</v>
      </c>
      <c r="T192">
        <f t="shared" si="29"/>
        <v>0</v>
      </c>
      <c r="U192">
        <f t="shared" si="30"/>
        <v>0</v>
      </c>
      <c r="V192">
        <f t="shared" si="31"/>
        <v>0</v>
      </c>
      <c r="W192">
        <f t="shared" si="32"/>
        <v>0</v>
      </c>
      <c r="X192">
        <f t="shared" si="33"/>
        <v>0</v>
      </c>
      <c r="Y192">
        <f t="shared" si="34"/>
        <v>0</v>
      </c>
      <c r="Z192">
        <f t="shared" si="35"/>
        <v>0</v>
      </c>
      <c r="AA192">
        <f t="shared" si="36"/>
        <v>0</v>
      </c>
      <c r="AB192">
        <f t="shared" si="37"/>
        <v>0</v>
      </c>
      <c r="AC192">
        <f t="shared" si="38"/>
        <v>0</v>
      </c>
    </row>
    <row r="193" spans="1:32" x14ac:dyDescent="0.3">
      <c r="C193">
        <f t="shared" si="28"/>
        <v>0</v>
      </c>
      <c r="R193">
        <f t="shared" si="39"/>
        <v>0</v>
      </c>
      <c r="S193">
        <f t="shared" si="39"/>
        <v>0</v>
      </c>
      <c r="T193">
        <f t="shared" si="29"/>
        <v>0</v>
      </c>
      <c r="U193">
        <f t="shared" si="30"/>
        <v>0</v>
      </c>
      <c r="V193">
        <f t="shared" si="31"/>
        <v>0</v>
      </c>
      <c r="W193">
        <f t="shared" si="32"/>
        <v>0</v>
      </c>
      <c r="X193">
        <f t="shared" si="33"/>
        <v>0</v>
      </c>
      <c r="Y193">
        <f t="shared" si="34"/>
        <v>0</v>
      </c>
      <c r="Z193">
        <f t="shared" si="35"/>
        <v>0</v>
      </c>
      <c r="AA193">
        <f t="shared" si="36"/>
        <v>0</v>
      </c>
      <c r="AB193">
        <f t="shared" si="37"/>
        <v>0</v>
      </c>
      <c r="AC193">
        <f t="shared" si="38"/>
        <v>0</v>
      </c>
    </row>
    <row r="194" spans="1:32" x14ac:dyDescent="0.3">
      <c r="C194">
        <f t="shared" ref="C194:C257" si="40">IF(ISNUMBER(A194), A194, IF(ISNUMBER(VALUE(MID(A194,1,FIND("-",A194&amp;"-")-1))), VALUE(MID(A194,1,FIND("-",A194&amp;"-")-1)), IF(ISNUMBER(VALUE(MID(A194,1,FIND(" ",A194&amp;" ")-1))), VALUE(MID(A194,1,FIND(" ",A194&amp;" ")-1)), 0)))</f>
        <v>0</v>
      </c>
      <c r="R194">
        <f t="shared" si="39"/>
        <v>0</v>
      </c>
      <c r="S194">
        <f t="shared" si="39"/>
        <v>0</v>
      </c>
      <c r="T194">
        <f t="shared" si="29"/>
        <v>0</v>
      </c>
      <c r="U194">
        <f t="shared" si="30"/>
        <v>0</v>
      </c>
      <c r="V194">
        <f t="shared" si="31"/>
        <v>0</v>
      </c>
      <c r="W194">
        <f t="shared" si="32"/>
        <v>0</v>
      </c>
      <c r="X194">
        <f t="shared" si="33"/>
        <v>0</v>
      </c>
      <c r="Y194">
        <f t="shared" si="34"/>
        <v>0</v>
      </c>
      <c r="Z194">
        <f t="shared" si="35"/>
        <v>0</v>
      </c>
      <c r="AA194">
        <f t="shared" si="36"/>
        <v>0</v>
      </c>
      <c r="AB194">
        <f t="shared" si="37"/>
        <v>0</v>
      </c>
      <c r="AC194">
        <f t="shared" si="38"/>
        <v>0</v>
      </c>
    </row>
    <row r="195" spans="1:32" x14ac:dyDescent="0.3">
      <c r="C195">
        <f t="shared" si="40"/>
        <v>0</v>
      </c>
      <c r="R195">
        <f t="shared" si="39"/>
        <v>0</v>
      </c>
      <c r="S195">
        <f t="shared" si="39"/>
        <v>0</v>
      </c>
      <c r="T195">
        <f t="shared" ref="T195:T258" si="41">IF(ISNUMBER(I195),I195,)</f>
        <v>0</v>
      </c>
      <c r="U195">
        <f t="shared" ref="U195:U258" si="42">IF(ISNUMBER(J195),J195,)</f>
        <v>0</v>
      </c>
      <c r="V195">
        <f t="shared" ref="V195:V258" si="43">IF(ISNUMBER(K195),K195,)</f>
        <v>0</v>
      </c>
      <c r="W195">
        <f t="shared" ref="W195:W258" si="44">IF(ISNUMBER(L195),L195,)</f>
        <v>0</v>
      </c>
      <c r="X195">
        <f t="shared" ref="X195:X258" si="45">IF(ISNUMBER(M195),M195,)</f>
        <v>0</v>
      </c>
      <c r="Y195">
        <f t="shared" ref="Y195:Y258" si="46">IF(ISNUMBER(N195),N195,)</f>
        <v>0</v>
      </c>
      <c r="Z195">
        <f t="shared" ref="Z195:Z258" si="47">IF(ISNUMBER(O195),O195,)</f>
        <v>0</v>
      </c>
      <c r="AA195">
        <f t="shared" ref="AA195:AA258" si="48">IF(ISNUMBER(P195),P195,)</f>
        <v>0</v>
      </c>
      <c r="AB195">
        <f t="shared" ref="AB195:AB258" si="49">IF(ISNUMBER(Q195),Q195,)</f>
        <v>0</v>
      </c>
      <c r="AC195">
        <f t="shared" ref="AC195:AC258" si="50">MAX(R195:AB195)</f>
        <v>0</v>
      </c>
    </row>
    <row r="196" spans="1:32" x14ac:dyDescent="0.3">
      <c r="A196" t="s">
        <v>7172</v>
      </c>
      <c r="C196">
        <f t="shared" si="40"/>
        <v>1</v>
      </c>
      <c r="G196">
        <v>1</v>
      </c>
      <c r="R196">
        <f t="shared" si="39"/>
        <v>1</v>
      </c>
      <c r="S196">
        <f t="shared" si="39"/>
        <v>0</v>
      </c>
      <c r="T196">
        <f t="shared" si="41"/>
        <v>0</v>
      </c>
      <c r="U196">
        <f t="shared" si="42"/>
        <v>0</v>
      </c>
      <c r="V196">
        <f t="shared" si="43"/>
        <v>0</v>
      </c>
      <c r="W196">
        <f t="shared" si="44"/>
        <v>0</v>
      </c>
      <c r="X196">
        <f t="shared" si="45"/>
        <v>0</v>
      </c>
      <c r="Y196">
        <f t="shared" si="46"/>
        <v>0</v>
      </c>
      <c r="Z196">
        <f t="shared" si="47"/>
        <v>0</v>
      </c>
      <c r="AA196">
        <f t="shared" si="48"/>
        <v>0</v>
      </c>
      <c r="AB196">
        <f t="shared" si="49"/>
        <v>0</v>
      </c>
      <c r="AC196">
        <f t="shared" si="50"/>
        <v>1</v>
      </c>
      <c r="AE196">
        <v>78</v>
      </c>
      <c r="AF196" t="s">
        <v>9</v>
      </c>
    </row>
    <row r="197" spans="1:32" x14ac:dyDescent="0.3">
      <c r="A197">
        <v>1</v>
      </c>
      <c r="C197">
        <f t="shared" si="40"/>
        <v>1</v>
      </c>
      <c r="G197">
        <v>1</v>
      </c>
      <c r="R197">
        <f t="shared" si="39"/>
        <v>1</v>
      </c>
      <c r="S197">
        <f t="shared" si="39"/>
        <v>0</v>
      </c>
      <c r="T197">
        <f t="shared" si="41"/>
        <v>0</v>
      </c>
      <c r="U197">
        <f t="shared" si="42"/>
        <v>0</v>
      </c>
      <c r="V197">
        <f t="shared" si="43"/>
        <v>0</v>
      </c>
      <c r="W197">
        <f t="shared" si="44"/>
        <v>0</v>
      </c>
      <c r="X197">
        <f t="shared" si="45"/>
        <v>0</v>
      </c>
      <c r="Y197">
        <f t="shared" si="46"/>
        <v>0</v>
      </c>
      <c r="Z197">
        <f t="shared" si="47"/>
        <v>0</v>
      </c>
      <c r="AA197">
        <f t="shared" si="48"/>
        <v>0</v>
      </c>
      <c r="AB197">
        <f t="shared" si="49"/>
        <v>0</v>
      </c>
      <c r="AC197">
        <f t="shared" si="50"/>
        <v>1</v>
      </c>
    </row>
    <row r="198" spans="1:32" x14ac:dyDescent="0.3">
      <c r="C198">
        <f t="shared" si="40"/>
        <v>0</v>
      </c>
      <c r="R198">
        <f t="shared" si="39"/>
        <v>0</v>
      </c>
      <c r="S198">
        <f t="shared" si="39"/>
        <v>0</v>
      </c>
      <c r="T198">
        <f t="shared" si="41"/>
        <v>0</v>
      </c>
      <c r="U198">
        <f t="shared" si="42"/>
        <v>0</v>
      </c>
      <c r="V198">
        <f t="shared" si="43"/>
        <v>0</v>
      </c>
      <c r="W198">
        <f t="shared" si="44"/>
        <v>0</v>
      </c>
      <c r="X198">
        <f t="shared" si="45"/>
        <v>0</v>
      </c>
      <c r="Y198">
        <f t="shared" si="46"/>
        <v>0</v>
      </c>
      <c r="Z198">
        <f t="shared" si="47"/>
        <v>0</v>
      </c>
      <c r="AA198">
        <f t="shared" si="48"/>
        <v>0</v>
      </c>
      <c r="AB198">
        <f t="shared" si="49"/>
        <v>0</v>
      </c>
      <c r="AC198">
        <f t="shared" si="50"/>
        <v>0</v>
      </c>
    </row>
    <row r="199" spans="1:32" x14ac:dyDescent="0.3">
      <c r="C199">
        <f t="shared" si="40"/>
        <v>0</v>
      </c>
      <c r="R199">
        <f t="shared" si="39"/>
        <v>0</v>
      </c>
      <c r="S199">
        <f t="shared" si="39"/>
        <v>0</v>
      </c>
      <c r="T199">
        <f t="shared" si="41"/>
        <v>0</v>
      </c>
      <c r="U199">
        <f t="shared" si="42"/>
        <v>0</v>
      </c>
      <c r="V199">
        <f t="shared" si="43"/>
        <v>0</v>
      </c>
      <c r="W199">
        <f t="shared" si="44"/>
        <v>0</v>
      </c>
      <c r="X199">
        <f t="shared" si="45"/>
        <v>0</v>
      </c>
      <c r="Y199">
        <f t="shared" si="46"/>
        <v>0</v>
      </c>
      <c r="Z199">
        <f t="shared" si="47"/>
        <v>0</v>
      </c>
      <c r="AA199">
        <f t="shared" si="48"/>
        <v>0</v>
      </c>
      <c r="AB199">
        <f t="shared" si="49"/>
        <v>0</v>
      </c>
      <c r="AC199">
        <f t="shared" si="50"/>
        <v>0</v>
      </c>
      <c r="AE199">
        <v>24</v>
      </c>
      <c r="AF199" t="s">
        <v>77</v>
      </c>
    </row>
    <row r="200" spans="1:32" x14ac:dyDescent="0.3">
      <c r="A200">
        <v>1</v>
      </c>
      <c r="C200">
        <f t="shared" si="40"/>
        <v>1</v>
      </c>
      <c r="G200">
        <v>1</v>
      </c>
      <c r="R200">
        <f t="shared" si="39"/>
        <v>1</v>
      </c>
      <c r="S200">
        <f t="shared" si="39"/>
        <v>0</v>
      </c>
      <c r="T200">
        <f t="shared" si="41"/>
        <v>0</v>
      </c>
      <c r="U200">
        <f t="shared" si="42"/>
        <v>0</v>
      </c>
      <c r="V200">
        <f t="shared" si="43"/>
        <v>0</v>
      </c>
      <c r="W200">
        <f t="shared" si="44"/>
        <v>0</v>
      </c>
      <c r="X200">
        <f t="shared" si="45"/>
        <v>0</v>
      </c>
      <c r="Y200">
        <f t="shared" si="46"/>
        <v>0</v>
      </c>
      <c r="Z200">
        <f t="shared" si="47"/>
        <v>0</v>
      </c>
      <c r="AA200">
        <f t="shared" si="48"/>
        <v>0</v>
      </c>
      <c r="AB200">
        <f t="shared" si="49"/>
        <v>0</v>
      </c>
      <c r="AC200">
        <f t="shared" si="50"/>
        <v>1</v>
      </c>
    </row>
    <row r="201" spans="1:32" x14ac:dyDescent="0.3">
      <c r="A201">
        <v>2</v>
      </c>
      <c r="C201">
        <f t="shared" si="40"/>
        <v>2</v>
      </c>
      <c r="G201">
        <v>2</v>
      </c>
      <c r="R201">
        <f t="shared" si="39"/>
        <v>2</v>
      </c>
      <c r="S201">
        <f t="shared" si="39"/>
        <v>0</v>
      </c>
      <c r="T201">
        <f t="shared" si="41"/>
        <v>0</v>
      </c>
      <c r="U201">
        <f t="shared" si="42"/>
        <v>0</v>
      </c>
      <c r="V201">
        <f t="shared" si="43"/>
        <v>0</v>
      </c>
      <c r="W201">
        <f t="shared" si="44"/>
        <v>0</v>
      </c>
      <c r="X201">
        <f t="shared" si="45"/>
        <v>0</v>
      </c>
      <c r="Y201">
        <f t="shared" si="46"/>
        <v>0</v>
      </c>
      <c r="Z201">
        <f t="shared" si="47"/>
        <v>0</v>
      </c>
      <c r="AA201">
        <f t="shared" si="48"/>
        <v>0</v>
      </c>
      <c r="AB201">
        <f t="shared" si="49"/>
        <v>0</v>
      </c>
      <c r="AC201">
        <f t="shared" si="50"/>
        <v>2</v>
      </c>
    </row>
    <row r="202" spans="1:32" x14ac:dyDescent="0.3">
      <c r="A202">
        <v>2</v>
      </c>
      <c r="C202">
        <f t="shared" si="40"/>
        <v>2</v>
      </c>
      <c r="G202">
        <v>2</v>
      </c>
      <c r="R202">
        <f t="shared" si="39"/>
        <v>2</v>
      </c>
      <c r="S202">
        <f t="shared" si="39"/>
        <v>0</v>
      </c>
      <c r="T202">
        <f t="shared" si="41"/>
        <v>0</v>
      </c>
      <c r="U202">
        <f t="shared" si="42"/>
        <v>0</v>
      </c>
      <c r="V202">
        <f t="shared" si="43"/>
        <v>0</v>
      </c>
      <c r="W202">
        <f t="shared" si="44"/>
        <v>0</v>
      </c>
      <c r="X202">
        <f t="shared" si="45"/>
        <v>0</v>
      </c>
      <c r="Y202">
        <f t="shared" si="46"/>
        <v>0</v>
      </c>
      <c r="Z202">
        <f t="shared" si="47"/>
        <v>0</v>
      </c>
      <c r="AA202">
        <f t="shared" si="48"/>
        <v>0</v>
      </c>
      <c r="AB202">
        <f t="shared" si="49"/>
        <v>0</v>
      </c>
      <c r="AC202">
        <f t="shared" si="50"/>
        <v>2</v>
      </c>
    </row>
    <row r="203" spans="1:32" x14ac:dyDescent="0.3">
      <c r="A203">
        <v>2</v>
      </c>
      <c r="C203">
        <f t="shared" si="40"/>
        <v>2</v>
      </c>
      <c r="G203">
        <v>2</v>
      </c>
      <c r="R203">
        <f t="shared" si="39"/>
        <v>2</v>
      </c>
      <c r="S203">
        <f t="shared" si="39"/>
        <v>0</v>
      </c>
      <c r="T203">
        <f t="shared" si="41"/>
        <v>0</v>
      </c>
      <c r="U203">
        <f t="shared" si="42"/>
        <v>0</v>
      </c>
      <c r="V203">
        <f t="shared" si="43"/>
        <v>0</v>
      </c>
      <c r="W203">
        <f t="shared" si="44"/>
        <v>0</v>
      </c>
      <c r="X203">
        <f t="shared" si="45"/>
        <v>0</v>
      </c>
      <c r="Y203">
        <f t="shared" si="46"/>
        <v>0</v>
      </c>
      <c r="Z203">
        <f t="shared" si="47"/>
        <v>0</v>
      </c>
      <c r="AA203">
        <f t="shared" si="48"/>
        <v>0</v>
      </c>
      <c r="AB203">
        <f t="shared" si="49"/>
        <v>0</v>
      </c>
      <c r="AC203">
        <f t="shared" si="50"/>
        <v>2</v>
      </c>
    </row>
    <row r="204" spans="1:32" x14ac:dyDescent="0.3">
      <c r="A204">
        <v>1</v>
      </c>
      <c r="C204">
        <f t="shared" si="40"/>
        <v>1</v>
      </c>
      <c r="G204">
        <v>1</v>
      </c>
      <c r="R204">
        <f t="shared" si="39"/>
        <v>1</v>
      </c>
      <c r="S204">
        <f t="shared" si="39"/>
        <v>0</v>
      </c>
      <c r="T204">
        <f t="shared" si="41"/>
        <v>0</v>
      </c>
      <c r="U204">
        <f t="shared" si="42"/>
        <v>0</v>
      </c>
      <c r="V204">
        <f t="shared" si="43"/>
        <v>0</v>
      </c>
      <c r="W204">
        <f t="shared" si="44"/>
        <v>0</v>
      </c>
      <c r="X204">
        <f t="shared" si="45"/>
        <v>0</v>
      </c>
      <c r="Y204">
        <f t="shared" si="46"/>
        <v>0</v>
      </c>
      <c r="Z204">
        <f t="shared" si="47"/>
        <v>0</v>
      </c>
      <c r="AA204">
        <f t="shared" si="48"/>
        <v>0</v>
      </c>
      <c r="AB204">
        <f t="shared" si="49"/>
        <v>0</v>
      </c>
      <c r="AC204">
        <f t="shared" si="50"/>
        <v>1</v>
      </c>
    </row>
    <row r="205" spans="1:32" x14ac:dyDescent="0.3">
      <c r="A205">
        <v>1</v>
      </c>
      <c r="C205">
        <f t="shared" si="40"/>
        <v>1</v>
      </c>
      <c r="G205">
        <v>1</v>
      </c>
      <c r="R205">
        <f t="shared" ref="R205:S268" si="51">IF(ISNUMBER(G205),G205,)</f>
        <v>1</v>
      </c>
      <c r="S205">
        <f t="shared" si="51"/>
        <v>0</v>
      </c>
      <c r="T205">
        <f t="shared" si="41"/>
        <v>0</v>
      </c>
      <c r="U205">
        <f t="shared" si="42"/>
        <v>0</v>
      </c>
      <c r="V205">
        <f t="shared" si="43"/>
        <v>0</v>
      </c>
      <c r="W205">
        <f t="shared" si="44"/>
        <v>0</v>
      </c>
      <c r="X205">
        <f t="shared" si="45"/>
        <v>0</v>
      </c>
      <c r="Y205">
        <f t="shared" si="46"/>
        <v>0</v>
      </c>
      <c r="Z205">
        <f t="shared" si="47"/>
        <v>0</v>
      </c>
      <c r="AA205">
        <f t="shared" si="48"/>
        <v>0</v>
      </c>
      <c r="AB205">
        <f t="shared" si="49"/>
        <v>0</v>
      </c>
      <c r="AC205">
        <f t="shared" si="50"/>
        <v>1</v>
      </c>
    </row>
    <row r="206" spans="1:32" x14ac:dyDescent="0.3">
      <c r="A206">
        <v>1</v>
      </c>
      <c r="C206">
        <f t="shared" si="40"/>
        <v>1</v>
      </c>
      <c r="G206">
        <v>1</v>
      </c>
      <c r="R206">
        <f t="shared" si="51"/>
        <v>1</v>
      </c>
      <c r="S206">
        <f t="shared" si="51"/>
        <v>0</v>
      </c>
      <c r="T206">
        <f t="shared" si="41"/>
        <v>0</v>
      </c>
      <c r="U206">
        <f t="shared" si="42"/>
        <v>0</v>
      </c>
      <c r="V206">
        <f t="shared" si="43"/>
        <v>0</v>
      </c>
      <c r="W206">
        <f t="shared" si="44"/>
        <v>0</v>
      </c>
      <c r="X206">
        <f t="shared" si="45"/>
        <v>0</v>
      </c>
      <c r="Y206">
        <f t="shared" si="46"/>
        <v>0</v>
      </c>
      <c r="Z206">
        <f t="shared" si="47"/>
        <v>0</v>
      </c>
      <c r="AA206">
        <f t="shared" si="48"/>
        <v>0</v>
      </c>
      <c r="AB206">
        <f t="shared" si="49"/>
        <v>0</v>
      </c>
      <c r="AC206">
        <f t="shared" si="50"/>
        <v>1</v>
      </c>
    </row>
    <row r="207" spans="1:32" x14ac:dyDescent="0.3">
      <c r="C207">
        <f t="shared" si="40"/>
        <v>0</v>
      </c>
      <c r="R207">
        <f t="shared" si="51"/>
        <v>0</v>
      </c>
      <c r="S207">
        <f t="shared" si="51"/>
        <v>0</v>
      </c>
      <c r="T207">
        <f t="shared" si="41"/>
        <v>0</v>
      </c>
      <c r="U207">
        <f t="shared" si="42"/>
        <v>0</v>
      </c>
      <c r="V207">
        <f t="shared" si="43"/>
        <v>0</v>
      </c>
      <c r="W207">
        <f t="shared" si="44"/>
        <v>0</v>
      </c>
      <c r="X207">
        <f t="shared" si="45"/>
        <v>0</v>
      </c>
      <c r="Y207">
        <f t="shared" si="46"/>
        <v>0</v>
      </c>
      <c r="Z207">
        <f t="shared" si="47"/>
        <v>0</v>
      </c>
      <c r="AA207">
        <f t="shared" si="48"/>
        <v>0</v>
      </c>
      <c r="AB207">
        <f t="shared" si="49"/>
        <v>0</v>
      </c>
      <c r="AC207">
        <f t="shared" si="50"/>
        <v>0</v>
      </c>
      <c r="AE207">
        <v>254</v>
      </c>
      <c r="AF207" t="s">
        <v>9</v>
      </c>
    </row>
    <row r="208" spans="1:32" x14ac:dyDescent="0.3">
      <c r="A208" t="s">
        <v>7187</v>
      </c>
      <c r="C208">
        <f t="shared" si="40"/>
        <v>16</v>
      </c>
      <c r="G208">
        <v>16</v>
      </c>
      <c r="H208">
        <v>20</v>
      </c>
      <c r="R208">
        <f t="shared" si="51"/>
        <v>16</v>
      </c>
      <c r="S208">
        <f t="shared" si="51"/>
        <v>20</v>
      </c>
      <c r="T208">
        <f t="shared" si="41"/>
        <v>0</v>
      </c>
      <c r="U208">
        <f t="shared" si="42"/>
        <v>0</v>
      </c>
      <c r="V208">
        <f t="shared" si="43"/>
        <v>0</v>
      </c>
      <c r="W208">
        <f t="shared" si="44"/>
        <v>0</v>
      </c>
      <c r="X208">
        <f t="shared" si="45"/>
        <v>0</v>
      </c>
      <c r="Y208">
        <f t="shared" si="46"/>
        <v>0</v>
      </c>
      <c r="Z208">
        <f t="shared" si="47"/>
        <v>0</v>
      </c>
      <c r="AA208">
        <f t="shared" si="48"/>
        <v>0</v>
      </c>
      <c r="AB208">
        <f t="shared" si="49"/>
        <v>0</v>
      </c>
      <c r="AC208">
        <f t="shared" si="50"/>
        <v>20</v>
      </c>
    </row>
    <row r="209" spans="1:32" x14ac:dyDescent="0.3">
      <c r="A209" t="s">
        <v>652</v>
      </c>
      <c r="C209">
        <f t="shared" si="40"/>
        <v>5</v>
      </c>
      <c r="G209">
        <v>5</v>
      </c>
      <c r="R209">
        <f t="shared" si="51"/>
        <v>5</v>
      </c>
      <c r="S209">
        <f t="shared" si="51"/>
        <v>0</v>
      </c>
      <c r="T209">
        <f t="shared" si="41"/>
        <v>0</v>
      </c>
      <c r="U209">
        <f t="shared" si="42"/>
        <v>0</v>
      </c>
      <c r="V209">
        <f t="shared" si="43"/>
        <v>0</v>
      </c>
      <c r="W209">
        <f t="shared" si="44"/>
        <v>0</v>
      </c>
      <c r="X209">
        <f t="shared" si="45"/>
        <v>0</v>
      </c>
      <c r="Y209">
        <f t="shared" si="46"/>
        <v>0</v>
      </c>
      <c r="Z209">
        <f t="shared" si="47"/>
        <v>0</v>
      </c>
      <c r="AA209">
        <f t="shared" si="48"/>
        <v>0</v>
      </c>
      <c r="AB209">
        <f t="shared" si="49"/>
        <v>0</v>
      </c>
      <c r="AC209">
        <f t="shared" si="50"/>
        <v>5</v>
      </c>
      <c r="AE209">
        <v>298</v>
      </c>
      <c r="AF209" t="s">
        <v>9</v>
      </c>
    </row>
    <row r="210" spans="1:32" x14ac:dyDescent="0.3">
      <c r="C210">
        <f t="shared" si="40"/>
        <v>0</v>
      </c>
      <c r="R210">
        <f t="shared" si="51"/>
        <v>0</v>
      </c>
      <c r="S210">
        <f t="shared" si="51"/>
        <v>0</v>
      </c>
      <c r="T210">
        <f t="shared" si="41"/>
        <v>0</v>
      </c>
      <c r="U210">
        <f t="shared" si="42"/>
        <v>0</v>
      </c>
      <c r="V210">
        <f t="shared" si="43"/>
        <v>0</v>
      </c>
      <c r="W210">
        <f t="shared" si="44"/>
        <v>0</v>
      </c>
      <c r="X210">
        <f t="shared" si="45"/>
        <v>0</v>
      </c>
      <c r="Y210">
        <f t="shared" si="46"/>
        <v>0</v>
      </c>
      <c r="Z210">
        <f t="shared" si="47"/>
        <v>0</v>
      </c>
      <c r="AA210">
        <f t="shared" si="48"/>
        <v>0</v>
      </c>
      <c r="AB210">
        <f t="shared" si="49"/>
        <v>0</v>
      </c>
      <c r="AC210">
        <f t="shared" si="50"/>
        <v>0</v>
      </c>
      <c r="AE210">
        <v>15.1</v>
      </c>
      <c r="AF210" t="s">
        <v>77</v>
      </c>
    </row>
    <row r="211" spans="1:32" x14ac:dyDescent="0.3">
      <c r="C211">
        <f t="shared" si="40"/>
        <v>0</v>
      </c>
      <c r="R211">
        <f t="shared" si="51"/>
        <v>0</v>
      </c>
      <c r="S211">
        <f t="shared" si="51"/>
        <v>0</v>
      </c>
      <c r="T211">
        <f t="shared" si="41"/>
        <v>0</v>
      </c>
      <c r="U211">
        <f t="shared" si="42"/>
        <v>0</v>
      </c>
      <c r="V211">
        <f t="shared" si="43"/>
        <v>0</v>
      </c>
      <c r="W211">
        <f t="shared" si="44"/>
        <v>0</v>
      </c>
      <c r="X211">
        <f t="shared" si="45"/>
        <v>0</v>
      </c>
      <c r="Y211">
        <f t="shared" si="46"/>
        <v>0</v>
      </c>
      <c r="Z211">
        <f t="shared" si="47"/>
        <v>0</v>
      </c>
      <c r="AA211">
        <f t="shared" si="48"/>
        <v>0</v>
      </c>
      <c r="AB211">
        <f t="shared" si="49"/>
        <v>0</v>
      </c>
      <c r="AC211">
        <f t="shared" si="50"/>
        <v>0</v>
      </c>
    </row>
    <row r="212" spans="1:32" x14ac:dyDescent="0.3">
      <c r="C212">
        <f t="shared" si="40"/>
        <v>0</v>
      </c>
      <c r="R212">
        <f t="shared" si="51"/>
        <v>0</v>
      </c>
      <c r="S212">
        <f t="shared" si="51"/>
        <v>0</v>
      </c>
      <c r="T212">
        <f t="shared" si="41"/>
        <v>0</v>
      </c>
      <c r="U212">
        <f t="shared" si="42"/>
        <v>0</v>
      </c>
      <c r="V212">
        <f t="shared" si="43"/>
        <v>0</v>
      </c>
      <c r="W212">
        <f t="shared" si="44"/>
        <v>0</v>
      </c>
      <c r="X212">
        <f t="shared" si="45"/>
        <v>0</v>
      </c>
      <c r="Y212">
        <f t="shared" si="46"/>
        <v>0</v>
      </c>
      <c r="Z212">
        <f t="shared" si="47"/>
        <v>0</v>
      </c>
      <c r="AA212">
        <f t="shared" si="48"/>
        <v>0</v>
      </c>
      <c r="AB212">
        <f t="shared" si="49"/>
        <v>0</v>
      </c>
      <c r="AC212">
        <f t="shared" si="50"/>
        <v>0</v>
      </c>
      <c r="AE212">
        <v>485</v>
      </c>
      <c r="AF212" t="s">
        <v>9</v>
      </c>
    </row>
    <row r="213" spans="1:32" x14ac:dyDescent="0.3">
      <c r="C213">
        <f t="shared" si="40"/>
        <v>0</v>
      </c>
      <c r="R213">
        <f t="shared" si="51"/>
        <v>0</v>
      </c>
      <c r="S213">
        <f t="shared" si="51"/>
        <v>0</v>
      </c>
      <c r="T213">
        <f t="shared" si="41"/>
        <v>0</v>
      </c>
      <c r="U213">
        <f t="shared" si="42"/>
        <v>0</v>
      </c>
      <c r="V213">
        <f t="shared" si="43"/>
        <v>0</v>
      </c>
      <c r="W213">
        <f t="shared" si="44"/>
        <v>0</v>
      </c>
      <c r="X213">
        <f t="shared" si="45"/>
        <v>0</v>
      </c>
      <c r="Y213">
        <f t="shared" si="46"/>
        <v>0</v>
      </c>
      <c r="Z213">
        <f t="shared" si="47"/>
        <v>0</v>
      </c>
      <c r="AA213">
        <f t="shared" si="48"/>
        <v>0</v>
      </c>
      <c r="AB213">
        <f t="shared" si="49"/>
        <v>0</v>
      </c>
      <c r="AC213">
        <f t="shared" si="50"/>
        <v>0</v>
      </c>
    </row>
    <row r="214" spans="1:32" x14ac:dyDescent="0.3">
      <c r="A214" t="s">
        <v>7237</v>
      </c>
      <c r="C214">
        <f t="shared" si="40"/>
        <v>46</v>
      </c>
      <c r="G214">
        <v>46</v>
      </c>
      <c r="H214">
        <v>50</v>
      </c>
      <c r="R214">
        <f t="shared" si="51"/>
        <v>46</v>
      </c>
      <c r="S214">
        <f t="shared" si="51"/>
        <v>50</v>
      </c>
      <c r="T214">
        <f t="shared" si="41"/>
        <v>0</v>
      </c>
      <c r="U214">
        <f t="shared" si="42"/>
        <v>0</v>
      </c>
      <c r="V214">
        <f t="shared" si="43"/>
        <v>0</v>
      </c>
      <c r="W214">
        <f t="shared" si="44"/>
        <v>0</v>
      </c>
      <c r="X214">
        <f t="shared" si="45"/>
        <v>0</v>
      </c>
      <c r="Y214">
        <f t="shared" si="46"/>
        <v>0</v>
      </c>
      <c r="Z214">
        <f t="shared" si="47"/>
        <v>0</v>
      </c>
      <c r="AA214">
        <f t="shared" si="48"/>
        <v>0</v>
      </c>
      <c r="AB214">
        <f t="shared" si="49"/>
        <v>0</v>
      </c>
      <c r="AC214">
        <f t="shared" si="50"/>
        <v>50</v>
      </c>
    </row>
    <row r="215" spans="1:32" x14ac:dyDescent="0.3">
      <c r="A215" t="s">
        <v>7237</v>
      </c>
      <c r="C215">
        <f t="shared" si="40"/>
        <v>46</v>
      </c>
      <c r="G215">
        <v>46</v>
      </c>
      <c r="H215">
        <v>50</v>
      </c>
      <c r="R215">
        <f t="shared" si="51"/>
        <v>46</v>
      </c>
      <c r="S215">
        <f t="shared" si="51"/>
        <v>50</v>
      </c>
      <c r="T215">
        <f t="shared" si="41"/>
        <v>0</v>
      </c>
      <c r="U215">
        <f t="shared" si="42"/>
        <v>0</v>
      </c>
      <c r="V215">
        <f t="shared" si="43"/>
        <v>0</v>
      </c>
      <c r="W215">
        <f t="shared" si="44"/>
        <v>0</v>
      </c>
      <c r="X215">
        <f t="shared" si="45"/>
        <v>0</v>
      </c>
      <c r="Y215">
        <f t="shared" si="46"/>
        <v>0</v>
      </c>
      <c r="Z215">
        <f t="shared" si="47"/>
        <v>0</v>
      </c>
      <c r="AA215">
        <f t="shared" si="48"/>
        <v>0</v>
      </c>
      <c r="AB215">
        <f t="shared" si="49"/>
        <v>0</v>
      </c>
      <c r="AC215">
        <f t="shared" si="50"/>
        <v>50</v>
      </c>
    </row>
    <row r="216" spans="1:32" x14ac:dyDescent="0.3">
      <c r="A216" t="s">
        <v>7237</v>
      </c>
      <c r="C216">
        <f t="shared" si="40"/>
        <v>46</v>
      </c>
      <c r="G216">
        <v>46</v>
      </c>
      <c r="H216">
        <v>50</v>
      </c>
      <c r="R216">
        <f t="shared" si="51"/>
        <v>46</v>
      </c>
      <c r="S216">
        <f t="shared" si="51"/>
        <v>50</v>
      </c>
      <c r="T216">
        <f t="shared" si="41"/>
        <v>0</v>
      </c>
      <c r="U216">
        <f t="shared" si="42"/>
        <v>0</v>
      </c>
      <c r="V216">
        <f t="shared" si="43"/>
        <v>0</v>
      </c>
      <c r="W216">
        <f t="shared" si="44"/>
        <v>0</v>
      </c>
      <c r="X216">
        <f t="shared" si="45"/>
        <v>0</v>
      </c>
      <c r="Y216">
        <f t="shared" si="46"/>
        <v>0</v>
      </c>
      <c r="Z216">
        <f t="shared" si="47"/>
        <v>0</v>
      </c>
      <c r="AA216">
        <f t="shared" si="48"/>
        <v>0</v>
      </c>
      <c r="AB216">
        <f t="shared" si="49"/>
        <v>0</v>
      </c>
      <c r="AC216">
        <f t="shared" si="50"/>
        <v>50</v>
      </c>
    </row>
    <row r="217" spans="1:32" x14ac:dyDescent="0.3">
      <c r="A217" t="s">
        <v>7238</v>
      </c>
      <c r="C217">
        <f t="shared" si="40"/>
        <v>72</v>
      </c>
      <c r="G217">
        <v>72</v>
      </c>
      <c r="H217" t="s">
        <v>7239</v>
      </c>
      <c r="I217" t="s">
        <v>7240</v>
      </c>
      <c r="J217">
        <v>74</v>
      </c>
      <c r="K217" t="s">
        <v>7241</v>
      </c>
      <c r="L217" t="s">
        <v>7242</v>
      </c>
      <c r="M217" t="s">
        <v>7243</v>
      </c>
      <c r="N217" t="s">
        <v>7244</v>
      </c>
      <c r="O217" t="s">
        <v>7245</v>
      </c>
      <c r="P217" t="s">
        <v>7246</v>
      </c>
      <c r="R217">
        <f t="shared" si="51"/>
        <v>72</v>
      </c>
      <c r="S217">
        <f t="shared" si="51"/>
        <v>0</v>
      </c>
      <c r="T217">
        <f t="shared" si="41"/>
        <v>0</v>
      </c>
      <c r="U217">
        <f t="shared" si="42"/>
        <v>74</v>
      </c>
      <c r="V217">
        <f t="shared" si="43"/>
        <v>0</v>
      </c>
      <c r="W217">
        <f t="shared" si="44"/>
        <v>0</v>
      </c>
      <c r="X217">
        <f t="shared" si="45"/>
        <v>0</v>
      </c>
      <c r="Y217">
        <f t="shared" si="46"/>
        <v>0</v>
      </c>
      <c r="Z217">
        <f t="shared" si="47"/>
        <v>0</v>
      </c>
      <c r="AA217">
        <f t="shared" si="48"/>
        <v>0</v>
      </c>
      <c r="AB217">
        <f t="shared" si="49"/>
        <v>0</v>
      </c>
      <c r="AC217">
        <f t="shared" si="50"/>
        <v>74</v>
      </c>
    </row>
    <row r="218" spans="1:32" x14ac:dyDescent="0.3">
      <c r="A218" t="s">
        <v>7247</v>
      </c>
      <c r="C218">
        <f t="shared" si="40"/>
        <v>66</v>
      </c>
      <c r="G218">
        <v>66</v>
      </c>
      <c r="H218">
        <v>74</v>
      </c>
      <c r="R218">
        <f t="shared" si="51"/>
        <v>66</v>
      </c>
      <c r="S218">
        <f t="shared" si="51"/>
        <v>74</v>
      </c>
      <c r="T218">
        <f t="shared" si="41"/>
        <v>0</v>
      </c>
      <c r="U218">
        <f t="shared" si="42"/>
        <v>0</v>
      </c>
      <c r="V218">
        <f t="shared" si="43"/>
        <v>0</v>
      </c>
      <c r="W218">
        <f t="shared" si="44"/>
        <v>0</v>
      </c>
      <c r="X218">
        <f t="shared" si="45"/>
        <v>0</v>
      </c>
      <c r="Y218">
        <f t="shared" si="46"/>
        <v>0</v>
      </c>
      <c r="Z218">
        <f t="shared" si="47"/>
        <v>0</v>
      </c>
      <c r="AA218">
        <f t="shared" si="48"/>
        <v>0</v>
      </c>
      <c r="AB218">
        <f t="shared" si="49"/>
        <v>0</v>
      </c>
      <c r="AC218">
        <f t="shared" si="50"/>
        <v>74</v>
      </c>
    </row>
    <row r="219" spans="1:32" x14ac:dyDescent="0.3">
      <c r="A219" t="s">
        <v>7238</v>
      </c>
      <c r="C219">
        <f t="shared" si="40"/>
        <v>72</v>
      </c>
      <c r="G219">
        <v>72</v>
      </c>
      <c r="H219" t="s">
        <v>7239</v>
      </c>
      <c r="I219" t="s">
        <v>7240</v>
      </c>
      <c r="J219">
        <v>74</v>
      </c>
      <c r="K219" t="s">
        <v>7241</v>
      </c>
      <c r="L219" t="s">
        <v>7242</v>
      </c>
      <c r="M219" t="s">
        <v>7243</v>
      </c>
      <c r="N219" t="s">
        <v>7244</v>
      </c>
      <c r="O219" t="s">
        <v>7245</v>
      </c>
      <c r="P219" t="s">
        <v>7246</v>
      </c>
      <c r="R219">
        <f t="shared" si="51"/>
        <v>72</v>
      </c>
      <c r="S219">
        <f t="shared" si="51"/>
        <v>0</v>
      </c>
      <c r="T219">
        <f t="shared" si="41"/>
        <v>0</v>
      </c>
      <c r="U219">
        <f t="shared" si="42"/>
        <v>74</v>
      </c>
      <c r="V219">
        <f t="shared" si="43"/>
        <v>0</v>
      </c>
      <c r="W219">
        <f t="shared" si="44"/>
        <v>0</v>
      </c>
      <c r="X219">
        <f t="shared" si="45"/>
        <v>0</v>
      </c>
      <c r="Y219">
        <f t="shared" si="46"/>
        <v>0</v>
      </c>
      <c r="Z219">
        <f t="shared" si="47"/>
        <v>0</v>
      </c>
      <c r="AA219">
        <f t="shared" si="48"/>
        <v>0</v>
      </c>
      <c r="AB219">
        <f t="shared" si="49"/>
        <v>0</v>
      </c>
      <c r="AC219">
        <f t="shared" si="50"/>
        <v>74</v>
      </c>
    </row>
    <row r="220" spans="1:32" x14ac:dyDescent="0.3">
      <c r="A220" t="s">
        <v>7238</v>
      </c>
      <c r="C220">
        <f t="shared" si="40"/>
        <v>72</v>
      </c>
      <c r="G220">
        <v>72</v>
      </c>
      <c r="H220" t="s">
        <v>7239</v>
      </c>
      <c r="I220" t="s">
        <v>7240</v>
      </c>
      <c r="J220">
        <v>74</v>
      </c>
      <c r="K220" t="s">
        <v>7241</v>
      </c>
      <c r="L220" t="s">
        <v>7242</v>
      </c>
      <c r="M220" t="s">
        <v>7243</v>
      </c>
      <c r="N220" t="s">
        <v>7244</v>
      </c>
      <c r="O220" t="s">
        <v>7245</v>
      </c>
      <c r="P220" t="s">
        <v>7246</v>
      </c>
      <c r="R220">
        <f t="shared" si="51"/>
        <v>72</v>
      </c>
      <c r="S220">
        <f t="shared" si="51"/>
        <v>0</v>
      </c>
      <c r="T220">
        <f t="shared" si="41"/>
        <v>0</v>
      </c>
      <c r="U220">
        <f t="shared" si="42"/>
        <v>74</v>
      </c>
      <c r="V220">
        <f t="shared" si="43"/>
        <v>0</v>
      </c>
      <c r="W220">
        <f t="shared" si="44"/>
        <v>0</v>
      </c>
      <c r="X220">
        <f t="shared" si="45"/>
        <v>0</v>
      </c>
      <c r="Y220">
        <f t="shared" si="46"/>
        <v>0</v>
      </c>
      <c r="Z220">
        <f t="shared" si="47"/>
        <v>0</v>
      </c>
      <c r="AA220">
        <f t="shared" si="48"/>
        <v>0</v>
      </c>
      <c r="AB220">
        <f t="shared" si="49"/>
        <v>0</v>
      </c>
      <c r="AC220">
        <f t="shared" si="50"/>
        <v>74</v>
      </c>
    </row>
    <row r="221" spans="1:32" x14ac:dyDescent="0.3">
      <c r="A221" t="s">
        <v>7238</v>
      </c>
      <c r="C221">
        <f t="shared" si="40"/>
        <v>72</v>
      </c>
      <c r="G221">
        <v>72</v>
      </c>
      <c r="H221" t="s">
        <v>7239</v>
      </c>
      <c r="I221" t="s">
        <v>7240</v>
      </c>
      <c r="J221">
        <v>74</v>
      </c>
      <c r="K221" t="s">
        <v>7241</v>
      </c>
      <c r="L221" t="s">
        <v>7242</v>
      </c>
      <c r="M221" t="s">
        <v>7243</v>
      </c>
      <c r="N221" t="s">
        <v>7244</v>
      </c>
      <c r="O221" t="s">
        <v>7245</v>
      </c>
      <c r="P221" t="s">
        <v>7246</v>
      </c>
      <c r="R221">
        <f t="shared" si="51"/>
        <v>72</v>
      </c>
      <c r="S221">
        <f t="shared" si="51"/>
        <v>0</v>
      </c>
      <c r="T221">
        <f t="shared" si="41"/>
        <v>0</v>
      </c>
      <c r="U221">
        <f t="shared" si="42"/>
        <v>74</v>
      </c>
      <c r="V221">
        <f t="shared" si="43"/>
        <v>0</v>
      </c>
      <c r="W221">
        <f t="shared" si="44"/>
        <v>0</v>
      </c>
      <c r="X221">
        <f t="shared" si="45"/>
        <v>0</v>
      </c>
      <c r="Y221">
        <f t="shared" si="46"/>
        <v>0</v>
      </c>
      <c r="Z221">
        <f t="shared" si="47"/>
        <v>0</v>
      </c>
      <c r="AA221">
        <f t="shared" si="48"/>
        <v>0</v>
      </c>
      <c r="AB221">
        <f t="shared" si="49"/>
        <v>0</v>
      </c>
      <c r="AC221">
        <f t="shared" si="50"/>
        <v>74</v>
      </c>
    </row>
    <row r="222" spans="1:32" x14ac:dyDescent="0.3">
      <c r="A222" t="s">
        <v>7176</v>
      </c>
      <c r="C222">
        <f t="shared" si="40"/>
        <v>3</v>
      </c>
      <c r="G222">
        <v>3</v>
      </c>
      <c r="R222">
        <f t="shared" si="51"/>
        <v>3</v>
      </c>
      <c r="S222">
        <f t="shared" si="51"/>
        <v>0</v>
      </c>
      <c r="T222">
        <f t="shared" si="41"/>
        <v>0</v>
      </c>
      <c r="U222">
        <f t="shared" si="42"/>
        <v>0</v>
      </c>
      <c r="V222">
        <f t="shared" si="43"/>
        <v>0</v>
      </c>
      <c r="W222">
        <f t="shared" si="44"/>
        <v>0</v>
      </c>
      <c r="X222">
        <f t="shared" si="45"/>
        <v>0</v>
      </c>
      <c r="Y222">
        <f t="shared" si="46"/>
        <v>0</v>
      </c>
      <c r="Z222">
        <f t="shared" si="47"/>
        <v>0</v>
      </c>
      <c r="AA222">
        <f t="shared" si="48"/>
        <v>0</v>
      </c>
      <c r="AB222">
        <f t="shared" si="49"/>
        <v>0</v>
      </c>
      <c r="AC222">
        <f t="shared" si="50"/>
        <v>3</v>
      </c>
      <c r="AE222">
        <v>97</v>
      </c>
      <c r="AF222" t="s">
        <v>9</v>
      </c>
    </row>
    <row r="223" spans="1:32" x14ac:dyDescent="0.3">
      <c r="A223" t="s">
        <v>7176</v>
      </c>
      <c r="C223">
        <f t="shared" si="40"/>
        <v>3</v>
      </c>
      <c r="G223">
        <v>3</v>
      </c>
      <c r="R223">
        <f t="shared" si="51"/>
        <v>3</v>
      </c>
      <c r="S223">
        <f t="shared" si="51"/>
        <v>0</v>
      </c>
      <c r="T223">
        <f t="shared" si="41"/>
        <v>0</v>
      </c>
      <c r="U223">
        <f t="shared" si="42"/>
        <v>0</v>
      </c>
      <c r="V223">
        <f t="shared" si="43"/>
        <v>0</v>
      </c>
      <c r="W223">
        <f t="shared" si="44"/>
        <v>0</v>
      </c>
      <c r="X223">
        <f t="shared" si="45"/>
        <v>0</v>
      </c>
      <c r="Y223">
        <f t="shared" si="46"/>
        <v>0</v>
      </c>
      <c r="Z223">
        <f t="shared" si="47"/>
        <v>0</v>
      </c>
      <c r="AA223">
        <f t="shared" si="48"/>
        <v>0</v>
      </c>
      <c r="AB223">
        <f t="shared" si="49"/>
        <v>0</v>
      </c>
      <c r="AC223">
        <f t="shared" si="50"/>
        <v>3</v>
      </c>
      <c r="AE223">
        <v>97</v>
      </c>
      <c r="AF223" t="s">
        <v>9</v>
      </c>
    </row>
    <row r="224" spans="1:32" x14ac:dyDescent="0.3">
      <c r="A224" t="s">
        <v>7176</v>
      </c>
      <c r="C224">
        <f t="shared" si="40"/>
        <v>3</v>
      </c>
      <c r="G224">
        <v>3</v>
      </c>
      <c r="R224">
        <f t="shared" si="51"/>
        <v>3</v>
      </c>
      <c r="S224">
        <f t="shared" si="51"/>
        <v>0</v>
      </c>
      <c r="T224">
        <f t="shared" si="41"/>
        <v>0</v>
      </c>
      <c r="U224">
        <f t="shared" si="42"/>
        <v>0</v>
      </c>
      <c r="V224">
        <f t="shared" si="43"/>
        <v>0</v>
      </c>
      <c r="W224">
        <f t="shared" si="44"/>
        <v>0</v>
      </c>
      <c r="X224">
        <f t="shared" si="45"/>
        <v>0</v>
      </c>
      <c r="Y224">
        <f t="shared" si="46"/>
        <v>0</v>
      </c>
      <c r="Z224">
        <f t="shared" si="47"/>
        <v>0</v>
      </c>
      <c r="AA224">
        <f t="shared" si="48"/>
        <v>0</v>
      </c>
      <c r="AB224">
        <f t="shared" si="49"/>
        <v>0</v>
      </c>
      <c r="AC224">
        <f t="shared" si="50"/>
        <v>3</v>
      </c>
      <c r="AE224">
        <v>97</v>
      </c>
      <c r="AF224" t="s">
        <v>9</v>
      </c>
    </row>
    <row r="225" spans="1:32" x14ac:dyDescent="0.3">
      <c r="A225" t="s">
        <v>7176</v>
      </c>
      <c r="C225">
        <f t="shared" si="40"/>
        <v>3</v>
      </c>
      <c r="G225">
        <v>3</v>
      </c>
      <c r="R225">
        <f t="shared" si="51"/>
        <v>3</v>
      </c>
      <c r="S225">
        <f t="shared" si="51"/>
        <v>0</v>
      </c>
      <c r="T225">
        <f t="shared" si="41"/>
        <v>0</v>
      </c>
      <c r="U225">
        <f t="shared" si="42"/>
        <v>0</v>
      </c>
      <c r="V225">
        <f t="shared" si="43"/>
        <v>0</v>
      </c>
      <c r="W225">
        <f t="shared" si="44"/>
        <v>0</v>
      </c>
      <c r="X225">
        <f t="shared" si="45"/>
        <v>0</v>
      </c>
      <c r="Y225">
        <f t="shared" si="46"/>
        <v>0</v>
      </c>
      <c r="Z225">
        <f t="shared" si="47"/>
        <v>0</v>
      </c>
      <c r="AA225">
        <f t="shared" si="48"/>
        <v>0</v>
      </c>
      <c r="AB225">
        <f t="shared" si="49"/>
        <v>0</v>
      </c>
      <c r="AC225">
        <f t="shared" si="50"/>
        <v>3</v>
      </c>
      <c r="AE225">
        <v>97</v>
      </c>
      <c r="AF225" t="s">
        <v>9</v>
      </c>
    </row>
    <row r="226" spans="1:32" x14ac:dyDescent="0.3">
      <c r="C226">
        <f t="shared" si="40"/>
        <v>0</v>
      </c>
      <c r="R226">
        <f t="shared" si="51"/>
        <v>0</v>
      </c>
      <c r="S226">
        <f t="shared" si="51"/>
        <v>0</v>
      </c>
      <c r="T226">
        <f t="shared" si="41"/>
        <v>0</v>
      </c>
      <c r="U226">
        <f t="shared" si="42"/>
        <v>0</v>
      </c>
      <c r="V226">
        <f t="shared" si="43"/>
        <v>0</v>
      </c>
      <c r="W226">
        <f t="shared" si="44"/>
        <v>0</v>
      </c>
      <c r="X226">
        <f t="shared" si="45"/>
        <v>0</v>
      </c>
      <c r="Y226">
        <f t="shared" si="46"/>
        <v>0</v>
      </c>
      <c r="Z226">
        <f t="shared" si="47"/>
        <v>0</v>
      </c>
      <c r="AA226">
        <f t="shared" si="48"/>
        <v>0</v>
      </c>
      <c r="AB226">
        <f t="shared" si="49"/>
        <v>0</v>
      </c>
      <c r="AC226">
        <f t="shared" si="50"/>
        <v>0</v>
      </c>
      <c r="AE226">
        <v>97</v>
      </c>
      <c r="AF226" t="s">
        <v>9</v>
      </c>
    </row>
    <row r="227" spans="1:32" x14ac:dyDescent="0.3">
      <c r="C227">
        <f t="shared" si="40"/>
        <v>0</v>
      </c>
      <c r="R227">
        <f t="shared" si="51"/>
        <v>0</v>
      </c>
      <c r="S227">
        <f t="shared" si="51"/>
        <v>0</v>
      </c>
      <c r="T227">
        <f t="shared" si="41"/>
        <v>0</v>
      </c>
      <c r="U227">
        <f t="shared" si="42"/>
        <v>0</v>
      </c>
      <c r="V227">
        <f t="shared" si="43"/>
        <v>0</v>
      </c>
      <c r="W227">
        <f t="shared" si="44"/>
        <v>0</v>
      </c>
      <c r="X227">
        <f t="shared" si="45"/>
        <v>0</v>
      </c>
      <c r="Y227">
        <f t="shared" si="46"/>
        <v>0</v>
      </c>
      <c r="Z227">
        <f t="shared" si="47"/>
        <v>0</v>
      </c>
      <c r="AA227">
        <f t="shared" si="48"/>
        <v>0</v>
      </c>
      <c r="AB227">
        <f t="shared" si="49"/>
        <v>0</v>
      </c>
      <c r="AC227">
        <f t="shared" si="50"/>
        <v>0</v>
      </c>
      <c r="AE227">
        <v>97</v>
      </c>
      <c r="AF227" t="s">
        <v>9</v>
      </c>
    </row>
    <row r="228" spans="1:32" x14ac:dyDescent="0.3">
      <c r="A228" t="s">
        <v>7248</v>
      </c>
      <c r="C228">
        <f t="shared" si="40"/>
        <v>1</v>
      </c>
      <c r="G228">
        <v>1</v>
      </c>
      <c r="H228">
        <v>2</v>
      </c>
      <c r="R228">
        <f t="shared" si="51"/>
        <v>1</v>
      </c>
      <c r="S228">
        <f t="shared" si="51"/>
        <v>2</v>
      </c>
      <c r="T228">
        <f t="shared" si="41"/>
        <v>0</v>
      </c>
      <c r="U228">
        <f t="shared" si="42"/>
        <v>0</v>
      </c>
      <c r="V228">
        <f t="shared" si="43"/>
        <v>0</v>
      </c>
      <c r="W228">
        <f t="shared" si="44"/>
        <v>0</v>
      </c>
      <c r="X228">
        <f t="shared" si="45"/>
        <v>0</v>
      </c>
      <c r="Y228">
        <f t="shared" si="46"/>
        <v>0</v>
      </c>
      <c r="Z228">
        <f t="shared" si="47"/>
        <v>0</v>
      </c>
      <c r="AA228">
        <f t="shared" si="48"/>
        <v>0</v>
      </c>
      <c r="AB228">
        <f t="shared" si="49"/>
        <v>0</v>
      </c>
      <c r="AC228">
        <f t="shared" si="50"/>
        <v>2</v>
      </c>
      <c r="AE228">
        <v>75</v>
      </c>
      <c r="AF228" t="s">
        <v>9</v>
      </c>
    </row>
    <row r="229" spans="1:32" x14ac:dyDescent="0.3">
      <c r="C229">
        <f t="shared" si="40"/>
        <v>0</v>
      </c>
      <c r="R229">
        <f t="shared" si="51"/>
        <v>0</v>
      </c>
      <c r="S229">
        <f t="shared" si="51"/>
        <v>0</v>
      </c>
      <c r="T229">
        <f t="shared" si="41"/>
        <v>0</v>
      </c>
      <c r="U229">
        <f t="shared" si="42"/>
        <v>0</v>
      </c>
      <c r="V229">
        <f t="shared" si="43"/>
        <v>0</v>
      </c>
      <c r="W229">
        <f t="shared" si="44"/>
        <v>0</v>
      </c>
      <c r="X229">
        <f t="shared" si="45"/>
        <v>0</v>
      </c>
      <c r="Y229">
        <f t="shared" si="46"/>
        <v>0</v>
      </c>
      <c r="Z229">
        <f t="shared" si="47"/>
        <v>0</v>
      </c>
      <c r="AA229">
        <f t="shared" si="48"/>
        <v>0</v>
      </c>
      <c r="AB229">
        <f t="shared" si="49"/>
        <v>0</v>
      </c>
      <c r="AC229">
        <f t="shared" si="50"/>
        <v>0</v>
      </c>
      <c r="AE229">
        <v>97</v>
      </c>
      <c r="AF229" t="s">
        <v>9</v>
      </c>
    </row>
    <row r="230" spans="1:32" x14ac:dyDescent="0.3">
      <c r="C230">
        <f t="shared" si="40"/>
        <v>0</v>
      </c>
      <c r="R230">
        <f t="shared" si="51"/>
        <v>0</v>
      </c>
      <c r="S230">
        <f t="shared" si="51"/>
        <v>0</v>
      </c>
      <c r="T230">
        <f t="shared" si="41"/>
        <v>0</v>
      </c>
      <c r="U230">
        <f t="shared" si="42"/>
        <v>0</v>
      </c>
      <c r="V230">
        <f t="shared" si="43"/>
        <v>0</v>
      </c>
      <c r="W230">
        <f t="shared" si="44"/>
        <v>0</v>
      </c>
      <c r="X230">
        <f t="shared" si="45"/>
        <v>0</v>
      </c>
      <c r="Y230">
        <f t="shared" si="46"/>
        <v>0</v>
      </c>
      <c r="Z230">
        <f t="shared" si="47"/>
        <v>0</v>
      </c>
      <c r="AA230">
        <f t="shared" si="48"/>
        <v>0</v>
      </c>
      <c r="AB230">
        <f t="shared" si="49"/>
        <v>0</v>
      </c>
      <c r="AC230">
        <f t="shared" si="50"/>
        <v>0</v>
      </c>
      <c r="AE230">
        <v>97</v>
      </c>
      <c r="AF230" t="s">
        <v>9</v>
      </c>
    </row>
    <row r="231" spans="1:32" x14ac:dyDescent="0.3">
      <c r="C231">
        <f t="shared" si="40"/>
        <v>0</v>
      </c>
      <c r="R231">
        <f t="shared" si="51"/>
        <v>0</v>
      </c>
      <c r="S231">
        <f t="shared" si="51"/>
        <v>0</v>
      </c>
      <c r="T231">
        <f t="shared" si="41"/>
        <v>0</v>
      </c>
      <c r="U231">
        <f t="shared" si="42"/>
        <v>0</v>
      </c>
      <c r="V231">
        <f t="shared" si="43"/>
        <v>0</v>
      </c>
      <c r="W231">
        <f t="shared" si="44"/>
        <v>0</v>
      </c>
      <c r="X231">
        <f t="shared" si="45"/>
        <v>0</v>
      </c>
      <c r="Y231">
        <f t="shared" si="46"/>
        <v>0</v>
      </c>
      <c r="Z231">
        <f t="shared" si="47"/>
        <v>0</v>
      </c>
      <c r="AA231">
        <f t="shared" si="48"/>
        <v>0</v>
      </c>
      <c r="AB231">
        <f t="shared" si="49"/>
        <v>0</v>
      </c>
      <c r="AC231">
        <f t="shared" si="50"/>
        <v>0</v>
      </c>
      <c r="AE231">
        <v>97</v>
      </c>
      <c r="AF231" t="s">
        <v>9</v>
      </c>
    </row>
    <row r="232" spans="1:32" x14ac:dyDescent="0.3">
      <c r="C232">
        <f t="shared" si="40"/>
        <v>0</v>
      </c>
      <c r="R232">
        <f t="shared" si="51"/>
        <v>0</v>
      </c>
      <c r="S232">
        <f t="shared" si="51"/>
        <v>0</v>
      </c>
      <c r="T232">
        <f t="shared" si="41"/>
        <v>0</v>
      </c>
      <c r="U232">
        <f t="shared" si="42"/>
        <v>0</v>
      </c>
      <c r="V232">
        <f t="shared" si="43"/>
        <v>0</v>
      </c>
      <c r="W232">
        <f t="shared" si="44"/>
        <v>0</v>
      </c>
      <c r="X232">
        <f t="shared" si="45"/>
        <v>0</v>
      </c>
      <c r="Y232">
        <f t="shared" si="46"/>
        <v>0</v>
      </c>
      <c r="Z232">
        <f t="shared" si="47"/>
        <v>0</v>
      </c>
      <c r="AA232">
        <f t="shared" si="48"/>
        <v>0</v>
      </c>
      <c r="AB232">
        <f t="shared" si="49"/>
        <v>0</v>
      </c>
      <c r="AC232">
        <f t="shared" si="50"/>
        <v>0</v>
      </c>
      <c r="AE232">
        <v>97</v>
      </c>
      <c r="AF232" t="s">
        <v>9</v>
      </c>
    </row>
    <row r="233" spans="1:32" x14ac:dyDescent="0.3">
      <c r="C233">
        <f t="shared" si="40"/>
        <v>0</v>
      </c>
      <c r="R233">
        <f t="shared" si="51"/>
        <v>0</v>
      </c>
      <c r="S233">
        <f t="shared" si="51"/>
        <v>0</v>
      </c>
      <c r="T233">
        <f t="shared" si="41"/>
        <v>0</v>
      </c>
      <c r="U233">
        <f t="shared" si="42"/>
        <v>0</v>
      </c>
      <c r="V233">
        <f t="shared" si="43"/>
        <v>0</v>
      </c>
      <c r="W233">
        <f t="shared" si="44"/>
        <v>0</v>
      </c>
      <c r="X233">
        <f t="shared" si="45"/>
        <v>0</v>
      </c>
      <c r="Y233">
        <f t="shared" si="46"/>
        <v>0</v>
      </c>
      <c r="Z233">
        <f t="shared" si="47"/>
        <v>0</v>
      </c>
      <c r="AA233">
        <f t="shared" si="48"/>
        <v>0</v>
      </c>
      <c r="AB233">
        <f t="shared" si="49"/>
        <v>0</v>
      </c>
      <c r="AC233">
        <f t="shared" si="50"/>
        <v>0</v>
      </c>
      <c r="AE233">
        <v>97</v>
      </c>
      <c r="AF233" t="s">
        <v>9</v>
      </c>
    </row>
    <row r="234" spans="1:32" x14ac:dyDescent="0.3">
      <c r="C234">
        <f t="shared" si="40"/>
        <v>0</v>
      </c>
      <c r="R234">
        <f t="shared" si="51"/>
        <v>0</v>
      </c>
      <c r="S234">
        <f t="shared" si="51"/>
        <v>0</v>
      </c>
      <c r="T234">
        <f t="shared" si="41"/>
        <v>0</v>
      </c>
      <c r="U234">
        <f t="shared" si="42"/>
        <v>0</v>
      </c>
      <c r="V234">
        <f t="shared" si="43"/>
        <v>0</v>
      </c>
      <c r="W234">
        <f t="shared" si="44"/>
        <v>0</v>
      </c>
      <c r="X234">
        <f t="shared" si="45"/>
        <v>0</v>
      </c>
      <c r="Y234">
        <f t="shared" si="46"/>
        <v>0</v>
      </c>
      <c r="Z234">
        <f t="shared" si="47"/>
        <v>0</v>
      </c>
      <c r="AA234">
        <f t="shared" si="48"/>
        <v>0</v>
      </c>
      <c r="AB234">
        <f t="shared" si="49"/>
        <v>0</v>
      </c>
      <c r="AC234">
        <f t="shared" si="50"/>
        <v>0</v>
      </c>
      <c r="AE234">
        <v>97</v>
      </c>
      <c r="AF234" t="s">
        <v>9</v>
      </c>
    </row>
    <row r="235" spans="1:32" x14ac:dyDescent="0.3">
      <c r="A235" t="s">
        <v>7248</v>
      </c>
      <c r="C235">
        <f t="shared" si="40"/>
        <v>1</v>
      </c>
      <c r="G235">
        <v>1</v>
      </c>
      <c r="H235">
        <v>2</v>
      </c>
      <c r="R235">
        <f t="shared" si="51"/>
        <v>1</v>
      </c>
      <c r="S235">
        <f t="shared" si="51"/>
        <v>2</v>
      </c>
      <c r="T235">
        <f t="shared" si="41"/>
        <v>0</v>
      </c>
      <c r="U235">
        <f t="shared" si="42"/>
        <v>0</v>
      </c>
      <c r="V235">
        <f t="shared" si="43"/>
        <v>0</v>
      </c>
      <c r="W235">
        <f t="shared" si="44"/>
        <v>0</v>
      </c>
      <c r="X235">
        <f t="shared" si="45"/>
        <v>0</v>
      </c>
      <c r="Y235">
        <f t="shared" si="46"/>
        <v>0</v>
      </c>
      <c r="Z235">
        <f t="shared" si="47"/>
        <v>0</v>
      </c>
      <c r="AA235">
        <f t="shared" si="48"/>
        <v>0</v>
      </c>
      <c r="AB235">
        <f t="shared" si="49"/>
        <v>0</v>
      </c>
      <c r="AC235">
        <f t="shared" si="50"/>
        <v>2</v>
      </c>
      <c r="AE235">
        <v>75</v>
      </c>
      <c r="AF235" t="s">
        <v>9</v>
      </c>
    </row>
    <row r="236" spans="1:32" x14ac:dyDescent="0.3">
      <c r="A236">
        <v>1</v>
      </c>
      <c r="C236">
        <f t="shared" si="40"/>
        <v>1</v>
      </c>
      <c r="G236">
        <v>1</v>
      </c>
      <c r="R236">
        <f t="shared" si="51"/>
        <v>1</v>
      </c>
      <c r="S236">
        <f t="shared" si="51"/>
        <v>0</v>
      </c>
      <c r="T236">
        <f t="shared" si="41"/>
        <v>0</v>
      </c>
      <c r="U236">
        <f t="shared" si="42"/>
        <v>0</v>
      </c>
      <c r="V236">
        <f t="shared" si="43"/>
        <v>0</v>
      </c>
      <c r="W236">
        <f t="shared" si="44"/>
        <v>0</v>
      </c>
      <c r="X236">
        <f t="shared" si="45"/>
        <v>0</v>
      </c>
      <c r="Y236">
        <f t="shared" si="46"/>
        <v>0</v>
      </c>
      <c r="Z236">
        <f t="shared" si="47"/>
        <v>0</v>
      </c>
      <c r="AA236">
        <f t="shared" si="48"/>
        <v>0</v>
      </c>
      <c r="AB236">
        <f t="shared" si="49"/>
        <v>0</v>
      </c>
      <c r="AC236">
        <f t="shared" si="50"/>
        <v>1</v>
      </c>
    </row>
    <row r="237" spans="1:32" x14ac:dyDescent="0.3">
      <c r="A237">
        <v>1</v>
      </c>
      <c r="C237">
        <f t="shared" si="40"/>
        <v>1</v>
      </c>
      <c r="G237">
        <v>1</v>
      </c>
      <c r="R237">
        <f t="shared" si="51"/>
        <v>1</v>
      </c>
      <c r="S237">
        <f t="shared" si="51"/>
        <v>0</v>
      </c>
      <c r="T237">
        <f t="shared" si="41"/>
        <v>0</v>
      </c>
      <c r="U237">
        <f t="shared" si="42"/>
        <v>0</v>
      </c>
      <c r="V237">
        <f t="shared" si="43"/>
        <v>0</v>
      </c>
      <c r="W237">
        <f t="shared" si="44"/>
        <v>0</v>
      </c>
      <c r="X237">
        <f t="shared" si="45"/>
        <v>0</v>
      </c>
      <c r="Y237">
        <f t="shared" si="46"/>
        <v>0</v>
      </c>
      <c r="Z237">
        <f t="shared" si="47"/>
        <v>0</v>
      </c>
      <c r="AA237">
        <f t="shared" si="48"/>
        <v>0</v>
      </c>
      <c r="AB237">
        <f t="shared" si="49"/>
        <v>0</v>
      </c>
      <c r="AC237">
        <f t="shared" si="50"/>
        <v>1</v>
      </c>
    </row>
    <row r="238" spans="1:32" x14ac:dyDescent="0.3">
      <c r="A238">
        <v>2</v>
      </c>
      <c r="C238">
        <f t="shared" si="40"/>
        <v>2</v>
      </c>
      <c r="G238">
        <v>2</v>
      </c>
      <c r="R238">
        <f t="shared" si="51"/>
        <v>2</v>
      </c>
      <c r="S238">
        <f t="shared" si="51"/>
        <v>0</v>
      </c>
      <c r="T238">
        <f t="shared" si="41"/>
        <v>0</v>
      </c>
      <c r="U238">
        <f t="shared" si="42"/>
        <v>0</v>
      </c>
      <c r="V238">
        <f t="shared" si="43"/>
        <v>0</v>
      </c>
      <c r="W238">
        <f t="shared" si="44"/>
        <v>0</v>
      </c>
      <c r="X238">
        <f t="shared" si="45"/>
        <v>0</v>
      </c>
      <c r="Y238">
        <f t="shared" si="46"/>
        <v>0</v>
      </c>
      <c r="Z238">
        <f t="shared" si="47"/>
        <v>0</v>
      </c>
      <c r="AA238">
        <f t="shared" si="48"/>
        <v>0</v>
      </c>
      <c r="AB238">
        <f t="shared" si="49"/>
        <v>0</v>
      </c>
      <c r="AC238">
        <f t="shared" si="50"/>
        <v>2</v>
      </c>
    </row>
    <row r="239" spans="1:32" x14ac:dyDescent="0.3">
      <c r="A239" t="s">
        <v>6851</v>
      </c>
      <c r="C239">
        <f t="shared" si="40"/>
        <v>19</v>
      </c>
      <c r="G239">
        <v>19</v>
      </c>
      <c r="R239">
        <f t="shared" si="51"/>
        <v>19</v>
      </c>
      <c r="S239">
        <f t="shared" si="51"/>
        <v>0</v>
      </c>
      <c r="T239">
        <f t="shared" si="41"/>
        <v>0</v>
      </c>
      <c r="U239">
        <f t="shared" si="42"/>
        <v>0</v>
      </c>
      <c r="V239">
        <f t="shared" si="43"/>
        <v>0</v>
      </c>
      <c r="W239">
        <f t="shared" si="44"/>
        <v>0</v>
      </c>
      <c r="X239">
        <f t="shared" si="45"/>
        <v>0</v>
      </c>
      <c r="Y239">
        <f t="shared" si="46"/>
        <v>0</v>
      </c>
      <c r="Z239">
        <f t="shared" si="47"/>
        <v>0</v>
      </c>
      <c r="AA239">
        <f t="shared" si="48"/>
        <v>0</v>
      </c>
      <c r="AB239">
        <f t="shared" si="49"/>
        <v>0</v>
      </c>
      <c r="AC239">
        <f t="shared" si="50"/>
        <v>19</v>
      </c>
    </row>
    <row r="240" spans="1:32" x14ac:dyDescent="0.3">
      <c r="C240">
        <f t="shared" si="40"/>
        <v>0</v>
      </c>
      <c r="R240">
        <f t="shared" si="51"/>
        <v>0</v>
      </c>
      <c r="S240">
        <f t="shared" si="51"/>
        <v>0</v>
      </c>
      <c r="T240">
        <f t="shared" si="41"/>
        <v>0</v>
      </c>
      <c r="U240">
        <f t="shared" si="42"/>
        <v>0</v>
      </c>
      <c r="V240">
        <f t="shared" si="43"/>
        <v>0</v>
      </c>
      <c r="W240">
        <f t="shared" si="44"/>
        <v>0</v>
      </c>
      <c r="X240">
        <f t="shared" si="45"/>
        <v>0</v>
      </c>
      <c r="Y240">
        <f t="shared" si="46"/>
        <v>0</v>
      </c>
      <c r="Z240">
        <f t="shared" si="47"/>
        <v>0</v>
      </c>
      <c r="AA240">
        <f t="shared" si="48"/>
        <v>0</v>
      </c>
      <c r="AB240">
        <f t="shared" si="49"/>
        <v>0</v>
      </c>
      <c r="AC240">
        <f t="shared" si="50"/>
        <v>0</v>
      </c>
    </row>
    <row r="241" spans="1:32" x14ac:dyDescent="0.3">
      <c r="C241">
        <f t="shared" si="40"/>
        <v>0</v>
      </c>
      <c r="R241">
        <f t="shared" si="51"/>
        <v>0</v>
      </c>
      <c r="S241">
        <f t="shared" si="51"/>
        <v>0</v>
      </c>
      <c r="T241">
        <f t="shared" si="41"/>
        <v>0</v>
      </c>
      <c r="U241">
        <f t="shared" si="42"/>
        <v>0</v>
      </c>
      <c r="V241">
        <f t="shared" si="43"/>
        <v>0</v>
      </c>
      <c r="W241">
        <f t="shared" si="44"/>
        <v>0</v>
      </c>
      <c r="X241">
        <f t="shared" si="45"/>
        <v>0</v>
      </c>
      <c r="Y241">
        <f t="shared" si="46"/>
        <v>0</v>
      </c>
      <c r="Z241">
        <f t="shared" si="47"/>
        <v>0</v>
      </c>
      <c r="AA241">
        <f t="shared" si="48"/>
        <v>0</v>
      </c>
      <c r="AB241">
        <f t="shared" si="49"/>
        <v>0</v>
      </c>
      <c r="AC241">
        <f t="shared" si="50"/>
        <v>0</v>
      </c>
    </row>
    <row r="242" spans="1:32" x14ac:dyDescent="0.3">
      <c r="A242">
        <v>2</v>
      </c>
      <c r="C242">
        <f t="shared" si="40"/>
        <v>2</v>
      </c>
      <c r="G242">
        <v>2</v>
      </c>
      <c r="R242">
        <f t="shared" si="51"/>
        <v>2</v>
      </c>
      <c r="S242">
        <f t="shared" si="51"/>
        <v>0</v>
      </c>
      <c r="T242">
        <f t="shared" si="41"/>
        <v>0</v>
      </c>
      <c r="U242">
        <f t="shared" si="42"/>
        <v>0</v>
      </c>
      <c r="V242">
        <f t="shared" si="43"/>
        <v>0</v>
      </c>
      <c r="W242">
        <f t="shared" si="44"/>
        <v>0</v>
      </c>
      <c r="X242">
        <f t="shared" si="45"/>
        <v>0</v>
      </c>
      <c r="Y242">
        <f t="shared" si="46"/>
        <v>0</v>
      </c>
      <c r="Z242">
        <f t="shared" si="47"/>
        <v>0</v>
      </c>
      <c r="AA242">
        <f t="shared" si="48"/>
        <v>0</v>
      </c>
      <c r="AB242">
        <f t="shared" si="49"/>
        <v>0</v>
      </c>
      <c r="AC242">
        <f t="shared" si="50"/>
        <v>2</v>
      </c>
    </row>
    <row r="243" spans="1:32" x14ac:dyDescent="0.3">
      <c r="A243">
        <v>2</v>
      </c>
      <c r="C243">
        <f t="shared" si="40"/>
        <v>2</v>
      </c>
      <c r="G243">
        <v>2</v>
      </c>
      <c r="R243">
        <f t="shared" si="51"/>
        <v>2</v>
      </c>
      <c r="S243">
        <f t="shared" si="51"/>
        <v>0</v>
      </c>
      <c r="T243">
        <f t="shared" si="41"/>
        <v>0</v>
      </c>
      <c r="U243">
        <f t="shared" si="42"/>
        <v>0</v>
      </c>
      <c r="V243">
        <f t="shared" si="43"/>
        <v>0</v>
      </c>
      <c r="W243">
        <f t="shared" si="44"/>
        <v>0</v>
      </c>
      <c r="X243">
        <f t="shared" si="45"/>
        <v>0</v>
      </c>
      <c r="Y243">
        <f t="shared" si="46"/>
        <v>0</v>
      </c>
      <c r="Z243">
        <f t="shared" si="47"/>
        <v>0</v>
      </c>
      <c r="AA243">
        <f t="shared" si="48"/>
        <v>0</v>
      </c>
      <c r="AB243">
        <f t="shared" si="49"/>
        <v>0</v>
      </c>
      <c r="AC243">
        <f t="shared" si="50"/>
        <v>2</v>
      </c>
    </row>
    <row r="244" spans="1:32" x14ac:dyDescent="0.3">
      <c r="A244" t="s">
        <v>7172</v>
      </c>
      <c r="C244">
        <f t="shared" si="40"/>
        <v>1</v>
      </c>
      <c r="G244">
        <v>1</v>
      </c>
      <c r="R244">
        <f t="shared" si="51"/>
        <v>1</v>
      </c>
      <c r="S244">
        <f t="shared" si="51"/>
        <v>0</v>
      </c>
      <c r="T244">
        <f t="shared" si="41"/>
        <v>0</v>
      </c>
      <c r="U244">
        <f t="shared" si="42"/>
        <v>0</v>
      </c>
      <c r="V244">
        <f t="shared" si="43"/>
        <v>0</v>
      </c>
      <c r="W244">
        <f t="shared" si="44"/>
        <v>0</v>
      </c>
      <c r="X244">
        <f t="shared" si="45"/>
        <v>0</v>
      </c>
      <c r="Y244">
        <f t="shared" si="46"/>
        <v>0</v>
      </c>
      <c r="Z244">
        <f t="shared" si="47"/>
        <v>0</v>
      </c>
      <c r="AA244">
        <f t="shared" si="48"/>
        <v>0</v>
      </c>
      <c r="AB244">
        <f t="shared" si="49"/>
        <v>0</v>
      </c>
      <c r="AC244">
        <f t="shared" si="50"/>
        <v>1</v>
      </c>
      <c r="AE244">
        <v>134</v>
      </c>
      <c r="AF244" t="s">
        <v>9</v>
      </c>
    </row>
    <row r="245" spans="1:32" x14ac:dyDescent="0.3">
      <c r="A245" t="s">
        <v>7172</v>
      </c>
      <c r="C245">
        <f t="shared" si="40"/>
        <v>1</v>
      </c>
      <c r="G245">
        <v>1</v>
      </c>
      <c r="R245">
        <f t="shared" si="51"/>
        <v>1</v>
      </c>
      <c r="S245">
        <f t="shared" si="51"/>
        <v>0</v>
      </c>
      <c r="T245">
        <f t="shared" si="41"/>
        <v>0</v>
      </c>
      <c r="U245">
        <f t="shared" si="42"/>
        <v>0</v>
      </c>
      <c r="V245">
        <f t="shared" si="43"/>
        <v>0</v>
      </c>
      <c r="W245">
        <f t="shared" si="44"/>
        <v>0</v>
      </c>
      <c r="X245">
        <f t="shared" si="45"/>
        <v>0</v>
      </c>
      <c r="Y245">
        <f t="shared" si="46"/>
        <v>0</v>
      </c>
      <c r="Z245">
        <f t="shared" si="47"/>
        <v>0</v>
      </c>
      <c r="AA245">
        <f t="shared" si="48"/>
        <v>0</v>
      </c>
      <c r="AB245">
        <f t="shared" si="49"/>
        <v>0</v>
      </c>
      <c r="AC245">
        <f t="shared" si="50"/>
        <v>1</v>
      </c>
      <c r="AE245">
        <v>82</v>
      </c>
      <c r="AF245" t="s">
        <v>9</v>
      </c>
    </row>
    <row r="246" spans="1:32" x14ac:dyDescent="0.3">
      <c r="C246">
        <f t="shared" si="40"/>
        <v>0</v>
      </c>
      <c r="R246">
        <f t="shared" si="51"/>
        <v>0</v>
      </c>
      <c r="S246">
        <f t="shared" si="51"/>
        <v>0</v>
      </c>
      <c r="T246">
        <f t="shared" si="41"/>
        <v>0</v>
      </c>
      <c r="U246">
        <f t="shared" si="42"/>
        <v>0</v>
      </c>
      <c r="V246">
        <f t="shared" si="43"/>
        <v>0</v>
      </c>
      <c r="W246">
        <f t="shared" si="44"/>
        <v>0</v>
      </c>
      <c r="X246">
        <f t="shared" si="45"/>
        <v>0</v>
      </c>
      <c r="Y246">
        <f t="shared" si="46"/>
        <v>0</v>
      </c>
      <c r="Z246">
        <f t="shared" si="47"/>
        <v>0</v>
      </c>
      <c r="AA246">
        <f t="shared" si="48"/>
        <v>0</v>
      </c>
      <c r="AB246">
        <f t="shared" si="49"/>
        <v>0</v>
      </c>
      <c r="AC246">
        <f t="shared" si="50"/>
        <v>0</v>
      </c>
      <c r="AE246">
        <v>149</v>
      </c>
      <c r="AF246" t="s">
        <v>9</v>
      </c>
    </row>
    <row r="247" spans="1:32" x14ac:dyDescent="0.3">
      <c r="C247">
        <f t="shared" si="40"/>
        <v>0</v>
      </c>
      <c r="R247">
        <f t="shared" si="51"/>
        <v>0</v>
      </c>
      <c r="S247">
        <f t="shared" si="51"/>
        <v>0</v>
      </c>
      <c r="T247">
        <f t="shared" si="41"/>
        <v>0</v>
      </c>
      <c r="U247">
        <f t="shared" si="42"/>
        <v>0</v>
      </c>
      <c r="V247">
        <f t="shared" si="43"/>
        <v>0</v>
      </c>
      <c r="W247">
        <f t="shared" si="44"/>
        <v>0</v>
      </c>
      <c r="X247">
        <f t="shared" si="45"/>
        <v>0</v>
      </c>
      <c r="Y247">
        <f t="shared" si="46"/>
        <v>0</v>
      </c>
      <c r="Z247">
        <f t="shared" si="47"/>
        <v>0</v>
      </c>
      <c r="AA247">
        <f t="shared" si="48"/>
        <v>0</v>
      </c>
      <c r="AB247">
        <f t="shared" si="49"/>
        <v>0</v>
      </c>
      <c r="AC247">
        <f t="shared" si="50"/>
        <v>0</v>
      </c>
      <c r="AE247">
        <v>149</v>
      </c>
      <c r="AF247" t="s">
        <v>9</v>
      </c>
    </row>
    <row r="248" spans="1:32" x14ac:dyDescent="0.3">
      <c r="A248" t="s">
        <v>7187</v>
      </c>
      <c r="C248">
        <f t="shared" si="40"/>
        <v>16</v>
      </c>
      <c r="G248">
        <v>16</v>
      </c>
      <c r="H248">
        <v>20</v>
      </c>
      <c r="R248">
        <f t="shared" si="51"/>
        <v>16</v>
      </c>
      <c r="S248">
        <f t="shared" si="51"/>
        <v>20</v>
      </c>
      <c r="T248">
        <f t="shared" si="41"/>
        <v>0</v>
      </c>
      <c r="U248">
        <f t="shared" si="42"/>
        <v>0</v>
      </c>
      <c r="V248">
        <f t="shared" si="43"/>
        <v>0</v>
      </c>
      <c r="W248">
        <f t="shared" si="44"/>
        <v>0</v>
      </c>
      <c r="X248">
        <f t="shared" si="45"/>
        <v>0</v>
      </c>
      <c r="Y248">
        <f t="shared" si="46"/>
        <v>0</v>
      </c>
      <c r="Z248">
        <f t="shared" si="47"/>
        <v>0</v>
      </c>
      <c r="AA248">
        <f t="shared" si="48"/>
        <v>0</v>
      </c>
      <c r="AB248">
        <f t="shared" si="49"/>
        <v>0</v>
      </c>
      <c r="AC248">
        <f t="shared" si="50"/>
        <v>20</v>
      </c>
    </row>
    <row r="249" spans="1:32" x14ac:dyDescent="0.3">
      <c r="C249">
        <f t="shared" si="40"/>
        <v>0</v>
      </c>
      <c r="R249">
        <f t="shared" si="51"/>
        <v>0</v>
      </c>
      <c r="S249">
        <f t="shared" si="51"/>
        <v>0</v>
      </c>
      <c r="T249">
        <f t="shared" si="41"/>
        <v>0</v>
      </c>
      <c r="U249">
        <f t="shared" si="42"/>
        <v>0</v>
      </c>
      <c r="V249">
        <f t="shared" si="43"/>
        <v>0</v>
      </c>
      <c r="W249">
        <f t="shared" si="44"/>
        <v>0</v>
      </c>
      <c r="X249">
        <f t="shared" si="45"/>
        <v>0</v>
      </c>
      <c r="Y249">
        <f t="shared" si="46"/>
        <v>0</v>
      </c>
      <c r="Z249">
        <f t="shared" si="47"/>
        <v>0</v>
      </c>
      <c r="AA249">
        <f t="shared" si="48"/>
        <v>0</v>
      </c>
      <c r="AB249">
        <f t="shared" si="49"/>
        <v>0</v>
      </c>
      <c r="AC249">
        <f t="shared" si="50"/>
        <v>0</v>
      </c>
    </row>
    <row r="250" spans="1:32" x14ac:dyDescent="0.3">
      <c r="A250" t="s">
        <v>7180</v>
      </c>
      <c r="C250">
        <f t="shared" si="40"/>
        <v>0</v>
      </c>
      <c r="G250" t="s">
        <v>7181</v>
      </c>
      <c r="H250" t="s">
        <v>7182</v>
      </c>
      <c r="R250">
        <f t="shared" si="51"/>
        <v>0</v>
      </c>
      <c r="S250">
        <f t="shared" si="51"/>
        <v>0</v>
      </c>
      <c r="T250">
        <f t="shared" si="41"/>
        <v>0</v>
      </c>
      <c r="U250">
        <f t="shared" si="42"/>
        <v>0</v>
      </c>
      <c r="V250">
        <f t="shared" si="43"/>
        <v>0</v>
      </c>
      <c r="W250">
        <f t="shared" si="44"/>
        <v>0</v>
      </c>
      <c r="X250">
        <f t="shared" si="45"/>
        <v>0</v>
      </c>
      <c r="Y250">
        <f t="shared" si="46"/>
        <v>0</v>
      </c>
      <c r="Z250">
        <f t="shared" si="47"/>
        <v>0</v>
      </c>
      <c r="AA250">
        <f t="shared" si="48"/>
        <v>0</v>
      </c>
      <c r="AB250">
        <f t="shared" si="49"/>
        <v>0</v>
      </c>
      <c r="AC250">
        <f t="shared" si="50"/>
        <v>0</v>
      </c>
    </row>
    <row r="251" spans="1:32" x14ac:dyDescent="0.3">
      <c r="C251">
        <f t="shared" si="40"/>
        <v>0</v>
      </c>
      <c r="R251">
        <f t="shared" si="51"/>
        <v>0</v>
      </c>
      <c r="S251">
        <f t="shared" si="51"/>
        <v>0</v>
      </c>
      <c r="T251">
        <f t="shared" si="41"/>
        <v>0</v>
      </c>
      <c r="U251">
        <f t="shared" si="42"/>
        <v>0</v>
      </c>
      <c r="V251">
        <f t="shared" si="43"/>
        <v>0</v>
      </c>
      <c r="W251">
        <f t="shared" si="44"/>
        <v>0</v>
      </c>
      <c r="X251">
        <f t="shared" si="45"/>
        <v>0</v>
      </c>
      <c r="Y251">
        <f t="shared" si="46"/>
        <v>0</v>
      </c>
      <c r="Z251">
        <f t="shared" si="47"/>
        <v>0</v>
      </c>
      <c r="AA251">
        <f t="shared" si="48"/>
        <v>0</v>
      </c>
      <c r="AB251">
        <f t="shared" si="49"/>
        <v>0</v>
      </c>
      <c r="AC251">
        <f t="shared" si="50"/>
        <v>0</v>
      </c>
      <c r="AE251">
        <v>45</v>
      </c>
      <c r="AF251" t="s">
        <v>9</v>
      </c>
    </row>
    <row r="252" spans="1:32" x14ac:dyDescent="0.3">
      <c r="C252">
        <f t="shared" si="40"/>
        <v>0</v>
      </c>
      <c r="R252">
        <f t="shared" si="51"/>
        <v>0</v>
      </c>
      <c r="S252">
        <f t="shared" si="51"/>
        <v>0</v>
      </c>
      <c r="T252">
        <f t="shared" si="41"/>
        <v>0</v>
      </c>
      <c r="U252">
        <f t="shared" si="42"/>
        <v>0</v>
      </c>
      <c r="V252">
        <f t="shared" si="43"/>
        <v>0</v>
      </c>
      <c r="W252">
        <f t="shared" si="44"/>
        <v>0</v>
      </c>
      <c r="X252">
        <f t="shared" si="45"/>
        <v>0</v>
      </c>
      <c r="Y252">
        <f t="shared" si="46"/>
        <v>0</v>
      </c>
      <c r="Z252">
        <f t="shared" si="47"/>
        <v>0</v>
      </c>
      <c r="AA252">
        <f t="shared" si="48"/>
        <v>0</v>
      </c>
      <c r="AB252">
        <f t="shared" si="49"/>
        <v>0</v>
      </c>
      <c r="AC252">
        <f t="shared" si="50"/>
        <v>0</v>
      </c>
      <c r="AE252">
        <v>45</v>
      </c>
      <c r="AF252" t="s">
        <v>9</v>
      </c>
    </row>
    <row r="253" spans="1:32" x14ac:dyDescent="0.3">
      <c r="C253">
        <f t="shared" si="40"/>
        <v>0</v>
      </c>
      <c r="R253">
        <f t="shared" si="51"/>
        <v>0</v>
      </c>
      <c r="S253">
        <f t="shared" si="51"/>
        <v>0</v>
      </c>
      <c r="T253">
        <f t="shared" si="41"/>
        <v>0</v>
      </c>
      <c r="U253">
        <f t="shared" si="42"/>
        <v>0</v>
      </c>
      <c r="V253">
        <f t="shared" si="43"/>
        <v>0</v>
      </c>
      <c r="W253">
        <f t="shared" si="44"/>
        <v>0</v>
      </c>
      <c r="X253">
        <f t="shared" si="45"/>
        <v>0</v>
      </c>
      <c r="Y253">
        <f t="shared" si="46"/>
        <v>0</v>
      </c>
      <c r="Z253">
        <f t="shared" si="47"/>
        <v>0</v>
      </c>
      <c r="AA253">
        <f t="shared" si="48"/>
        <v>0</v>
      </c>
      <c r="AB253">
        <f t="shared" si="49"/>
        <v>0</v>
      </c>
      <c r="AC253">
        <f t="shared" si="50"/>
        <v>0</v>
      </c>
      <c r="AE253">
        <v>45</v>
      </c>
      <c r="AF253" t="s">
        <v>9</v>
      </c>
    </row>
    <row r="254" spans="1:32" x14ac:dyDescent="0.3">
      <c r="C254">
        <f t="shared" si="40"/>
        <v>0</v>
      </c>
      <c r="R254">
        <f t="shared" si="51"/>
        <v>0</v>
      </c>
      <c r="S254">
        <f t="shared" si="51"/>
        <v>0</v>
      </c>
      <c r="T254">
        <f t="shared" si="41"/>
        <v>0</v>
      </c>
      <c r="U254">
        <f t="shared" si="42"/>
        <v>0</v>
      </c>
      <c r="V254">
        <f t="shared" si="43"/>
        <v>0</v>
      </c>
      <c r="W254">
        <f t="shared" si="44"/>
        <v>0</v>
      </c>
      <c r="X254">
        <f t="shared" si="45"/>
        <v>0</v>
      </c>
      <c r="Y254">
        <f t="shared" si="46"/>
        <v>0</v>
      </c>
      <c r="Z254">
        <f t="shared" si="47"/>
        <v>0</v>
      </c>
      <c r="AA254">
        <f t="shared" si="48"/>
        <v>0</v>
      </c>
      <c r="AB254">
        <f t="shared" si="49"/>
        <v>0</v>
      </c>
      <c r="AC254">
        <f t="shared" si="50"/>
        <v>0</v>
      </c>
      <c r="AE254">
        <v>45</v>
      </c>
      <c r="AF254" t="s">
        <v>9</v>
      </c>
    </row>
    <row r="255" spans="1:32" x14ac:dyDescent="0.3">
      <c r="C255">
        <f t="shared" si="40"/>
        <v>0</v>
      </c>
      <c r="R255">
        <f t="shared" si="51"/>
        <v>0</v>
      </c>
      <c r="S255">
        <f t="shared" si="51"/>
        <v>0</v>
      </c>
      <c r="T255">
        <f t="shared" si="41"/>
        <v>0</v>
      </c>
      <c r="U255">
        <f t="shared" si="42"/>
        <v>0</v>
      </c>
      <c r="V255">
        <f t="shared" si="43"/>
        <v>0</v>
      </c>
      <c r="W255">
        <f t="shared" si="44"/>
        <v>0</v>
      </c>
      <c r="X255">
        <f t="shared" si="45"/>
        <v>0</v>
      </c>
      <c r="Y255">
        <f t="shared" si="46"/>
        <v>0</v>
      </c>
      <c r="Z255">
        <f t="shared" si="47"/>
        <v>0</v>
      </c>
      <c r="AA255">
        <f t="shared" si="48"/>
        <v>0</v>
      </c>
      <c r="AB255">
        <f t="shared" si="49"/>
        <v>0</v>
      </c>
      <c r="AC255">
        <f t="shared" si="50"/>
        <v>0</v>
      </c>
      <c r="AE255">
        <v>45</v>
      </c>
      <c r="AF255" t="s">
        <v>9</v>
      </c>
    </row>
    <row r="256" spans="1:32" x14ac:dyDescent="0.3">
      <c r="C256">
        <f t="shared" si="40"/>
        <v>0</v>
      </c>
      <c r="R256">
        <f t="shared" si="51"/>
        <v>0</v>
      </c>
      <c r="S256">
        <f t="shared" si="51"/>
        <v>0</v>
      </c>
      <c r="T256">
        <f t="shared" si="41"/>
        <v>0</v>
      </c>
      <c r="U256">
        <f t="shared" si="42"/>
        <v>0</v>
      </c>
      <c r="V256">
        <f t="shared" si="43"/>
        <v>0</v>
      </c>
      <c r="W256">
        <f t="shared" si="44"/>
        <v>0</v>
      </c>
      <c r="X256">
        <f t="shared" si="45"/>
        <v>0</v>
      </c>
      <c r="Y256">
        <f t="shared" si="46"/>
        <v>0</v>
      </c>
      <c r="Z256">
        <f t="shared" si="47"/>
        <v>0</v>
      </c>
      <c r="AA256">
        <f t="shared" si="48"/>
        <v>0</v>
      </c>
      <c r="AB256">
        <f t="shared" si="49"/>
        <v>0</v>
      </c>
      <c r="AC256">
        <f t="shared" si="50"/>
        <v>0</v>
      </c>
      <c r="AE256">
        <v>45</v>
      </c>
      <c r="AF256" t="s">
        <v>9</v>
      </c>
    </row>
    <row r="257" spans="1:32" x14ac:dyDescent="0.3">
      <c r="C257">
        <f t="shared" si="40"/>
        <v>0</v>
      </c>
      <c r="R257">
        <f t="shared" si="51"/>
        <v>0</v>
      </c>
      <c r="S257">
        <f t="shared" si="51"/>
        <v>0</v>
      </c>
      <c r="T257">
        <f t="shared" si="41"/>
        <v>0</v>
      </c>
      <c r="U257">
        <f t="shared" si="42"/>
        <v>0</v>
      </c>
      <c r="V257">
        <f t="shared" si="43"/>
        <v>0</v>
      </c>
      <c r="W257">
        <f t="shared" si="44"/>
        <v>0</v>
      </c>
      <c r="X257">
        <f t="shared" si="45"/>
        <v>0</v>
      </c>
      <c r="Y257">
        <f t="shared" si="46"/>
        <v>0</v>
      </c>
      <c r="Z257">
        <f t="shared" si="47"/>
        <v>0</v>
      </c>
      <c r="AA257">
        <f t="shared" si="48"/>
        <v>0</v>
      </c>
      <c r="AB257">
        <f t="shared" si="49"/>
        <v>0</v>
      </c>
      <c r="AC257">
        <f t="shared" si="50"/>
        <v>0</v>
      </c>
      <c r="AE257">
        <v>82</v>
      </c>
      <c r="AF257" t="s">
        <v>9</v>
      </c>
    </row>
    <row r="258" spans="1:32" x14ac:dyDescent="0.3">
      <c r="A258" t="s">
        <v>7203</v>
      </c>
      <c r="C258">
        <f t="shared" ref="C258:C321" si="52">IF(ISNUMBER(A258), A258, IF(ISNUMBER(VALUE(MID(A258,1,FIND("-",A258&amp;"-")-1))), VALUE(MID(A258,1,FIND("-",A258&amp;"-")-1)), IF(ISNUMBER(VALUE(MID(A258,1,FIND(" ",A258&amp;" ")-1))), VALUE(MID(A258,1,FIND(" ",A258&amp;" ")-1)), 0)))</f>
        <v>0</v>
      </c>
      <c r="G258" t="s">
        <v>7171</v>
      </c>
      <c r="H258">
        <v>58</v>
      </c>
      <c r="R258">
        <f t="shared" si="51"/>
        <v>0</v>
      </c>
      <c r="S258">
        <f t="shared" si="51"/>
        <v>58</v>
      </c>
      <c r="T258">
        <f t="shared" si="41"/>
        <v>0</v>
      </c>
      <c r="U258">
        <f t="shared" si="42"/>
        <v>0</v>
      </c>
      <c r="V258">
        <f t="shared" si="43"/>
        <v>0</v>
      </c>
      <c r="W258">
        <f t="shared" si="44"/>
        <v>0</v>
      </c>
      <c r="X258">
        <f t="shared" si="45"/>
        <v>0</v>
      </c>
      <c r="Y258">
        <f t="shared" si="46"/>
        <v>0</v>
      </c>
      <c r="Z258">
        <f t="shared" si="47"/>
        <v>0</v>
      </c>
      <c r="AA258">
        <f t="shared" si="48"/>
        <v>0</v>
      </c>
      <c r="AB258">
        <f t="shared" si="49"/>
        <v>0</v>
      </c>
      <c r="AC258">
        <f t="shared" si="50"/>
        <v>58</v>
      </c>
    </row>
    <row r="259" spans="1:32" x14ac:dyDescent="0.3">
      <c r="A259" t="s">
        <v>1908</v>
      </c>
      <c r="C259">
        <f t="shared" si="52"/>
        <v>4</v>
      </c>
      <c r="G259">
        <v>4</v>
      </c>
      <c r="R259">
        <f t="shared" si="51"/>
        <v>4</v>
      </c>
      <c r="S259">
        <f t="shared" si="51"/>
        <v>0</v>
      </c>
      <c r="T259">
        <f t="shared" ref="T259:T322" si="53">IF(ISNUMBER(I259),I259,)</f>
        <v>0</v>
      </c>
      <c r="U259">
        <f t="shared" ref="U259:U322" si="54">IF(ISNUMBER(J259),J259,)</f>
        <v>0</v>
      </c>
      <c r="V259">
        <f t="shared" ref="V259:V322" si="55">IF(ISNUMBER(K259),K259,)</f>
        <v>0</v>
      </c>
      <c r="W259">
        <f t="shared" ref="W259:W322" si="56">IF(ISNUMBER(L259),L259,)</f>
        <v>0</v>
      </c>
      <c r="X259">
        <f t="shared" ref="X259:X322" si="57">IF(ISNUMBER(M259),M259,)</f>
        <v>0</v>
      </c>
      <c r="Y259">
        <f t="shared" ref="Y259:Y322" si="58">IF(ISNUMBER(N259),N259,)</f>
        <v>0</v>
      </c>
      <c r="Z259">
        <f t="shared" ref="Z259:Z322" si="59">IF(ISNUMBER(O259),O259,)</f>
        <v>0</v>
      </c>
      <c r="AA259">
        <f t="shared" ref="AA259:AA322" si="60">IF(ISNUMBER(P259),P259,)</f>
        <v>0</v>
      </c>
      <c r="AB259">
        <f t="shared" ref="AB259:AB322" si="61">IF(ISNUMBER(Q259),Q259,)</f>
        <v>0</v>
      </c>
      <c r="AC259">
        <f t="shared" ref="AC259:AC322" si="62">MAX(R259:AB259)</f>
        <v>4</v>
      </c>
    </row>
    <row r="260" spans="1:32" x14ac:dyDescent="0.3">
      <c r="A260" t="s">
        <v>7172</v>
      </c>
      <c r="C260">
        <f t="shared" si="52"/>
        <v>1</v>
      </c>
      <c r="G260">
        <v>1</v>
      </c>
      <c r="R260">
        <f t="shared" si="51"/>
        <v>1</v>
      </c>
      <c r="S260">
        <f t="shared" si="51"/>
        <v>0</v>
      </c>
      <c r="T260">
        <f t="shared" si="53"/>
        <v>0</v>
      </c>
      <c r="U260">
        <f t="shared" si="54"/>
        <v>0</v>
      </c>
      <c r="V260">
        <f t="shared" si="55"/>
        <v>0</v>
      </c>
      <c r="W260">
        <f t="shared" si="56"/>
        <v>0</v>
      </c>
      <c r="X260">
        <f t="shared" si="57"/>
        <v>0</v>
      </c>
      <c r="Y260">
        <f t="shared" si="58"/>
        <v>0</v>
      </c>
      <c r="Z260">
        <f t="shared" si="59"/>
        <v>0</v>
      </c>
      <c r="AA260">
        <f t="shared" si="60"/>
        <v>0</v>
      </c>
      <c r="AB260">
        <f t="shared" si="61"/>
        <v>0</v>
      </c>
      <c r="AC260">
        <f t="shared" si="62"/>
        <v>1</v>
      </c>
      <c r="AE260">
        <v>71</v>
      </c>
      <c r="AF260" t="s">
        <v>9</v>
      </c>
    </row>
    <row r="261" spans="1:32" x14ac:dyDescent="0.3">
      <c r="C261">
        <f t="shared" si="52"/>
        <v>0</v>
      </c>
      <c r="R261">
        <f t="shared" si="51"/>
        <v>0</v>
      </c>
      <c r="S261">
        <f t="shared" si="51"/>
        <v>0</v>
      </c>
      <c r="T261">
        <f t="shared" si="53"/>
        <v>0</v>
      </c>
      <c r="U261">
        <f t="shared" si="54"/>
        <v>0</v>
      </c>
      <c r="V261">
        <f t="shared" si="55"/>
        <v>0</v>
      </c>
      <c r="W261">
        <f t="shared" si="56"/>
        <v>0</v>
      </c>
      <c r="X261">
        <f t="shared" si="57"/>
        <v>0</v>
      </c>
      <c r="Y261">
        <f t="shared" si="58"/>
        <v>0</v>
      </c>
      <c r="Z261">
        <f t="shared" si="59"/>
        <v>0</v>
      </c>
      <c r="AA261">
        <f t="shared" si="60"/>
        <v>0</v>
      </c>
      <c r="AB261">
        <f t="shared" si="61"/>
        <v>0</v>
      </c>
      <c r="AC261">
        <f t="shared" si="62"/>
        <v>0</v>
      </c>
    </row>
    <row r="262" spans="1:32" x14ac:dyDescent="0.3">
      <c r="C262">
        <f t="shared" si="52"/>
        <v>0</v>
      </c>
      <c r="R262">
        <f t="shared" si="51"/>
        <v>0</v>
      </c>
      <c r="S262">
        <f t="shared" si="51"/>
        <v>0</v>
      </c>
      <c r="T262">
        <f t="shared" si="53"/>
        <v>0</v>
      </c>
      <c r="U262">
        <f t="shared" si="54"/>
        <v>0</v>
      </c>
      <c r="V262">
        <f t="shared" si="55"/>
        <v>0</v>
      </c>
      <c r="W262">
        <f t="shared" si="56"/>
        <v>0</v>
      </c>
      <c r="X262">
        <f t="shared" si="57"/>
        <v>0</v>
      </c>
      <c r="Y262">
        <f t="shared" si="58"/>
        <v>0</v>
      </c>
      <c r="Z262">
        <f t="shared" si="59"/>
        <v>0</v>
      </c>
      <c r="AA262">
        <f t="shared" si="60"/>
        <v>0</v>
      </c>
      <c r="AB262">
        <f t="shared" si="61"/>
        <v>0</v>
      </c>
      <c r="AC262">
        <f t="shared" si="62"/>
        <v>0</v>
      </c>
    </row>
    <row r="263" spans="1:32" x14ac:dyDescent="0.3">
      <c r="C263">
        <f t="shared" si="52"/>
        <v>0</v>
      </c>
      <c r="R263">
        <f t="shared" si="51"/>
        <v>0</v>
      </c>
      <c r="S263">
        <f t="shared" si="51"/>
        <v>0</v>
      </c>
      <c r="T263">
        <f t="shared" si="53"/>
        <v>0</v>
      </c>
      <c r="U263">
        <f t="shared" si="54"/>
        <v>0</v>
      </c>
      <c r="V263">
        <f t="shared" si="55"/>
        <v>0</v>
      </c>
      <c r="W263">
        <f t="shared" si="56"/>
        <v>0</v>
      </c>
      <c r="X263">
        <f t="shared" si="57"/>
        <v>0</v>
      </c>
      <c r="Y263">
        <f t="shared" si="58"/>
        <v>0</v>
      </c>
      <c r="Z263">
        <f t="shared" si="59"/>
        <v>0</v>
      </c>
      <c r="AA263">
        <f t="shared" si="60"/>
        <v>0</v>
      </c>
      <c r="AB263">
        <f t="shared" si="61"/>
        <v>0</v>
      </c>
      <c r="AC263">
        <f t="shared" si="62"/>
        <v>0</v>
      </c>
      <c r="AE263">
        <v>179</v>
      </c>
      <c r="AF263" t="s">
        <v>9</v>
      </c>
    </row>
    <row r="264" spans="1:32" x14ac:dyDescent="0.3">
      <c r="C264">
        <f t="shared" si="52"/>
        <v>0</v>
      </c>
      <c r="R264">
        <f t="shared" si="51"/>
        <v>0</v>
      </c>
      <c r="S264">
        <f t="shared" si="51"/>
        <v>0</v>
      </c>
      <c r="T264">
        <f t="shared" si="53"/>
        <v>0</v>
      </c>
      <c r="U264">
        <f t="shared" si="54"/>
        <v>0</v>
      </c>
      <c r="V264">
        <f t="shared" si="55"/>
        <v>0</v>
      </c>
      <c r="W264">
        <f t="shared" si="56"/>
        <v>0</v>
      </c>
      <c r="X264">
        <f t="shared" si="57"/>
        <v>0</v>
      </c>
      <c r="Y264">
        <f t="shared" si="58"/>
        <v>0</v>
      </c>
      <c r="Z264">
        <f t="shared" si="59"/>
        <v>0</v>
      </c>
      <c r="AA264">
        <f t="shared" si="60"/>
        <v>0</v>
      </c>
      <c r="AB264">
        <f t="shared" si="61"/>
        <v>0</v>
      </c>
      <c r="AC264">
        <f t="shared" si="62"/>
        <v>0</v>
      </c>
    </row>
    <row r="265" spans="1:32" x14ac:dyDescent="0.3">
      <c r="C265">
        <f t="shared" si="52"/>
        <v>0</v>
      </c>
      <c r="R265">
        <f t="shared" si="51"/>
        <v>0</v>
      </c>
      <c r="S265">
        <f t="shared" si="51"/>
        <v>0</v>
      </c>
      <c r="T265">
        <f t="shared" si="53"/>
        <v>0</v>
      </c>
      <c r="U265">
        <f t="shared" si="54"/>
        <v>0</v>
      </c>
      <c r="V265">
        <f t="shared" si="55"/>
        <v>0</v>
      </c>
      <c r="W265">
        <f t="shared" si="56"/>
        <v>0</v>
      </c>
      <c r="X265">
        <f t="shared" si="57"/>
        <v>0</v>
      </c>
      <c r="Y265">
        <f t="shared" si="58"/>
        <v>0</v>
      </c>
      <c r="Z265">
        <f t="shared" si="59"/>
        <v>0</v>
      </c>
      <c r="AA265">
        <f t="shared" si="60"/>
        <v>0</v>
      </c>
      <c r="AB265">
        <f t="shared" si="61"/>
        <v>0</v>
      </c>
      <c r="AC265">
        <f t="shared" si="62"/>
        <v>0</v>
      </c>
      <c r="AE265">
        <v>447</v>
      </c>
      <c r="AF265" t="s">
        <v>9</v>
      </c>
    </row>
    <row r="266" spans="1:32" x14ac:dyDescent="0.3">
      <c r="C266">
        <f t="shared" si="52"/>
        <v>0</v>
      </c>
      <c r="R266">
        <f t="shared" si="51"/>
        <v>0</v>
      </c>
      <c r="S266">
        <f t="shared" si="51"/>
        <v>0</v>
      </c>
      <c r="T266">
        <f t="shared" si="53"/>
        <v>0</v>
      </c>
      <c r="U266">
        <f t="shared" si="54"/>
        <v>0</v>
      </c>
      <c r="V266">
        <f t="shared" si="55"/>
        <v>0</v>
      </c>
      <c r="W266">
        <f t="shared" si="56"/>
        <v>0</v>
      </c>
      <c r="X266">
        <f t="shared" si="57"/>
        <v>0</v>
      </c>
      <c r="Y266">
        <f t="shared" si="58"/>
        <v>0</v>
      </c>
      <c r="Z266">
        <f t="shared" si="59"/>
        <v>0</v>
      </c>
      <c r="AA266">
        <f t="shared" si="60"/>
        <v>0</v>
      </c>
      <c r="AB266">
        <f t="shared" si="61"/>
        <v>0</v>
      </c>
      <c r="AC266">
        <f t="shared" si="62"/>
        <v>0</v>
      </c>
      <c r="AE266">
        <v>447</v>
      </c>
      <c r="AF266" t="s">
        <v>9</v>
      </c>
    </row>
    <row r="267" spans="1:32" x14ac:dyDescent="0.3">
      <c r="C267">
        <f t="shared" si="52"/>
        <v>0</v>
      </c>
      <c r="R267">
        <f t="shared" si="51"/>
        <v>0</v>
      </c>
      <c r="S267">
        <f t="shared" si="51"/>
        <v>0</v>
      </c>
      <c r="T267">
        <f t="shared" si="53"/>
        <v>0</v>
      </c>
      <c r="U267">
        <f t="shared" si="54"/>
        <v>0</v>
      </c>
      <c r="V267">
        <f t="shared" si="55"/>
        <v>0</v>
      </c>
      <c r="W267">
        <f t="shared" si="56"/>
        <v>0</v>
      </c>
      <c r="X267">
        <f t="shared" si="57"/>
        <v>0</v>
      </c>
      <c r="Y267">
        <f t="shared" si="58"/>
        <v>0</v>
      </c>
      <c r="Z267">
        <f t="shared" si="59"/>
        <v>0</v>
      </c>
      <c r="AA267">
        <f t="shared" si="60"/>
        <v>0</v>
      </c>
      <c r="AB267">
        <f t="shared" si="61"/>
        <v>0</v>
      </c>
      <c r="AC267">
        <f t="shared" si="62"/>
        <v>0</v>
      </c>
      <c r="AE267">
        <v>447</v>
      </c>
      <c r="AF267" t="s">
        <v>9</v>
      </c>
    </row>
    <row r="268" spans="1:32" x14ac:dyDescent="0.3">
      <c r="C268">
        <f t="shared" si="52"/>
        <v>0</v>
      </c>
      <c r="R268">
        <f t="shared" si="51"/>
        <v>0</v>
      </c>
      <c r="S268">
        <f t="shared" si="51"/>
        <v>0</v>
      </c>
      <c r="T268">
        <f t="shared" si="53"/>
        <v>0</v>
      </c>
      <c r="U268">
        <f t="shared" si="54"/>
        <v>0</v>
      </c>
      <c r="V268">
        <f t="shared" si="55"/>
        <v>0</v>
      </c>
      <c r="W268">
        <f t="shared" si="56"/>
        <v>0</v>
      </c>
      <c r="X268">
        <f t="shared" si="57"/>
        <v>0</v>
      </c>
      <c r="Y268">
        <f t="shared" si="58"/>
        <v>0</v>
      </c>
      <c r="Z268">
        <f t="shared" si="59"/>
        <v>0</v>
      </c>
      <c r="AA268">
        <f t="shared" si="60"/>
        <v>0</v>
      </c>
      <c r="AB268">
        <f t="shared" si="61"/>
        <v>0</v>
      </c>
      <c r="AC268">
        <f t="shared" si="62"/>
        <v>0</v>
      </c>
      <c r="AE268">
        <v>447</v>
      </c>
      <c r="AF268" t="s">
        <v>9</v>
      </c>
    </row>
    <row r="269" spans="1:32" x14ac:dyDescent="0.3">
      <c r="A269" t="s">
        <v>7249</v>
      </c>
      <c r="C269">
        <f t="shared" si="52"/>
        <v>3</v>
      </c>
      <c r="G269">
        <v>3</v>
      </c>
      <c r="H269" t="s">
        <v>7228</v>
      </c>
      <c r="I269">
        <v>4</v>
      </c>
      <c r="J269" t="s">
        <v>7175</v>
      </c>
      <c r="R269">
        <f t="shared" ref="R269:S332" si="63">IF(ISNUMBER(G269),G269,)</f>
        <v>3</v>
      </c>
      <c r="S269">
        <f t="shared" si="63"/>
        <v>0</v>
      </c>
      <c r="T269">
        <f t="shared" si="53"/>
        <v>4</v>
      </c>
      <c r="U269">
        <f t="shared" si="54"/>
        <v>0</v>
      </c>
      <c r="V269">
        <f t="shared" si="55"/>
        <v>0</v>
      </c>
      <c r="W269">
        <f t="shared" si="56"/>
        <v>0</v>
      </c>
      <c r="X269">
        <f t="shared" si="57"/>
        <v>0</v>
      </c>
      <c r="Y269">
        <f t="shared" si="58"/>
        <v>0</v>
      </c>
      <c r="Z269">
        <f t="shared" si="59"/>
        <v>0</v>
      </c>
      <c r="AA269">
        <f t="shared" si="60"/>
        <v>0</v>
      </c>
      <c r="AB269">
        <f t="shared" si="61"/>
        <v>0</v>
      </c>
      <c r="AC269">
        <f t="shared" si="62"/>
        <v>4</v>
      </c>
    </row>
    <row r="270" spans="1:32" x14ac:dyDescent="0.3">
      <c r="A270" t="s">
        <v>7250</v>
      </c>
      <c r="C270">
        <f t="shared" si="52"/>
        <v>0</v>
      </c>
      <c r="G270" t="s">
        <v>7171</v>
      </c>
      <c r="H270">
        <v>119</v>
      </c>
      <c r="R270">
        <f t="shared" si="63"/>
        <v>0</v>
      </c>
      <c r="S270">
        <f t="shared" si="63"/>
        <v>119</v>
      </c>
      <c r="T270">
        <f t="shared" si="53"/>
        <v>0</v>
      </c>
      <c r="U270">
        <f t="shared" si="54"/>
        <v>0</v>
      </c>
      <c r="V270">
        <f t="shared" si="55"/>
        <v>0</v>
      </c>
      <c r="W270">
        <f t="shared" si="56"/>
        <v>0</v>
      </c>
      <c r="X270">
        <f t="shared" si="57"/>
        <v>0</v>
      </c>
      <c r="Y270">
        <f t="shared" si="58"/>
        <v>0</v>
      </c>
      <c r="Z270">
        <f t="shared" si="59"/>
        <v>0</v>
      </c>
      <c r="AA270">
        <f t="shared" si="60"/>
        <v>0</v>
      </c>
      <c r="AB270">
        <f t="shared" si="61"/>
        <v>0</v>
      </c>
      <c r="AC270">
        <f t="shared" si="62"/>
        <v>119</v>
      </c>
    </row>
    <row r="271" spans="1:32" x14ac:dyDescent="0.3">
      <c r="C271">
        <f t="shared" si="52"/>
        <v>0</v>
      </c>
      <c r="R271">
        <f t="shared" si="63"/>
        <v>0</v>
      </c>
      <c r="S271">
        <f t="shared" si="63"/>
        <v>0</v>
      </c>
      <c r="T271">
        <f t="shared" si="53"/>
        <v>0</v>
      </c>
      <c r="U271">
        <f t="shared" si="54"/>
        <v>0</v>
      </c>
      <c r="V271">
        <f t="shared" si="55"/>
        <v>0</v>
      </c>
      <c r="W271">
        <f t="shared" si="56"/>
        <v>0</v>
      </c>
      <c r="X271">
        <f t="shared" si="57"/>
        <v>0</v>
      </c>
      <c r="Y271">
        <f t="shared" si="58"/>
        <v>0</v>
      </c>
      <c r="Z271">
        <f t="shared" si="59"/>
        <v>0</v>
      </c>
      <c r="AA271">
        <f t="shared" si="60"/>
        <v>0</v>
      </c>
      <c r="AB271">
        <f t="shared" si="61"/>
        <v>0</v>
      </c>
      <c r="AC271">
        <f t="shared" si="62"/>
        <v>0</v>
      </c>
    </row>
    <row r="272" spans="1:32" x14ac:dyDescent="0.3">
      <c r="C272">
        <f t="shared" si="52"/>
        <v>0</v>
      </c>
      <c r="R272">
        <f t="shared" si="63"/>
        <v>0</v>
      </c>
      <c r="S272">
        <f t="shared" si="63"/>
        <v>0</v>
      </c>
      <c r="T272">
        <f t="shared" si="53"/>
        <v>0</v>
      </c>
      <c r="U272">
        <f t="shared" si="54"/>
        <v>0</v>
      </c>
      <c r="V272">
        <f t="shared" si="55"/>
        <v>0</v>
      </c>
      <c r="W272">
        <f t="shared" si="56"/>
        <v>0</v>
      </c>
      <c r="X272">
        <f t="shared" si="57"/>
        <v>0</v>
      </c>
      <c r="Y272">
        <f t="shared" si="58"/>
        <v>0</v>
      </c>
      <c r="Z272">
        <f t="shared" si="59"/>
        <v>0</v>
      </c>
      <c r="AA272">
        <f t="shared" si="60"/>
        <v>0</v>
      </c>
      <c r="AB272">
        <f t="shared" si="61"/>
        <v>0</v>
      </c>
      <c r="AC272">
        <f t="shared" si="62"/>
        <v>0</v>
      </c>
    </row>
    <row r="273" spans="1:32" x14ac:dyDescent="0.3">
      <c r="C273">
        <f t="shared" si="52"/>
        <v>0</v>
      </c>
      <c r="R273">
        <f t="shared" si="63"/>
        <v>0</v>
      </c>
      <c r="S273">
        <f t="shared" si="63"/>
        <v>0</v>
      </c>
      <c r="T273">
        <f t="shared" si="53"/>
        <v>0</v>
      </c>
      <c r="U273">
        <f t="shared" si="54"/>
        <v>0</v>
      </c>
      <c r="V273">
        <f t="shared" si="55"/>
        <v>0</v>
      </c>
      <c r="W273">
        <f t="shared" si="56"/>
        <v>0</v>
      </c>
      <c r="X273">
        <f t="shared" si="57"/>
        <v>0</v>
      </c>
      <c r="Y273">
        <f t="shared" si="58"/>
        <v>0</v>
      </c>
      <c r="Z273">
        <f t="shared" si="59"/>
        <v>0</v>
      </c>
      <c r="AA273">
        <f t="shared" si="60"/>
        <v>0</v>
      </c>
      <c r="AB273">
        <f t="shared" si="61"/>
        <v>0</v>
      </c>
      <c r="AC273">
        <f t="shared" si="62"/>
        <v>0</v>
      </c>
      <c r="AE273">
        <v>15.1</v>
      </c>
      <c r="AF273" t="s">
        <v>77</v>
      </c>
    </row>
    <row r="274" spans="1:32" x14ac:dyDescent="0.3">
      <c r="C274">
        <f t="shared" si="52"/>
        <v>0</v>
      </c>
      <c r="R274">
        <f t="shared" si="63"/>
        <v>0</v>
      </c>
      <c r="S274">
        <f t="shared" si="63"/>
        <v>0</v>
      </c>
      <c r="T274">
        <f t="shared" si="53"/>
        <v>0</v>
      </c>
      <c r="U274">
        <f t="shared" si="54"/>
        <v>0</v>
      </c>
      <c r="V274">
        <f t="shared" si="55"/>
        <v>0</v>
      </c>
      <c r="W274">
        <f t="shared" si="56"/>
        <v>0</v>
      </c>
      <c r="X274">
        <f t="shared" si="57"/>
        <v>0</v>
      </c>
      <c r="Y274">
        <f t="shared" si="58"/>
        <v>0</v>
      </c>
      <c r="Z274">
        <f t="shared" si="59"/>
        <v>0</v>
      </c>
      <c r="AA274">
        <f t="shared" si="60"/>
        <v>0</v>
      </c>
      <c r="AB274">
        <f t="shared" si="61"/>
        <v>0</v>
      </c>
      <c r="AC274">
        <f t="shared" si="62"/>
        <v>0</v>
      </c>
      <c r="AE274">
        <v>11.1</v>
      </c>
      <c r="AF274" t="s">
        <v>77</v>
      </c>
    </row>
    <row r="275" spans="1:32" x14ac:dyDescent="0.3">
      <c r="C275">
        <f t="shared" si="52"/>
        <v>0</v>
      </c>
      <c r="R275">
        <f t="shared" si="63"/>
        <v>0</v>
      </c>
      <c r="S275">
        <f t="shared" si="63"/>
        <v>0</v>
      </c>
      <c r="T275">
        <f t="shared" si="53"/>
        <v>0</v>
      </c>
      <c r="U275">
        <f t="shared" si="54"/>
        <v>0</v>
      </c>
      <c r="V275">
        <f t="shared" si="55"/>
        <v>0</v>
      </c>
      <c r="W275">
        <f t="shared" si="56"/>
        <v>0</v>
      </c>
      <c r="X275">
        <f t="shared" si="57"/>
        <v>0</v>
      </c>
      <c r="Y275">
        <f t="shared" si="58"/>
        <v>0</v>
      </c>
      <c r="Z275">
        <f t="shared" si="59"/>
        <v>0</v>
      </c>
      <c r="AA275">
        <f t="shared" si="60"/>
        <v>0</v>
      </c>
      <c r="AB275">
        <f t="shared" si="61"/>
        <v>0</v>
      </c>
      <c r="AC275">
        <f t="shared" si="62"/>
        <v>0</v>
      </c>
    </row>
    <row r="276" spans="1:32" x14ac:dyDescent="0.3">
      <c r="A276" t="s">
        <v>7251</v>
      </c>
      <c r="C276">
        <f t="shared" si="52"/>
        <v>109</v>
      </c>
      <c r="G276">
        <v>109</v>
      </c>
      <c r="H276">
        <v>151</v>
      </c>
      <c r="I276" t="s">
        <v>7252</v>
      </c>
      <c r="J276" t="s">
        <v>7253</v>
      </c>
      <c r="R276">
        <f t="shared" si="63"/>
        <v>109</v>
      </c>
      <c r="S276">
        <f t="shared" si="63"/>
        <v>151</v>
      </c>
      <c r="T276">
        <f t="shared" si="53"/>
        <v>0</v>
      </c>
      <c r="U276">
        <f t="shared" si="54"/>
        <v>0</v>
      </c>
      <c r="V276">
        <f t="shared" si="55"/>
        <v>0</v>
      </c>
      <c r="W276">
        <f t="shared" si="56"/>
        <v>0</v>
      </c>
      <c r="X276">
        <f t="shared" si="57"/>
        <v>0</v>
      </c>
      <c r="Y276">
        <f t="shared" si="58"/>
        <v>0</v>
      </c>
      <c r="Z276">
        <f t="shared" si="59"/>
        <v>0</v>
      </c>
      <c r="AA276">
        <f t="shared" si="60"/>
        <v>0</v>
      </c>
      <c r="AB276">
        <f t="shared" si="61"/>
        <v>0</v>
      </c>
      <c r="AC276">
        <f t="shared" si="62"/>
        <v>151</v>
      </c>
    </row>
    <row r="277" spans="1:32" x14ac:dyDescent="0.3">
      <c r="A277" t="s">
        <v>7203</v>
      </c>
      <c r="C277">
        <f t="shared" si="52"/>
        <v>0</v>
      </c>
      <c r="G277" t="s">
        <v>7171</v>
      </c>
      <c r="H277">
        <v>58</v>
      </c>
      <c r="R277">
        <f t="shared" si="63"/>
        <v>0</v>
      </c>
      <c r="S277">
        <f t="shared" si="63"/>
        <v>58</v>
      </c>
      <c r="T277">
        <f t="shared" si="53"/>
        <v>0</v>
      </c>
      <c r="U277">
        <f t="shared" si="54"/>
        <v>0</v>
      </c>
      <c r="V277">
        <f t="shared" si="55"/>
        <v>0</v>
      </c>
      <c r="W277">
        <f t="shared" si="56"/>
        <v>0</v>
      </c>
      <c r="X277">
        <f t="shared" si="57"/>
        <v>0</v>
      </c>
      <c r="Y277">
        <f t="shared" si="58"/>
        <v>0</v>
      </c>
      <c r="Z277">
        <f t="shared" si="59"/>
        <v>0</v>
      </c>
      <c r="AA277">
        <f t="shared" si="60"/>
        <v>0</v>
      </c>
      <c r="AB277">
        <f t="shared" si="61"/>
        <v>0</v>
      </c>
      <c r="AC277">
        <f t="shared" si="62"/>
        <v>58</v>
      </c>
    </row>
    <row r="278" spans="1:32" x14ac:dyDescent="0.3">
      <c r="A278" t="s">
        <v>7254</v>
      </c>
      <c r="C278">
        <f t="shared" si="52"/>
        <v>0</v>
      </c>
      <c r="G278" t="s">
        <v>7171</v>
      </c>
      <c r="H278">
        <v>72</v>
      </c>
      <c r="R278">
        <f t="shared" si="63"/>
        <v>0</v>
      </c>
      <c r="S278">
        <f t="shared" si="63"/>
        <v>72</v>
      </c>
      <c r="T278">
        <f t="shared" si="53"/>
        <v>0</v>
      </c>
      <c r="U278">
        <f t="shared" si="54"/>
        <v>0</v>
      </c>
      <c r="V278">
        <f t="shared" si="55"/>
        <v>0</v>
      </c>
      <c r="W278">
        <f t="shared" si="56"/>
        <v>0</v>
      </c>
      <c r="X278">
        <f t="shared" si="57"/>
        <v>0</v>
      </c>
      <c r="Y278">
        <f t="shared" si="58"/>
        <v>0</v>
      </c>
      <c r="Z278">
        <f t="shared" si="59"/>
        <v>0</v>
      </c>
      <c r="AA278">
        <f t="shared" si="60"/>
        <v>0</v>
      </c>
      <c r="AB278">
        <f t="shared" si="61"/>
        <v>0</v>
      </c>
      <c r="AC278">
        <f t="shared" si="62"/>
        <v>72</v>
      </c>
    </row>
    <row r="279" spans="1:32" x14ac:dyDescent="0.3">
      <c r="A279" t="s">
        <v>7255</v>
      </c>
      <c r="C279">
        <f t="shared" si="52"/>
        <v>70</v>
      </c>
      <c r="G279">
        <v>70</v>
      </c>
      <c r="H279">
        <v>94</v>
      </c>
      <c r="R279">
        <f t="shared" si="63"/>
        <v>70</v>
      </c>
      <c r="S279">
        <f t="shared" si="63"/>
        <v>94</v>
      </c>
      <c r="T279">
        <f t="shared" si="53"/>
        <v>0</v>
      </c>
      <c r="U279">
        <f t="shared" si="54"/>
        <v>0</v>
      </c>
      <c r="V279">
        <f t="shared" si="55"/>
        <v>0</v>
      </c>
      <c r="W279">
        <f t="shared" si="56"/>
        <v>0</v>
      </c>
      <c r="X279">
        <f t="shared" si="57"/>
        <v>0</v>
      </c>
      <c r="Y279">
        <f t="shared" si="58"/>
        <v>0</v>
      </c>
      <c r="Z279">
        <f t="shared" si="59"/>
        <v>0</v>
      </c>
      <c r="AA279">
        <f t="shared" si="60"/>
        <v>0</v>
      </c>
      <c r="AB279">
        <f t="shared" si="61"/>
        <v>0</v>
      </c>
      <c r="AC279">
        <f t="shared" si="62"/>
        <v>94</v>
      </c>
    </row>
    <row r="280" spans="1:32" x14ac:dyDescent="0.3">
      <c r="A280" t="s">
        <v>7256</v>
      </c>
      <c r="C280">
        <f t="shared" si="52"/>
        <v>85</v>
      </c>
      <c r="G280">
        <v>85</v>
      </c>
      <c r="H280">
        <v>112</v>
      </c>
      <c r="R280">
        <f t="shared" si="63"/>
        <v>85</v>
      </c>
      <c r="S280">
        <f t="shared" si="63"/>
        <v>112</v>
      </c>
      <c r="T280">
        <f t="shared" si="53"/>
        <v>0</v>
      </c>
      <c r="U280">
        <f t="shared" si="54"/>
        <v>0</v>
      </c>
      <c r="V280">
        <f t="shared" si="55"/>
        <v>0</v>
      </c>
      <c r="W280">
        <f t="shared" si="56"/>
        <v>0</v>
      </c>
      <c r="X280">
        <f t="shared" si="57"/>
        <v>0</v>
      </c>
      <c r="Y280">
        <f t="shared" si="58"/>
        <v>0</v>
      </c>
      <c r="Z280">
        <f t="shared" si="59"/>
        <v>0</v>
      </c>
      <c r="AA280">
        <f t="shared" si="60"/>
        <v>0</v>
      </c>
      <c r="AB280">
        <f t="shared" si="61"/>
        <v>0</v>
      </c>
      <c r="AC280">
        <f t="shared" si="62"/>
        <v>112</v>
      </c>
    </row>
    <row r="281" spans="1:32" x14ac:dyDescent="0.3">
      <c r="A281" t="s">
        <v>7257</v>
      </c>
      <c r="C281">
        <f t="shared" si="52"/>
        <v>100</v>
      </c>
      <c r="G281">
        <v>100</v>
      </c>
      <c r="H281">
        <v>116</v>
      </c>
      <c r="I281" t="s">
        <v>7171</v>
      </c>
      <c r="J281">
        <v>128</v>
      </c>
      <c r="R281">
        <f t="shared" si="63"/>
        <v>100</v>
      </c>
      <c r="S281">
        <f t="shared" si="63"/>
        <v>116</v>
      </c>
      <c r="T281">
        <f t="shared" si="53"/>
        <v>0</v>
      </c>
      <c r="U281">
        <f t="shared" si="54"/>
        <v>128</v>
      </c>
      <c r="V281">
        <f t="shared" si="55"/>
        <v>0</v>
      </c>
      <c r="W281">
        <f t="shared" si="56"/>
        <v>0</v>
      </c>
      <c r="X281">
        <f t="shared" si="57"/>
        <v>0</v>
      </c>
      <c r="Y281">
        <f t="shared" si="58"/>
        <v>0</v>
      </c>
      <c r="Z281">
        <f t="shared" si="59"/>
        <v>0</v>
      </c>
      <c r="AA281">
        <f t="shared" si="60"/>
        <v>0</v>
      </c>
      <c r="AB281">
        <f t="shared" si="61"/>
        <v>0</v>
      </c>
      <c r="AC281">
        <f t="shared" si="62"/>
        <v>128</v>
      </c>
    </row>
    <row r="282" spans="1:32" x14ac:dyDescent="0.3">
      <c r="C282">
        <f t="shared" si="52"/>
        <v>0</v>
      </c>
      <c r="R282">
        <f t="shared" si="63"/>
        <v>0</v>
      </c>
      <c r="S282">
        <f t="shared" si="63"/>
        <v>0</v>
      </c>
      <c r="T282">
        <f t="shared" si="53"/>
        <v>0</v>
      </c>
      <c r="U282">
        <f t="shared" si="54"/>
        <v>0</v>
      </c>
      <c r="V282">
        <f t="shared" si="55"/>
        <v>0</v>
      </c>
      <c r="W282">
        <f t="shared" si="56"/>
        <v>0</v>
      </c>
      <c r="X282">
        <f t="shared" si="57"/>
        <v>0</v>
      </c>
      <c r="Y282">
        <f t="shared" si="58"/>
        <v>0</v>
      </c>
      <c r="Z282">
        <f t="shared" si="59"/>
        <v>0</v>
      </c>
      <c r="AA282">
        <f t="shared" si="60"/>
        <v>0</v>
      </c>
      <c r="AB282">
        <f t="shared" si="61"/>
        <v>0</v>
      </c>
      <c r="AC282">
        <f t="shared" si="62"/>
        <v>0</v>
      </c>
      <c r="AE282">
        <v>149</v>
      </c>
      <c r="AF282" t="s">
        <v>9</v>
      </c>
    </row>
    <row r="283" spans="1:32" x14ac:dyDescent="0.3">
      <c r="A283" t="s">
        <v>7236</v>
      </c>
      <c r="C283">
        <f t="shared" si="52"/>
        <v>0</v>
      </c>
      <c r="G283" t="s">
        <v>7171</v>
      </c>
      <c r="H283">
        <v>14</v>
      </c>
      <c r="R283">
        <f t="shared" si="63"/>
        <v>0</v>
      </c>
      <c r="S283">
        <f t="shared" si="63"/>
        <v>14</v>
      </c>
      <c r="T283">
        <f t="shared" si="53"/>
        <v>0</v>
      </c>
      <c r="U283">
        <f t="shared" si="54"/>
        <v>0</v>
      </c>
      <c r="V283">
        <f t="shared" si="55"/>
        <v>0</v>
      </c>
      <c r="W283">
        <f t="shared" si="56"/>
        <v>0</v>
      </c>
      <c r="X283">
        <f t="shared" si="57"/>
        <v>0</v>
      </c>
      <c r="Y283">
        <f t="shared" si="58"/>
        <v>0</v>
      </c>
      <c r="Z283">
        <f t="shared" si="59"/>
        <v>0</v>
      </c>
      <c r="AA283">
        <f t="shared" si="60"/>
        <v>0</v>
      </c>
      <c r="AB283">
        <f t="shared" si="61"/>
        <v>0</v>
      </c>
      <c r="AC283">
        <f t="shared" si="62"/>
        <v>14</v>
      </c>
    </row>
    <row r="284" spans="1:32" x14ac:dyDescent="0.3">
      <c r="A284" t="s">
        <v>7191</v>
      </c>
      <c r="C284">
        <f t="shared" si="52"/>
        <v>15</v>
      </c>
      <c r="G284">
        <v>15</v>
      </c>
      <c r="R284">
        <f t="shared" si="63"/>
        <v>15</v>
      </c>
      <c r="S284">
        <f t="shared" si="63"/>
        <v>0</v>
      </c>
      <c r="T284">
        <f t="shared" si="53"/>
        <v>0</v>
      </c>
      <c r="U284">
        <f t="shared" si="54"/>
        <v>0</v>
      </c>
      <c r="V284">
        <f t="shared" si="55"/>
        <v>0</v>
      </c>
      <c r="W284">
        <f t="shared" si="56"/>
        <v>0</v>
      </c>
      <c r="X284">
        <f t="shared" si="57"/>
        <v>0</v>
      </c>
      <c r="Y284">
        <f t="shared" si="58"/>
        <v>0</v>
      </c>
      <c r="Z284">
        <f t="shared" si="59"/>
        <v>0</v>
      </c>
      <c r="AA284">
        <f t="shared" si="60"/>
        <v>0</v>
      </c>
      <c r="AB284">
        <f t="shared" si="61"/>
        <v>0</v>
      </c>
      <c r="AC284">
        <f t="shared" si="62"/>
        <v>15</v>
      </c>
    </row>
    <row r="285" spans="1:32" x14ac:dyDescent="0.3">
      <c r="C285">
        <f t="shared" si="52"/>
        <v>0</v>
      </c>
      <c r="R285">
        <f t="shared" si="63"/>
        <v>0</v>
      </c>
      <c r="S285">
        <f t="shared" si="63"/>
        <v>0</v>
      </c>
      <c r="T285">
        <f t="shared" si="53"/>
        <v>0</v>
      </c>
      <c r="U285">
        <f t="shared" si="54"/>
        <v>0</v>
      </c>
      <c r="V285">
        <f t="shared" si="55"/>
        <v>0</v>
      </c>
      <c r="W285">
        <f t="shared" si="56"/>
        <v>0</v>
      </c>
      <c r="X285">
        <f t="shared" si="57"/>
        <v>0</v>
      </c>
      <c r="Y285">
        <f t="shared" si="58"/>
        <v>0</v>
      </c>
      <c r="Z285">
        <f t="shared" si="59"/>
        <v>0</v>
      </c>
      <c r="AA285">
        <f t="shared" si="60"/>
        <v>0</v>
      </c>
      <c r="AB285">
        <f t="shared" si="61"/>
        <v>0</v>
      </c>
      <c r="AC285">
        <f t="shared" si="62"/>
        <v>0</v>
      </c>
      <c r="AE285">
        <v>95.6</v>
      </c>
      <c r="AF285" t="s">
        <v>77</v>
      </c>
    </row>
    <row r="286" spans="1:32" x14ac:dyDescent="0.3">
      <c r="C286">
        <f t="shared" si="52"/>
        <v>0</v>
      </c>
      <c r="R286">
        <f t="shared" si="63"/>
        <v>0</v>
      </c>
      <c r="S286">
        <f t="shared" si="63"/>
        <v>0</v>
      </c>
      <c r="T286">
        <f t="shared" si="53"/>
        <v>0</v>
      </c>
      <c r="U286">
        <f t="shared" si="54"/>
        <v>0</v>
      </c>
      <c r="V286">
        <f t="shared" si="55"/>
        <v>0</v>
      </c>
      <c r="W286">
        <f t="shared" si="56"/>
        <v>0</v>
      </c>
      <c r="X286">
        <f t="shared" si="57"/>
        <v>0</v>
      </c>
      <c r="Y286">
        <f t="shared" si="58"/>
        <v>0</v>
      </c>
      <c r="Z286">
        <f t="shared" si="59"/>
        <v>0</v>
      </c>
      <c r="AA286">
        <f t="shared" si="60"/>
        <v>0</v>
      </c>
      <c r="AB286">
        <f t="shared" si="61"/>
        <v>0</v>
      </c>
      <c r="AC286">
        <f t="shared" si="62"/>
        <v>0</v>
      </c>
      <c r="AE286">
        <v>95.6</v>
      </c>
      <c r="AF286" t="s">
        <v>77</v>
      </c>
    </row>
    <row r="287" spans="1:32" x14ac:dyDescent="0.3">
      <c r="C287">
        <f t="shared" si="52"/>
        <v>0</v>
      </c>
      <c r="R287">
        <f t="shared" si="63"/>
        <v>0</v>
      </c>
      <c r="S287">
        <f t="shared" si="63"/>
        <v>0</v>
      </c>
      <c r="T287">
        <f t="shared" si="53"/>
        <v>0</v>
      </c>
      <c r="U287">
        <f t="shared" si="54"/>
        <v>0</v>
      </c>
      <c r="V287">
        <f t="shared" si="55"/>
        <v>0</v>
      </c>
      <c r="W287">
        <f t="shared" si="56"/>
        <v>0</v>
      </c>
      <c r="X287">
        <f t="shared" si="57"/>
        <v>0</v>
      </c>
      <c r="Y287">
        <f t="shared" si="58"/>
        <v>0</v>
      </c>
      <c r="Z287">
        <f t="shared" si="59"/>
        <v>0</v>
      </c>
      <c r="AA287">
        <f t="shared" si="60"/>
        <v>0</v>
      </c>
      <c r="AB287">
        <f t="shared" si="61"/>
        <v>0</v>
      </c>
      <c r="AC287">
        <f t="shared" si="62"/>
        <v>0</v>
      </c>
      <c r="AE287">
        <v>25.1</v>
      </c>
      <c r="AF287" t="s">
        <v>77</v>
      </c>
    </row>
    <row r="288" spans="1:32" x14ac:dyDescent="0.3">
      <c r="C288">
        <f t="shared" si="52"/>
        <v>0</v>
      </c>
      <c r="R288">
        <f t="shared" si="63"/>
        <v>0</v>
      </c>
      <c r="S288">
        <f t="shared" si="63"/>
        <v>0</v>
      </c>
      <c r="T288">
        <f t="shared" si="53"/>
        <v>0</v>
      </c>
      <c r="U288">
        <f t="shared" si="54"/>
        <v>0</v>
      </c>
      <c r="V288">
        <f t="shared" si="55"/>
        <v>0</v>
      </c>
      <c r="W288">
        <f t="shared" si="56"/>
        <v>0</v>
      </c>
      <c r="X288">
        <f t="shared" si="57"/>
        <v>0</v>
      </c>
      <c r="Y288">
        <f t="shared" si="58"/>
        <v>0</v>
      </c>
      <c r="Z288">
        <f t="shared" si="59"/>
        <v>0</v>
      </c>
      <c r="AA288">
        <f t="shared" si="60"/>
        <v>0</v>
      </c>
      <c r="AB288">
        <f t="shared" si="61"/>
        <v>0</v>
      </c>
      <c r="AC288">
        <f t="shared" si="62"/>
        <v>0</v>
      </c>
    </row>
    <row r="289" spans="1:32" x14ac:dyDescent="0.3">
      <c r="C289">
        <f t="shared" si="52"/>
        <v>0</v>
      </c>
      <c r="R289">
        <f t="shared" si="63"/>
        <v>0</v>
      </c>
      <c r="S289">
        <f t="shared" si="63"/>
        <v>0</v>
      </c>
      <c r="T289">
        <f t="shared" si="53"/>
        <v>0</v>
      </c>
      <c r="U289">
        <f t="shared" si="54"/>
        <v>0</v>
      </c>
      <c r="V289">
        <f t="shared" si="55"/>
        <v>0</v>
      </c>
      <c r="W289">
        <f t="shared" si="56"/>
        <v>0</v>
      </c>
      <c r="X289">
        <f t="shared" si="57"/>
        <v>0</v>
      </c>
      <c r="Y289">
        <f t="shared" si="58"/>
        <v>0</v>
      </c>
      <c r="Z289">
        <f t="shared" si="59"/>
        <v>0</v>
      </c>
      <c r="AA289">
        <f t="shared" si="60"/>
        <v>0</v>
      </c>
      <c r="AB289">
        <f t="shared" si="61"/>
        <v>0</v>
      </c>
      <c r="AC289">
        <f t="shared" si="62"/>
        <v>0</v>
      </c>
      <c r="AE289">
        <v>15.1</v>
      </c>
      <c r="AF289" t="s">
        <v>77</v>
      </c>
    </row>
    <row r="290" spans="1:32" x14ac:dyDescent="0.3">
      <c r="A290" t="s">
        <v>7258</v>
      </c>
      <c r="C290">
        <f t="shared" si="52"/>
        <v>0</v>
      </c>
      <c r="G290" t="s">
        <v>7171</v>
      </c>
      <c r="H290">
        <v>19</v>
      </c>
      <c r="R290">
        <f t="shared" si="63"/>
        <v>0</v>
      </c>
      <c r="S290">
        <f t="shared" si="63"/>
        <v>19</v>
      </c>
      <c r="T290">
        <f t="shared" si="53"/>
        <v>0</v>
      </c>
      <c r="U290">
        <f t="shared" si="54"/>
        <v>0</v>
      </c>
      <c r="V290">
        <f t="shared" si="55"/>
        <v>0</v>
      </c>
      <c r="W290">
        <f t="shared" si="56"/>
        <v>0</v>
      </c>
      <c r="X290">
        <f t="shared" si="57"/>
        <v>0</v>
      </c>
      <c r="Y290">
        <f t="shared" si="58"/>
        <v>0</v>
      </c>
      <c r="Z290">
        <f t="shared" si="59"/>
        <v>0</v>
      </c>
      <c r="AA290">
        <f t="shared" si="60"/>
        <v>0</v>
      </c>
      <c r="AB290">
        <f t="shared" si="61"/>
        <v>0</v>
      </c>
      <c r="AC290">
        <f t="shared" si="62"/>
        <v>19</v>
      </c>
    </row>
    <row r="291" spans="1:32" x14ac:dyDescent="0.3">
      <c r="A291" t="s">
        <v>7258</v>
      </c>
      <c r="C291">
        <f t="shared" si="52"/>
        <v>0</v>
      </c>
      <c r="G291" t="s">
        <v>7171</v>
      </c>
      <c r="H291">
        <v>19</v>
      </c>
      <c r="R291">
        <f t="shared" si="63"/>
        <v>0</v>
      </c>
      <c r="S291">
        <f t="shared" si="63"/>
        <v>19</v>
      </c>
      <c r="T291">
        <f t="shared" si="53"/>
        <v>0</v>
      </c>
      <c r="U291">
        <f t="shared" si="54"/>
        <v>0</v>
      </c>
      <c r="V291">
        <f t="shared" si="55"/>
        <v>0</v>
      </c>
      <c r="W291">
        <f t="shared" si="56"/>
        <v>0</v>
      </c>
      <c r="X291">
        <f t="shared" si="57"/>
        <v>0</v>
      </c>
      <c r="Y291">
        <f t="shared" si="58"/>
        <v>0</v>
      </c>
      <c r="Z291">
        <f t="shared" si="59"/>
        <v>0</v>
      </c>
      <c r="AA291">
        <f t="shared" si="60"/>
        <v>0</v>
      </c>
      <c r="AB291">
        <f t="shared" si="61"/>
        <v>0</v>
      </c>
      <c r="AC291">
        <f t="shared" si="62"/>
        <v>19</v>
      </c>
    </row>
    <row r="292" spans="1:32" x14ac:dyDescent="0.3">
      <c r="A292" t="s">
        <v>7258</v>
      </c>
      <c r="C292">
        <f t="shared" si="52"/>
        <v>0</v>
      </c>
      <c r="G292" t="s">
        <v>7171</v>
      </c>
      <c r="H292">
        <v>19</v>
      </c>
      <c r="R292">
        <f t="shared" si="63"/>
        <v>0</v>
      </c>
      <c r="S292">
        <f t="shared" si="63"/>
        <v>19</v>
      </c>
      <c r="T292">
        <f t="shared" si="53"/>
        <v>0</v>
      </c>
      <c r="U292">
        <f t="shared" si="54"/>
        <v>0</v>
      </c>
      <c r="V292">
        <f t="shared" si="55"/>
        <v>0</v>
      </c>
      <c r="W292">
        <f t="shared" si="56"/>
        <v>0</v>
      </c>
      <c r="X292">
        <f t="shared" si="57"/>
        <v>0</v>
      </c>
      <c r="Y292">
        <f t="shared" si="58"/>
        <v>0</v>
      </c>
      <c r="Z292">
        <f t="shared" si="59"/>
        <v>0</v>
      </c>
      <c r="AA292">
        <f t="shared" si="60"/>
        <v>0</v>
      </c>
      <c r="AB292">
        <f t="shared" si="61"/>
        <v>0</v>
      </c>
      <c r="AC292">
        <f t="shared" si="62"/>
        <v>19</v>
      </c>
    </row>
    <row r="293" spans="1:32" x14ac:dyDescent="0.3">
      <c r="A293" t="s">
        <v>7258</v>
      </c>
      <c r="C293">
        <f t="shared" si="52"/>
        <v>0</v>
      </c>
      <c r="G293" t="s">
        <v>7171</v>
      </c>
      <c r="H293">
        <v>19</v>
      </c>
      <c r="R293">
        <f t="shared" si="63"/>
        <v>0</v>
      </c>
      <c r="S293">
        <f t="shared" si="63"/>
        <v>19</v>
      </c>
      <c r="T293">
        <f t="shared" si="53"/>
        <v>0</v>
      </c>
      <c r="U293">
        <f t="shared" si="54"/>
        <v>0</v>
      </c>
      <c r="V293">
        <f t="shared" si="55"/>
        <v>0</v>
      </c>
      <c r="W293">
        <f t="shared" si="56"/>
        <v>0</v>
      </c>
      <c r="X293">
        <f t="shared" si="57"/>
        <v>0</v>
      </c>
      <c r="Y293">
        <f t="shared" si="58"/>
        <v>0</v>
      </c>
      <c r="Z293">
        <f t="shared" si="59"/>
        <v>0</v>
      </c>
      <c r="AA293">
        <f t="shared" si="60"/>
        <v>0</v>
      </c>
      <c r="AB293">
        <f t="shared" si="61"/>
        <v>0</v>
      </c>
      <c r="AC293">
        <f t="shared" si="62"/>
        <v>19</v>
      </c>
    </row>
    <row r="294" spans="1:32" x14ac:dyDescent="0.3">
      <c r="A294" t="s">
        <v>7259</v>
      </c>
      <c r="C294">
        <f t="shared" si="52"/>
        <v>0</v>
      </c>
      <c r="G294" t="s">
        <v>7171</v>
      </c>
      <c r="H294">
        <v>29</v>
      </c>
      <c r="R294">
        <f t="shared" si="63"/>
        <v>0</v>
      </c>
      <c r="S294">
        <f t="shared" si="63"/>
        <v>29</v>
      </c>
      <c r="T294">
        <f t="shared" si="53"/>
        <v>0</v>
      </c>
      <c r="U294">
        <f t="shared" si="54"/>
        <v>0</v>
      </c>
      <c r="V294">
        <f t="shared" si="55"/>
        <v>0</v>
      </c>
      <c r="W294">
        <f t="shared" si="56"/>
        <v>0</v>
      </c>
      <c r="X294">
        <f t="shared" si="57"/>
        <v>0</v>
      </c>
      <c r="Y294">
        <f t="shared" si="58"/>
        <v>0</v>
      </c>
      <c r="Z294">
        <f t="shared" si="59"/>
        <v>0</v>
      </c>
      <c r="AA294">
        <f t="shared" si="60"/>
        <v>0</v>
      </c>
      <c r="AB294">
        <f t="shared" si="61"/>
        <v>0</v>
      </c>
      <c r="AC294">
        <f t="shared" si="62"/>
        <v>29</v>
      </c>
    </row>
    <row r="295" spans="1:32" x14ac:dyDescent="0.3">
      <c r="C295">
        <f t="shared" si="52"/>
        <v>0</v>
      </c>
      <c r="R295">
        <f t="shared" si="63"/>
        <v>0</v>
      </c>
      <c r="S295">
        <f t="shared" si="63"/>
        <v>0</v>
      </c>
      <c r="T295">
        <f t="shared" si="53"/>
        <v>0</v>
      </c>
      <c r="U295">
        <f t="shared" si="54"/>
        <v>0</v>
      </c>
      <c r="V295">
        <f t="shared" si="55"/>
        <v>0</v>
      </c>
      <c r="W295">
        <f t="shared" si="56"/>
        <v>0</v>
      </c>
      <c r="X295">
        <f t="shared" si="57"/>
        <v>0</v>
      </c>
      <c r="Y295">
        <f t="shared" si="58"/>
        <v>0</v>
      </c>
      <c r="Z295">
        <f t="shared" si="59"/>
        <v>0</v>
      </c>
      <c r="AA295">
        <f t="shared" si="60"/>
        <v>0</v>
      </c>
      <c r="AB295">
        <f t="shared" si="61"/>
        <v>0</v>
      </c>
      <c r="AC295">
        <f t="shared" si="62"/>
        <v>0</v>
      </c>
    </row>
    <row r="296" spans="1:32" x14ac:dyDescent="0.3">
      <c r="C296">
        <f t="shared" si="52"/>
        <v>0</v>
      </c>
      <c r="R296">
        <f t="shared" si="63"/>
        <v>0</v>
      </c>
      <c r="S296">
        <f t="shared" si="63"/>
        <v>0</v>
      </c>
      <c r="T296">
        <f t="shared" si="53"/>
        <v>0</v>
      </c>
      <c r="U296">
        <f t="shared" si="54"/>
        <v>0</v>
      </c>
      <c r="V296">
        <f t="shared" si="55"/>
        <v>0</v>
      </c>
      <c r="W296">
        <f t="shared" si="56"/>
        <v>0</v>
      </c>
      <c r="X296">
        <f t="shared" si="57"/>
        <v>0</v>
      </c>
      <c r="Y296">
        <f t="shared" si="58"/>
        <v>0</v>
      </c>
      <c r="Z296">
        <f t="shared" si="59"/>
        <v>0</v>
      </c>
      <c r="AA296">
        <f t="shared" si="60"/>
        <v>0</v>
      </c>
      <c r="AB296">
        <f t="shared" si="61"/>
        <v>0</v>
      </c>
      <c r="AC296">
        <f t="shared" si="62"/>
        <v>0</v>
      </c>
    </row>
    <row r="297" spans="1:32" x14ac:dyDescent="0.3">
      <c r="A297" t="s">
        <v>7257</v>
      </c>
      <c r="C297">
        <f t="shared" si="52"/>
        <v>100</v>
      </c>
      <c r="G297">
        <v>100</v>
      </c>
      <c r="H297">
        <v>116</v>
      </c>
      <c r="I297" t="s">
        <v>7171</v>
      </c>
      <c r="J297">
        <v>128</v>
      </c>
      <c r="R297">
        <f t="shared" si="63"/>
        <v>100</v>
      </c>
      <c r="S297">
        <f t="shared" si="63"/>
        <v>116</v>
      </c>
      <c r="T297">
        <f t="shared" si="53"/>
        <v>0</v>
      </c>
      <c r="U297">
        <f t="shared" si="54"/>
        <v>128</v>
      </c>
      <c r="V297">
        <f t="shared" si="55"/>
        <v>0</v>
      </c>
      <c r="W297">
        <f t="shared" si="56"/>
        <v>0</v>
      </c>
      <c r="X297">
        <f t="shared" si="57"/>
        <v>0</v>
      </c>
      <c r="Y297">
        <f t="shared" si="58"/>
        <v>0</v>
      </c>
      <c r="Z297">
        <f t="shared" si="59"/>
        <v>0</v>
      </c>
      <c r="AA297">
        <f t="shared" si="60"/>
        <v>0</v>
      </c>
      <c r="AB297">
        <f t="shared" si="61"/>
        <v>0</v>
      </c>
      <c r="AC297">
        <f t="shared" si="62"/>
        <v>128</v>
      </c>
    </row>
    <row r="298" spans="1:32" x14ac:dyDescent="0.3">
      <c r="A298" t="s">
        <v>7257</v>
      </c>
      <c r="C298">
        <f t="shared" si="52"/>
        <v>100</v>
      </c>
      <c r="G298">
        <v>100</v>
      </c>
      <c r="H298">
        <v>116</v>
      </c>
      <c r="I298" t="s">
        <v>7171</v>
      </c>
      <c r="J298">
        <v>128</v>
      </c>
      <c r="R298">
        <f t="shared" si="63"/>
        <v>100</v>
      </c>
      <c r="S298">
        <f t="shared" si="63"/>
        <v>116</v>
      </c>
      <c r="T298">
        <f t="shared" si="53"/>
        <v>0</v>
      </c>
      <c r="U298">
        <f t="shared" si="54"/>
        <v>128</v>
      </c>
      <c r="V298">
        <f t="shared" si="55"/>
        <v>0</v>
      </c>
      <c r="W298">
        <f t="shared" si="56"/>
        <v>0</v>
      </c>
      <c r="X298">
        <f t="shared" si="57"/>
        <v>0</v>
      </c>
      <c r="Y298">
        <f t="shared" si="58"/>
        <v>0</v>
      </c>
      <c r="Z298">
        <f t="shared" si="59"/>
        <v>0</v>
      </c>
      <c r="AA298">
        <f t="shared" si="60"/>
        <v>0</v>
      </c>
      <c r="AB298">
        <f t="shared" si="61"/>
        <v>0</v>
      </c>
      <c r="AC298">
        <f t="shared" si="62"/>
        <v>128</v>
      </c>
    </row>
    <row r="299" spans="1:32" x14ac:dyDescent="0.3">
      <c r="A299" t="s">
        <v>7255</v>
      </c>
      <c r="C299">
        <f t="shared" si="52"/>
        <v>70</v>
      </c>
      <c r="G299">
        <v>70</v>
      </c>
      <c r="H299">
        <v>94</v>
      </c>
      <c r="R299">
        <f t="shared" si="63"/>
        <v>70</v>
      </c>
      <c r="S299">
        <f t="shared" si="63"/>
        <v>94</v>
      </c>
      <c r="T299">
        <f t="shared" si="53"/>
        <v>0</v>
      </c>
      <c r="U299">
        <f t="shared" si="54"/>
        <v>0</v>
      </c>
      <c r="V299">
        <f t="shared" si="55"/>
        <v>0</v>
      </c>
      <c r="W299">
        <f t="shared" si="56"/>
        <v>0</v>
      </c>
      <c r="X299">
        <f t="shared" si="57"/>
        <v>0</v>
      </c>
      <c r="Y299">
        <f t="shared" si="58"/>
        <v>0</v>
      </c>
      <c r="Z299">
        <f t="shared" si="59"/>
        <v>0</v>
      </c>
      <c r="AA299">
        <f t="shared" si="60"/>
        <v>0</v>
      </c>
      <c r="AB299">
        <f t="shared" si="61"/>
        <v>0</v>
      </c>
      <c r="AC299">
        <f t="shared" si="62"/>
        <v>94</v>
      </c>
    </row>
    <row r="300" spans="1:32" x14ac:dyDescent="0.3">
      <c r="A300" t="s">
        <v>7255</v>
      </c>
      <c r="C300">
        <f t="shared" si="52"/>
        <v>70</v>
      </c>
      <c r="G300">
        <v>70</v>
      </c>
      <c r="H300">
        <v>94</v>
      </c>
      <c r="R300">
        <f t="shared" si="63"/>
        <v>70</v>
      </c>
      <c r="S300">
        <f t="shared" si="63"/>
        <v>94</v>
      </c>
      <c r="T300">
        <f t="shared" si="53"/>
        <v>0</v>
      </c>
      <c r="U300">
        <f t="shared" si="54"/>
        <v>0</v>
      </c>
      <c r="V300">
        <f t="shared" si="55"/>
        <v>0</v>
      </c>
      <c r="W300">
        <f t="shared" si="56"/>
        <v>0</v>
      </c>
      <c r="X300">
        <f t="shared" si="57"/>
        <v>0</v>
      </c>
      <c r="Y300">
        <f t="shared" si="58"/>
        <v>0</v>
      </c>
      <c r="Z300">
        <f t="shared" si="59"/>
        <v>0</v>
      </c>
      <c r="AA300">
        <f t="shared" si="60"/>
        <v>0</v>
      </c>
      <c r="AB300">
        <f t="shared" si="61"/>
        <v>0</v>
      </c>
      <c r="AC300">
        <f t="shared" si="62"/>
        <v>94</v>
      </c>
    </row>
    <row r="301" spans="1:32" x14ac:dyDescent="0.3">
      <c r="A301" t="s">
        <v>7256</v>
      </c>
      <c r="C301">
        <f t="shared" si="52"/>
        <v>85</v>
      </c>
      <c r="G301">
        <v>85</v>
      </c>
      <c r="H301">
        <v>112</v>
      </c>
      <c r="R301">
        <f t="shared" si="63"/>
        <v>85</v>
      </c>
      <c r="S301">
        <f t="shared" si="63"/>
        <v>112</v>
      </c>
      <c r="T301">
        <f t="shared" si="53"/>
        <v>0</v>
      </c>
      <c r="U301">
        <f t="shared" si="54"/>
        <v>0</v>
      </c>
      <c r="V301">
        <f t="shared" si="55"/>
        <v>0</v>
      </c>
      <c r="W301">
        <f t="shared" si="56"/>
        <v>0</v>
      </c>
      <c r="X301">
        <f t="shared" si="57"/>
        <v>0</v>
      </c>
      <c r="Y301">
        <f t="shared" si="58"/>
        <v>0</v>
      </c>
      <c r="Z301">
        <f t="shared" si="59"/>
        <v>0</v>
      </c>
      <c r="AA301">
        <f t="shared" si="60"/>
        <v>0</v>
      </c>
      <c r="AB301">
        <f t="shared" si="61"/>
        <v>0</v>
      </c>
      <c r="AC301">
        <f t="shared" si="62"/>
        <v>112</v>
      </c>
    </row>
    <row r="302" spans="1:32" x14ac:dyDescent="0.3">
      <c r="A302" t="s">
        <v>7256</v>
      </c>
      <c r="C302">
        <f t="shared" si="52"/>
        <v>85</v>
      </c>
      <c r="G302">
        <v>85</v>
      </c>
      <c r="H302">
        <v>112</v>
      </c>
      <c r="R302">
        <f t="shared" si="63"/>
        <v>85</v>
      </c>
      <c r="S302">
        <f t="shared" si="63"/>
        <v>112</v>
      </c>
      <c r="T302">
        <f t="shared" si="53"/>
        <v>0</v>
      </c>
      <c r="U302">
        <f t="shared" si="54"/>
        <v>0</v>
      </c>
      <c r="V302">
        <f t="shared" si="55"/>
        <v>0</v>
      </c>
      <c r="W302">
        <f t="shared" si="56"/>
        <v>0</v>
      </c>
      <c r="X302">
        <f t="shared" si="57"/>
        <v>0</v>
      </c>
      <c r="Y302">
        <f t="shared" si="58"/>
        <v>0</v>
      </c>
      <c r="Z302">
        <f t="shared" si="59"/>
        <v>0</v>
      </c>
      <c r="AA302">
        <f t="shared" si="60"/>
        <v>0</v>
      </c>
      <c r="AB302">
        <f t="shared" si="61"/>
        <v>0</v>
      </c>
      <c r="AC302">
        <f t="shared" si="62"/>
        <v>112</v>
      </c>
    </row>
    <row r="303" spans="1:32" x14ac:dyDescent="0.3">
      <c r="A303" t="s">
        <v>608</v>
      </c>
      <c r="C303">
        <f t="shared" si="52"/>
        <v>28</v>
      </c>
      <c r="G303">
        <v>28</v>
      </c>
      <c r="R303">
        <f t="shared" si="63"/>
        <v>28</v>
      </c>
      <c r="S303">
        <f t="shared" si="63"/>
        <v>0</v>
      </c>
      <c r="T303">
        <f t="shared" si="53"/>
        <v>0</v>
      </c>
      <c r="U303">
        <f t="shared" si="54"/>
        <v>0</v>
      </c>
      <c r="V303">
        <f t="shared" si="55"/>
        <v>0</v>
      </c>
      <c r="W303">
        <f t="shared" si="56"/>
        <v>0</v>
      </c>
      <c r="X303">
        <f t="shared" si="57"/>
        <v>0</v>
      </c>
      <c r="Y303">
        <f t="shared" si="58"/>
        <v>0</v>
      </c>
      <c r="Z303">
        <f t="shared" si="59"/>
        <v>0</v>
      </c>
      <c r="AA303">
        <f t="shared" si="60"/>
        <v>0</v>
      </c>
      <c r="AB303">
        <f t="shared" si="61"/>
        <v>0</v>
      </c>
      <c r="AC303">
        <f t="shared" si="62"/>
        <v>28</v>
      </c>
    </row>
    <row r="304" spans="1:32" x14ac:dyDescent="0.3">
      <c r="A304" t="s">
        <v>7176</v>
      </c>
      <c r="C304">
        <f t="shared" si="52"/>
        <v>3</v>
      </c>
      <c r="G304">
        <v>3</v>
      </c>
      <c r="R304">
        <f t="shared" si="63"/>
        <v>3</v>
      </c>
      <c r="S304">
        <f t="shared" si="63"/>
        <v>0</v>
      </c>
      <c r="T304">
        <f t="shared" si="53"/>
        <v>0</v>
      </c>
      <c r="U304">
        <f t="shared" si="54"/>
        <v>0</v>
      </c>
      <c r="V304">
        <f t="shared" si="55"/>
        <v>0</v>
      </c>
      <c r="W304">
        <f t="shared" si="56"/>
        <v>0</v>
      </c>
      <c r="X304">
        <f t="shared" si="57"/>
        <v>0</v>
      </c>
      <c r="Y304">
        <f t="shared" si="58"/>
        <v>0</v>
      </c>
      <c r="Z304">
        <f t="shared" si="59"/>
        <v>0</v>
      </c>
      <c r="AA304">
        <f t="shared" si="60"/>
        <v>0</v>
      </c>
      <c r="AB304">
        <f t="shared" si="61"/>
        <v>0</v>
      </c>
      <c r="AC304">
        <f t="shared" si="62"/>
        <v>3</v>
      </c>
      <c r="AE304">
        <v>134</v>
      </c>
      <c r="AF304" t="s">
        <v>9</v>
      </c>
    </row>
    <row r="305" spans="1:32" x14ac:dyDescent="0.3">
      <c r="C305">
        <f t="shared" si="52"/>
        <v>0</v>
      </c>
      <c r="R305">
        <f t="shared" si="63"/>
        <v>0</v>
      </c>
      <c r="S305">
        <f t="shared" si="63"/>
        <v>0</v>
      </c>
      <c r="T305">
        <f t="shared" si="53"/>
        <v>0</v>
      </c>
      <c r="U305">
        <f t="shared" si="54"/>
        <v>0</v>
      </c>
      <c r="V305">
        <f t="shared" si="55"/>
        <v>0</v>
      </c>
      <c r="W305">
        <f t="shared" si="56"/>
        <v>0</v>
      </c>
      <c r="X305">
        <f t="shared" si="57"/>
        <v>0</v>
      </c>
      <c r="Y305">
        <f t="shared" si="58"/>
        <v>0</v>
      </c>
      <c r="Z305">
        <f t="shared" si="59"/>
        <v>0</v>
      </c>
      <c r="AA305">
        <f t="shared" si="60"/>
        <v>0</v>
      </c>
      <c r="AB305">
        <f t="shared" si="61"/>
        <v>0</v>
      </c>
      <c r="AC305">
        <f t="shared" si="62"/>
        <v>0</v>
      </c>
      <c r="AE305">
        <v>97</v>
      </c>
      <c r="AF305" t="s">
        <v>9</v>
      </c>
    </row>
    <row r="306" spans="1:32" x14ac:dyDescent="0.3">
      <c r="C306">
        <f t="shared" si="52"/>
        <v>0</v>
      </c>
      <c r="R306">
        <f t="shared" si="63"/>
        <v>0</v>
      </c>
      <c r="S306">
        <f t="shared" si="63"/>
        <v>0</v>
      </c>
      <c r="T306">
        <f t="shared" si="53"/>
        <v>0</v>
      </c>
      <c r="U306">
        <f t="shared" si="54"/>
        <v>0</v>
      </c>
      <c r="V306">
        <f t="shared" si="55"/>
        <v>0</v>
      </c>
      <c r="W306">
        <f t="shared" si="56"/>
        <v>0</v>
      </c>
      <c r="X306">
        <f t="shared" si="57"/>
        <v>0</v>
      </c>
      <c r="Y306">
        <f t="shared" si="58"/>
        <v>0</v>
      </c>
      <c r="Z306">
        <f t="shared" si="59"/>
        <v>0</v>
      </c>
      <c r="AA306">
        <f t="shared" si="60"/>
        <v>0</v>
      </c>
      <c r="AB306">
        <f t="shared" si="61"/>
        <v>0</v>
      </c>
      <c r="AC306">
        <f t="shared" si="62"/>
        <v>0</v>
      </c>
      <c r="AE306">
        <v>97</v>
      </c>
      <c r="AF306" t="s">
        <v>9</v>
      </c>
    </row>
    <row r="307" spans="1:32" x14ac:dyDescent="0.3">
      <c r="A307" t="s">
        <v>7260</v>
      </c>
      <c r="C307">
        <f t="shared" si="52"/>
        <v>7</v>
      </c>
      <c r="G307">
        <v>7</v>
      </c>
      <c r="R307">
        <f t="shared" si="63"/>
        <v>7</v>
      </c>
      <c r="S307">
        <f t="shared" si="63"/>
        <v>0</v>
      </c>
      <c r="T307">
        <f t="shared" si="53"/>
        <v>0</v>
      </c>
      <c r="U307">
        <f t="shared" si="54"/>
        <v>0</v>
      </c>
      <c r="V307">
        <f t="shared" si="55"/>
        <v>0</v>
      </c>
      <c r="W307">
        <f t="shared" si="56"/>
        <v>0</v>
      </c>
      <c r="X307">
        <f t="shared" si="57"/>
        <v>0</v>
      </c>
      <c r="Y307">
        <f t="shared" si="58"/>
        <v>0</v>
      </c>
      <c r="Z307">
        <f t="shared" si="59"/>
        <v>0</v>
      </c>
      <c r="AA307">
        <f t="shared" si="60"/>
        <v>0</v>
      </c>
      <c r="AB307">
        <f t="shared" si="61"/>
        <v>0</v>
      </c>
      <c r="AC307">
        <f t="shared" si="62"/>
        <v>7</v>
      </c>
    </row>
    <row r="308" spans="1:32" x14ac:dyDescent="0.3">
      <c r="C308">
        <f t="shared" si="52"/>
        <v>0</v>
      </c>
      <c r="R308">
        <f t="shared" si="63"/>
        <v>0</v>
      </c>
      <c r="S308">
        <f t="shared" si="63"/>
        <v>0</v>
      </c>
      <c r="T308">
        <f t="shared" si="53"/>
        <v>0</v>
      </c>
      <c r="U308">
        <f t="shared" si="54"/>
        <v>0</v>
      </c>
      <c r="V308">
        <f t="shared" si="55"/>
        <v>0</v>
      </c>
      <c r="W308">
        <f t="shared" si="56"/>
        <v>0</v>
      </c>
      <c r="X308">
        <f t="shared" si="57"/>
        <v>0</v>
      </c>
      <c r="Y308">
        <f t="shared" si="58"/>
        <v>0</v>
      </c>
      <c r="Z308">
        <f t="shared" si="59"/>
        <v>0</v>
      </c>
      <c r="AA308">
        <f t="shared" si="60"/>
        <v>0</v>
      </c>
      <c r="AB308">
        <f t="shared" si="61"/>
        <v>0</v>
      </c>
      <c r="AC308">
        <f t="shared" si="62"/>
        <v>0</v>
      </c>
      <c r="AE308">
        <v>149</v>
      </c>
      <c r="AF308" t="s">
        <v>9</v>
      </c>
    </row>
    <row r="309" spans="1:32" x14ac:dyDescent="0.3">
      <c r="C309">
        <f t="shared" si="52"/>
        <v>0</v>
      </c>
      <c r="R309">
        <f t="shared" si="63"/>
        <v>0</v>
      </c>
      <c r="S309">
        <f t="shared" si="63"/>
        <v>0</v>
      </c>
      <c r="T309">
        <f t="shared" si="53"/>
        <v>0</v>
      </c>
      <c r="U309">
        <f t="shared" si="54"/>
        <v>0</v>
      </c>
      <c r="V309">
        <f t="shared" si="55"/>
        <v>0</v>
      </c>
      <c r="W309">
        <f t="shared" si="56"/>
        <v>0</v>
      </c>
      <c r="X309">
        <f t="shared" si="57"/>
        <v>0</v>
      </c>
      <c r="Y309">
        <f t="shared" si="58"/>
        <v>0</v>
      </c>
      <c r="Z309">
        <f t="shared" si="59"/>
        <v>0</v>
      </c>
      <c r="AA309">
        <f t="shared" si="60"/>
        <v>0</v>
      </c>
      <c r="AB309">
        <f t="shared" si="61"/>
        <v>0</v>
      </c>
      <c r="AC309">
        <f t="shared" si="62"/>
        <v>0</v>
      </c>
      <c r="AE309">
        <v>97</v>
      </c>
      <c r="AF309" t="s">
        <v>9</v>
      </c>
    </row>
    <row r="310" spans="1:32" x14ac:dyDescent="0.3">
      <c r="C310">
        <f t="shared" si="52"/>
        <v>0</v>
      </c>
      <c r="R310">
        <f t="shared" si="63"/>
        <v>0</v>
      </c>
      <c r="S310">
        <f t="shared" si="63"/>
        <v>0</v>
      </c>
      <c r="T310">
        <f t="shared" si="53"/>
        <v>0</v>
      </c>
      <c r="U310">
        <f t="shared" si="54"/>
        <v>0</v>
      </c>
      <c r="V310">
        <f t="shared" si="55"/>
        <v>0</v>
      </c>
      <c r="W310">
        <f t="shared" si="56"/>
        <v>0</v>
      </c>
      <c r="X310">
        <f t="shared" si="57"/>
        <v>0</v>
      </c>
      <c r="Y310">
        <f t="shared" si="58"/>
        <v>0</v>
      </c>
      <c r="Z310">
        <f t="shared" si="59"/>
        <v>0</v>
      </c>
      <c r="AA310">
        <f t="shared" si="60"/>
        <v>0</v>
      </c>
      <c r="AB310">
        <f t="shared" si="61"/>
        <v>0</v>
      </c>
      <c r="AC310">
        <f t="shared" si="62"/>
        <v>0</v>
      </c>
      <c r="AE310">
        <v>97</v>
      </c>
      <c r="AF310" t="s">
        <v>9</v>
      </c>
    </row>
    <row r="311" spans="1:32" x14ac:dyDescent="0.3">
      <c r="C311">
        <f t="shared" si="52"/>
        <v>0</v>
      </c>
      <c r="R311">
        <f t="shared" si="63"/>
        <v>0</v>
      </c>
      <c r="S311">
        <f t="shared" si="63"/>
        <v>0</v>
      </c>
      <c r="T311">
        <f t="shared" si="53"/>
        <v>0</v>
      </c>
      <c r="U311">
        <f t="shared" si="54"/>
        <v>0</v>
      </c>
      <c r="V311">
        <f t="shared" si="55"/>
        <v>0</v>
      </c>
      <c r="W311">
        <f t="shared" si="56"/>
        <v>0</v>
      </c>
      <c r="X311">
        <f t="shared" si="57"/>
        <v>0</v>
      </c>
      <c r="Y311">
        <f t="shared" si="58"/>
        <v>0</v>
      </c>
      <c r="Z311">
        <f t="shared" si="59"/>
        <v>0</v>
      </c>
      <c r="AA311">
        <f t="shared" si="60"/>
        <v>0</v>
      </c>
      <c r="AB311">
        <f t="shared" si="61"/>
        <v>0</v>
      </c>
      <c r="AC311">
        <f t="shared" si="62"/>
        <v>0</v>
      </c>
      <c r="AE311">
        <v>97</v>
      </c>
      <c r="AF311" t="s">
        <v>9</v>
      </c>
    </row>
    <row r="312" spans="1:32" x14ac:dyDescent="0.3">
      <c r="C312">
        <f t="shared" si="52"/>
        <v>0</v>
      </c>
      <c r="R312">
        <f t="shared" si="63"/>
        <v>0</v>
      </c>
      <c r="S312">
        <f t="shared" si="63"/>
        <v>0</v>
      </c>
      <c r="T312">
        <f t="shared" si="53"/>
        <v>0</v>
      </c>
      <c r="U312">
        <f t="shared" si="54"/>
        <v>0</v>
      </c>
      <c r="V312">
        <f t="shared" si="55"/>
        <v>0</v>
      </c>
      <c r="W312">
        <f t="shared" si="56"/>
        <v>0</v>
      </c>
      <c r="X312">
        <f t="shared" si="57"/>
        <v>0</v>
      </c>
      <c r="Y312">
        <f t="shared" si="58"/>
        <v>0</v>
      </c>
      <c r="Z312">
        <f t="shared" si="59"/>
        <v>0</v>
      </c>
      <c r="AA312">
        <f t="shared" si="60"/>
        <v>0</v>
      </c>
      <c r="AB312">
        <f t="shared" si="61"/>
        <v>0</v>
      </c>
      <c r="AC312">
        <f t="shared" si="62"/>
        <v>0</v>
      </c>
      <c r="AE312">
        <v>97</v>
      </c>
      <c r="AF312" t="s">
        <v>9</v>
      </c>
    </row>
    <row r="313" spans="1:32" x14ac:dyDescent="0.3">
      <c r="C313">
        <f t="shared" si="52"/>
        <v>0</v>
      </c>
      <c r="R313">
        <f t="shared" si="63"/>
        <v>0</v>
      </c>
      <c r="S313">
        <f t="shared" si="63"/>
        <v>0</v>
      </c>
      <c r="T313">
        <f t="shared" si="53"/>
        <v>0</v>
      </c>
      <c r="U313">
        <f t="shared" si="54"/>
        <v>0</v>
      </c>
      <c r="V313">
        <f t="shared" si="55"/>
        <v>0</v>
      </c>
      <c r="W313">
        <f t="shared" si="56"/>
        <v>0</v>
      </c>
      <c r="X313">
        <f t="shared" si="57"/>
        <v>0</v>
      </c>
      <c r="Y313">
        <f t="shared" si="58"/>
        <v>0</v>
      </c>
      <c r="Z313">
        <f t="shared" si="59"/>
        <v>0</v>
      </c>
      <c r="AA313">
        <f t="shared" si="60"/>
        <v>0</v>
      </c>
      <c r="AB313">
        <f t="shared" si="61"/>
        <v>0</v>
      </c>
      <c r="AC313">
        <f t="shared" si="62"/>
        <v>0</v>
      </c>
      <c r="AE313">
        <v>97</v>
      </c>
      <c r="AF313" t="s">
        <v>9</v>
      </c>
    </row>
    <row r="314" spans="1:32" x14ac:dyDescent="0.3">
      <c r="A314" t="s">
        <v>7176</v>
      </c>
      <c r="C314">
        <f t="shared" si="52"/>
        <v>3</v>
      </c>
      <c r="G314">
        <v>3</v>
      </c>
      <c r="R314">
        <f t="shared" si="63"/>
        <v>3</v>
      </c>
      <c r="S314">
        <f t="shared" si="63"/>
        <v>0</v>
      </c>
      <c r="T314">
        <f t="shared" si="53"/>
        <v>0</v>
      </c>
      <c r="U314">
        <f t="shared" si="54"/>
        <v>0</v>
      </c>
      <c r="V314">
        <f t="shared" si="55"/>
        <v>0</v>
      </c>
      <c r="W314">
        <f t="shared" si="56"/>
        <v>0</v>
      </c>
      <c r="X314">
        <f t="shared" si="57"/>
        <v>0</v>
      </c>
      <c r="Y314">
        <f t="shared" si="58"/>
        <v>0</v>
      </c>
      <c r="Z314">
        <f t="shared" si="59"/>
        <v>0</v>
      </c>
      <c r="AA314">
        <f t="shared" si="60"/>
        <v>0</v>
      </c>
      <c r="AB314">
        <f t="shared" si="61"/>
        <v>0</v>
      </c>
      <c r="AC314">
        <f t="shared" si="62"/>
        <v>3</v>
      </c>
      <c r="AE314">
        <v>191</v>
      </c>
      <c r="AF314" t="s">
        <v>9</v>
      </c>
    </row>
    <row r="315" spans="1:32" x14ac:dyDescent="0.3">
      <c r="A315" t="s">
        <v>7261</v>
      </c>
      <c r="C315">
        <f t="shared" si="52"/>
        <v>7</v>
      </c>
      <c r="G315">
        <v>7</v>
      </c>
      <c r="H315">
        <v>9</v>
      </c>
      <c r="R315">
        <f t="shared" si="63"/>
        <v>7</v>
      </c>
      <c r="S315">
        <f t="shared" si="63"/>
        <v>9</v>
      </c>
      <c r="T315">
        <f t="shared" si="53"/>
        <v>0</v>
      </c>
      <c r="U315">
        <f t="shared" si="54"/>
        <v>0</v>
      </c>
      <c r="V315">
        <f t="shared" si="55"/>
        <v>0</v>
      </c>
      <c r="W315">
        <f t="shared" si="56"/>
        <v>0</v>
      </c>
      <c r="X315">
        <f t="shared" si="57"/>
        <v>0</v>
      </c>
      <c r="Y315">
        <f t="shared" si="58"/>
        <v>0</v>
      </c>
      <c r="Z315">
        <f t="shared" si="59"/>
        <v>0</v>
      </c>
      <c r="AA315">
        <f t="shared" si="60"/>
        <v>0</v>
      </c>
      <c r="AB315">
        <f t="shared" si="61"/>
        <v>0</v>
      </c>
      <c r="AC315">
        <f t="shared" si="62"/>
        <v>9</v>
      </c>
    </row>
    <row r="316" spans="1:32" x14ac:dyDescent="0.3">
      <c r="A316" t="s">
        <v>6851</v>
      </c>
      <c r="C316">
        <f t="shared" si="52"/>
        <v>19</v>
      </c>
      <c r="G316">
        <v>19</v>
      </c>
      <c r="R316">
        <f t="shared" si="63"/>
        <v>19</v>
      </c>
      <c r="S316">
        <f t="shared" si="63"/>
        <v>0</v>
      </c>
      <c r="T316">
        <f t="shared" si="53"/>
        <v>0</v>
      </c>
      <c r="U316">
        <f t="shared" si="54"/>
        <v>0</v>
      </c>
      <c r="V316">
        <f t="shared" si="55"/>
        <v>0</v>
      </c>
      <c r="W316">
        <f t="shared" si="56"/>
        <v>0</v>
      </c>
      <c r="X316">
        <f t="shared" si="57"/>
        <v>0</v>
      </c>
      <c r="Y316">
        <f t="shared" si="58"/>
        <v>0</v>
      </c>
      <c r="Z316">
        <f t="shared" si="59"/>
        <v>0</v>
      </c>
      <c r="AA316">
        <f t="shared" si="60"/>
        <v>0</v>
      </c>
      <c r="AB316">
        <f t="shared" si="61"/>
        <v>0</v>
      </c>
      <c r="AC316">
        <f t="shared" si="62"/>
        <v>19</v>
      </c>
    </row>
    <row r="317" spans="1:32" x14ac:dyDescent="0.3">
      <c r="A317" t="s">
        <v>7262</v>
      </c>
      <c r="C317">
        <f t="shared" si="52"/>
        <v>9</v>
      </c>
      <c r="G317">
        <v>9</v>
      </c>
      <c r="H317">
        <v>15</v>
      </c>
      <c r="R317">
        <f t="shared" si="63"/>
        <v>9</v>
      </c>
      <c r="S317">
        <f t="shared" si="63"/>
        <v>15</v>
      </c>
      <c r="T317">
        <f t="shared" si="53"/>
        <v>0</v>
      </c>
      <c r="U317">
        <f t="shared" si="54"/>
        <v>0</v>
      </c>
      <c r="V317">
        <f t="shared" si="55"/>
        <v>0</v>
      </c>
      <c r="W317">
        <f t="shared" si="56"/>
        <v>0</v>
      </c>
      <c r="X317">
        <f t="shared" si="57"/>
        <v>0</v>
      </c>
      <c r="Y317">
        <f t="shared" si="58"/>
        <v>0</v>
      </c>
      <c r="Z317">
        <f t="shared" si="59"/>
        <v>0</v>
      </c>
      <c r="AA317">
        <f t="shared" si="60"/>
        <v>0</v>
      </c>
      <c r="AB317">
        <f t="shared" si="61"/>
        <v>0</v>
      </c>
      <c r="AC317">
        <f t="shared" si="62"/>
        <v>15</v>
      </c>
    </row>
    <row r="318" spans="1:32" x14ac:dyDescent="0.3">
      <c r="A318" t="s">
        <v>1908</v>
      </c>
      <c r="C318">
        <f t="shared" si="52"/>
        <v>4</v>
      </c>
      <c r="G318">
        <v>4</v>
      </c>
      <c r="R318">
        <f t="shared" si="63"/>
        <v>4</v>
      </c>
      <c r="S318">
        <f t="shared" si="63"/>
        <v>0</v>
      </c>
      <c r="T318">
        <f t="shared" si="53"/>
        <v>0</v>
      </c>
      <c r="U318">
        <f t="shared" si="54"/>
        <v>0</v>
      </c>
      <c r="V318">
        <f t="shared" si="55"/>
        <v>0</v>
      </c>
      <c r="W318">
        <f t="shared" si="56"/>
        <v>0</v>
      </c>
      <c r="X318">
        <f t="shared" si="57"/>
        <v>0</v>
      </c>
      <c r="Y318">
        <f t="shared" si="58"/>
        <v>0</v>
      </c>
      <c r="Z318">
        <f t="shared" si="59"/>
        <v>0</v>
      </c>
      <c r="AA318">
        <f t="shared" si="60"/>
        <v>0</v>
      </c>
      <c r="AB318">
        <f t="shared" si="61"/>
        <v>0</v>
      </c>
      <c r="AC318">
        <f t="shared" si="62"/>
        <v>4</v>
      </c>
      <c r="AE318">
        <v>213</v>
      </c>
      <c r="AF318" t="s">
        <v>9</v>
      </c>
    </row>
    <row r="319" spans="1:32" x14ac:dyDescent="0.3">
      <c r="A319" t="s">
        <v>7263</v>
      </c>
      <c r="C319">
        <f t="shared" si="52"/>
        <v>0</v>
      </c>
      <c r="G319" t="s">
        <v>7264</v>
      </c>
      <c r="H319">
        <v>8</v>
      </c>
      <c r="I319" t="s">
        <v>7265</v>
      </c>
      <c r="J319">
        <v>13</v>
      </c>
      <c r="R319">
        <f t="shared" si="63"/>
        <v>0</v>
      </c>
      <c r="S319">
        <f t="shared" si="63"/>
        <v>8</v>
      </c>
      <c r="T319">
        <f t="shared" si="53"/>
        <v>0</v>
      </c>
      <c r="U319">
        <f t="shared" si="54"/>
        <v>13</v>
      </c>
      <c r="V319">
        <f t="shared" si="55"/>
        <v>0</v>
      </c>
      <c r="W319">
        <f t="shared" si="56"/>
        <v>0</v>
      </c>
      <c r="X319">
        <f t="shared" si="57"/>
        <v>0</v>
      </c>
      <c r="Y319">
        <f t="shared" si="58"/>
        <v>0</v>
      </c>
      <c r="Z319">
        <f t="shared" si="59"/>
        <v>0</v>
      </c>
      <c r="AA319">
        <f t="shared" si="60"/>
        <v>0</v>
      </c>
      <c r="AB319">
        <f t="shared" si="61"/>
        <v>0</v>
      </c>
      <c r="AC319">
        <f t="shared" si="62"/>
        <v>13</v>
      </c>
    </row>
    <row r="320" spans="1:32" x14ac:dyDescent="0.3">
      <c r="A320" t="s">
        <v>1908</v>
      </c>
      <c r="C320">
        <f t="shared" si="52"/>
        <v>4</v>
      </c>
      <c r="G320">
        <v>4</v>
      </c>
      <c r="R320">
        <f t="shared" si="63"/>
        <v>4</v>
      </c>
      <c r="S320">
        <f t="shared" si="63"/>
        <v>0</v>
      </c>
      <c r="T320">
        <f t="shared" si="53"/>
        <v>0</v>
      </c>
      <c r="U320">
        <f t="shared" si="54"/>
        <v>0</v>
      </c>
      <c r="V320">
        <f t="shared" si="55"/>
        <v>0</v>
      </c>
      <c r="W320">
        <f t="shared" si="56"/>
        <v>0</v>
      </c>
      <c r="X320">
        <f t="shared" si="57"/>
        <v>0</v>
      </c>
      <c r="Y320">
        <f t="shared" si="58"/>
        <v>0</v>
      </c>
      <c r="Z320">
        <f t="shared" si="59"/>
        <v>0</v>
      </c>
      <c r="AA320">
        <f t="shared" si="60"/>
        <v>0</v>
      </c>
      <c r="AB320">
        <f t="shared" si="61"/>
        <v>0</v>
      </c>
      <c r="AC320">
        <f t="shared" si="62"/>
        <v>4</v>
      </c>
      <c r="AE320">
        <v>336</v>
      </c>
      <c r="AF320" t="s">
        <v>9</v>
      </c>
    </row>
    <row r="321" spans="1:32" x14ac:dyDescent="0.3">
      <c r="A321" t="s">
        <v>7261</v>
      </c>
      <c r="C321">
        <f t="shared" si="52"/>
        <v>7</v>
      </c>
      <c r="G321">
        <v>7</v>
      </c>
      <c r="H321">
        <v>9</v>
      </c>
      <c r="R321">
        <f t="shared" si="63"/>
        <v>7</v>
      </c>
      <c r="S321">
        <f t="shared" si="63"/>
        <v>9</v>
      </c>
      <c r="T321">
        <f t="shared" si="53"/>
        <v>0</v>
      </c>
      <c r="U321">
        <f t="shared" si="54"/>
        <v>0</v>
      </c>
      <c r="V321">
        <f t="shared" si="55"/>
        <v>0</v>
      </c>
      <c r="W321">
        <f t="shared" si="56"/>
        <v>0</v>
      </c>
      <c r="X321">
        <f t="shared" si="57"/>
        <v>0</v>
      </c>
      <c r="Y321">
        <f t="shared" si="58"/>
        <v>0</v>
      </c>
      <c r="Z321">
        <f t="shared" si="59"/>
        <v>0</v>
      </c>
      <c r="AA321">
        <f t="shared" si="60"/>
        <v>0</v>
      </c>
      <c r="AB321">
        <f t="shared" si="61"/>
        <v>0</v>
      </c>
      <c r="AC321">
        <f t="shared" si="62"/>
        <v>9</v>
      </c>
    </row>
    <row r="322" spans="1:32" x14ac:dyDescent="0.3">
      <c r="A322" t="s">
        <v>7266</v>
      </c>
      <c r="C322">
        <f t="shared" ref="C322:C385" si="64">IF(ISNUMBER(A322), A322, IF(ISNUMBER(VALUE(MID(A322,1,FIND("-",A322&amp;"-")-1))), VALUE(MID(A322,1,FIND("-",A322&amp;"-")-1)), IF(ISNUMBER(VALUE(MID(A322,1,FIND(" ",A322&amp;" ")-1))), VALUE(MID(A322,1,FIND(" ",A322&amp;" ")-1)), 0)))</f>
        <v>7</v>
      </c>
      <c r="G322">
        <v>7</v>
      </c>
      <c r="H322" t="s">
        <v>7171</v>
      </c>
      <c r="I322">
        <v>15</v>
      </c>
      <c r="R322">
        <f t="shared" si="63"/>
        <v>7</v>
      </c>
      <c r="S322">
        <f t="shared" si="63"/>
        <v>0</v>
      </c>
      <c r="T322">
        <f t="shared" si="53"/>
        <v>15</v>
      </c>
      <c r="U322">
        <f t="shared" si="54"/>
        <v>0</v>
      </c>
      <c r="V322">
        <f t="shared" si="55"/>
        <v>0</v>
      </c>
      <c r="W322">
        <f t="shared" si="56"/>
        <v>0</v>
      </c>
      <c r="X322">
        <f t="shared" si="57"/>
        <v>0</v>
      </c>
      <c r="Y322">
        <f t="shared" si="58"/>
        <v>0</v>
      </c>
      <c r="Z322">
        <f t="shared" si="59"/>
        <v>0</v>
      </c>
      <c r="AA322">
        <f t="shared" si="60"/>
        <v>0</v>
      </c>
      <c r="AB322">
        <f t="shared" si="61"/>
        <v>0</v>
      </c>
      <c r="AC322">
        <f t="shared" si="62"/>
        <v>15</v>
      </c>
    </row>
    <row r="323" spans="1:32" x14ac:dyDescent="0.3">
      <c r="A323" t="s">
        <v>7266</v>
      </c>
      <c r="C323">
        <f t="shared" si="64"/>
        <v>7</v>
      </c>
      <c r="G323">
        <v>7</v>
      </c>
      <c r="H323" t="s">
        <v>7171</v>
      </c>
      <c r="I323">
        <v>15</v>
      </c>
      <c r="R323">
        <f t="shared" si="63"/>
        <v>7</v>
      </c>
      <c r="S323">
        <f t="shared" si="63"/>
        <v>0</v>
      </c>
      <c r="T323">
        <f t="shared" ref="T323:T386" si="65">IF(ISNUMBER(I323),I323,)</f>
        <v>15</v>
      </c>
      <c r="U323">
        <f t="shared" ref="U323:U386" si="66">IF(ISNUMBER(J323),J323,)</f>
        <v>0</v>
      </c>
      <c r="V323">
        <f t="shared" ref="V323:V386" si="67">IF(ISNUMBER(K323),K323,)</f>
        <v>0</v>
      </c>
      <c r="W323">
        <f t="shared" ref="W323:W386" si="68">IF(ISNUMBER(L323),L323,)</f>
        <v>0</v>
      </c>
      <c r="X323">
        <f t="shared" ref="X323:X386" si="69">IF(ISNUMBER(M323),M323,)</f>
        <v>0</v>
      </c>
      <c r="Y323">
        <f t="shared" ref="Y323:Y386" si="70">IF(ISNUMBER(N323),N323,)</f>
        <v>0</v>
      </c>
      <c r="Z323">
        <f t="shared" ref="Z323:Z386" si="71">IF(ISNUMBER(O323),O323,)</f>
        <v>0</v>
      </c>
      <c r="AA323">
        <f t="shared" ref="AA323:AA386" si="72">IF(ISNUMBER(P323),P323,)</f>
        <v>0</v>
      </c>
      <c r="AB323">
        <f t="shared" ref="AB323:AB386" si="73">IF(ISNUMBER(Q323),Q323,)</f>
        <v>0</v>
      </c>
      <c r="AC323">
        <f t="shared" ref="AC323:AC386" si="74">MAX(R323:AB323)</f>
        <v>15</v>
      </c>
    </row>
    <row r="324" spans="1:32" x14ac:dyDescent="0.3">
      <c r="A324" t="s">
        <v>7177</v>
      </c>
      <c r="C324">
        <f t="shared" si="64"/>
        <v>2</v>
      </c>
      <c r="G324">
        <v>2</v>
      </c>
      <c r="H324">
        <v>3</v>
      </c>
      <c r="R324">
        <f t="shared" si="63"/>
        <v>2</v>
      </c>
      <c r="S324">
        <f t="shared" si="63"/>
        <v>3</v>
      </c>
      <c r="T324">
        <f t="shared" si="65"/>
        <v>0</v>
      </c>
      <c r="U324">
        <f t="shared" si="66"/>
        <v>0</v>
      </c>
      <c r="V324">
        <f t="shared" si="67"/>
        <v>0</v>
      </c>
      <c r="W324">
        <f t="shared" si="68"/>
        <v>0</v>
      </c>
      <c r="X324">
        <f t="shared" si="69"/>
        <v>0</v>
      </c>
      <c r="Y324">
        <f t="shared" si="70"/>
        <v>0</v>
      </c>
      <c r="Z324">
        <f t="shared" si="71"/>
        <v>0</v>
      </c>
      <c r="AA324">
        <f t="shared" si="72"/>
        <v>0</v>
      </c>
      <c r="AB324">
        <f t="shared" si="73"/>
        <v>0</v>
      </c>
      <c r="AC324">
        <f t="shared" si="74"/>
        <v>3</v>
      </c>
      <c r="AE324">
        <v>123</v>
      </c>
      <c r="AF324" t="s">
        <v>9</v>
      </c>
    </row>
    <row r="325" spans="1:32" x14ac:dyDescent="0.3">
      <c r="A325" t="s">
        <v>7177</v>
      </c>
      <c r="C325">
        <f t="shared" si="64"/>
        <v>2</v>
      </c>
      <c r="G325">
        <v>2</v>
      </c>
      <c r="H325">
        <v>3</v>
      </c>
      <c r="R325">
        <f t="shared" si="63"/>
        <v>2</v>
      </c>
      <c r="S325">
        <f t="shared" si="63"/>
        <v>3</v>
      </c>
      <c r="T325">
        <f t="shared" si="65"/>
        <v>0</v>
      </c>
      <c r="U325">
        <f t="shared" si="66"/>
        <v>0</v>
      </c>
      <c r="V325">
        <f t="shared" si="67"/>
        <v>0</v>
      </c>
      <c r="W325">
        <f t="shared" si="68"/>
        <v>0</v>
      </c>
      <c r="X325">
        <f t="shared" si="69"/>
        <v>0</v>
      </c>
      <c r="Y325">
        <f t="shared" si="70"/>
        <v>0</v>
      </c>
      <c r="Z325">
        <f t="shared" si="71"/>
        <v>0</v>
      </c>
      <c r="AA325">
        <f t="shared" si="72"/>
        <v>0</v>
      </c>
      <c r="AB325">
        <f t="shared" si="73"/>
        <v>0</v>
      </c>
      <c r="AC325">
        <f t="shared" si="74"/>
        <v>3</v>
      </c>
      <c r="AE325">
        <v>123</v>
      </c>
      <c r="AF325" t="s">
        <v>9</v>
      </c>
    </row>
    <row r="326" spans="1:32" x14ac:dyDescent="0.3">
      <c r="A326" t="s">
        <v>7267</v>
      </c>
      <c r="C326">
        <f t="shared" si="64"/>
        <v>2</v>
      </c>
      <c r="G326">
        <v>2</v>
      </c>
      <c r="H326">
        <v>5</v>
      </c>
      <c r="R326">
        <f t="shared" si="63"/>
        <v>2</v>
      </c>
      <c r="S326">
        <f t="shared" si="63"/>
        <v>5</v>
      </c>
      <c r="T326">
        <f t="shared" si="65"/>
        <v>0</v>
      </c>
      <c r="U326">
        <f t="shared" si="66"/>
        <v>0</v>
      </c>
      <c r="V326">
        <f t="shared" si="67"/>
        <v>0</v>
      </c>
      <c r="W326">
        <f t="shared" si="68"/>
        <v>0</v>
      </c>
      <c r="X326">
        <f t="shared" si="69"/>
        <v>0</v>
      </c>
      <c r="Y326">
        <f t="shared" si="70"/>
        <v>0</v>
      </c>
      <c r="Z326">
        <f t="shared" si="71"/>
        <v>0</v>
      </c>
      <c r="AA326">
        <f t="shared" si="72"/>
        <v>0</v>
      </c>
      <c r="AB326">
        <f t="shared" si="73"/>
        <v>0</v>
      </c>
      <c r="AC326">
        <f t="shared" si="74"/>
        <v>5</v>
      </c>
      <c r="AE326">
        <v>149</v>
      </c>
      <c r="AF326" t="s">
        <v>9</v>
      </c>
    </row>
    <row r="327" spans="1:32" x14ac:dyDescent="0.3">
      <c r="A327" t="s">
        <v>7267</v>
      </c>
      <c r="C327">
        <f t="shared" si="64"/>
        <v>2</v>
      </c>
      <c r="G327">
        <v>2</v>
      </c>
      <c r="H327">
        <v>5</v>
      </c>
      <c r="R327">
        <f t="shared" si="63"/>
        <v>2</v>
      </c>
      <c r="S327">
        <f t="shared" si="63"/>
        <v>5</v>
      </c>
      <c r="T327">
        <f t="shared" si="65"/>
        <v>0</v>
      </c>
      <c r="U327">
        <f t="shared" si="66"/>
        <v>0</v>
      </c>
      <c r="V327">
        <f t="shared" si="67"/>
        <v>0</v>
      </c>
      <c r="W327">
        <f t="shared" si="68"/>
        <v>0</v>
      </c>
      <c r="X327">
        <f t="shared" si="69"/>
        <v>0</v>
      </c>
      <c r="Y327">
        <f t="shared" si="70"/>
        <v>0</v>
      </c>
      <c r="Z327">
        <f t="shared" si="71"/>
        <v>0</v>
      </c>
      <c r="AA327">
        <f t="shared" si="72"/>
        <v>0</v>
      </c>
      <c r="AB327">
        <f t="shared" si="73"/>
        <v>0</v>
      </c>
      <c r="AC327">
        <f t="shared" si="74"/>
        <v>5</v>
      </c>
      <c r="AE327">
        <v>149</v>
      </c>
      <c r="AF327" t="s">
        <v>9</v>
      </c>
    </row>
    <row r="328" spans="1:32" x14ac:dyDescent="0.3">
      <c r="A328" t="s">
        <v>7268</v>
      </c>
      <c r="C328">
        <f t="shared" si="64"/>
        <v>6</v>
      </c>
      <c r="G328">
        <v>6</v>
      </c>
      <c r="H328">
        <v>14</v>
      </c>
      <c r="R328">
        <f t="shared" si="63"/>
        <v>6</v>
      </c>
      <c r="S328">
        <f t="shared" si="63"/>
        <v>14</v>
      </c>
      <c r="T328">
        <f t="shared" si="65"/>
        <v>0</v>
      </c>
      <c r="U328">
        <f t="shared" si="66"/>
        <v>0</v>
      </c>
      <c r="V328">
        <f t="shared" si="67"/>
        <v>0</v>
      </c>
      <c r="W328">
        <f t="shared" si="68"/>
        <v>0</v>
      </c>
      <c r="X328">
        <f t="shared" si="69"/>
        <v>0</v>
      </c>
      <c r="Y328">
        <f t="shared" si="70"/>
        <v>0</v>
      </c>
      <c r="Z328">
        <f t="shared" si="71"/>
        <v>0</v>
      </c>
      <c r="AA328">
        <f t="shared" si="72"/>
        <v>0</v>
      </c>
      <c r="AB328">
        <f t="shared" si="73"/>
        <v>0</v>
      </c>
      <c r="AC328">
        <f t="shared" si="74"/>
        <v>14</v>
      </c>
    </row>
    <row r="329" spans="1:32" x14ac:dyDescent="0.3">
      <c r="A329" t="s">
        <v>1908</v>
      </c>
      <c r="C329">
        <f t="shared" si="64"/>
        <v>4</v>
      </c>
      <c r="G329">
        <v>4</v>
      </c>
      <c r="R329">
        <f t="shared" si="63"/>
        <v>4</v>
      </c>
      <c r="S329">
        <f t="shared" si="63"/>
        <v>0</v>
      </c>
      <c r="T329">
        <f t="shared" si="65"/>
        <v>0</v>
      </c>
      <c r="U329">
        <f t="shared" si="66"/>
        <v>0</v>
      </c>
      <c r="V329">
        <f t="shared" si="67"/>
        <v>0</v>
      </c>
      <c r="W329">
        <f t="shared" si="68"/>
        <v>0</v>
      </c>
      <c r="X329">
        <f t="shared" si="69"/>
        <v>0</v>
      </c>
      <c r="Y329">
        <f t="shared" si="70"/>
        <v>0</v>
      </c>
      <c r="Z329">
        <f t="shared" si="71"/>
        <v>0</v>
      </c>
      <c r="AA329">
        <f t="shared" si="72"/>
        <v>0</v>
      </c>
      <c r="AB329">
        <f t="shared" si="73"/>
        <v>0</v>
      </c>
      <c r="AC329">
        <f t="shared" si="74"/>
        <v>4</v>
      </c>
      <c r="AE329">
        <v>213</v>
      </c>
      <c r="AF329" t="s">
        <v>9</v>
      </c>
    </row>
    <row r="330" spans="1:32" x14ac:dyDescent="0.3">
      <c r="A330" t="s">
        <v>1908</v>
      </c>
      <c r="C330">
        <f t="shared" si="64"/>
        <v>4</v>
      </c>
      <c r="G330">
        <v>4</v>
      </c>
      <c r="R330">
        <f t="shared" si="63"/>
        <v>4</v>
      </c>
      <c r="S330">
        <f t="shared" si="63"/>
        <v>0</v>
      </c>
      <c r="T330">
        <f t="shared" si="65"/>
        <v>0</v>
      </c>
      <c r="U330">
        <f t="shared" si="66"/>
        <v>0</v>
      </c>
      <c r="V330">
        <f t="shared" si="67"/>
        <v>0</v>
      </c>
      <c r="W330">
        <f t="shared" si="68"/>
        <v>0</v>
      </c>
      <c r="X330">
        <f t="shared" si="69"/>
        <v>0</v>
      </c>
      <c r="Y330">
        <f t="shared" si="70"/>
        <v>0</v>
      </c>
      <c r="Z330">
        <f t="shared" si="71"/>
        <v>0</v>
      </c>
      <c r="AA330">
        <f t="shared" si="72"/>
        <v>0</v>
      </c>
      <c r="AB330">
        <f t="shared" si="73"/>
        <v>0</v>
      </c>
      <c r="AC330">
        <f t="shared" si="74"/>
        <v>4</v>
      </c>
      <c r="AE330">
        <v>213</v>
      </c>
      <c r="AF330" t="s">
        <v>9</v>
      </c>
    </row>
    <row r="331" spans="1:32" x14ac:dyDescent="0.3">
      <c r="A331" t="s">
        <v>1908</v>
      </c>
      <c r="C331">
        <f t="shared" si="64"/>
        <v>4</v>
      </c>
      <c r="G331">
        <v>4</v>
      </c>
      <c r="R331">
        <f t="shared" si="63"/>
        <v>4</v>
      </c>
      <c r="S331">
        <f t="shared" si="63"/>
        <v>0</v>
      </c>
      <c r="T331">
        <f t="shared" si="65"/>
        <v>0</v>
      </c>
      <c r="U331">
        <f t="shared" si="66"/>
        <v>0</v>
      </c>
      <c r="V331">
        <f t="shared" si="67"/>
        <v>0</v>
      </c>
      <c r="W331">
        <f t="shared" si="68"/>
        <v>0</v>
      </c>
      <c r="X331">
        <f t="shared" si="69"/>
        <v>0</v>
      </c>
      <c r="Y331">
        <f t="shared" si="70"/>
        <v>0</v>
      </c>
      <c r="Z331">
        <f t="shared" si="71"/>
        <v>0</v>
      </c>
      <c r="AA331">
        <f t="shared" si="72"/>
        <v>0</v>
      </c>
      <c r="AB331">
        <f t="shared" si="73"/>
        <v>0</v>
      </c>
      <c r="AC331">
        <f t="shared" si="74"/>
        <v>4</v>
      </c>
      <c r="AE331">
        <v>213</v>
      </c>
      <c r="AF331" t="s">
        <v>9</v>
      </c>
    </row>
    <row r="332" spans="1:32" x14ac:dyDescent="0.3">
      <c r="A332" t="s">
        <v>1908</v>
      </c>
      <c r="C332">
        <f t="shared" si="64"/>
        <v>4</v>
      </c>
      <c r="G332">
        <v>4</v>
      </c>
      <c r="R332">
        <f t="shared" si="63"/>
        <v>4</v>
      </c>
      <c r="S332">
        <f t="shared" si="63"/>
        <v>0</v>
      </c>
      <c r="T332">
        <f t="shared" si="65"/>
        <v>0</v>
      </c>
      <c r="U332">
        <f t="shared" si="66"/>
        <v>0</v>
      </c>
      <c r="V332">
        <f t="shared" si="67"/>
        <v>0</v>
      </c>
      <c r="W332">
        <f t="shared" si="68"/>
        <v>0</v>
      </c>
      <c r="X332">
        <f t="shared" si="69"/>
        <v>0</v>
      </c>
      <c r="Y332">
        <f t="shared" si="70"/>
        <v>0</v>
      </c>
      <c r="Z332">
        <f t="shared" si="71"/>
        <v>0</v>
      </c>
      <c r="AA332">
        <f t="shared" si="72"/>
        <v>0</v>
      </c>
      <c r="AB332">
        <f t="shared" si="73"/>
        <v>0</v>
      </c>
      <c r="AC332">
        <f t="shared" si="74"/>
        <v>4</v>
      </c>
      <c r="AE332">
        <v>213</v>
      </c>
      <c r="AF332" t="s">
        <v>9</v>
      </c>
    </row>
    <row r="333" spans="1:32" x14ac:dyDescent="0.3">
      <c r="A333" t="s">
        <v>7269</v>
      </c>
      <c r="C333">
        <f t="shared" si="64"/>
        <v>6</v>
      </c>
      <c r="G333">
        <v>6</v>
      </c>
      <c r="H333">
        <v>8</v>
      </c>
      <c r="R333">
        <f t="shared" ref="R333:S396" si="75">IF(ISNUMBER(G333),G333,)</f>
        <v>6</v>
      </c>
      <c r="S333">
        <f t="shared" si="75"/>
        <v>8</v>
      </c>
      <c r="T333">
        <f t="shared" si="65"/>
        <v>0</v>
      </c>
      <c r="U333">
        <f t="shared" si="66"/>
        <v>0</v>
      </c>
      <c r="V333">
        <f t="shared" si="67"/>
        <v>0</v>
      </c>
      <c r="W333">
        <f t="shared" si="68"/>
        <v>0</v>
      </c>
      <c r="X333">
        <f t="shared" si="69"/>
        <v>0</v>
      </c>
      <c r="Y333">
        <f t="shared" si="70"/>
        <v>0</v>
      </c>
      <c r="Z333">
        <f t="shared" si="71"/>
        <v>0</v>
      </c>
      <c r="AA333">
        <f t="shared" si="72"/>
        <v>0</v>
      </c>
      <c r="AB333">
        <f t="shared" si="73"/>
        <v>0</v>
      </c>
      <c r="AC333">
        <f t="shared" si="74"/>
        <v>8</v>
      </c>
    </row>
    <row r="334" spans="1:32" x14ac:dyDescent="0.3">
      <c r="A334" t="s">
        <v>7270</v>
      </c>
      <c r="C334">
        <f t="shared" si="64"/>
        <v>7</v>
      </c>
      <c r="G334">
        <v>7</v>
      </c>
      <c r="H334" t="s">
        <v>7194</v>
      </c>
      <c r="I334">
        <v>9</v>
      </c>
      <c r="R334">
        <f t="shared" si="75"/>
        <v>7</v>
      </c>
      <c r="S334">
        <f t="shared" si="75"/>
        <v>0</v>
      </c>
      <c r="T334">
        <f t="shared" si="65"/>
        <v>9</v>
      </c>
      <c r="U334">
        <f t="shared" si="66"/>
        <v>0</v>
      </c>
      <c r="V334">
        <f t="shared" si="67"/>
        <v>0</v>
      </c>
      <c r="W334">
        <f t="shared" si="68"/>
        <v>0</v>
      </c>
      <c r="X334">
        <f t="shared" si="69"/>
        <v>0</v>
      </c>
      <c r="Y334">
        <f t="shared" si="70"/>
        <v>0</v>
      </c>
      <c r="Z334">
        <f t="shared" si="71"/>
        <v>0</v>
      </c>
      <c r="AA334">
        <f t="shared" si="72"/>
        <v>0</v>
      </c>
      <c r="AB334">
        <f t="shared" si="73"/>
        <v>0</v>
      </c>
      <c r="AC334">
        <f t="shared" si="74"/>
        <v>9</v>
      </c>
    </row>
    <row r="335" spans="1:32" x14ac:dyDescent="0.3">
      <c r="A335" t="s">
        <v>7271</v>
      </c>
      <c r="C335">
        <f t="shared" si="64"/>
        <v>5</v>
      </c>
      <c r="G335">
        <v>5</v>
      </c>
      <c r="H335">
        <v>7</v>
      </c>
      <c r="R335">
        <f t="shared" si="75"/>
        <v>5</v>
      </c>
      <c r="S335">
        <f t="shared" si="75"/>
        <v>7</v>
      </c>
      <c r="T335">
        <f t="shared" si="65"/>
        <v>0</v>
      </c>
      <c r="U335">
        <f t="shared" si="66"/>
        <v>0</v>
      </c>
      <c r="V335">
        <f t="shared" si="67"/>
        <v>0</v>
      </c>
      <c r="W335">
        <f t="shared" si="68"/>
        <v>0</v>
      </c>
      <c r="X335">
        <f t="shared" si="69"/>
        <v>0</v>
      </c>
      <c r="Y335">
        <f t="shared" si="70"/>
        <v>0</v>
      </c>
      <c r="Z335">
        <f t="shared" si="71"/>
        <v>0</v>
      </c>
      <c r="AA335">
        <f t="shared" si="72"/>
        <v>0</v>
      </c>
      <c r="AB335">
        <f t="shared" si="73"/>
        <v>0</v>
      </c>
      <c r="AC335">
        <f t="shared" si="74"/>
        <v>7</v>
      </c>
    </row>
    <row r="336" spans="1:32" x14ac:dyDescent="0.3">
      <c r="A336" t="s">
        <v>7271</v>
      </c>
      <c r="C336">
        <f t="shared" si="64"/>
        <v>5</v>
      </c>
      <c r="G336">
        <v>5</v>
      </c>
      <c r="H336">
        <v>7</v>
      </c>
      <c r="R336">
        <f t="shared" si="75"/>
        <v>5</v>
      </c>
      <c r="S336">
        <f t="shared" si="75"/>
        <v>7</v>
      </c>
      <c r="T336">
        <f t="shared" si="65"/>
        <v>0</v>
      </c>
      <c r="U336">
        <f t="shared" si="66"/>
        <v>0</v>
      </c>
      <c r="V336">
        <f t="shared" si="67"/>
        <v>0</v>
      </c>
      <c r="W336">
        <f t="shared" si="68"/>
        <v>0</v>
      </c>
      <c r="X336">
        <f t="shared" si="69"/>
        <v>0</v>
      </c>
      <c r="Y336">
        <f t="shared" si="70"/>
        <v>0</v>
      </c>
      <c r="Z336">
        <f t="shared" si="71"/>
        <v>0</v>
      </c>
      <c r="AA336">
        <f t="shared" si="72"/>
        <v>0</v>
      </c>
      <c r="AB336">
        <f t="shared" si="73"/>
        <v>0</v>
      </c>
      <c r="AC336">
        <f t="shared" si="74"/>
        <v>7</v>
      </c>
    </row>
    <row r="337" spans="1:32" x14ac:dyDescent="0.3">
      <c r="A337" t="s">
        <v>7272</v>
      </c>
      <c r="C337">
        <f t="shared" si="64"/>
        <v>0</v>
      </c>
      <c r="G337" t="s">
        <v>7171</v>
      </c>
      <c r="H337">
        <v>5</v>
      </c>
      <c r="R337">
        <f t="shared" si="75"/>
        <v>0</v>
      </c>
      <c r="S337">
        <f t="shared" si="75"/>
        <v>5</v>
      </c>
      <c r="T337">
        <f t="shared" si="65"/>
        <v>0</v>
      </c>
      <c r="U337">
        <f t="shared" si="66"/>
        <v>0</v>
      </c>
      <c r="V337">
        <f t="shared" si="67"/>
        <v>0</v>
      </c>
      <c r="W337">
        <f t="shared" si="68"/>
        <v>0</v>
      </c>
      <c r="X337">
        <f t="shared" si="69"/>
        <v>0</v>
      </c>
      <c r="Y337">
        <f t="shared" si="70"/>
        <v>0</v>
      </c>
      <c r="Z337">
        <f t="shared" si="71"/>
        <v>0</v>
      </c>
      <c r="AA337">
        <f t="shared" si="72"/>
        <v>0</v>
      </c>
      <c r="AB337">
        <f t="shared" si="73"/>
        <v>0</v>
      </c>
      <c r="AC337">
        <f t="shared" si="74"/>
        <v>5</v>
      </c>
    </row>
    <row r="338" spans="1:32" x14ac:dyDescent="0.3">
      <c r="A338" t="s">
        <v>7272</v>
      </c>
      <c r="C338">
        <f t="shared" si="64"/>
        <v>0</v>
      </c>
      <c r="G338" t="s">
        <v>7171</v>
      </c>
      <c r="H338">
        <v>5</v>
      </c>
      <c r="R338">
        <f t="shared" si="75"/>
        <v>0</v>
      </c>
      <c r="S338">
        <f t="shared" si="75"/>
        <v>5</v>
      </c>
      <c r="T338">
        <f t="shared" si="65"/>
        <v>0</v>
      </c>
      <c r="U338">
        <f t="shared" si="66"/>
        <v>0</v>
      </c>
      <c r="V338">
        <f t="shared" si="67"/>
        <v>0</v>
      </c>
      <c r="W338">
        <f t="shared" si="68"/>
        <v>0</v>
      </c>
      <c r="X338">
        <f t="shared" si="69"/>
        <v>0</v>
      </c>
      <c r="Y338">
        <f t="shared" si="70"/>
        <v>0</v>
      </c>
      <c r="Z338">
        <f t="shared" si="71"/>
        <v>0</v>
      </c>
      <c r="AA338">
        <f t="shared" si="72"/>
        <v>0</v>
      </c>
      <c r="AB338">
        <f t="shared" si="73"/>
        <v>0</v>
      </c>
      <c r="AC338">
        <f t="shared" si="74"/>
        <v>5</v>
      </c>
    </row>
    <row r="339" spans="1:32" x14ac:dyDescent="0.3">
      <c r="A339" t="s">
        <v>652</v>
      </c>
      <c r="C339">
        <f t="shared" si="64"/>
        <v>5</v>
      </c>
      <c r="G339">
        <v>5</v>
      </c>
      <c r="R339">
        <f t="shared" si="75"/>
        <v>5</v>
      </c>
      <c r="S339">
        <f t="shared" si="75"/>
        <v>0</v>
      </c>
      <c r="T339">
        <f t="shared" si="65"/>
        <v>0</v>
      </c>
      <c r="U339">
        <f t="shared" si="66"/>
        <v>0</v>
      </c>
      <c r="V339">
        <f t="shared" si="67"/>
        <v>0</v>
      </c>
      <c r="W339">
        <f t="shared" si="68"/>
        <v>0</v>
      </c>
      <c r="X339">
        <f t="shared" si="69"/>
        <v>0</v>
      </c>
      <c r="Y339">
        <f t="shared" si="70"/>
        <v>0</v>
      </c>
      <c r="Z339">
        <f t="shared" si="71"/>
        <v>0</v>
      </c>
      <c r="AA339">
        <f t="shared" si="72"/>
        <v>0</v>
      </c>
      <c r="AB339">
        <f t="shared" si="73"/>
        <v>0</v>
      </c>
      <c r="AC339">
        <f t="shared" si="74"/>
        <v>5</v>
      </c>
    </row>
    <row r="340" spans="1:32" x14ac:dyDescent="0.3">
      <c r="A340" t="s">
        <v>7273</v>
      </c>
      <c r="C340">
        <f t="shared" si="64"/>
        <v>6</v>
      </c>
      <c r="G340">
        <v>6</v>
      </c>
      <c r="H340" t="s">
        <v>7171</v>
      </c>
      <c r="I340">
        <v>11</v>
      </c>
      <c r="R340">
        <f t="shared" si="75"/>
        <v>6</v>
      </c>
      <c r="S340">
        <f t="shared" si="75"/>
        <v>0</v>
      </c>
      <c r="T340">
        <f t="shared" si="65"/>
        <v>11</v>
      </c>
      <c r="U340">
        <f t="shared" si="66"/>
        <v>0</v>
      </c>
      <c r="V340">
        <f t="shared" si="67"/>
        <v>0</v>
      </c>
      <c r="W340">
        <f t="shared" si="68"/>
        <v>0</v>
      </c>
      <c r="X340">
        <f t="shared" si="69"/>
        <v>0</v>
      </c>
      <c r="Y340">
        <f t="shared" si="70"/>
        <v>0</v>
      </c>
      <c r="Z340">
        <f t="shared" si="71"/>
        <v>0</v>
      </c>
      <c r="AA340">
        <f t="shared" si="72"/>
        <v>0</v>
      </c>
      <c r="AB340">
        <f t="shared" si="73"/>
        <v>0</v>
      </c>
      <c r="AC340">
        <f t="shared" si="74"/>
        <v>11</v>
      </c>
    </row>
    <row r="341" spans="1:32" x14ac:dyDescent="0.3">
      <c r="A341" t="s">
        <v>7273</v>
      </c>
      <c r="C341">
        <f t="shared" si="64"/>
        <v>6</v>
      </c>
      <c r="G341">
        <v>6</v>
      </c>
      <c r="H341" t="s">
        <v>7171</v>
      </c>
      <c r="I341">
        <v>11</v>
      </c>
      <c r="R341">
        <f t="shared" si="75"/>
        <v>6</v>
      </c>
      <c r="S341">
        <f t="shared" si="75"/>
        <v>0</v>
      </c>
      <c r="T341">
        <f t="shared" si="65"/>
        <v>11</v>
      </c>
      <c r="U341">
        <f t="shared" si="66"/>
        <v>0</v>
      </c>
      <c r="V341">
        <f t="shared" si="67"/>
        <v>0</v>
      </c>
      <c r="W341">
        <f t="shared" si="68"/>
        <v>0</v>
      </c>
      <c r="X341">
        <f t="shared" si="69"/>
        <v>0</v>
      </c>
      <c r="Y341">
        <f t="shared" si="70"/>
        <v>0</v>
      </c>
      <c r="Z341">
        <f t="shared" si="71"/>
        <v>0</v>
      </c>
      <c r="AA341">
        <f t="shared" si="72"/>
        <v>0</v>
      </c>
      <c r="AB341">
        <f t="shared" si="73"/>
        <v>0</v>
      </c>
      <c r="AC341">
        <f t="shared" si="74"/>
        <v>11</v>
      </c>
    </row>
    <row r="342" spans="1:32" x14ac:dyDescent="0.3">
      <c r="A342" t="s">
        <v>7177</v>
      </c>
      <c r="C342">
        <f t="shared" si="64"/>
        <v>2</v>
      </c>
      <c r="G342">
        <v>2</v>
      </c>
      <c r="H342">
        <v>3</v>
      </c>
      <c r="R342">
        <f t="shared" si="75"/>
        <v>2</v>
      </c>
      <c r="S342">
        <f t="shared" si="75"/>
        <v>3</v>
      </c>
      <c r="T342">
        <f t="shared" si="65"/>
        <v>0</v>
      </c>
      <c r="U342">
        <f t="shared" si="66"/>
        <v>0</v>
      </c>
      <c r="V342">
        <f t="shared" si="67"/>
        <v>0</v>
      </c>
      <c r="W342">
        <f t="shared" si="68"/>
        <v>0</v>
      </c>
      <c r="X342">
        <f t="shared" si="69"/>
        <v>0</v>
      </c>
      <c r="Y342">
        <f t="shared" si="70"/>
        <v>0</v>
      </c>
      <c r="Z342">
        <f t="shared" si="71"/>
        <v>0</v>
      </c>
      <c r="AA342">
        <f t="shared" si="72"/>
        <v>0</v>
      </c>
      <c r="AB342">
        <f t="shared" si="73"/>
        <v>0</v>
      </c>
      <c r="AC342">
        <f t="shared" si="74"/>
        <v>3</v>
      </c>
    </row>
    <row r="343" spans="1:32" x14ac:dyDescent="0.3">
      <c r="A343" t="s">
        <v>7172</v>
      </c>
      <c r="C343">
        <f t="shared" si="64"/>
        <v>1</v>
      </c>
      <c r="G343">
        <v>1</v>
      </c>
      <c r="R343">
        <f t="shared" si="75"/>
        <v>1</v>
      </c>
      <c r="S343">
        <f t="shared" si="75"/>
        <v>0</v>
      </c>
      <c r="T343">
        <f t="shared" si="65"/>
        <v>0</v>
      </c>
      <c r="U343">
        <f t="shared" si="66"/>
        <v>0</v>
      </c>
      <c r="V343">
        <f t="shared" si="67"/>
        <v>0</v>
      </c>
      <c r="W343">
        <f t="shared" si="68"/>
        <v>0</v>
      </c>
      <c r="X343">
        <f t="shared" si="69"/>
        <v>0</v>
      </c>
      <c r="Y343">
        <f t="shared" si="70"/>
        <v>0</v>
      </c>
      <c r="Z343">
        <f t="shared" si="71"/>
        <v>0</v>
      </c>
      <c r="AA343">
        <f t="shared" si="72"/>
        <v>0</v>
      </c>
      <c r="AB343">
        <f t="shared" si="73"/>
        <v>0</v>
      </c>
      <c r="AC343">
        <f t="shared" si="74"/>
        <v>1</v>
      </c>
      <c r="AE343">
        <v>86</v>
      </c>
      <c r="AF343" t="s">
        <v>9</v>
      </c>
    </row>
    <row r="344" spans="1:32" x14ac:dyDescent="0.3">
      <c r="A344" t="s">
        <v>7273</v>
      </c>
      <c r="C344">
        <f t="shared" si="64"/>
        <v>6</v>
      </c>
      <c r="G344">
        <v>6</v>
      </c>
      <c r="H344" t="s">
        <v>7171</v>
      </c>
      <c r="I344">
        <v>11</v>
      </c>
      <c r="R344">
        <f t="shared" si="75"/>
        <v>6</v>
      </c>
      <c r="S344">
        <f t="shared" si="75"/>
        <v>0</v>
      </c>
      <c r="T344">
        <f t="shared" si="65"/>
        <v>11</v>
      </c>
      <c r="U344">
        <f t="shared" si="66"/>
        <v>0</v>
      </c>
      <c r="V344">
        <f t="shared" si="67"/>
        <v>0</v>
      </c>
      <c r="W344">
        <f t="shared" si="68"/>
        <v>0</v>
      </c>
      <c r="X344">
        <f t="shared" si="69"/>
        <v>0</v>
      </c>
      <c r="Y344">
        <f t="shared" si="70"/>
        <v>0</v>
      </c>
      <c r="Z344">
        <f t="shared" si="71"/>
        <v>0</v>
      </c>
      <c r="AA344">
        <f t="shared" si="72"/>
        <v>0</v>
      </c>
      <c r="AB344">
        <f t="shared" si="73"/>
        <v>0</v>
      </c>
      <c r="AC344">
        <f t="shared" si="74"/>
        <v>11</v>
      </c>
    </row>
    <row r="345" spans="1:32" x14ac:dyDescent="0.3">
      <c r="A345" t="s">
        <v>7273</v>
      </c>
      <c r="C345">
        <f t="shared" si="64"/>
        <v>6</v>
      </c>
      <c r="G345">
        <v>6</v>
      </c>
      <c r="H345" t="s">
        <v>7171</v>
      </c>
      <c r="I345">
        <v>11</v>
      </c>
      <c r="R345">
        <f t="shared" si="75"/>
        <v>6</v>
      </c>
      <c r="S345">
        <f t="shared" si="75"/>
        <v>0</v>
      </c>
      <c r="T345">
        <f t="shared" si="65"/>
        <v>11</v>
      </c>
      <c r="U345">
        <f t="shared" si="66"/>
        <v>0</v>
      </c>
      <c r="V345">
        <f t="shared" si="67"/>
        <v>0</v>
      </c>
      <c r="W345">
        <f t="shared" si="68"/>
        <v>0</v>
      </c>
      <c r="X345">
        <f t="shared" si="69"/>
        <v>0</v>
      </c>
      <c r="Y345">
        <f t="shared" si="70"/>
        <v>0</v>
      </c>
      <c r="Z345">
        <f t="shared" si="71"/>
        <v>0</v>
      </c>
      <c r="AA345">
        <f t="shared" si="72"/>
        <v>0</v>
      </c>
      <c r="AB345">
        <f t="shared" si="73"/>
        <v>0</v>
      </c>
      <c r="AC345">
        <f t="shared" si="74"/>
        <v>11</v>
      </c>
    </row>
    <row r="346" spans="1:32" x14ac:dyDescent="0.3">
      <c r="A346" t="s">
        <v>7191</v>
      </c>
      <c r="C346">
        <f t="shared" si="64"/>
        <v>15</v>
      </c>
      <c r="G346">
        <v>15</v>
      </c>
      <c r="R346">
        <f t="shared" si="75"/>
        <v>15</v>
      </c>
      <c r="S346">
        <f t="shared" si="75"/>
        <v>0</v>
      </c>
      <c r="T346">
        <f t="shared" si="65"/>
        <v>0</v>
      </c>
      <c r="U346">
        <f t="shared" si="66"/>
        <v>0</v>
      </c>
      <c r="V346">
        <f t="shared" si="67"/>
        <v>0</v>
      </c>
      <c r="W346">
        <f t="shared" si="68"/>
        <v>0</v>
      </c>
      <c r="X346">
        <f t="shared" si="69"/>
        <v>0</v>
      </c>
      <c r="Y346">
        <f t="shared" si="70"/>
        <v>0</v>
      </c>
      <c r="Z346">
        <f t="shared" si="71"/>
        <v>0</v>
      </c>
      <c r="AA346">
        <f t="shared" si="72"/>
        <v>0</v>
      </c>
      <c r="AB346">
        <f t="shared" si="73"/>
        <v>0</v>
      </c>
      <c r="AC346">
        <f t="shared" si="74"/>
        <v>15</v>
      </c>
    </row>
    <row r="347" spans="1:32" x14ac:dyDescent="0.3">
      <c r="A347" t="s">
        <v>7191</v>
      </c>
      <c r="C347">
        <f t="shared" si="64"/>
        <v>15</v>
      </c>
      <c r="G347">
        <v>15</v>
      </c>
      <c r="R347">
        <f t="shared" si="75"/>
        <v>15</v>
      </c>
      <c r="S347">
        <f t="shared" si="75"/>
        <v>0</v>
      </c>
      <c r="T347">
        <f t="shared" si="65"/>
        <v>0</v>
      </c>
      <c r="U347">
        <f t="shared" si="66"/>
        <v>0</v>
      </c>
      <c r="V347">
        <f t="shared" si="67"/>
        <v>0</v>
      </c>
      <c r="W347">
        <f t="shared" si="68"/>
        <v>0</v>
      </c>
      <c r="X347">
        <f t="shared" si="69"/>
        <v>0</v>
      </c>
      <c r="Y347">
        <f t="shared" si="70"/>
        <v>0</v>
      </c>
      <c r="Z347">
        <f t="shared" si="71"/>
        <v>0</v>
      </c>
      <c r="AA347">
        <f t="shared" si="72"/>
        <v>0</v>
      </c>
      <c r="AB347">
        <f t="shared" si="73"/>
        <v>0</v>
      </c>
      <c r="AC347">
        <f t="shared" si="74"/>
        <v>15</v>
      </c>
    </row>
    <row r="348" spans="1:32" x14ac:dyDescent="0.3">
      <c r="A348" t="s">
        <v>7263</v>
      </c>
      <c r="C348">
        <f t="shared" si="64"/>
        <v>0</v>
      </c>
      <c r="G348" t="s">
        <v>7264</v>
      </c>
      <c r="H348">
        <v>8</v>
      </c>
      <c r="I348" t="s">
        <v>7265</v>
      </c>
      <c r="J348">
        <v>13</v>
      </c>
      <c r="R348">
        <f t="shared" si="75"/>
        <v>0</v>
      </c>
      <c r="S348">
        <f t="shared" si="75"/>
        <v>8</v>
      </c>
      <c r="T348">
        <f t="shared" si="65"/>
        <v>0</v>
      </c>
      <c r="U348">
        <f t="shared" si="66"/>
        <v>13</v>
      </c>
      <c r="V348">
        <f t="shared" si="67"/>
        <v>0</v>
      </c>
      <c r="W348">
        <f t="shared" si="68"/>
        <v>0</v>
      </c>
      <c r="X348">
        <f t="shared" si="69"/>
        <v>0</v>
      </c>
      <c r="Y348">
        <f t="shared" si="70"/>
        <v>0</v>
      </c>
      <c r="Z348">
        <f t="shared" si="71"/>
        <v>0</v>
      </c>
      <c r="AA348">
        <f t="shared" si="72"/>
        <v>0</v>
      </c>
      <c r="AB348">
        <f t="shared" si="73"/>
        <v>0</v>
      </c>
      <c r="AC348">
        <f t="shared" si="74"/>
        <v>13</v>
      </c>
    </row>
    <row r="349" spans="1:32" x14ac:dyDescent="0.3">
      <c r="A349" t="s">
        <v>7263</v>
      </c>
      <c r="C349">
        <f t="shared" si="64"/>
        <v>0</v>
      </c>
      <c r="G349" t="s">
        <v>7264</v>
      </c>
      <c r="H349">
        <v>8</v>
      </c>
      <c r="I349" t="s">
        <v>7265</v>
      </c>
      <c r="J349">
        <v>13</v>
      </c>
      <c r="R349">
        <f t="shared" si="75"/>
        <v>0</v>
      </c>
      <c r="S349">
        <f t="shared" si="75"/>
        <v>8</v>
      </c>
      <c r="T349">
        <f t="shared" si="65"/>
        <v>0</v>
      </c>
      <c r="U349">
        <f t="shared" si="66"/>
        <v>13</v>
      </c>
      <c r="V349">
        <f t="shared" si="67"/>
        <v>0</v>
      </c>
      <c r="W349">
        <f t="shared" si="68"/>
        <v>0</v>
      </c>
      <c r="X349">
        <f t="shared" si="69"/>
        <v>0</v>
      </c>
      <c r="Y349">
        <f t="shared" si="70"/>
        <v>0</v>
      </c>
      <c r="Z349">
        <f t="shared" si="71"/>
        <v>0</v>
      </c>
      <c r="AA349">
        <f t="shared" si="72"/>
        <v>0</v>
      </c>
      <c r="AB349">
        <f t="shared" si="73"/>
        <v>0</v>
      </c>
      <c r="AC349">
        <f t="shared" si="74"/>
        <v>13</v>
      </c>
    </row>
    <row r="350" spans="1:32" x14ac:dyDescent="0.3">
      <c r="A350" t="s">
        <v>7274</v>
      </c>
      <c r="C350">
        <f t="shared" si="64"/>
        <v>9</v>
      </c>
      <c r="G350">
        <v>9</v>
      </c>
      <c r="H350">
        <v>10</v>
      </c>
      <c r="R350">
        <f t="shared" si="75"/>
        <v>9</v>
      </c>
      <c r="S350">
        <f t="shared" si="75"/>
        <v>10</v>
      </c>
      <c r="T350">
        <f t="shared" si="65"/>
        <v>0</v>
      </c>
      <c r="U350">
        <f t="shared" si="66"/>
        <v>0</v>
      </c>
      <c r="V350">
        <f t="shared" si="67"/>
        <v>0</v>
      </c>
      <c r="W350">
        <f t="shared" si="68"/>
        <v>0</v>
      </c>
      <c r="X350">
        <f t="shared" si="69"/>
        <v>0</v>
      </c>
      <c r="Y350">
        <f t="shared" si="70"/>
        <v>0</v>
      </c>
      <c r="Z350">
        <f t="shared" si="71"/>
        <v>0</v>
      </c>
      <c r="AA350">
        <f t="shared" si="72"/>
        <v>0</v>
      </c>
      <c r="AB350">
        <f t="shared" si="73"/>
        <v>0</v>
      </c>
      <c r="AC350">
        <f t="shared" si="74"/>
        <v>10</v>
      </c>
    </row>
    <row r="351" spans="1:32" x14ac:dyDescent="0.3">
      <c r="C351">
        <f t="shared" si="64"/>
        <v>0</v>
      </c>
      <c r="R351">
        <f t="shared" si="75"/>
        <v>0</v>
      </c>
      <c r="S351">
        <f t="shared" si="75"/>
        <v>0</v>
      </c>
      <c r="T351">
        <f t="shared" si="65"/>
        <v>0</v>
      </c>
      <c r="U351">
        <f t="shared" si="66"/>
        <v>0</v>
      </c>
      <c r="V351">
        <f t="shared" si="67"/>
        <v>0</v>
      </c>
      <c r="W351">
        <f t="shared" si="68"/>
        <v>0</v>
      </c>
      <c r="X351">
        <f t="shared" si="69"/>
        <v>0</v>
      </c>
      <c r="Y351">
        <f t="shared" si="70"/>
        <v>0</v>
      </c>
      <c r="Z351">
        <f t="shared" si="71"/>
        <v>0</v>
      </c>
      <c r="AA351">
        <f t="shared" si="72"/>
        <v>0</v>
      </c>
      <c r="AB351">
        <f t="shared" si="73"/>
        <v>0</v>
      </c>
      <c r="AC351">
        <f t="shared" si="74"/>
        <v>0</v>
      </c>
      <c r="AE351">
        <v>168</v>
      </c>
      <c r="AF351" t="s">
        <v>9</v>
      </c>
    </row>
    <row r="352" spans="1:32" x14ac:dyDescent="0.3">
      <c r="C352">
        <f t="shared" si="64"/>
        <v>0</v>
      </c>
      <c r="R352">
        <f t="shared" si="75"/>
        <v>0</v>
      </c>
      <c r="S352">
        <f t="shared" si="75"/>
        <v>0</v>
      </c>
      <c r="T352">
        <f t="shared" si="65"/>
        <v>0</v>
      </c>
      <c r="U352">
        <f t="shared" si="66"/>
        <v>0</v>
      </c>
      <c r="V352">
        <f t="shared" si="67"/>
        <v>0</v>
      </c>
      <c r="W352">
        <f t="shared" si="68"/>
        <v>0</v>
      </c>
      <c r="X352">
        <f t="shared" si="69"/>
        <v>0</v>
      </c>
      <c r="Y352">
        <f t="shared" si="70"/>
        <v>0</v>
      </c>
      <c r="Z352">
        <f t="shared" si="71"/>
        <v>0</v>
      </c>
      <c r="AA352">
        <f t="shared" si="72"/>
        <v>0</v>
      </c>
      <c r="AB352">
        <f t="shared" si="73"/>
        <v>0</v>
      </c>
      <c r="AC352">
        <f t="shared" si="74"/>
        <v>0</v>
      </c>
      <c r="AE352">
        <v>168</v>
      </c>
      <c r="AF352" t="s">
        <v>9</v>
      </c>
    </row>
    <row r="353" spans="1:32" x14ac:dyDescent="0.3">
      <c r="C353">
        <f t="shared" si="64"/>
        <v>0</v>
      </c>
      <c r="R353">
        <f t="shared" si="75"/>
        <v>0</v>
      </c>
      <c r="S353">
        <f t="shared" si="75"/>
        <v>0</v>
      </c>
      <c r="T353">
        <f t="shared" si="65"/>
        <v>0</v>
      </c>
      <c r="U353">
        <f t="shared" si="66"/>
        <v>0</v>
      </c>
      <c r="V353">
        <f t="shared" si="67"/>
        <v>0</v>
      </c>
      <c r="W353">
        <f t="shared" si="68"/>
        <v>0</v>
      </c>
      <c r="X353">
        <f t="shared" si="69"/>
        <v>0</v>
      </c>
      <c r="Y353">
        <f t="shared" si="70"/>
        <v>0</v>
      </c>
      <c r="Z353">
        <f t="shared" si="71"/>
        <v>0</v>
      </c>
      <c r="AA353">
        <f t="shared" si="72"/>
        <v>0</v>
      </c>
      <c r="AB353">
        <f t="shared" si="73"/>
        <v>0</v>
      </c>
      <c r="AC353">
        <f t="shared" si="74"/>
        <v>0</v>
      </c>
      <c r="AE353">
        <v>168</v>
      </c>
      <c r="AF353" t="s">
        <v>9</v>
      </c>
    </row>
    <row r="354" spans="1:32" x14ac:dyDescent="0.3">
      <c r="A354" t="s">
        <v>7275</v>
      </c>
      <c r="C354">
        <f t="shared" si="64"/>
        <v>8</v>
      </c>
      <c r="G354">
        <v>8</v>
      </c>
      <c r="H354">
        <v>9</v>
      </c>
      <c r="R354">
        <f t="shared" si="75"/>
        <v>8</v>
      </c>
      <c r="S354">
        <f t="shared" si="75"/>
        <v>9</v>
      </c>
      <c r="T354">
        <f t="shared" si="65"/>
        <v>0</v>
      </c>
      <c r="U354">
        <f t="shared" si="66"/>
        <v>0</v>
      </c>
      <c r="V354">
        <f t="shared" si="67"/>
        <v>0</v>
      </c>
      <c r="W354">
        <f t="shared" si="68"/>
        <v>0</v>
      </c>
      <c r="X354">
        <f t="shared" si="69"/>
        <v>0</v>
      </c>
      <c r="Y354">
        <f t="shared" si="70"/>
        <v>0</v>
      </c>
      <c r="Z354">
        <f t="shared" si="71"/>
        <v>0</v>
      </c>
      <c r="AA354">
        <f t="shared" si="72"/>
        <v>0</v>
      </c>
      <c r="AB354">
        <f t="shared" si="73"/>
        <v>0</v>
      </c>
      <c r="AC354">
        <f t="shared" si="74"/>
        <v>9</v>
      </c>
      <c r="AE354">
        <v>1044</v>
      </c>
      <c r="AF354" t="s">
        <v>9</v>
      </c>
    </row>
    <row r="355" spans="1:32" x14ac:dyDescent="0.3">
      <c r="C355">
        <f t="shared" si="64"/>
        <v>0</v>
      </c>
      <c r="R355">
        <f t="shared" si="75"/>
        <v>0</v>
      </c>
      <c r="S355">
        <f t="shared" si="75"/>
        <v>0</v>
      </c>
      <c r="T355">
        <f t="shared" si="65"/>
        <v>0</v>
      </c>
      <c r="U355">
        <f t="shared" si="66"/>
        <v>0</v>
      </c>
      <c r="V355">
        <f t="shared" si="67"/>
        <v>0</v>
      </c>
      <c r="W355">
        <f t="shared" si="68"/>
        <v>0</v>
      </c>
      <c r="X355">
        <f t="shared" si="69"/>
        <v>0</v>
      </c>
      <c r="Y355">
        <f t="shared" si="70"/>
        <v>0</v>
      </c>
      <c r="Z355">
        <f t="shared" si="71"/>
        <v>0</v>
      </c>
      <c r="AA355">
        <f t="shared" si="72"/>
        <v>0</v>
      </c>
      <c r="AB355">
        <f t="shared" si="73"/>
        <v>0</v>
      </c>
      <c r="AC355">
        <f t="shared" si="74"/>
        <v>0</v>
      </c>
    </row>
    <row r="356" spans="1:32" x14ac:dyDescent="0.3">
      <c r="A356">
        <v>3</v>
      </c>
      <c r="C356">
        <f t="shared" si="64"/>
        <v>3</v>
      </c>
      <c r="G356">
        <v>3</v>
      </c>
      <c r="R356">
        <f t="shared" si="75"/>
        <v>3</v>
      </c>
      <c r="S356">
        <f t="shared" si="75"/>
        <v>0</v>
      </c>
      <c r="T356">
        <f t="shared" si="65"/>
        <v>0</v>
      </c>
      <c r="U356">
        <f t="shared" si="66"/>
        <v>0</v>
      </c>
      <c r="V356">
        <f t="shared" si="67"/>
        <v>0</v>
      </c>
      <c r="W356">
        <f t="shared" si="68"/>
        <v>0</v>
      </c>
      <c r="X356">
        <f t="shared" si="69"/>
        <v>0</v>
      </c>
      <c r="Y356">
        <f t="shared" si="70"/>
        <v>0</v>
      </c>
      <c r="Z356">
        <f t="shared" si="71"/>
        <v>0</v>
      </c>
      <c r="AA356">
        <f t="shared" si="72"/>
        <v>0</v>
      </c>
      <c r="AB356">
        <f t="shared" si="73"/>
        <v>0</v>
      </c>
      <c r="AC356">
        <f t="shared" si="74"/>
        <v>3</v>
      </c>
    </row>
    <row r="357" spans="1:32" x14ac:dyDescent="0.3">
      <c r="A357" t="s">
        <v>7276</v>
      </c>
      <c r="C357">
        <f t="shared" si="64"/>
        <v>5</v>
      </c>
      <c r="G357">
        <v>5</v>
      </c>
      <c r="H357" t="s">
        <v>7175</v>
      </c>
      <c r="R357">
        <f t="shared" si="75"/>
        <v>5</v>
      </c>
      <c r="S357">
        <f t="shared" si="75"/>
        <v>0</v>
      </c>
      <c r="T357">
        <f t="shared" si="65"/>
        <v>0</v>
      </c>
      <c r="U357">
        <f t="shared" si="66"/>
        <v>0</v>
      </c>
      <c r="V357">
        <f t="shared" si="67"/>
        <v>0</v>
      </c>
      <c r="W357">
        <f t="shared" si="68"/>
        <v>0</v>
      </c>
      <c r="X357">
        <f t="shared" si="69"/>
        <v>0</v>
      </c>
      <c r="Y357">
        <f t="shared" si="70"/>
        <v>0</v>
      </c>
      <c r="Z357">
        <f t="shared" si="71"/>
        <v>0</v>
      </c>
      <c r="AA357">
        <f t="shared" si="72"/>
        <v>0</v>
      </c>
      <c r="AB357">
        <f t="shared" si="73"/>
        <v>0</v>
      </c>
      <c r="AC357">
        <f t="shared" si="74"/>
        <v>5</v>
      </c>
    </row>
    <row r="358" spans="1:32" x14ac:dyDescent="0.3">
      <c r="A358" t="s">
        <v>7277</v>
      </c>
      <c r="C358">
        <f t="shared" si="64"/>
        <v>4</v>
      </c>
      <c r="G358">
        <v>4</v>
      </c>
      <c r="H358" t="s">
        <v>7194</v>
      </c>
      <c r="I358">
        <v>6</v>
      </c>
      <c r="R358">
        <f t="shared" si="75"/>
        <v>4</v>
      </c>
      <c r="S358">
        <f t="shared" si="75"/>
        <v>0</v>
      </c>
      <c r="T358">
        <f t="shared" si="65"/>
        <v>6</v>
      </c>
      <c r="U358">
        <f t="shared" si="66"/>
        <v>0</v>
      </c>
      <c r="V358">
        <f t="shared" si="67"/>
        <v>0</v>
      </c>
      <c r="W358">
        <f t="shared" si="68"/>
        <v>0</v>
      </c>
      <c r="X358">
        <f t="shared" si="69"/>
        <v>0</v>
      </c>
      <c r="Y358">
        <f t="shared" si="70"/>
        <v>0</v>
      </c>
      <c r="Z358">
        <f t="shared" si="71"/>
        <v>0</v>
      </c>
      <c r="AA358">
        <f t="shared" si="72"/>
        <v>0</v>
      </c>
      <c r="AB358">
        <f t="shared" si="73"/>
        <v>0</v>
      </c>
      <c r="AC358">
        <f t="shared" si="74"/>
        <v>6</v>
      </c>
    </row>
    <row r="359" spans="1:32" x14ac:dyDescent="0.3">
      <c r="A359" t="s">
        <v>7220</v>
      </c>
      <c r="C359">
        <f t="shared" si="64"/>
        <v>0</v>
      </c>
      <c r="G359" t="s">
        <v>7221</v>
      </c>
      <c r="H359" t="s">
        <v>7222</v>
      </c>
      <c r="R359">
        <f t="shared" si="75"/>
        <v>0</v>
      </c>
      <c r="S359">
        <f t="shared" si="75"/>
        <v>0</v>
      </c>
      <c r="T359">
        <f t="shared" si="65"/>
        <v>0</v>
      </c>
      <c r="U359">
        <f t="shared" si="66"/>
        <v>0</v>
      </c>
      <c r="V359">
        <f t="shared" si="67"/>
        <v>0</v>
      </c>
      <c r="W359">
        <f t="shared" si="68"/>
        <v>0</v>
      </c>
      <c r="X359">
        <f t="shared" si="69"/>
        <v>0</v>
      </c>
      <c r="Y359">
        <f t="shared" si="70"/>
        <v>0</v>
      </c>
      <c r="Z359">
        <f t="shared" si="71"/>
        <v>0</v>
      </c>
      <c r="AA359">
        <f t="shared" si="72"/>
        <v>0</v>
      </c>
      <c r="AB359">
        <f t="shared" si="73"/>
        <v>0</v>
      </c>
      <c r="AC359">
        <f t="shared" si="74"/>
        <v>0</v>
      </c>
    </row>
    <row r="360" spans="1:32" x14ac:dyDescent="0.3">
      <c r="A360" t="s">
        <v>7278</v>
      </c>
      <c r="C360">
        <f t="shared" si="64"/>
        <v>14</v>
      </c>
      <c r="G360">
        <v>14</v>
      </c>
      <c r="H360" t="s">
        <v>7175</v>
      </c>
      <c r="R360">
        <f t="shared" si="75"/>
        <v>14</v>
      </c>
      <c r="S360">
        <f t="shared" si="75"/>
        <v>0</v>
      </c>
      <c r="T360">
        <f t="shared" si="65"/>
        <v>0</v>
      </c>
      <c r="U360">
        <f t="shared" si="66"/>
        <v>0</v>
      </c>
      <c r="V360">
        <f t="shared" si="67"/>
        <v>0</v>
      </c>
      <c r="W360">
        <f t="shared" si="68"/>
        <v>0</v>
      </c>
      <c r="X360">
        <f t="shared" si="69"/>
        <v>0</v>
      </c>
      <c r="Y360">
        <f t="shared" si="70"/>
        <v>0</v>
      </c>
      <c r="Z360">
        <f t="shared" si="71"/>
        <v>0</v>
      </c>
      <c r="AA360">
        <f t="shared" si="72"/>
        <v>0</v>
      </c>
      <c r="AB360">
        <f t="shared" si="73"/>
        <v>0</v>
      </c>
      <c r="AC360">
        <f t="shared" si="74"/>
        <v>14</v>
      </c>
    </row>
    <row r="361" spans="1:32" x14ac:dyDescent="0.3">
      <c r="C361">
        <f t="shared" si="64"/>
        <v>0</v>
      </c>
      <c r="R361">
        <f t="shared" si="75"/>
        <v>0</v>
      </c>
      <c r="S361">
        <f t="shared" si="75"/>
        <v>0</v>
      </c>
      <c r="T361">
        <f t="shared" si="65"/>
        <v>0</v>
      </c>
      <c r="U361">
        <f t="shared" si="66"/>
        <v>0</v>
      </c>
      <c r="V361">
        <f t="shared" si="67"/>
        <v>0</v>
      </c>
      <c r="W361">
        <f t="shared" si="68"/>
        <v>0</v>
      </c>
      <c r="X361">
        <f t="shared" si="69"/>
        <v>0</v>
      </c>
      <c r="Y361">
        <f t="shared" si="70"/>
        <v>0</v>
      </c>
      <c r="Z361">
        <f t="shared" si="71"/>
        <v>0</v>
      </c>
      <c r="AA361">
        <f t="shared" si="72"/>
        <v>0</v>
      </c>
      <c r="AB361">
        <f t="shared" si="73"/>
        <v>0</v>
      </c>
      <c r="AC361">
        <f t="shared" si="74"/>
        <v>0</v>
      </c>
      <c r="AE361">
        <v>895</v>
      </c>
      <c r="AF361" t="s">
        <v>9</v>
      </c>
    </row>
    <row r="362" spans="1:32" x14ac:dyDescent="0.3">
      <c r="C362">
        <f t="shared" si="64"/>
        <v>0</v>
      </c>
      <c r="R362">
        <f t="shared" si="75"/>
        <v>0</v>
      </c>
      <c r="S362">
        <f t="shared" si="75"/>
        <v>0</v>
      </c>
      <c r="T362">
        <f t="shared" si="65"/>
        <v>0</v>
      </c>
      <c r="U362">
        <f t="shared" si="66"/>
        <v>0</v>
      </c>
      <c r="V362">
        <f t="shared" si="67"/>
        <v>0</v>
      </c>
      <c r="W362">
        <f t="shared" si="68"/>
        <v>0</v>
      </c>
      <c r="X362">
        <f t="shared" si="69"/>
        <v>0</v>
      </c>
      <c r="Y362">
        <f t="shared" si="70"/>
        <v>0</v>
      </c>
      <c r="Z362">
        <f t="shared" si="71"/>
        <v>0</v>
      </c>
      <c r="AA362">
        <f t="shared" si="72"/>
        <v>0</v>
      </c>
      <c r="AB362">
        <f t="shared" si="73"/>
        <v>0</v>
      </c>
      <c r="AC362">
        <f t="shared" si="74"/>
        <v>0</v>
      </c>
      <c r="AE362">
        <v>988</v>
      </c>
      <c r="AF362" t="s">
        <v>9</v>
      </c>
    </row>
    <row r="363" spans="1:32" x14ac:dyDescent="0.3">
      <c r="A363" t="s">
        <v>1908</v>
      </c>
      <c r="C363">
        <f t="shared" si="64"/>
        <v>4</v>
      </c>
      <c r="G363">
        <v>4</v>
      </c>
      <c r="R363">
        <f t="shared" si="75"/>
        <v>4</v>
      </c>
      <c r="S363">
        <f t="shared" si="75"/>
        <v>0</v>
      </c>
      <c r="T363">
        <f t="shared" si="65"/>
        <v>0</v>
      </c>
      <c r="U363">
        <f t="shared" si="66"/>
        <v>0</v>
      </c>
      <c r="V363">
        <f t="shared" si="67"/>
        <v>0</v>
      </c>
      <c r="W363">
        <f t="shared" si="68"/>
        <v>0</v>
      </c>
      <c r="X363">
        <f t="shared" si="69"/>
        <v>0</v>
      </c>
      <c r="Y363">
        <f t="shared" si="70"/>
        <v>0</v>
      </c>
      <c r="Z363">
        <f t="shared" si="71"/>
        <v>0</v>
      </c>
      <c r="AA363">
        <f t="shared" si="72"/>
        <v>0</v>
      </c>
      <c r="AB363">
        <f t="shared" si="73"/>
        <v>0</v>
      </c>
      <c r="AC363">
        <f t="shared" si="74"/>
        <v>4</v>
      </c>
      <c r="AE363">
        <v>313</v>
      </c>
      <c r="AF363" t="s">
        <v>9</v>
      </c>
    </row>
    <row r="364" spans="1:32" x14ac:dyDescent="0.3">
      <c r="A364" t="s">
        <v>4950</v>
      </c>
      <c r="C364">
        <f t="shared" si="64"/>
        <v>6</v>
      </c>
      <c r="G364">
        <v>6</v>
      </c>
      <c r="R364">
        <f t="shared" si="75"/>
        <v>6</v>
      </c>
      <c r="S364">
        <f t="shared" si="75"/>
        <v>0</v>
      </c>
      <c r="T364">
        <f t="shared" si="65"/>
        <v>0</v>
      </c>
      <c r="U364">
        <f t="shared" si="66"/>
        <v>0</v>
      </c>
      <c r="V364">
        <f t="shared" si="67"/>
        <v>0</v>
      </c>
      <c r="W364">
        <f t="shared" si="68"/>
        <v>0</v>
      </c>
      <c r="X364">
        <f t="shared" si="69"/>
        <v>0</v>
      </c>
      <c r="Y364">
        <f t="shared" si="70"/>
        <v>0</v>
      </c>
      <c r="Z364">
        <f t="shared" si="71"/>
        <v>0</v>
      </c>
      <c r="AA364">
        <f t="shared" si="72"/>
        <v>0</v>
      </c>
      <c r="AB364">
        <f t="shared" si="73"/>
        <v>0</v>
      </c>
      <c r="AC364">
        <f t="shared" si="74"/>
        <v>6</v>
      </c>
    </row>
    <row r="365" spans="1:32" x14ac:dyDescent="0.3">
      <c r="A365" t="s">
        <v>7192</v>
      </c>
      <c r="C365">
        <f t="shared" si="64"/>
        <v>13</v>
      </c>
      <c r="G365">
        <v>13</v>
      </c>
      <c r="H365">
        <v>14</v>
      </c>
      <c r="R365">
        <f t="shared" si="75"/>
        <v>13</v>
      </c>
      <c r="S365">
        <f t="shared" si="75"/>
        <v>14</v>
      </c>
      <c r="T365">
        <f t="shared" si="65"/>
        <v>0</v>
      </c>
      <c r="U365">
        <f t="shared" si="66"/>
        <v>0</v>
      </c>
      <c r="V365">
        <f t="shared" si="67"/>
        <v>0</v>
      </c>
      <c r="W365">
        <f t="shared" si="68"/>
        <v>0</v>
      </c>
      <c r="X365">
        <f t="shared" si="69"/>
        <v>0</v>
      </c>
      <c r="Y365">
        <f t="shared" si="70"/>
        <v>0</v>
      </c>
      <c r="Z365">
        <f t="shared" si="71"/>
        <v>0</v>
      </c>
      <c r="AA365">
        <f t="shared" si="72"/>
        <v>0</v>
      </c>
      <c r="AB365">
        <f t="shared" si="73"/>
        <v>0</v>
      </c>
      <c r="AC365">
        <f t="shared" si="74"/>
        <v>14</v>
      </c>
    </row>
    <row r="366" spans="1:32" x14ac:dyDescent="0.3">
      <c r="A366" t="s">
        <v>7192</v>
      </c>
      <c r="C366">
        <f t="shared" si="64"/>
        <v>13</v>
      </c>
      <c r="G366">
        <v>13</v>
      </c>
      <c r="H366">
        <v>14</v>
      </c>
      <c r="R366">
        <f t="shared" si="75"/>
        <v>13</v>
      </c>
      <c r="S366">
        <f t="shared" si="75"/>
        <v>14</v>
      </c>
      <c r="T366">
        <f t="shared" si="65"/>
        <v>0</v>
      </c>
      <c r="U366">
        <f t="shared" si="66"/>
        <v>0</v>
      </c>
      <c r="V366">
        <f t="shared" si="67"/>
        <v>0</v>
      </c>
      <c r="W366">
        <f t="shared" si="68"/>
        <v>0</v>
      </c>
      <c r="X366">
        <f t="shared" si="69"/>
        <v>0</v>
      </c>
      <c r="Y366">
        <f t="shared" si="70"/>
        <v>0</v>
      </c>
      <c r="Z366">
        <f t="shared" si="71"/>
        <v>0</v>
      </c>
      <c r="AA366">
        <f t="shared" si="72"/>
        <v>0</v>
      </c>
      <c r="AB366">
        <f t="shared" si="73"/>
        <v>0</v>
      </c>
      <c r="AC366">
        <f t="shared" si="74"/>
        <v>14</v>
      </c>
    </row>
    <row r="367" spans="1:32" x14ac:dyDescent="0.3">
      <c r="A367" t="s">
        <v>7279</v>
      </c>
      <c r="C367">
        <f t="shared" si="64"/>
        <v>16</v>
      </c>
      <c r="G367">
        <v>16</v>
      </c>
      <c r="H367">
        <v>17</v>
      </c>
      <c r="R367">
        <f t="shared" si="75"/>
        <v>16</v>
      </c>
      <c r="S367">
        <f t="shared" si="75"/>
        <v>17</v>
      </c>
      <c r="T367">
        <f t="shared" si="65"/>
        <v>0</v>
      </c>
      <c r="U367">
        <f t="shared" si="66"/>
        <v>0</v>
      </c>
      <c r="V367">
        <f t="shared" si="67"/>
        <v>0</v>
      </c>
      <c r="W367">
        <f t="shared" si="68"/>
        <v>0</v>
      </c>
      <c r="X367">
        <f t="shared" si="69"/>
        <v>0</v>
      </c>
      <c r="Y367">
        <f t="shared" si="70"/>
        <v>0</v>
      </c>
      <c r="Z367">
        <f t="shared" si="71"/>
        <v>0</v>
      </c>
      <c r="AA367">
        <f t="shared" si="72"/>
        <v>0</v>
      </c>
      <c r="AB367">
        <f t="shared" si="73"/>
        <v>0</v>
      </c>
      <c r="AC367">
        <f t="shared" si="74"/>
        <v>17</v>
      </c>
    </row>
    <row r="368" spans="1:32" x14ac:dyDescent="0.3">
      <c r="A368" t="s">
        <v>7280</v>
      </c>
      <c r="C368">
        <f t="shared" si="64"/>
        <v>6</v>
      </c>
      <c r="G368">
        <v>6</v>
      </c>
      <c r="H368">
        <v>7</v>
      </c>
      <c r="I368" t="s">
        <v>7171</v>
      </c>
      <c r="J368">
        <v>9</v>
      </c>
      <c r="R368">
        <f t="shared" si="75"/>
        <v>6</v>
      </c>
      <c r="S368">
        <f t="shared" si="75"/>
        <v>7</v>
      </c>
      <c r="T368">
        <f t="shared" si="65"/>
        <v>0</v>
      </c>
      <c r="U368">
        <f t="shared" si="66"/>
        <v>9</v>
      </c>
      <c r="V368">
        <f t="shared" si="67"/>
        <v>0</v>
      </c>
      <c r="W368">
        <f t="shared" si="68"/>
        <v>0</v>
      </c>
      <c r="X368">
        <f t="shared" si="69"/>
        <v>0</v>
      </c>
      <c r="Y368">
        <f t="shared" si="70"/>
        <v>0</v>
      </c>
      <c r="Z368">
        <f t="shared" si="71"/>
        <v>0</v>
      </c>
      <c r="AA368">
        <f t="shared" si="72"/>
        <v>0</v>
      </c>
      <c r="AB368">
        <f t="shared" si="73"/>
        <v>0</v>
      </c>
      <c r="AC368">
        <f t="shared" si="74"/>
        <v>9</v>
      </c>
    </row>
    <row r="369" spans="1:32" x14ac:dyDescent="0.3">
      <c r="A369" t="s">
        <v>7280</v>
      </c>
      <c r="C369">
        <f t="shared" si="64"/>
        <v>6</v>
      </c>
      <c r="G369">
        <v>6</v>
      </c>
      <c r="H369">
        <v>7</v>
      </c>
      <c r="I369" t="s">
        <v>7171</v>
      </c>
      <c r="J369">
        <v>9</v>
      </c>
      <c r="R369">
        <f t="shared" si="75"/>
        <v>6</v>
      </c>
      <c r="S369">
        <f t="shared" si="75"/>
        <v>7</v>
      </c>
      <c r="T369">
        <f t="shared" si="65"/>
        <v>0</v>
      </c>
      <c r="U369">
        <f t="shared" si="66"/>
        <v>9</v>
      </c>
      <c r="V369">
        <f t="shared" si="67"/>
        <v>0</v>
      </c>
      <c r="W369">
        <f t="shared" si="68"/>
        <v>0</v>
      </c>
      <c r="X369">
        <f t="shared" si="69"/>
        <v>0</v>
      </c>
      <c r="Y369">
        <f t="shared" si="70"/>
        <v>0</v>
      </c>
      <c r="Z369">
        <f t="shared" si="71"/>
        <v>0</v>
      </c>
      <c r="AA369">
        <f t="shared" si="72"/>
        <v>0</v>
      </c>
      <c r="AB369">
        <f t="shared" si="73"/>
        <v>0</v>
      </c>
      <c r="AC369">
        <f t="shared" si="74"/>
        <v>9</v>
      </c>
      <c r="AE369">
        <v>522</v>
      </c>
      <c r="AF369" t="s">
        <v>9</v>
      </c>
    </row>
    <row r="370" spans="1:32" x14ac:dyDescent="0.3">
      <c r="A370" t="s">
        <v>4950</v>
      </c>
      <c r="C370">
        <f t="shared" si="64"/>
        <v>6</v>
      </c>
      <c r="G370">
        <v>6</v>
      </c>
      <c r="R370">
        <f t="shared" si="75"/>
        <v>6</v>
      </c>
      <c r="S370">
        <f t="shared" si="75"/>
        <v>0</v>
      </c>
      <c r="T370">
        <f t="shared" si="65"/>
        <v>0</v>
      </c>
      <c r="U370">
        <f t="shared" si="66"/>
        <v>0</v>
      </c>
      <c r="V370">
        <f t="shared" si="67"/>
        <v>0</v>
      </c>
      <c r="W370">
        <f t="shared" si="68"/>
        <v>0</v>
      </c>
      <c r="X370">
        <f t="shared" si="69"/>
        <v>0</v>
      </c>
      <c r="Y370">
        <f t="shared" si="70"/>
        <v>0</v>
      </c>
      <c r="Z370">
        <f t="shared" si="71"/>
        <v>0</v>
      </c>
      <c r="AA370">
        <f t="shared" si="72"/>
        <v>0</v>
      </c>
      <c r="AB370">
        <f t="shared" si="73"/>
        <v>0</v>
      </c>
      <c r="AC370">
        <f t="shared" si="74"/>
        <v>6</v>
      </c>
      <c r="AE370">
        <v>503</v>
      </c>
      <c r="AF370" t="s">
        <v>9</v>
      </c>
    </row>
    <row r="371" spans="1:32" x14ac:dyDescent="0.3">
      <c r="A371" t="s">
        <v>7192</v>
      </c>
      <c r="C371">
        <f t="shared" si="64"/>
        <v>13</v>
      </c>
      <c r="G371">
        <v>13</v>
      </c>
      <c r="H371">
        <v>14</v>
      </c>
      <c r="R371">
        <f t="shared" si="75"/>
        <v>13</v>
      </c>
      <c r="S371">
        <f t="shared" si="75"/>
        <v>14</v>
      </c>
      <c r="T371">
        <f t="shared" si="65"/>
        <v>0</v>
      </c>
      <c r="U371">
        <f t="shared" si="66"/>
        <v>0</v>
      </c>
      <c r="V371">
        <f t="shared" si="67"/>
        <v>0</v>
      </c>
      <c r="W371">
        <f t="shared" si="68"/>
        <v>0</v>
      </c>
      <c r="X371">
        <f t="shared" si="69"/>
        <v>0</v>
      </c>
      <c r="Y371">
        <f t="shared" si="70"/>
        <v>0</v>
      </c>
      <c r="Z371">
        <f t="shared" si="71"/>
        <v>0</v>
      </c>
      <c r="AA371">
        <f t="shared" si="72"/>
        <v>0</v>
      </c>
      <c r="AB371">
        <f t="shared" si="73"/>
        <v>0</v>
      </c>
      <c r="AC371">
        <f t="shared" si="74"/>
        <v>14</v>
      </c>
      <c r="AE371">
        <v>1342</v>
      </c>
      <c r="AF371" t="s">
        <v>9</v>
      </c>
    </row>
    <row r="372" spans="1:32" x14ac:dyDescent="0.3">
      <c r="A372" t="s">
        <v>7192</v>
      </c>
      <c r="C372">
        <f t="shared" si="64"/>
        <v>13</v>
      </c>
      <c r="G372">
        <v>13</v>
      </c>
      <c r="H372">
        <v>14</v>
      </c>
      <c r="R372">
        <f t="shared" si="75"/>
        <v>13</v>
      </c>
      <c r="S372">
        <f t="shared" si="75"/>
        <v>14</v>
      </c>
      <c r="T372">
        <f t="shared" si="65"/>
        <v>0</v>
      </c>
      <c r="U372">
        <f t="shared" si="66"/>
        <v>0</v>
      </c>
      <c r="V372">
        <f t="shared" si="67"/>
        <v>0</v>
      </c>
      <c r="W372">
        <f t="shared" si="68"/>
        <v>0</v>
      </c>
      <c r="X372">
        <f t="shared" si="69"/>
        <v>0</v>
      </c>
      <c r="Y372">
        <f t="shared" si="70"/>
        <v>0</v>
      </c>
      <c r="Z372">
        <f t="shared" si="71"/>
        <v>0</v>
      </c>
      <c r="AA372">
        <f t="shared" si="72"/>
        <v>0</v>
      </c>
      <c r="AB372">
        <f t="shared" si="73"/>
        <v>0</v>
      </c>
      <c r="AC372">
        <f t="shared" si="74"/>
        <v>14</v>
      </c>
      <c r="AE372">
        <v>1342</v>
      </c>
      <c r="AF372" t="s">
        <v>9</v>
      </c>
    </row>
    <row r="373" spans="1:32" x14ac:dyDescent="0.3">
      <c r="A373" t="s">
        <v>7260</v>
      </c>
      <c r="C373">
        <f t="shared" si="64"/>
        <v>7</v>
      </c>
      <c r="G373">
        <v>7</v>
      </c>
      <c r="R373">
        <f t="shared" si="75"/>
        <v>7</v>
      </c>
      <c r="S373">
        <f t="shared" si="75"/>
        <v>0</v>
      </c>
      <c r="T373">
        <f t="shared" si="65"/>
        <v>0</v>
      </c>
      <c r="U373">
        <f t="shared" si="66"/>
        <v>0</v>
      </c>
      <c r="V373">
        <f t="shared" si="67"/>
        <v>0</v>
      </c>
      <c r="W373">
        <f t="shared" si="68"/>
        <v>0</v>
      </c>
      <c r="X373">
        <f t="shared" si="69"/>
        <v>0</v>
      </c>
      <c r="Y373">
        <f t="shared" si="70"/>
        <v>0</v>
      </c>
      <c r="Z373">
        <f t="shared" si="71"/>
        <v>0</v>
      </c>
      <c r="AA373">
        <f t="shared" si="72"/>
        <v>0</v>
      </c>
      <c r="AB373">
        <f t="shared" si="73"/>
        <v>0</v>
      </c>
      <c r="AC373">
        <f t="shared" si="74"/>
        <v>7</v>
      </c>
    </row>
    <row r="374" spans="1:32" x14ac:dyDescent="0.3">
      <c r="A374" t="s">
        <v>7281</v>
      </c>
      <c r="C374">
        <f t="shared" si="64"/>
        <v>6</v>
      </c>
      <c r="G374">
        <v>6</v>
      </c>
      <c r="H374">
        <v>8</v>
      </c>
      <c r="I374" t="s">
        <v>7171</v>
      </c>
      <c r="J374">
        <v>9</v>
      </c>
      <c r="R374">
        <f t="shared" si="75"/>
        <v>6</v>
      </c>
      <c r="S374">
        <f t="shared" si="75"/>
        <v>8</v>
      </c>
      <c r="T374">
        <f t="shared" si="65"/>
        <v>0</v>
      </c>
      <c r="U374">
        <f t="shared" si="66"/>
        <v>9</v>
      </c>
      <c r="V374">
        <f t="shared" si="67"/>
        <v>0</v>
      </c>
      <c r="W374">
        <f t="shared" si="68"/>
        <v>0</v>
      </c>
      <c r="X374">
        <f t="shared" si="69"/>
        <v>0</v>
      </c>
      <c r="Y374">
        <f t="shared" si="70"/>
        <v>0</v>
      </c>
      <c r="Z374">
        <f t="shared" si="71"/>
        <v>0</v>
      </c>
      <c r="AA374">
        <f t="shared" si="72"/>
        <v>0</v>
      </c>
      <c r="AB374">
        <f t="shared" si="73"/>
        <v>0</v>
      </c>
      <c r="AC374">
        <f t="shared" si="74"/>
        <v>9</v>
      </c>
    </row>
    <row r="375" spans="1:32" x14ac:dyDescent="0.3">
      <c r="A375" t="s">
        <v>7281</v>
      </c>
      <c r="C375">
        <f t="shared" si="64"/>
        <v>6</v>
      </c>
      <c r="G375">
        <v>6</v>
      </c>
      <c r="H375">
        <v>8</v>
      </c>
      <c r="I375" t="s">
        <v>7171</v>
      </c>
      <c r="J375">
        <v>9</v>
      </c>
      <c r="R375">
        <f t="shared" si="75"/>
        <v>6</v>
      </c>
      <c r="S375">
        <f t="shared" si="75"/>
        <v>8</v>
      </c>
      <c r="T375">
        <f t="shared" si="65"/>
        <v>0</v>
      </c>
      <c r="U375">
        <f t="shared" si="66"/>
        <v>9</v>
      </c>
      <c r="V375">
        <f t="shared" si="67"/>
        <v>0</v>
      </c>
      <c r="W375">
        <f t="shared" si="68"/>
        <v>0</v>
      </c>
      <c r="X375">
        <f t="shared" si="69"/>
        <v>0</v>
      </c>
      <c r="Y375">
        <f t="shared" si="70"/>
        <v>0</v>
      </c>
      <c r="Z375">
        <f t="shared" si="71"/>
        <v>0</v>
      </c>
      <c r="AA375">
        <f t="shared" si="72"/>
        <v>0</v>
      </c>
      <c r="AB375">
        <f t="shared" si="73"/>
        <v>0</v>
      </c>
      <c r="AC375">
        <f t="shared" si="74"/>
        <v>9</v>
      </c>
    </row>
    <row r="376" spans="1:32" x14ac:dyDescent="0.3">
      <c r="A376" t="s">
        <v>7172</v>
      </c>
      <c r="C376">
        <f t="shared" si="64"/>
        <v>1</v>
      </c>
      <c r="G376">
        <v>1</v>
      </c>
      <c r="R376">
        <f t="shared" si="75"/>
        <v>1</v>
      </c>
      <c r="S376">
        <f t="shared" si="75"/>
        <v>0</v>
      </c>
      <c r="T376">
        <f t="shared" si="65"/>
        <v>0</v>
      </c>
      <c r="U376">
        <f t="shared" si="66"/>
        <v>0</v>
      </c>
      <c r="V376">
        <f t="shared" si="67"/>
        <v>0</v>
      </c>
      <c r="W376">
        <f t="shared" si="68"/>
        <v>0</v>
      </c>
      <c r="X376">
        <f t="shared" si="69"/>
        <v>0</v>
      </c>
      <c r="Y376">
        <f t="shared" si="70"/>
        <v>0</v>
      </c>
      <c r="Z376">
        <f t="shared" si="71"/>
        <v>0</v>
      </c>
      <c r="AA376">
        <f t="shared" si="72"/>
        <v>0</v>
      </c>
      <c r="AB376">
        <f t="shared" si="73"/>
        <v>0</v>
      </c>
      <c r="AC376">
        <f t="shared" si="74"/>
        <v>1</v>
      </c>
      <c r="AE376">
        <v>198</v>
      </c>
      <c r="AF376" t="s">
        <v>9</v>
      </c>
    </row>
    <row r="377" spans="1:32" x14ac:dyDescent="0.3">
      <c r="A377" t="s">
        <v>7172</v>
      </c>
      <c r="C377">
        <f t="shared" si="64"/>
        <v>1</v>
      </c>
      <c r="G377">
        <v>1</v>
      </c>
      <c r="R377">
        <f t="shared" si="75"/>
        <v>1</v>
      </c>
      <c r="S377">
        <f t="shared" si="75"/>
        <v>0</v>
      </c>
      <c r="T377">
        <f t="shared" si="65"/>
        <v>0</v>
      </c>
      <c r="U377">
        <f t="shared" si="66"/>
        <v>0</v>
      </c>
      <c r="V377">
        <f t="shared" si="67"/>
        <v>0</v>
      </c>
      <c r="W377">
        <f t="shared" si="68"/>
        <v>0</v>
      </c>
      <c r="X377">
        <f t="shared" si="69"/>
        <v>0</v>
      </c>
      <c r="Y377">
        <f t="shared" si="70"/>
        <v>0</v>
      </c>
      <c r="Z377">
        <f t="shared" si="71"/>
        <v>0</v>
      </c>
      <c r="AA377">
        <f t="shared" si="72"/>
        <v>0</v>
      </c>
      <c r="AB377">
        <f t="shared" si="73"/>
        <v>0</v>
      </c>
      <c r="AC377">
        <f t="shared" si="74"/>
        <v>1</v>
      </c>
      <c r="AE377">
        <v>198</v>
      </c>
      <c r="AF377" t="s">
        <v>9</v>
      </c>
    </row>
    <row r="378" spans="1:32" x14ac:dyDescent="0.3">
      <c r="A378" t="s">
        <v>7279</v>
      </c>
      <c r="C378">
        <f t="shared" si="64"/>
        <v>16</v>
      </c>
      <c r="G378">
        <v>16</v>
      </c>
      <c r="H378">
        <v>17</v>
      </c>
      <c r="R378">
        <f t="shared" si="75"/>
        <v>16</v>
      </c>
      <c r="S378">
        <f t="shared" si="75"/>
        <v>17</v>
      </c>
      <c r="T378">
        <f t="shared" si="65"/>
        <v>0</v>
      </c>
      <c r="U378">
        <f t="shared" si="66"/>
        <v>0</v>
      </c>
      <c r="V378">
        <f t="shared" si="67"/>
        <v>0</v>
      </c>
      <c r="W378">
        <f t="shared" si="68"/>
        <v>0</v>
      </c>
      <c r="X378">
        <f t="shared" si="69"/>
        <v>0</v>
      </c>
      <c r="Y378">
        <f t="shared" si="70"/>
        <v>0</v>
      </c>
      <c r="Z378">
        <f t="shared" si="71"/>
        <v>0</v>
      </c>
      <c r="AA378">
        <f t="shared" si="72"/>
        <v>0</v>
      </c>
      <c r="AB378">
        <f t="shared" si="73"/>
        <v>0</v>
      </c>
      <c r="AC378">
        <f t="shared" si="74"/>
        <v>17</v>
      </c>
    </row>
    <row r="379" spans="1:32" x14ac:dyDescent="0.3">
      <c r="C379">
        <f t="shared" si="64"/>
        <v>0</v>
      </c>
      <c r="R379">
        <f t="shared" si="75"/>
        <v>0</v>
      </c>
      <c r="S379">
        <f t="shared" si="75"/>
        <v>0</v>
      </c>
      <c r="T379">
        <f t="shared" si="65"/>
        <v>0</v>
      </c>
      <c r="U379">
        <f t="shared" si="66"/>
        <v>0</v>
      </c>
      <c r="V379">
        <f t="shared" si="67"/>
        <v>0</v>
      </c>
      <c r="W379">
        <f t="shared" si="68"/>
        <v>0</v>
      </c>
      <c r="X379">
        <f t="shared" si="69"/>
        <v>0</v>
      </c>
      <c r="Y379">
        <f t="shared" si="70"/>
        <v>0</v>
      </c>
      <c r="Z379">
        <f t="shared" si="71"/>
        <v>0</v>
      </c>
      <c r="AA379">
        <f t="shared" si="72"/>
        <v>0</v>
      </c>
      <c r="AB379">
        <f t="shared" si="73"/>
        <v>0</v>
      </c>
      <c r="AC379">
        <f t="shared" si="74"/>
        <v>0</v>
      </c>
    </row>
    <row r="380" spans="1:32" x14ac:dyDescent="0.3">
      <c r="C380">
        <f t="shared" si="64"/>
        <v>0</v>
      </c>
      <c r="R380">
        <f t="shared" si="75"/>
        <v>0</v>
      </c>
      <c r="S380">
        <f t="shared" si="75"/>
        <v>0</v>
      </c>
      <c r="T380">
        <f t="shared" si="65"/>
        <v>0</v>
      </c>
      <c r="U380">
        <f t="shared" si="66"/>
        <v>0</v>
      </c>
      <c r="V380">
        <f t="shared" si="67"/>
        <v>0</v>
      </c>
      <c r="W380">
        <f t="shared" si="68"/>
        <v>0</v>
      </c>
      <c r="X380">
        <f t="shared" si="69"/>
        <v>0</v>
      </c>
      <c r="Y380">
        <f t="shared" si="70"/>
        <v>0</v>
      </c>
      <c r="Z380">
        <f t="shared" si="71"/>
        <v>0</v>
      </c>
      <c r="AA380">
        <f t="shared" si="72"/>
        <v>0</v>
      </c>
      <c r="AB380">
        <f t="shared" si="73"/>
        <v>0</v>
      </c>
      <c r="AC380">
        <f t="shared" si="74"/>
        <v>0</v>
      </c>
      <c r="AE380">
        <v>97</v>
      </c>
      <c r="AF380" t="s">
        <v>9</v>
      </c>
    </row>
    <row r="381" spans="1:32" x14ac:dyDescent="0.3">
      <c r="A381" t="s">
        <v>7275</v>
      </c>
      <c r="C381">
        <f t="shared" si="64"/>
        <v>8</v>
      </c>
      <c r="G381">
        <v>8</v>
      </c>
      <c r="H381">
        <v>9</v>
      </c>
      <c r="R381">
        <f t="shared" si="75"/>
        <v>8</v>
      </c>
      <c r="S381">
        <f t="shared" si="75"/>
        <v>9</v>
      </c>
      <c r="T381">
        <f t="shared" si="65"/>
        <v>0</v>
      </c>
      <c r="U381">
        <f t="shared" si="66"/>
        <v>0</v>
      </c>
      <c r="V381">
        <f t="shared" si="67"/>
        <v>0</v>
      </c>
      <c r="W381">
        <f t="shared" si="68"/>
        <v>0</v>
      </c>
      <c r="X381">
        <f t="shared" si="69"/>
        <v>0</v>
      </c>
      <c r="Y381">
        <f t="shared" si="70"/>
        <v>0</v>
      </c>
      <c r="Z381">
        <f t="shared" si="71"/>
        <v>0</v>
      </c>
      <c r="AA381">
        <f t="shared" si="72"/>
        <v>0</v>
      </c>
      <c r="AB381">
        <f t="shared" si="73"/>
        <v>0</v>
      </c>
      <c r="AC381">
        <f t="shared" si="74"/>
        <v>9</v>
      </c>
      <c r="AE381">
        <v>1044</v>
      </c>
      <c r="AF381" t="s">
        <v>9</v>
      </c>
    </row>
    <row r="382" spans="1:32" x14ac:dyDescent="0.3">
      <c r="A382" t="s">
        <v>7275</v>
      </c>
      <c r="C382">
        <f t="shared" si="64"/>
        <v>8</v>
      </c>
      <c r="G382">
        <v>8</v>
      </c>
      <c r="H382">
        <v>9</v>
      </c>
      <c r="R382">
        <f t="shared" si="75"/>
        <v>8</v>
      </c>
      <c r="S382">
        <f t="shared" si="75"/>
        <v>9</v>
      </c>
      <c r="T382">
        <f t="shared" si="65"/>
        <v>0</v>
      </c>
      <c r="U382">
        <f t="shared" si="66"/>
        <v>0</v>
      </c>
      <c r="V382">
        <f t="shared" si="67"/>
        <v>0</v>
      </c>
      <c r="W382">
        <f t="shared" si="68"/>
        <v>0</v>
      </c>
      <c r="X382">
        <f t="shared" si="69"/>
        <v>0</v>
      </c>
      <c r="Y382">
        <f t="shared" si="70"/>
        <v>0</v>
      </c>
      <c r="Z382">
        <f t="shared" si="71"/>
        <v>0</v>
      </c>
      <c r="AA382">
        <f t="shared" si="72"/>
        <v>0</v>
      </c>
      <c r="AB382">
        <f t="shared" si="73"/>
        <v>0</v>
      </c>
      <c r="AC382">
        <f t="shared" si="74"/>
        <v>9</v>
      </c>
      <c r="AE382">
        <v>1044</v>
      </c>
      <c r="AF382" t="s">
        <v>9</v>
      </c>
    </row>
    <row r="383" spans="1:32" x14ac:dyDescent="0.3">
      <c r="A383" t="s">
        <v>7192</v>
      </c>
      <c r="C383">
        <f t="shared" si="64"/>
        <v>13</v>
      </c>
      <c r="G383">
        <v>13</v>
      </c>
      <c r="H383">
        <v>14</v>
      </c>
      <c r="R383">
        <f t="shared" si="75"/>
        <v>13</v>
      </c>
      <c r="S383">
        <f t="shared" si="75"/>
        <v>14</v>
      </c>
      <c r="T383">
        <f t="shared" si="65"/>
        <v>0</v>
      </c>
      <c r="U383">
        <f t="shared" si="66"/>
        <v>0</v>
      </c>
      <c r="V383">
        <f t="shared" si="67"/>
        <v>0</v>
      </c>
      <c r="W383">
        <f t="shared" si="68"/>
        <v>0</v>
      </c>
      <c r="X383">
        <f t="shared" si="69"/>
        <v>0</v>
      </c>
      <c r="Y383">
        <f t="shared" si="70"/>
        <v>0</v>
      </c>
      <c r="Z383">
        <f t="shared" si="71"/>
        <v>0</v>
      </c>
      <c r="AA383">
        <f t="shared" si="72"/>
        <v>0</v>
      </c>
      <c r="AB383">
        <f t="shared" si="73"/>
        <v>0</v>
      </c>
      <c r="AC383">
        <f t="shared" si="74"/>
        <v>14</v>
      </c>
    </row>
    <row r="384" spans="1:32" x14ac:dyDescent="0.3">
      <c r="C384">
        <f t="shared" si="64"/>
        <v>0</v>
      </c>
      <c r="R384">
        <f t="shared" si="75"/>
        <v>0</v>
      </c>
      <c r="S384">
        <f t="shared" si="75"/>
        <v>0</v>
      </c>
      <c r="T384">
        <f t="shared" si="65"/>
        <v>0</v>
      </c>
      <c r="U384">
        <f t="shared" si="66"/>
        <v>0</v>
      </c>
      <c r="V384">
        <f t="shared" si="67"/>
        <v>0</v>
      </c>
      <c r="W384">
        <f t="shared" si="68"/>
        <v>0</v>
      </c>
      <c r="X384">
        <f t="shared" si="69"/>
        <v>0</v>
      </c>
      <c r="Y384">
        <f t="shared" si="70"/>
        <v>0</v>
      </c>
      <c r="Z384">
        <f t="shared" si="71"/>
        <v>0</v>
      </c>
      <c r="AA384">
        <f t="shared" si="72"/>
        <v>0</v>
      </c>
      <c r="AB384">
        <f t="shared" si="73"/>
        <v>0</v>
      </c>
      <c r="AC384">
        <f t="shared" si="74"/>
        <v>0</v>
      </c>
    </row>
    <row r="385" spans="1:32" x14ac:dyDescent="0.3">
      <c r="A385" t="s">
        <v>4697</v>
      </c>
      <c r="C385">
        <f t="shared" si="64"/>
        <v>24</v>
      </c>
      <c r="G385">
        <v>24</v>
      </c>
      <c r="R385">
        <f t="shared" si="75"/>
        <v>24</v>
      </c>
      <c r="S385">
        <f t="shared" si="75"/>
        <v>0</v>
      </c>
      <c r="T385">
        <f t="shared" si="65"/>
        <v>0</v>
      </c>
      <c r="U385">
        <f t="shared" si="66"/>
        <v>0</v>
      </c>
      <c r="V385">
        <f t="shared" si="67"/>
        <v>0</v>
      </c>
      <c r="W385">
        <f t="shared" si="68"/>
        <v>0</v>
      </c>
      <c r="X385">
        <f t="shared" si="69"/>
        <v>0</v>
      </c>
      <c r="Y385">
        <f t="shared" si="70"/>
        <v>0</v>
      </c>
      <c r="Z385">
        <f t="shared" si="71"/>
        <v>0</v>
      </c>
      <c r="AA385">
        <f t="shared" si="72"/>
        <v>0</v>
      </c>
      <c r="AB385">
        <f t="shared" si="73"/>
        <v>0</v>
      </c>
      <c r="AC385">
        <f t="shared" si="74"/>
        <v>24</v>
      </c>
    </row>
    <row r="386" spans="1:32" x14ac:dyDescent="0.3">
      <c r="A386" t="s">
        <v>7282</v>
      </c>
      <c r="C386">
        <f t="shared" ref="C386:C449" si="76">IF(ISNUMBER(A386), A386, IF(ISNUMBER(VALUE(MID(A386,1,FIND("-",A386&amp;"-")-1))), VALUE(MID(A386,1,FIND("-",A386&amp;"-")-1)), IF(ISNUMBER(VALUE(MID(A386,1,FIND(" ",A386&amp;" ")-1))), VALUE(MID(A386,1,FIND(" ",A386&amp;" ")-1)), 0)))</f>
        <v>6</v>
      </c>
      <c r="G386">
        <v>6</v>
      </c>
      <c r="H386">
        <v>9</v>
      </c>
      <c r="R386">
        <f t="shared" si="75"/>
        <v>6</v>
      </c>
      <c r="S386">
        <f t="shared" si="75"/>
        <v>9</v>
      </c>
      <c r="T386">
        <f t="shared" si="65"/>
        <v>0</v>
      </c>
      <c r="U386">
        <f t="shared" si="66"/>
        <v>0</v>
      </c>
      <c r="V386">
        <f t="shared" si="67"/>
        <v>0</v>
      </c>
      <c r="W386">
        <f t="shared" si="68"/>
        <v>0</v>
      </c>
      <c r="X386">
        <f t="shared" si="69"/>
        <v>0</v>
      </c>
      <c r="Y386">
        <f t="shared" si="70"/>
        <v>0</v>
      </c>
      <c r="Z386">
        <f t="shared" si="71"/>
        <v>0</v>
      </c>
      <c r="AA386">
        <f t="shared" si="72"/>
        <v>0</v>
      </c>
      <c r="AB386">
        <f t="shared" si="73"/>
        <v>0</v>
      </c>
      <c r="AC386">
        <f t="shared" si="74"/>
        <v>9</v>
      </c>
    </row>
    <row r="387" spans="1:32" x14ac:dyDescent="0.3">
      <c r="A387" t="s">
        <v>7176</v>
      </c>
      <c r="C387">
        <f t="shared" si="76"/>
        <v>3</v>
      </c>
      <c r="G387">
        <v>3</v>
      </c>
      <c r="R387">
        <f t="shared" si="75"/>
        <v>3</v>
      </c>
      <c r="S387">
        <f t="shared" si="75"/>
        <v>0</v>
      </c>
      <c r="T387">
        <f t="shared" ref="T387:T450" si="77">IF(ISNUMBER(I387),I387,)</f>
        <v>0</v>
      </c>
      <c r="U387">
        <f t="shared" ref="U387:U450" si="78">IF(ISNUMBER(J387),J387,)</f>
        <v>0</v>
      </c>
      <c r="V387">
        <f t="shared" ref="V387:V450" si="79">IF(ISNUMBER(K387),K387,)</f>
        <v>0</v>
      </c>
      <c r="W387">
        <f t="shared" ref="W387:W450" si="80">IF(ISNUMBER(L387),L387,)</f>
        <v>0</v>
      </c>
      <c r="X387">
        <f t="shared" ref="X387:X450" si="81">IF(ISNUMBER(M387),M387,)</f>
        <v>0</v>
      </c>
      <c r="Y387">
        <f t="shared" ref="Y387:Y450" si="82">IF(ISNUMBER(N387),N387,)</f>
        <v>0</v>
      </c>
      <c r="Z387">
        <f t="shared" ref="Z387:Z450" si="83">IF(ISNUMBER(O387),O387,)</f>
        <v>0</v>
      </c>
      <c r="AA387">
        <f t="shared" ref="AA387:AA450" si="84">IF(ISNUMBER(P387),P387,)</f>
        <v>0</v>
      </c>
      <c r="AB387">
        <f t="shared" ref="AB387:AB450" si="85">IF(ISNUMBER(Q387),Q387,)</f>
        <v>0</v>
      </c>
      <c r="AC387">
        <f t="shared" ref="AC387:AC450" si="86">MAX(R387:AB387)</f>
        <v>3</v>
      </c>
      <c r="AE387">
        <v>112</v>
      </c>
      <c r="AF387" t="s">
        <v>9</v>
      </c>
    </row>
    <row r="388" spans="1:32" x14ac:dyDescent="0.3">
      <c r="A388" t="s">
        <v>7176</v>
      </c>
      <c r="C388">
        <f t="shared" si="76"/>
        <v>3</v>
      </c>
      <c r="G388">
        <v>3</v>
      </c>
      <c r="R388">
        <f t="shared" si="75"/>
        <v>3</v>
      </c>
      <c r="S388">
        <f t="shared" si="75"/>
        <v>0</v>
      </c>
      <c r="T388">
        <f t="shared" si="77"/>
        <v>0</v>
      </c>
      <c r="U388">
        <f t="shared" si="78"/>
        <v>0</v>
      </c>
      <c r="V388">
        <f t="shared" si="79"/>
        <v>0</v>
      </c>
      <c r="W388">
        <f t="shared" si="80"/>
        <v>0</v>
      </c>
      <c r="X388">
        <f t="shared" si="81"/>
        <v>0</v>
      </c>
      <c r="Y388">
        <f t="shared" si="82"/>
        <v>0</v>
      </c>
      <c r="Z388">
        <f t="shared" si="83"/>
        <v>0</v>
      </c>
      <c r="AA388">
        <f t="shared" si="84"/>
        <v>0</v>
      </c>
      <c r="AB388">
        <f t="shared" si="85"/>
        <v>0</v>
      </c>
      <c r="AC388">
        <f t="shared" si="86"/>
        <v>3</v>
      </c>
      <c r="AE388">
        <v>112</v>
      </c>
      <c r="AF388" t="s">
        <v>9</v>
      </c>
    </row>
    <row r="389" spans="1:32" x14ac:dyDescent="0.3">
      <c r="A389" t="s">
        <v>7176</v>
      </c>
      <c r="C389">
        <f t="shared" si="76"/>
        <v>3</v>
      </c>
      <c r="G389">
        <v>3</v>
      </c>
      <c r="R389">
        <f t="shared" si="75"/>
        <v>3</v>
      </c>
      <c r="S389">
        <f t="shared" si="75"/>
        <v>0</v>
      </c>
      <c r="T389">
        <f t="shared" si="77"/>
        <v>0</v>
      </c>
      <c r="U389">
        <f t="shared" si="78"/>
        <v>0</v>
      </c>
      <c r="V389">
        <f t="shared" si="79"/>
        <v>0</v>
      </c>
      <c r="W389">
        <f t="shared" si="80"/>
        <v>0</v>
      </c>
      <c r="X389">
        <f t="shared" si="81"/>
        <v>0</v>
      </c>
      <c r="Y389">
        <f t="shared" si="82"/>
        <v>0</v>
      </c>
      <c r="Z389">
        <f t="shared" si="83"/>
        <v>0</v>
      </c>
      <c r="AA389">
        <f t="shared" si="84"/>
        <v>0</v>
      </c>
      <c r="AB389">
        <f t="shared" si="85"/>
        <v>0</v>
      </c>
      <c r="AC389">
        <f t="shared" si="86"/>
        <v>3</v>
      </c>
      <c r="AE389">
        <v>224</v>
      </c>
      <c r="AF389" t="s">
        <v>9</v>
      </c>
    </row>
    <row r="390" spans="1:32" x14ac:dyDescent="0.3">
      <c r="A390" t="s">
        <v>7172</v>
      </c>
      <c r="C390">
        <f t="shared" si="76"/>
        <v>1</v>
      </c>
      <c r="G390">
        <v>1</v>
      </c>
      <c r="R390">
        <f t="shared" si="75"/>
        <v>1</v>
      </c>
      <c r="S390">
        <f t="shared" si="75"/>
        <v>0</v>
      </c>
      <c r="T390">
        <f t="shared" si="77"/>
        <v>0</v>
      </c>
      <c r="U390">
        <f t="shared" si="78"/>
        <v>0</v>
      </c>
      <c r="V390">
        <f t="shared" si="79"/>
        <v>0</v>
      </c>
      <c r="W390">
        <f t="shared" si="80"/>
        <v>0</v>
      </c>
      <c r="X390">
        <f t="shared" si="81"/>
        <v>0</v>
      </c>
      <c r="Y390">
        <f t="shared" si="82"/>
        <v>0</v>
      </c>
      <c r="Z390">
        <f t="shared" si="83"/>
        <v>0</v>
      </c>
      <c r="AA390">
        <f t="shared" si="84"/>
        <v>0</v>
      </c>
      <c r="AB390">
        <f t="shared" si="85"/>
        <v>0</v>
      </c>
      <c r="AC390">
        <f t="shared" si="86"/>
        <v>1</v>
      </c>
      <c r="AE390">
        <v>134</v>
      </c>
      <c r="AF390" t="s">
        <v>9</v>
      </c>
    </row>
    <row r="391" spans="1:32" x14ac:dyDescent="0.3">
      <c r="A391" t="s">
        <v>7172</v>
      </c>
      <c r="C391">
        <f t="shared" si="76"/>
        <v>1</v>
      </c>
      <c r="G391">
        <v>1</v>
      </c>
      <c r="R391">
        <f t="shared" si="75"/>
        <v>1</v>
      </c>
      <c r="S391">
        <f t="shared" si="75"/>
        <v>0</v>
      </c>
      <c r="T391">
        <f t="shared" si="77"/>
        <v>0</v>
      </c>
      <c r="U391">
        <f t="shared" si="78"/>
        <v>0</v>
      </c>
      <c r="V391">
        <f t="shared" si="79"/>
        <v>0</v>
      </c>
      <c r="W391">
        <f t="shared" si="80"/>
        <v>0</v>
      </c>
      <c r="X391">
        <f t="shared" si="81"/>
        <v>0</v>
      </c>
      <c r="Y391">
        <f t="shared" si="82"/>
        <v>0</v>
      </c>
      <c r="Z391">
        <f t="shared" si="83"/>
        <v>0</v>
      </c>
      <c r="AA391">
        <f t="shared" si="84"/>
        <v>0</v>
      </c>
      <c r="AB391">
        <f t="shared" si="85"/>
        <v>0</v>
      </c>
      <c r="AC391">
        <f t="shared" si="86"/>
        <v>1</v>
      </c>
      <c r="AE391">
        <v>134</v>
      </c>
      <c r="AF391" t="s">
        <v>9</v>
      </c>
    </row>
    <row r="392" spans="1:32" x14ac:dyDescent="0.3">
      <c r="A392" t="s">
        <v>7172</v>
      </c>
      <c r="C392">
        <f t="shared" si="76"/>
        <v>1</v>
      </c>
      <c r="G392">
        <v>1</v>
      </c>
      <c r="R392">
        <f t="shared" si="75"/>
        <v>1</v>
      </c>
      <c r="S392">
        <f t="shared" si="75"/>
        <v>0</v>
      </c>
      <c r="T392">
        <f t="shared" si="77"/>
        <v>0</v>
      </c>
      <c r="U392">
        <f t="shared" si="78"/>
        <v>0</v>
      </c>
      <c r="V392">
        <f t="shared" si="79"/>
        <v>0</v>
      </c>
      <c r="W392">
        <f t="shared" si="80"/>
        <v>0</v>
      </c>
      <c r="X392">
        <f t="shared" si="81"/>
        <v>0</v>
      </c>
      <c r="Y392">
        <f t="shared" si="82"/>
        <v>0</v>
      </c>
      <c r="Z392">
        <f t="shared" si="83"/>
        <v>0</v>
      </c>
      <c r="AA392">
        <f t="shared" si="84"/>
        <v>0</v>
      </c>
      <c r="AB392">
        <f t="shared" si="85"/>
        <v>0</v>
      </c>
      <c r="AC392">
        <f t="shared" si="86"/>
        <v>1</v>
      </c>
      <c r="AE392">
        <v>134</v>
      </c>
      <c r="AF392" t="s">
        <v>9</v>
      </c>
    </row>
    <row r="393" spans="1:32" x14ac:dyDescent="0.3">
      <c r="A393" t="s">
        <v>7172</v>
      </c>
      <c r="C393">
        <f t="shared" si="76"/>
        <v>1</v>
      </c>
      <c r="G393">
        <v>1</v>
      </c>
      <c r="R393">
        <f t="shared" si="75"/>
        <v>1</v>
      </c>
      <c r="S393">
        <f t="shared" si="75"/>
        <v>0</v>
      </c>
      <c r="T393">
        <f t="shared" si="77"/>
        <v>0</v>
      </c>
      <c r="U393">
        <f t="shared" si="78"/>
        <v>0</v>
      </c>
      <c r="V393">
        <f t="shared" si="79"/>
        <v>0</v>
      </c>
      <c r="W393">
        <f t="shared" si="80"/>
        <v>0</v>
      </c>
      <c r="X393">
        <f t="shared" si="81"/>
        <v>0</v>
      </c>
      <c r="Y393">
        <f t="shared" si="82"/>
        <v>0</v>
      </c>
      <c r="Z393">
        <f t="shared" si="83"/>
        <v>0</v>
      </c>
      <c r="AA393">
        <f t="shared" si="84"/>
        <v>0</v>
      </c>
      <c r="AB393">
        <f t="shared" si="85"/>
        <v>0</v>
      </c>
      <c r="AC393">
        <f t="shared" si="86"/>
        <v>1</v>
      </c>
      <c r="AE393">
        <v>48</v>
      </c>
      <c r="AF393" t="s">
        <v>9</v>
      </c>
    </row>
    <row r="394" spans="1:32" x14ac:dyDescent="0.3">
      <c r="A394" t="s">
        <v>7172</v>
      </c>
      <c r="C394">
        <f t="shared" si="76"/>
        <v>1</v>
      </c>
      <c r="G394">
        <v>1</v>
      </c>
      <c r="R394">
        <f t="shared" si="75"/>
        <v>1</v>
      </c>
      <c r="S394">
        <f t="shared" si="75"/>
        <v>0</v>
      </c>
      <c r="T394">
        <f t="shared" si="77"/>
        <v>0</v>
      </c>
      <c r="U394">
        <f t="shared" si="78"/>
        <v>0</v>
      </c>
      <c r="V394">
        <f t="shared" si="79"/>
        <v>0</v>
      </c>
      <c r="W394">
        <f t="shared" si="80"/>
        <v>0</v>
      </c>
      <c r="X394">
        <f t="shared" si="81"/>
        <v>0</v>
      </c>
      <c r="Y394">
        <f t="shared" si="82"/>
        <v>0</v>
      </c>
      <c r="Z394">
        <f t="shared" si="83"/>
        <v>0</v>
      </c>
      <c r="AA394">
        <f t="shared" si="84"/>
        <v>0</v>
      </c>
      <c r="AB394">
        <f t="shared" si="85"/>
        <v>0</v>
      </c>
      <c r="AC394">
        <f t="shared" si="86"/>
        <v>1</v>
      </c>
      <c r="AE394">
        <v>112</v>
      </c>
      <c r="AF394" t="s">
        <v>9</v>
      </c>
    </row>
    <row r="395" spans="1:32" x14ac:dyDescent="0.3">
      <c r="A395" t="s">
        <v>7172</v>
      </c>
      <c r="C395">
        <f t="shared" si="76"/>
        <v>1</v>
      </c>
      <c r="G395">
        <v>1</v>
      </c>
      <c r="R395">
        <f t="shared" si="75"/>
        <v>1</v>
      </c>
      <c r="S395">
        <f t="shared" si="75"/>
        <v>0</v>
      </c>
      <c r="T395">
        <f t="shared" si="77"/>
        <v>0</v>
      </c>
      <c r="U395">
        <f t="shared" si="78"/>
        <v>0</v>
      </c>
      <c r="V395">
        <f t="shared" si="79"/>
        <v>0</v>
      </c>
      <c r="W395">
        <f t="shared" si="80"/>
        <v>0</v>
      </c>
      <c r="X395">
        <f t="shared" si="81"/>
        <v>0</v>
      </c>
      <c r="Y395">
        <f t="shared" si="82"/>
        <v>0</v>
      </c>
      <c r="Z395">
        <f t="shared" si="83"/>
        <v>0</v>
      </c>
      <c r="AA395">
        <f t="shared" si="84"/>
        <v>0</v>
      </c>
      <c r="AB395">
        <f t="shared" si="85"/>
        <v>0</v>
      </c>
      <c r="AC395">
        <f t="shared" si="86"/>
        <v>1</v>
      </c>
      <c r="AE395">
        <v>112</v>
      </c>
      <c r="AF395" t="s">
        <v>9</v>
      </c>
    </row>
    <row r="396" spans="1:32" x14ac:dyDescent="0.3">
      <c r="C396">
        <f t="shared" si="76"/>
        <v>0</v>
      </c>
      <c r="R396">
        <f t="shared" si="75"/>
        <v>0</v>
      </c>
      <c r="S396">
        <f t="shared" si="75"/>
        <v>0</v>
      </c>
      <c r="T396">
        <f t="shared" si="77"/>
        <v>0</v>
      </c>
      <c r="U396">
        <f t="shared" si="78"/>
        <v>0</v>
      </c>
      <c r="V396">
        <f t="shared" si="79"/>
        <v>0</v>
      </c>
      <c r="W396">
        <f t="shared" si="80"/>
        <v>0</v>
      </c>
      <c r="X396">
        <f t="shared" si="81"/>
        <v>0</v>
      </c>
      <c r="Y396">
        <f t="shared" si="82"/>
        <v>0</v>
      </c>
      <c r="Z396">
        <f t="shared" si="83"/>
        <v>0</v>
      </c>
      <c r="AA396">
        <f t="shared" si="84"/>
        <v>0</v>
      </c>
      <c r="AB396">
        <f t="shared" si="85"/>
        <v>0</v>
      </c>
      <c r="AC396">
        <f t="shared" si="86"/>
        <v>0</v>
      </c>
      <c r="AE396">
        <v>1063</v>
      </c>
      <c r="AF396" t="s">
        <v>9</v>
      </c>
    </row>
    <row r="397" spans="1:32" x14ac:dyDescent="0.3">
      <c r="A397" t="s">
        <v>4697</v>
      </c>
      <c r="C397">
        <f t="shared" si="76"/>
        <v>24</v>
      </c>
      <c r="G397">
        <v>24</v>
      </c>
      <c r="R397">
        <f t="shared" ref="R397:S460" si="87">IF(ISNUMBER(G397),G397,)</f>
        <v>24</v>
      </c>
      <c r="S397">
        <f t="shared" si="87"/>
        <v>0</v>
      </c>
      <c r="T397">
        <f t="shared" si="77"/>
        <v>0</v>
      </c>
      <c r="U397">
        <f t="shared" si="78"/>
        <v>0</v>
      </c>
      <c r="V397">
        <f t="shared" si="79"/>
        <v>0</v>
      </c>
      <c r="W397">
        <f t="shared" si="80"/>
        <v>0</v>
      </c>
      <c r="X397">
        <f t="shared" si="81"/>
        <v>0</v>
      </c>
      <c r="Y397">
        <f t="shared" si="82"/>
        <v>0</v>
      </c>
      <c r="Z397">
        <f t="shared" si="83"/>
        <v>0</v>
      </c>
      <c r="AA397">
        <f t="shared" si="84"/>
        <v>0</v>
      </c>
      <c r="AB397">
        <f t="shared" si="85"/>
        <v>0</v>
      </c>
      <c r="AC397">
        <f t="shared" si="86"/>
        <v>24</v>
      </c>
    </row>
    <row r="398" spans="1:32" x14ac:dyDescent="0.3">
      <c r="C398">
        <f t="shared" si="76"/>
        <v>0</v>
      </c>
      <c r="R398">
        <f t="shared" si="87"/>
        <v>0</v>
      </c>
      <c r="S398">
        <f t="shared" si="87"/>
        <v>0</v>
      </c>
      <c r="T398">
        <f t="shared" si="77"/>
        <v>0</v>
      </c>
      <c r="U398">
        <f t="shared" si="78"/>
        <v>0</v>
      </c>
      <c r="V398">
        <f t="shared" si="79"/>
        <v>0</v>
      </c>
      <c r="W398">
        <f t="shared" si="80"/>
        <v>0</v>
      </c>
      <c r="X398">
        <f t="shared" si="81"/>
        <v>0</v>
      </c>
      <c r="Y398">
        <f t="shared" si="82"/>
        <v>0</v>
      </c>
      <c r="Z398">
        <f t="shared" si="83"/>
        <v>0</v>
      </c>
      <c r="AA398">
        <f t="shared" si="84"/>
        <v>0</v>
      </c>
      <c r="AB398">
        <f t="shared" si="85"/>
        <v>0</v>
      </c>
      <c r="AC398">
        <f t="shared" si="86"/>
        <v>0</v>
      </c>
      <c r="AE398">
        <v>177</v>
      </c>
      <c r="AF398" t="s">
        <v>9</v>
      </c>
    </row>
    <row r="399" spans="1:32" x14ac:dyDescent="0.3">
      <c r="A399" t="s">
        <v>21</v>
      </c>
      <c r="C399">
        <f t="shared" si="76"/>
        <v>2</v>
      </c>
      <c r="G399">
        <v>2</v>
      </c>
      <c r="R399">
        <f t="shared" si="87"/>
        <v>2</v>
      </c>
      <c r="S399">
        <f t="shared" si="87"/>
        <v>0</v>
      </c>
      <c r="T399">
        <f t="shared" si="77"/>
        <v>0</v>
      </c>
      <c r="U399">
        <f t="shared" si="78"/>
        <v>0</v>
      </c>
      <c r="V399">
        <f t="shared" si="79"/>
        <v>0</v>
      </c>
      <c r="W399">
        <f t="shared" si="80"/>
        <v>0</v>
      </c>
      <c r="X399">
        <f t="shared" si="81"/>
        <v>0</v>
      </c>
      <c r="Y399">
        <f t="shared" si="82"/>
        <v>0</v>
      </c>
      <c r="Z399">
        <f t="shared" si="83"/>
        <v>0</v>
      </c>
      <c r="AA399">
        <f t="shared" si="84"/>
        <v>0</v>
      </c>
      <c r="AB399">
        <f t="shared" si="85"/>
        <v>0</v>
      </c>
      <c r="AC399">
        <f t="shared" si="86"/>
        <v>2</v>
      </c>
      <c r="AE399">
        <v>78</v>
      </c>
      <c r="AF399" t="s">
        <v>9</v>
      </c>
    </row>
    <row r="400" spans="1:32" x14ac:dyDescent="0.3">
      <c r="C400">
        <f t="shared" si="76"/>
        <v>0</v>
      </c>
      <c r="R400">
        <f t="shared" si="87"/>
        <v>0</v>
      </c>
      <c r="S400">
        <f t="shared" si="87"/>
        <v>0</v>
      </c>
      <c r="T400">
        <f t="shared" si="77"/>
        <v>0</v>
      </c>
      <c r="U400">
        <f t="shared" si="78"/>
        <v>0</v>
      </c>
      <c r="V400">
        <f t="shared" si="79"/>
        <v>0</v>
      </c>
      <c r="W400">
        <f t="shared" si="80"/>
        <v>0</v>
      </c>
      <c r="X400">
        <f t="shared" si="81"/>
        <v>0</v>
      </c>
      <c r="Y400">
        <f t="shared" si="82"/>
        <v>0</v>
      </c>
      <c r="Z400">
        <f t="shared" si="83"/>
        <v>0</v>
      </c>
      <c r="AA400">
        <f t="shared" si="84"/>
        <v>0</v>
      </c>
      <c r="AB400">
        <f t="shared" si="85"/>
        <v>0</v>
      </c>
      <c r="AC400">
        <f t="shared" si="86"/>
        <v>0</v>
      </c>
      <c r="AE400">
        <v>82</v>
      </c>
      <c r="AF400" t="s">
        <v>9</v>
      </c>
    </row>
    <row r="401" spans="1:32" x14ac:dyDescent="0.3">
      <c r="A401" t="s">
        <v>1908</v>
      </c>
      <c r="C401">
        <f t="shared" si="76"/>
        <v>4</v>
      </c>
      <c r="G401">
        <v>4</v>
      </c>
      <c r="R401">
        <f t="shared" si="87"/>
        <v>4</v>
      </c>
      <c r="S401">
        <f t="shared" si="87"/>
        <v>0</v>
      </c>
      <c r="T401">
        <f t="shared" si="77"/>
        <v>0</v>
      </c>
      <c r="U401">
        <f t="shared" si="78"/>
        <v>0</v>
      </c>
      <c r="V401">
        <f t="shared" si="79"/>
        <v>0</v>
      </c>
      <c r="W401">
        <f t="shared" si="80"/>
        <v>0</v>
      </c>
      <c r="X401">
        <f t="shared" si="81"/>
        <v>0</v>
      </c>
      <c r="Y401">
        <f t="shared" si="82"/>
        <v>0</v>
      </c>
      <c r="Z401">
        <f t="shared" si="83"/>
        <v>0</v>
      </c>
      <c r="AA401">
        <f t="shared" si="84"/>
        <v>0</v>
      </c>
      <c r="AB401">
        <f t="shared" si="85"/>
        <v>0</v>
      </c>
      <c r="AC401">
        <f t="shared" si="86"/>
        <v>4</v>
      </c>
    </row>
    <row r="402" spans="1:32" x14ac:dyDescent="0.3">
      <c r="C402">
        <f t="shared" si="76"/>
        <v>0</v>
      </c>
      <c r="R402">
        <f t="shared" si="87"/>
        <v>0</v>
      </c>
      <c r="S402">
        <f t="shared" si="87"/>
        <v>0</v>
      </c>
      <c r="T402">
        <f t="shared" si="77"/>
        <v>0</v>
      </c>
      <c r="U402">
        <f t="shared" si="78"/>
        <v>0</v>
      </c>
      <c r="V402">
        <f t="shared" si="79"/>
        <v>0</v>
      </c>
      <c r="W402">
        <f t="shared" si="80"/>
        <v>0</v>
      </c>
      <c r="X402">
        <f t="shared" si="81"/>
        <v>0</v>
      </c>
      <c r="Y402">
        <f t="shared" si="82"/>
        <v>0</v>
      </c>
      <c r="Z402">
        <f t="shared" si="83"/>
        <v>0</v>
      </c>
      <c r="AA402">
        <f t="shared" si="84"/>
        <v>0</v>
      </c>
      <c r="AB402">
        <f t="shared" si="85"/>
        <v>0</v>
      </c>
      <c r="AC402">
        <f t="shared" si="86"/>
        <v>0</v>
      </c>
    </row>
    <row r="403" spans="1:32" x14ac:dyDescent="0.3">
      <c r="A403" t="s">
        <v>6744</v>
      </c>
      <c r="C403">
        <f t="shared" si="76"/>
        <v>17</v>
      </c>
      <c r="G403">
        <v>17</v>
      </c>
      <c r="R403">
        <f t="shared" si="87"/>
        <v>17</v>
      </c>
      <c r="S403">
        <f t="shared" si="87"/>
        <v>0</v>
      </c>
      <c r="T403">
        <f t="shared" si="77"/>
        <v>0</v>
      </c>
      <c r="U403">
        <f t="shared" si="78"/>
        <v>0</v>
      </c>
      <c r="V403">
        <f t="shared" si="79"/>
        <v>0</v>
      </c>
      <c r="W403">
        <f t="shared" si="80"/>
        <v>0</v>
      </c>
      <c r="X403">
        <f t="shared" si="81"/>
        <v>0</v>
      </c>
      <c r="Y403">
        <f t="shared" si="82"/>
        <v>0</v>
      </c>
      <c r="Z403">
        <f t="shared" si="83"/>
        <v>0</v>
      </c>
      <c r="AA403">
        <f t="shared" si="84"/>
        <v>0</v>
      </c>
      <c r="AB403">
        <f t="shared" si="85"/>
        <v>0</v>
      </c>
      <c r="AC403">
        <f t="shared" si="86"/>
        <v>17</v>
      </c>
    </row>
    <row r="404" spans="1:32" x14ac:dyDescent="0.3">
      <c r="A404" t="s">
        <v>6744</v>
      </c>
      <c r="C404">
        <f t="shared" si="76"/>
        <v>17</v>
      </c>
      <c r="G404">
        <v>17</v>
      </c>
      <c r="R404">
        <f t="shared" si="87"/>
        <v>17</v>
      </c>
      <c r="S404">
        <f t="shared" si="87"/>
        <v>0</v>
      </c>
      <c r="T404">
        <f t="shared" si="77"/>
        <v>0</v>
      </c>
      <c r="U404">
        <f t="shared" si="78"/>
        <v>0</v>
      </c>
      <c r="V404">
        <f t="shared" si="79"/>
        <v>0</v>
      </c>
      <c r="W404">
        <f t="shared" si="80"/>
        <v>0</v>
      </c>
      <c r="X404">
        <f t="shared" si="81"/>
        <v>0</v>
      </c>
      <c r="Y404">
        <f t="shared" si="82"/>
        <v>0</v>
      </c>
      <c r="Z404">
        <f t="shared" si="83"/>
        <v>0</v>
      </c>
      <c r="AA404">
        <f t="shared" si="84"/>
        <v>0</v>
      </c>
      <c r="AB404">
        <f t="shared" si="85"/>
        <v>0</v>
      </c>
      <c r="AC404">
        <f t="shared" si="86"/>
        <v>17</v>
      </c>
    </row>
    <row r="405" spans="1:32" x14ac:dyDescent="0.3">
      <c r="C405">
        <f t="shared" si="76"/>
        <v>0</v>
      </c>
      <c r="R405">
        <f t="shared" si="87"/>
        <v>0</v>
      </c>
      <c r="S405">
        <f t="shared" si="87"/>
        <v>0</v>
      </c>
      <c r="T405">
        <f t="shared" si="77"/>
        <v>0</v>
      </c>
      <c r="U405">
        <f t="shared" si="78"/>
        <v>0</v>
      </c>
      <c r="V405">
        <f t="shared" si="79"/>
        <v>0</v>
      </c>
      <c r="W405">
        <f t="shared" si="80"/>
        <v>0</v>
      </c>
      <c r="X405">
        <f t="shared" si="81"/>
        <v>0</v>
      </c>
      <c r="Y405">
        <f t="shared" si="82"/>
        <v>0</v>
      </c>
      <c r="Z405">
        <f t="shared" si="83"/>
        <v>0</v>
      </c>
      <c r="AA405">
        <f t="shared" si="84"/>
        <v>0</v>
      </c>
      <c r="AB405">
        <f t="shared" si="85"/>
        <v>0</v>
      </c>
      <c r="AC405">
        <f t="shared" si="86"/>
        <v>0</v>
      </c>
    </row>
    <row r="406" spans="1:32" x14ac:dyDescent="0.3">
      <c r="C406">
        <f t="shared" si="76"/>
        <v>0</v>
      </c>
      <c r="R406">
        <f t="shared" si="87"/>
        <v>0</v>
      </c>
      <c r="S406">
        <f t="shared" si="87"/>
        <v>0</v>
      </c>
      <c r="T406">
        <f t="shared" si="77"/>
        <v>0</v>
      </c>
      <c r="U406">
        <f t="shared" si="78"/>
        <v>0</v>
      </c>
      <c r="V406">
        <f t="shared" si="79"/>
        <v>0</v>
      </c>
      <c r="W406">
        <f t="shared" si="80"/>
        <v>0</v>
      </c>
      <c r="X406">
        <f t="shared" si="81"/>
        <v>0</v>
      </c>
      <c r="Y406">
        <f t="shared" si="82"/>
        <v>0</v>
      </c>
      <c r="Z406">
        <f t="shared" si="83"/>
        <v>0</v>
      </c>
      <c r="AA406">
        <f t="shared" si="84"/>
        <v>0</v>
      </c>
      <c r="AB406">
        <f t="shared" si="85"/>
        <v>0</v>
      </c>
      <c r="AC406">
        <f t="shared" si="86"/>
        <v>0</v>
      </c>
    </row>
    <row r="407" spans="1:32" x14ac:dyDescent="0.3">
      <c r="C407">
        <f t="shared" si="76"/>
        <v>0</v>
      </c>
      <c r="R407">
        <f t="shared" si="87"/>
        <v>0</v>
      </c>
      <c r="S407">
        <f t="shared" si="87"/>
        <v>0</v>
      </c>
      <c r="T407">
        <f t="shared" si="77"/>
        <v>0</v>
      </c>
      <c r="U407">
        <f t="shared" si="78"/>
        <v>0</v>
      </c>
      <c r="V407">
        <f t="shared" si="79"/>
        <v>0</v>
      </c>
      <c r="W407">
        <f t="shared" si="80"/>
        <v>0</v>
      </c>
      <c r="X407">
        <f t="shared" si="81"/>
        <v>0</v>
      </c>
      <c r="Y407">
        <f t="shared" si="82"/>
        <v>0</v>
      </c>
      <c r="Z407">
        <f t="shared" si="83"/>
        <v>0</v>
      </c>
      <c r="AA407">
        <f t="shared" si="84"/>
        <v>0</v>
      </c>
      <c r="AB407">
        <f t="shared" si="85"/>
        <v>0</v>
      </c>
      <c r="AC407">
        <f t="shared" si="86"/>
        <v>0</v>
      </c>
    </row>
    <row r="408" spans="1:32" x14ac:dyDescent="0.3">
      <c r="A408">
        <v>2</v>
      </c>
      <c r="C408">
        <f t="shared" si="76"/>
        <v>2</v>
      </c>
      <c r="G408">
        <v>2</v>
      </c>
      <c r="R408">
        <f t="shared" si="87"/>
        <v>2</v>
      </c>
      <c r="S408">
        <f t="shared" si="87"/>
        <v>0</v>
      </c>
      <c r="T408">
        <f t="shared" si="77"/>
        <v>0</v>
      </c>
      <c r="U408">
        <f t="shared" si="78"/>
        <v>0</v>
      </c>
      <c r="V408">
        <f t="shared" si="79"/>
        <v>0</v>
      </c>
      <c r="W408">
        <f t="shared" si="80"/>
        <v>0</v>
      </c>
      <c r="X408">
        <f t="shared" si="81"/>
        <v>0</v>
      </c>
      <c r="Y408">
        <f t="shared" si="82"/>
        <v>0</v>
      </c>
      <c r="Z408">
        <f t="shared" si="83"/>
        <v>0</v>
      </c>
      <c r="AA408">
        <f t="shared" si="84"/>
        <v>0</v>
      </c>
      <c r="AB408">
        <f t="shared" si="85"/>
        <v>0</v>
      </c>
      <c r="AC408">
        <f t="shared" si="86"/>
        <v>2</v>
      </c>
    </row>
    <row r="409" spans="1:32" x14ac:dyDescent="0.3">
      <c r="C409">
        <f t="shared" si="76"/>
        <v>0</v>
      </c>
      <c r="R409">
        <f t="shared" si="87"/>
        <v>0</v>
      </c>
      <c r="S409">
        <f t="shared" si="87"/>
        <v>0</v>
      </c>
      <c r="T409">
        <f t="shared" si="77"/>
        <v>0</v>
      </c>
      <c r="U409">
        <f t="shared" si="78"/>
        <v>0</v>
      </c>
      <c r="V409">
        <f t="shared" si="79"/>
        <v>0</v>
      </c>
      <c r="W409">
        <f t="shared" si="80"/>
        <v>0</v>
      </c>
      <c r="X409">
        <f t="shared" si="81"/>
        <v>0</v>
      </c>
      <c r="Y409">
        <f t="shared" si="82"/>
        <v>0</v>
      </c>
      <c r="Z409">
        <f t="shared" si="83"/>
        <v>0</v>
      </c>
      <c r="AA409">
        <f t="shared" si="84"/>
        <v>0</v>
      </c>
      <c r="AB409">
        <f t="shared" si="85"/>
        <v>0</v>
      </c>
      <c r="AC409">
        <f t="shared" si="86"/>
        <v>0</v>
      </c>
      <c r="AE409">
        <v>559</v>
      </c>
      <c r="AF409" t="s">
        <v>9</v>
      </c>
    </row>
    <row r="410" spans="1:32" x14ac:dyDescent="0.3">
      <c r="A410">
        <v>1</v>
      </c>
      <c r="C410">
        <f t="shared" si="76"/>
        <v>1</v>
      </c>
      <c r="G410">
        <v>1</v>
      </c>
      <c r="R410">
        <f t="shared" si="87"/>
        <v>1</v>
      </c>
      <c r="S410">
        <f t="shared" si="87"/>
        <v>0</v>
      </c>
      <c r="T410">
        <f t="shared" si="77"/>
        <v>0</v>
      </c>
      <c r="U410">
        <f t="shared" si="78"/>
        <v>0</v>
      </c>
      <c r="V410">
        <f t="shared" si="79"/>
        <v>0</v>
      </c>
      <c r="W410">
        <f t="shared" si="80"/>
        <v>0</v>
      </c>
      <c r="X410">
        <f t="shared" si="81"/>
        <v>0</v>
      </c>
      <c r="Y410">
        <f t="shared" si="82"/>
        <v>0</v>
      </c>
      <c r="Z410">
        <f t="shared" si="83"/>
        <v>0</v>
      </c>
      <c r="AA410">
        <f t="shared" si="84"/>
        <v>0</v>
      </c>
      <c r="AB410">
        <f t="shared" si="85"/>
        <v>0</v>
      </c>
      <c r="AC410">
        <f t="shared" si="86"/>
        <v>1</v>
      </c>
    </row>
    <row r="411" spans="1:32" x14ac:dyDescent="0.3">
      <c r="C411">
        <f t="shared" si="76"/>
        <v>0</v>
      </c>
      <c r="R411">
        <f t="shared" si="87"/>
        <v>0</v>
      </c>
      <c r="S411">
        <f t="shared" si="87"/>
        <v>0</v>
      </c>
      <c r="T411">
        <f t="shared" si="77"/>
        <v>0</v>
      </c>
      <c r="U411">
        <f t="shared" si="78"/>
        <v>0</v>
      </c>
      <c r="V411">
        <f t="shared" si="79"/>
        <v>0</v>
      </c>
      <c r="W411">
        <f t="shared" si="80"/>
        <v>0</v>
      </c>
      <c r="X411">
        <f t="shared" si="81"/>
        <v>0</v>
      </c>
      <c r="Y411">
        <f t="shared" si="82"/>
        <v>0</v>
      </c>
      <c r="Z411">
        <f t="shared" si="83"/>
        <v>0</v>
      </c>
      <c r="AA411">
        <f t="shared" si="84"/>
        <v>0</v>
      </c>
      <c r="AB411">
        <f t="shared" si="85"/>
        <v>0</v>
      </c>
      <c r="AC411">
        <f t="shared" si="86"/>
        <v>0</v>
      </c>
      <c r="AE411">
        <v>52</v>
      </c>
      <c r="AF411" t="s">
        <v>9</v>
      </c>
    </row>
    <row r="412" spans="1:32" x14ac:dyDescent="0.3">
      <c r="C412">
        <f t="shared" si="76"/>
        <v>0</v>
      </c>
      <c r="R412">
        <f t="shared" si="87"/>
        <v>0</v>
      </c>
      <c r="S412">
        <f t="shared" si="87"/>
        <v>0</v>
      </c>
      <c r="T412">
        <f t="shared" si="77"/>
        <v>0</v>
      </c>
      <c r="U412">
        <f t="shared" si="78"/>
        <v>0</v>
      </c>
      <c r="V412">
        <f t="shared" si="79"/>
        <v>0</v>
      </c>
      <c r="W412">
        <f t="shared" si="80"/>
        <v>0</v>
      </c>
      <c r="X412">
        <f t="shared" si="81"/>
        <v>0</v>
      </c>
      <c r="Y412">
        <f t="shared" si="82"/>
        <v>0</v>
      </c>
      <c r="Z412">
        <f t="shared" si="83"/>
        <v>0</v>
      </c>
      <c r="AA412">
        <f t="shared" si="84"/>
        <v>0</v>
      </c>
      <c r="AB412">
        <f t="shared" si="85"/>
        <v>0</v>
      </c>
      <c r="AC412">
        <f t="shared" si="86"/>
        <v>0</v>
      </c>
    </row>
    <row r="413" spans="1:32" x14ac:dyDescent="0.3">
      <c r="C413">
        <f t="shared" si="76"/>
        <v>0</v>
      </c>
      <c r="R413">
        <f t="shared" si="87"/>
        <v>0</v>
      </c>
      <c r="S413">
        <f t="shared" si="87"/>
        <v>0</v>
      </c>
      <c r="T413">
        <f t="shared" si="77"/>
        <v>0</v>
      </c>
      <c r="U413">
        <f t="shared" si="78"/>
        <v>0</v>
      </c>
      <c r="V413">
        <f t="shared" si="79"/>
        <v>0</v>
      </c>
      <c r="W413">
        <f t="shared" si="80"/>
        <v>0</v>
      </c>
      <c r="X413">
        <f t="shared" si="81"/>
        <v>0</v>
      </c>
      <c r="Y413">
        <f t="shared" si="82"/>
        <v>0</v>
      </c>
      <c r="Z413">
        <f t="shared" si="83"/>
        <v>0</v>
      </c>
      <c r="AA413">
        <f t="shared" si="84"/>
        <v>0</v>
      </c>
      <c r="AB413">
        <f t="shared" si="85"/>
        <v>0</v>
      </c>
      <c r="AC413">
        <f t="shared" si="86"/>
        <v>0</v>
      </c>
    </row>
    <row r="414" spans="1:32" x14ac:dyDescent="0.3">
      <c r="C414">
        <f t="shared" si="76"/>
        <v>0</v>
      </c>
      <c r="R414">
        <f t="shared" si="87"/>
        <v>0</v>
      </c>
      <c r="S414">
        <f t="shared" si="87"/>
        <v>0</v>
      </c>
      <c r="T414">
        <f t="shared" si="77"/>
        <v>0</v>
      </c>
      <c r="U414">
        <f t="shared" si="78"/>
        <v>0</v>
      </c>
      <c r="V414">
        <f t="shared" si="79"/>
        <v>0</v>
      </c>
      <c r="W414">
        <f t="shared" si="80"/>
        <v>0</v>
      </c>
      <c r="X414">
        <f t="shared" si="81"/>
        <v>0</v>
      </c>
      <c r="Y414">
        <f t="shared" si="82"/>
        <v>0</v>
      </c>
      <c r="Z414">
        <f t="shared" si="83"/>
        <v>0</v>
      </c>
      <c r="AA414">
        <f t="shared" si="84"/>
        <v>0</v>
      </c>
      <c r="AB414">
        <f t="shared" si="85"/>
        <v>0</v>
      </c>
      <c r="AC414">
        <f t="shared" si="86"/>
        <v>0</v>
      </c>
    </row>
    <row r="415" spans="1:32" x14ac:dyDescent="0.3">
      <c r="C415">
        <f t="shared" si="76"/>
        <v>0</v>
      </c>
      <c r="R415">
        <f t="shared" si="87"/>
        <v>0</v>
      </c>
      <c r="S415">
        <f t="shared" si="87"/>
        <v>0</v>
      </c>
      <c r="T415">
        <f t="shared" si="77"/>
        <v>0</v>
      </c>
      <c r="U415">
        <f t="shared" si="78"/>
        <v>0</v>
      </c>
      <c r="V415">
        <f t="shared" si="79"/>
        <v>0</v>
      </c>
      <c r="W415">
        <f t="shared" si="80"/>
        <v>0</v>
      </c>
      <c r="X415">
        <f t="shared" si="81"/>
        <v>0</v>
      </c>
      <c r="Y415">
        <f t="shared" si="82"/>
        <v>0</v>
      </c>
      <c r="Z415">
        <f t="shared" si="83"/>
        <v>0</v>
      </c>
      <c r="AA415">
        <f t="shared" si="84"/>
        <v>0</v>
      </c>
      <c r="AB415">
        <f t="shared" si="85"/>
        <v>0</v>
      </c>
      <c r="AC415">
        <f t="shared" si="86"/>
        <v>0</v>
      </c>
    </row>
    <row r="416" spans="1:32" x14ac:dyDescent="0.3">
      <c r="C416">
        <f t="shared" si="76"/>
        <v>0</v>
      </c>
      <c r="R416">
        <f t="shared" si="87"/>
        <v>0</v>
      </c>
      <c r="S416">
        <f t="shared" si="87"/>
        <v>0</v>
      </c>
      <c r="T416">
        <f t="shared" si="77"/>
        <v>0</v>
      </c>
      <c r="U416">
        <f t="shared" si="78"/>
        <v>0</v>
      </c>
      <c r="V416">
        <f t="shared" si="79"/>
        <v>0</v>
      </c>
      <c r="W416">
        <f t="shared" si="80"/>
        <v>0</v>
      </c>
      <c r="X416">
        <f t="shared" si="81"/>
        <v>0</v>
      </c>
      <c r="Y416">
        <f t="shared" si="82"/>
        <v>0</v>
      </c>
      <c r="Z416">
        <f t="shared" si="83"/>
        <v>0</v>
      </c>
      <c r="AA416">
        <f t="shared" si="84"/>
        <v>0</v>
      </c>
      <c r="AB416">
        <f t="shared" si="85"/>
        <v>0</v>
      </c>
      <c r="AC416">
        <f t="shared" si="86"/>
        <v>0</v>
      </c>
    </row>
    <row r="417" spans="1:29" x14ac:dyDescent="0.3">
      <c r="A417" t="s">
        <v>7283</v>
      </c>
      <c r="C417">
        <f t="shared" si="76"/>
        <v>0</v>
      </c>
      <c r="G417" t="s">
        <v>7171</v>
      </c>
      <c r="H417">
        <v>189</v>
      </c>
      <c r="R417">
        <f t="shared" si="87"/>
        <v>0</v>
      </c>
      <c r="S417">
        <f t="shared" si="87"/>
        <v>189</v>
      </c>
      <c r="T417">
        <f t="shared" si="77"/>
        <v>0</v>
      </c>
      <c r="U417">
        <f t="shared" si="78"/>
        <v>0</v>
      </c>
      <c r="V417">
        <f t="shared" si="79"/>
        <v>0</v>
      </c>
      <c r="W417">
        <f t="shared" si="80"/>
        <v>0</v>
      </c>
      <c r="X417">
        <f t="shared" si="81"/>
        <v>0</v>
      </c>
      <c r="Y417">
        <f t="shared" si="82"/>
        <v>0</v>
      </c>
      <c r="Z417">
        <f t="shared" si="83"/>
        <v>0</v>
      </c>
      <c r="AA417">
        <f t="shared" si="84"/>
        <v>0</v>
      </c>
      <c r="AB417">
        <f t="shared" si="85"/>
        <v>0</v>
      </c>
      <c r="AC417">
        <f t="shared" si="86"/>
        <v>189</v>
      </c>
    </row>
    <row r="418" spans="1:29" x14ac:dyDescent="0.3">
      <c r="A418" t="s">
        <v>7283</v>
      </c>
      <c r="C418">
        <f t="shared" si="76"/>
        <v>0</v>
      </c>
      <c r="G418" t="s">
        <v>7171</v>
      </c>
      <c r="H418">
        <v>189</v>
      </c>
      <c r="R418">
        <f t="shared" si="87"/>
        <v>0</v>
      </c>
      <c r="S418">
        <f t="shared" si="87"/>
        <v>189</v>
      </c>
      <c r="T418">
        <f t="shared" si="77"/>
        <v>0</v>
      </c>
      <c r="U418">
        <f t="shared" si="78"/>
        <v>0</v>
      </c>
      <c r="V418">
        <f t="shared" si="79"/>
        <v>0</v>
      </c>
      <c r="W418">
        <f t="shared" si="80"/>
        <v>0</v>
      </c>
      <c r="X418">
        <f t="shared" si="81"/>
        <v>0</v>
      </c>
      <c r="Y418">
        <f t="shared" si="82"/>
        <v>0</v>
      </c>
      <c r="Z418">
        <f t="shared" si="83"/>
        <v>0</v>
      </c>
      <c r="AA418">
        <f t="shared" si="84"/>
        <v>0</v>
      </c>
      <c r="AB418">
        <f t="shared" si="85"/>
        <v>0</v>
      </c>
      <c r="AC418">
        <f t="shared" si="86"/>
        <v>189</v>
      </c>
    </row>
    <row r="419" spans="1:29" x14ac:dyDescent="0.3">
      <c r="A419" t="s">
        <v>7284</v>
      </c>
      <c r="C419">
        <f t="shared" si="76"/>
        <v>37</v>
      </c>
      <c r="G419">
        <v>37</v>
      </c>
      <c r="R419">
        <f t="shared" si="87"/>
        <v>37</v>
      </c>
      <c r="S419">
        <f t="shared" si="87"/>
        <v>0</v>
      </c>
      <c r="T419">
        <f t="shared" si="77"/>
        <v>0</v>
      </c>
      <c r="U419">
        <f t="shared" si="78"/>
        <v>0</v>
      </c>
      <c r="V419">
        <f t="shared" si="79"/>
        <v>0</v>
      </c>
      <c r="W419">
        <f t="shared" si="80"/>
        <v>0</v>
      </c>
      <c r="X419">
        <f t="shared" si="81"/>
        <v>0</v>
      </c>
      <c r="Y419">
        <f t="shared" si="82"/>
        <v>0</v>
      </c>
      <c r="Z419">
        <f t="shared" si="83"/>
        <v>0</v>
      </c>
      <c r="AA419">
        <f t="shared" si="84"/>
        <v>0</v>
      </c>
      <c r="AB419">
        <f t="shared" si="85"/>
        <v>0</v>
      </c>
      <c r="AC419">
        <f t="shared" si="86"/>
        <v>37</v>
      </c>
    </row>
    <row r="420" spans="1:29" x14ac:dyDescent="0.3">
      <c r="A420" t="s">
        <v>7285</v>
      </c>
      <c r="C420">
        <f t="shared" si="76"/>
        <v>106</v>
      </c>
      <c r="G420">
        <v>106</v>
      </c>
      <c r="H420" t="s">
        <v>7171</v>
      </c>
      <c r="I420">
        <v>134</v>
      </c>
      <c r="R420">
        <f t="shared" si="87"/>
        <v>106</v>
      </c>
      <c r="S420">
        <f t="shared" si="87"/>
        <v>0</v>
      </c>
      <c r="T420">
        <f t="shared" si="77"/>
        <v>134</v>
      </c>
      <c r="U420">
        <f t="shared" si="78"/>
        <v>0</v>
      </c>
      <c r="V420">
        <f t="shared" si="79"/>
        <v>0</v>
      </c>
      <c r="W420">
        <f t="shared" si="80"/>
        <v>0</v>
      </c>
      <c r="X420">
        <f t="shared" si="81"/>
        <v>0</v>
      </c>
      <c r="Y420">
        <f t="shared" si="82"/>
        <v>0</v>
      </c>
      <c r="Z420">
        <f t="shared" si="83"/>
        <v>0</v>
      </c>
      <c r="AA420">
        <f t="shared" si="84"/>
        <v>0</v>
      </c>
      <c r="AB420">
        <f t="shared" si="85"/>
        <v>0</v>
      </c>
      <c r="AC420">
        <f t="shared" si="86"/>
        <v>134</v>
      </c>
    </row>
    <row r="421" spans="1:29" x14ac:dyDescent="0.3">
      <c r="A421" t="s">
        <v>7286</v>
      </c>
      <c r="C421">
        <f t="shared" si="76"/>
        <v>149</v>
      </c>
      <c r="G421">
        <v>149</v>
      </c>
      <c r="H421" t="s">
        <v>7171</v>
      </c>
      <c r="I421">
        <v>165</v>
      </c>
      <c r="J421" t="s">
        <v>7287</v>
      </c>
      <c r="K421" t="s">
        <v>7288</v>
      </c>
      <c r="R421">
        <f t="shared" si="87"/>
        <v>149</v>
      </c>
      <c r="S421">
        <f t="shared" si="87"/>
        <v>0</v>
      </c>
      <c r="T421">
        <f t="shared" si="77"/>
        <v>165</v>
      </c>
      <c r="U421">
        <f t="shared" si="78"/>
        <v>0</v>
      </c>
      <c r="V421">
        <f t="shared" si="79"/>
        <v>0</v>
      </c>
      <c r="W421">
        <f t="shared" si="80"/>
        <v>0</v>
      </c>
      <c r="X421">
        <f t="shared" si="81"/>
        <v>0</v>
      </c>
      <c r="Y421">
        <f t="shared" si="82"/>
        <v>0</v>
      </c>
      <c r="Z421">
        <f t="shared" si="83"/>
        <v>0</v>
      </c>
      <c r="AA421">
        <f t="shared" si="84"/>
        <v>0</v>
      </c>
      <c r="AB421">
        <f t="shared" si="85"/>
        <v>0</v>
      </c>
      <c r="AC421">
        <f t="shared" si="86"/>
        <v>165</v>
      </c>
    </row>
    <row r="422" spans="1:29" x14ac:dyDescent="0.3">
      <c r="A422" t="s">
        <v>7289</v>
      </c>
      <c r="C422">
        <f t="shared" si="76"/>
        <v>134</v>
      </c>
      <c r="G422">
        <v>134</v>
      </c>
      <c r="H422" t="s">
        <v>7205</v>
      </c>
      <c r="I422">
        <v>155</v>
      </c>
      <c r="J422" t="s">
        <v>7171</v>
      </c>
      <c r="K422">
        <v>189</v>
      </c>
      <c r="R422">
        <f t="shared" si="87"/>
        <v>134</v>
      </c>
      <c r="S422">
        <f t="shared" si="87"/>
        <v>0</v>
      </c>
      <c r="T422">
        <f t="shared" si="77"/>
        <v>155</v>
      </c>
      <c r="U422">
        <f t="shared" si="78"/>
        <v>0</v>
      </c>
      <c r="V422">
        <f t="shared" si="79"/>
        <v>189</v>
      </c>
      <c r="W422">
        <f t="shared" si="80"/>
        <v>0</v>
      </c>
      <c r="X422">
        <f t="shared" si="81"/>
        <v>0</v>
      </c>
      <c r="Y422">
        <f t="shared" si="82"/>
        <v>0</v>
      </c>
      <c r="Z422">
        <f t="shared" si="83"/>
        <v>0</v>
      </c>
      <c r="AA422">
        <f t="shared" si="84"/>
        <v>0</v>
      </c>
      <c r="AB422">
        <f t="shared" si="85"/>
        <v>0</v>
      </c>
      <c r="AC422">
        <f t="shared" si="86"/>
        <v>189</v>
      </c>
    </row>
    <row r="423" spans="1:29" x14ac:dyDescent="0.3">
      <c r="A423" t="s">
        <v>7289</v>
      </c>
      <c r="C423">
        <f t="shared" si="76"/>
        <v>134</v>
      </c>
      <c r="G423">
        <v>134</v>
      </c>
      <c r="H423" t="s">
        <v>7205</v>
      </c>
      <c r="I423">
        <v>155</v>
      </c>
      <c r="J423" t="s">
        <v>7171</v>
      </c>
      <c r="K423">
        <v>189</v>
      </c>
      <c r="R423">
        <f t="shared" si="87"/>
        <v>134</v>
      </c>
      <c r="S423">
        <f t="shared" si="87"/>
        <v>0</v>
      </c>
      <c r="T423">
        <f t="shared" si="77"/>
        <v>155</v>
      </c>
      <c r="U423">
        <f t="shared" si="78"/>
        <v>0</v>
      </c>
      <c r="V423">
        <f t="shared" si="79"/>
        <v>189</v>
      </c>
      <c r="W423">
        <f t="shared" si="80"/>
        <v>0</v>
      </c>
      <c r="X423">
        <f t="shared" si="81"/>
        <v>0</v>
      </c>
      <c r="Y423">
        <f t="shared" si="82"/>
        <v>0</v>
      </c>
      <c r="Z423">
        <f t="shared" si="83"/>
        <v>0</v>
      </c>
      <c r="AA423">
        <f t="shared" si="84"/>
        <v>0</v>
      </c>
      <c r="AB423">
        <f t="shared" si="85"/>
        <v>0</v>
      </c>
      <c r="AC423">
        <f t="shared" si="86"/>
        <v>189</v>
      </c>
    </row>
    <row r="424" spans="1:29" x14ac:dyDescent="0.3">
      <c r="A424" t="s">
        <v>7289</v>
      </c>
      <c r="C424">
        <f t="shared" si="76"/>
        <v>134</v>
      </c>
      <c r="G424">
        <v>134</v>
      </c>
      <c r="H424" t="s">
        <v>7205</v>
      </c>
      <c r="I424">
        <v>155</v>
      </c>
      <c r="J424" t="s">
        <v>7171</v>
      </c>
      <c r="K424">
        <v>189</v>
      </c>
      <c r="R424">
        <f t="shared" si="87"/>
        <v>134</v>
      </c>
      <c r="S424">
        <f t="shared" si="87"/>
        <v>0</v>
      </c>
      <c r="T424">
        <f t="shared" si="77"/>
        <v>155</v>
      </c>
      <c r="U424">
        <f t="shared" si="78"/>
        <v>0</v>
      </c>
      <c r="V424">
        <f t="shared" si="79"/>
        <v>189</v>
      </c>
      <c r="W424">
        <f t="shared" si="80"/>
        <v>0</v>
      </c>
      <c r="X424">
        <f t="shared" si="81"/>
        <v>0</v>
      </c>
      <c r="Y424">
        <f t="shared" si="82"/>
        <v>0</v>
      </c>
      <c r="Z424">
        <f t="shared" si="83"/>
        <v>0</v>
      </c>
      <c r="AA424">
        <f t="shared" si="84"/>
        <v>0</v>
      </c>
      <c r="AB424">
        <f t="shared" si="85"/>
        <v>0</v>
      </c>
      <c r="AC424">
        <f t="shared" si="86"/>
        <v>189</v>
      </c>
    </row>
    <row r="425" spans="1:29" x14ac:dyDescent="0.3">
      <c r="A425" t="s">
        <v>7290</v>
      </c>
      <c r="C425">
        <f t="shared" si="76"/>
        <v>85</v>
      </c>
      <c r="G425">
        <v>85</v>
      </c>
      <c r="H425" t="s">
        <v>7205</v>
      </c>
      <c r="I425">
        <v>96</v>
      </c>
      <c r="J425" t="s">
        <v>7171</v>
      </c>
      <c r="K425">
        <v>124</v>
      </c>
      <c r="R425">
        <f t="shared" si="87"/>
        <v>85</v>
      </c>
      <c r="S425">
        <f t="shared" si="87"/>
        <v>0</v>
      </c>
      <c r="T425">
        <f t="shared" si="77"/>
        <v>96</v>
      </c>
      <c r="U425">
        <f t="shared" si="78"/>
        <v>0</v>
      </c>
      <c r="V425">
        <f t="shared" si="79"/>
        <v>124</v>
      </c>
      <c r="W425">
        <f t="shared" si="80"/>
        <v>0</v>
      </c>
      <c r="X425">
        <f t="shared" si="81"/>
        <v>0</v>
      </c>
      <c r="Y425">
        <f t="shared" si="82"/>
        <v>0</v>
      </c>
      <c r="Z425">
        <f t="shared" si="83"/>
        <v>0</v>
      </c>
      <c r="AA425">
        <f t="shared" si="84"/>
        <v>0</v>
      </c>
      <c r="AB425">
        <f t="shared" si="85"/>
        <v>0</v>
      </c>
      <c r="AC425">
        <f t="shared" si="86"/>
        <v>124</v>
      </c>
    </row>
    <row r="426" spans="1:29" x14ac:dyDescent="0.3">
      <c r="A426" t="s">
        <v>7291</v>
      </c>
      <c r="C426">
        <f t="shared" si="76"/>
        <v>97</v>
      </c>
      <c r="G426">
        <v>97</v>
      </c>
      <c r="H426" t="s">
        <v>7205</v>
      </c>
      <c r="I426">
        <v>124</v>
      </c>
      <c r="J426" t="s">
        <v>7171</v>
      </c>
      <c r="K426">
        <v>136</v>
      </c>
      <c r="R426">
        <f t="shared" si="87"/>
        <v>97</v>
      </c>
      <c r="S426">
        <f t="shared" si="87"/>
        <v>0</v>
      </c>
      <c r="T426">
        <f t="shared" si="77"/>
        <v>124</v>
      </c>
      <c r="U426">
        <f t="shared" si="78"/>
        <v>0</v>
      </c>
      <c r="V426">
        <f t="shared" si="79"/>
        <v>136</v>
      </c>
      <c r="W426">
        <f t="shared" si="80"/>
        <v>0</v>
      </c>
      <c r="X426">
        <f t="shared" si="81"/>
        <v>0</v>
      </c>
      <c r="Y426">
        <f t="shared" si="82"/>
        <v>0</v>
      </c>
      <c r="Z426">
        <f t="shared" si="83"/>
        <v>0</v>
      </c>
      <c r="AA426">
        <f t="shared" si="84"/>
        <v>0</v>
      </c>
      <c r="AB426">
        <f t="shared" si="85"/>
        <v>0</v>
      </c>
      <c r="AC426">
        <f t="shared" si="86"/>
        <v>136</v>
      </c>
    </row>
    <row r="427" spans="1:29" x14ac:dyDescent="0.3">
      <c r="A427" t="s">
        <v>7292</v>
      </c>
      <c r="C427">
        <f t="shared" si="76"/>
        <v>128</v>
      </c>
      <c r="G427">
        <v>128</v>
      </c>
      <c r="H427" t="s">
        <v>7205</v>
      </c>
      <c r="I427">
        <v>134</v>
      </c>
      <c r="J427" t="s">
        <v>7171</v>
      </c>
      <c r="K427">
        <v>149</v>
      </c>
      <c r="R427">
        <f t="shared" si="87"/>
        <v>128</v>
      </c>
      <c r="S427">
        <f t="shared" si="87"/>
        <v>0</v>
      </c>
      <c r="T427">
        <f t="shared" si="77"/>
        <v>134</v>
      </c>
      <c r="U427">
        <f t="shared" si="78"/>
        <v>0</v>
      </c>
      <c r="V427">
        <f t="shared" si="79"/>
        <v>149</v>
      </c>
      <c r="W427">
        <f t="shared" si="80"/>
        <v>0</v>
      </c>
      <c r="X427">
        <f t="shared" si="81"/>
        <v>0</v>
      </c>
      <c r="Y427">
        <f t="shared" si="82"/>
        <v>0</v>
      </c>
      <c r="Z427">
        <f t="shared" si="83"/>
        <v>0</v>
      </c>
      <c r="AA427">
        <f t="shared" si="84"/>
        <v>0</v>
      </c>
      <c r="AB427">
        <f t="shared" si="85"/>
        <v>0</v>
      </c>
      <c r="AC427">
        <f t="shared" si="86"/>
        <v>149</v>
      </c>
    </row>
    <row r="428" spans="1:29" x14ac:dyDescent="0.3">
      <c r="A428" t="s">
        <v>7293</v>
      </c>
      <c r="C428">
        <f t="shared" si="76"/>
        <v>146</v>
      </c>
      <c r="G428">
        <v>146</v>
      </c>
      <c r="H428" t="s">
        <v>7205</v>
      </c>
      <c r="I428">
        <v>159</v>
      </c>
      <c r="J428" t="s">
        <v>7171</v>
      </c>
      <c r="K428">
        <v>189</v>
      </c>
      <c r="R428">
        <f t="shared" si="87"/>
        <v>146</v>
      </c>
      <c r="S428">
        <f t="shared" si="87"/>
        <v>0</v>
      </c>
      <c r="T428">
        <f t="shared" si="77"/>
        <v>159</v>
      </c>
      <c r="U428">
        <f t="shared" si="78"/>
        <v>0</v>
      </c>
      <c r="V428">
        <f t="shared" si="79"/>
        <v>189</v>
      </c>
      <c r="W428">
        <f t="shared" si="80"/>
        <v>0</v>
      </c>
      <c r="X428">
        <f t="shared" si="81"/>
        <v>0</v>
      </c>
      <c r="Y428">
        <f t="shared" si="82"/>
        <v>0</v>
      </c>
      <c r="Z428">
        <f t="shared" si="83"/>
        <v>0</v>
      </c>
      <c r="AA428">
        <f t="shared" si="84"/>
        <v>0</v>
      </c>
      <c r="AB428">
        <f t="shared" si="85"/>
        <v>0</v>
      </c>
      <c r="AC428">
        <f t="shared" si="86"/>
        <v>189</v>
      </c>
    </row>
    <row r="429" spans="1:29" x14ac:dyDescent="0.3">
      <c r="A429" t="s">
        <v>7294</v>
      </c>
      <c r="C429">
        <f t="shared" si="76"/>
        <v>108</v>
      </c>
      <c r="G429">
        <v>108</v>
      </c>
      <c r="H429" t="s">
        <v>7205</v>
      </c>
      <c r="I429">
        <v>122</v>
      </c>
      <c r="J429" t="s">
        <v>7171</v>
      </c>
      <c r="K429">
        <v>149</v>
      </c>
      <c r="R429">
        <f t="shared" si="87"/>
        <v>108</v>
      </c>
      <c r="S429">
        <f t="shared" si="87"/>
        <v>0</v>
      </c>
      <c r="T429">
        <f t="shared" si="77"/>
        <v>122</v>
      </c>
      <c r="U429">
        <f t="shared" si="78"/>
        <v>0</v>
      </c>
      <c r="V429">
        <f t="shared" si="79"/>
        <v>149</v>
      </c>
      <c r="W429">
        <f t="shared" si="80"/>
        <v>0</v>
      </c>
      <c r="X429">
        <f t="shared" si="81"/>
        <v>0</v>
      </c>
      <c r="Y429">
        <f t="shared" si="82"/>
        <v>0</v>
      </c>
      <c r="Z429">
        <f t="shared" si="83"/>
        <v>0</v>
      </c>
      <c r="AA429">
        <f t="shared" si="84"/>
        <v>0</v>
      </c>
      <c r="AB429">
        <f t="shared" si="85"/>
        <v>0</v>
      </c>
      <c r="AC429">
        <f t="shared" si="86"/>
        <v>149</v>
      </c>
    </row>
    <row r="430" spans="1:29" x14ac:dyDescent="0.3">
      <c r="A430" t="s">
        <v>7295</v>
      </c>
      <c r="C430">
        <f t="shared" si="76"/>
        <v>108</v>
      </c>
      <c r="G430">
        <v>108</v>
      </c>
      <c r="H430" t="s">
        <v>7205</v>
      </c>
      <c r="I430">
        <v>130</v>
      </c>
      <c r="J430" t="s">
        <v>7171</v>
      </c>
      <c r="K430">
        <v>149</v>
      </c>
      <c r="R430">
        <f t="shared" si="87"/>
        <v>108</v>
      </c>
      <c r="S430">
        <f t="shared" si="87"/>
        <v>0</v>
      </c>
      <c r="T430">
        <f t="shared" si="77"/>
        <v>130</v>
      </c>
      <c r="U430">
        <f t="shared" si="78"/>
        <v>0</v>
      </c>
      <c r="V430">
        <f t="shared" si="79"/>
        <v>149</v>
      </c>
      <c r="W430">
        <f t="shared" si="80"/>
        <v>0</v>
      </c>
      <c r="X430">
        <f t="shared" si="81"/>
        <v>0</v>
      </c>
      <c r="Y430">
        <f t="shared" si="82"/>
        <v>0</v>
      </c>
      <c r="Z430">
        <f t="shared" si="83"/>
        <v>0</v>
      </c>
      <c r="AA430">
        <f t="shared" si="84"/>
        <v>0</v>
      </c>
      <c r="AB430">
        <f t="shared" si="85"/>
        <v>0</v>
      </c>
      <c r="AC430">
        <f t="shared" si="86"/>
        <v>149</v>
      </c>
    </row>
    <row r="431" spans="1:29" x14ac:dyDescent="0.3">
      <c r="A431" t="s">
        <v>7296</v>
      </c>
      <c r="C431">
        <f t="shared" si="76"/>
        <v>128</v>
      </c>
      <c r="G431">
        <v>128</v>
      </c>
      <c r="H431" t="s">
        <v>7205</v>
      </c>
      <c r="I431">
        <v>148</v>
      </c>
      <c r="J431" t="s">
        <v>7171</v>
      </c>
      <c r="K431">
        <v>149</v>
      </c>
      <c r="R431">
        <f t="shared" si="87"/>
        <v>128</v>
      </c>
      <c r="S431">
        <f t="shared" si="87"/>
        <v>0</v>
      </c>
      <c r="T431">
        <f t="shared" si="77"/>
        <v>148</v>
      </c>
      <c r="U431">
        <f t="shared" si="78"/>
        <v>0</v>
      </c>
      <c r="V431">
        <f t="shared" si="79"/>
        <v>149</v>
      </c>
      <c r="W431">
        <f t="shared" si="80"/>
        <v>0</v>
      </c>
      <c r="X431">
        <f t="shared" si="81"/>
        <v>0</v>
      </c>
      <c r="Y431">
        <f t="shared" si="82"/>
        <v>0</v>
      </c>
      <c r="Z431">
        <f t="shared" si="83"/>
        <v>0</v>
      </c>
      <c r="AA431">
        <f t="shared" si="84"/>
        <v>0</v>
      </c>
      <c r="AB431">
        <f t="shared" si="85"/>
        <v>0</v>
      </c>
      <c r="AC431">
        <f t="shared" si="86"/>
        <v>149</v>
      </c>
    </row>
    <row r="432" spans="1:29" x14ac:dyDescent="0.3">
      <c r="A432" t="s">
        <v>7296</v>
      </c>
      <c r="C432">
        <f t="shared" si="76"/>
        <v>128</v>
      </c>
      <c r="G432">
        <v>128</v>
      </c>
      <c r="H432" t="s">
        <v>7205</v>
      </c>
      <c r="I432">
        <v>148</v>
      </c>
      <c r="J432" t="s">
        <v>7171</v>
      </c>
      <c r="K432">
        <v>149</v>
      </c>
      <c r="R432">
        <f t="shared" si="87"/>
        <v>128</v>
      </c>
      <c r="S432">
        <f t="shared" si="87"/>
        <v>0</v>
      </c>
      <c r="T432">
        <f t="shared" si="77"/>
        <v>148</v>
      </c>
      <c r="U432">
        <f t="shared" si="78"/>
        <v>0</v>
      </c>
      <c r="V432">
        <f t="shared" si="79"/>
        <v>149</v>
      </c>
      <c r="W432">
        <f t="shared" si="80"/>
        <v>0</v>
      </c>
      <c r="X432">
        <f t="shared" si="81"/>
        <v>0</v>
      </c>
      <c r="Y432">
        <f t="shared" si="82"/>
        <v>0</v>
      </c>
      <c r="Z432">
        <f t="shared" si="83"/>
        <v>0</v>
      </c>
      <c r="AA432">
        <f t="shared" si="84"/>
        <v>0</v>
      </c>
      <c r="AB432">
        <f t="shared" si="85"/>
        <v>0</v>
      </c>
      <c r="AC432">
        <f t="shared" si="86"/>
        <v>149</v>
      </c>
    </row>
    <row r="433" spans="1:29" x14ac:dyDescent="0.3">
      <c r="A433" t="s">
        <v>7297</v>
      </c>
      <c r="C433">
        <f t="shared" si="76"/>
        <v>160</v>
      </c>
      <c r="G433">
        <v>160</v>
      </c>
      <c r="H433" t="s">
        <v>7205</v>
      </c>
      <c r="I433">
        <v>184</v>
      </c>
      <c r="J433" t="s">
        <v>7171</v>
      </c>
      <c r="K433">
        <v>189</v>
      </c>
      <c r="R433">
        <f t="shared" si="87"/>
        <v>160</v>
      </c>
      <c r="S433">
        <f t="shared" si="87"/>
        <v>0</v>
      </c>
      <c r="T433">
        <f t="shared" si="77"/>
        <v>184</v>
      </c>
      <c r="U433">
        <f t="shared" si="78"/>
        <v>0</v>
      </c>
      <c r="V433">
        <f t="shared" si="79"/>
        <v>189</v>
      </c>
      <c r="W433">
        <f t="shared" si="80"/>
        <v>0</v>
      </c>
      <c r="X433">
        <f t="shared" si="81"/>
        <v>0</v>
      </c>
      <c r="Y433">
        <f t="shared" si="82"/>
        <v>0</v>
      </c>
      <c r="Z433">
        <f t="shared" si="83"/>
        <v>0</v>
      </c>
      <c r="AA433">
        <f t="shared" si="84"/>
        <v>0</v>
      </c>
      <c r="AB433">
        <f t="shared" si="85"/>
        <v>0</v>
      </c>
      <c r="AC433">
        <f t="shared" si="86"/>
        <v>189</v>
      </c>
    </row>
    <row r="434" spans="1:29" x14ac:dyDescent="0.3">
      <c r="A434" t="s">
        <v>7298</v>
      </c>
      <c r="C434">
        <f t="shared" si="76"/>
        <v>177</v>
      </c>
      <c r="G434">
        <v>177</v>
      </c>
      <c r="H434" t="s">
        <v>7205</v>
      </c>
      <c r="I434">
        <v>189</v>
      </c>
      <c r="J434" t="s">
        <v>7171</v>
      </c>
      <c r="K434">
        <v>215</v>
      </c>
      <c r="R434">
        <f t="shared" si="87"/>
        <v>177</v>
      </c>
      <c r="S434">
        <f t="shared" si="87"/>
        <v>0</v>
      </c>
      <c r="T434">
        <f t="shared" si="77"/>
        <v>189</v>
      </c>
      <c r="U434">
        <f t="shared" si="78"/>
        <v>0</v>
      </c>
      <c r="V434">
        <f t="shared" si="79"/>
        <v>215</v>
      </c>
      <c r="W434">
        <f t="shared" si="80"/>
        <v>0</v>
      </c>
      <c r="X434">
        <f t="shared" si="81"/>
        <v>0</v>
      </c>
      <c r="Y434">
        <f t="shared" si="82"/>
        <v>0</v>
      </c>
      <c r="Z434">
        <f t="shared" si="83"/>
        <v>0</v>
      </c>
      <c r="AA434">
        <f t="shared" si="84"/>
        <v>0</v>
      </c>
      <c r="AB434">
        <f t="shared" si="85"/>
        <v>0</v>
      </c>
      <c r="AC434">
        <f t="shared" si="86"/>
        <v>215</v>
      </c>
    </row>
    <row r="435" spans="1:29" x14ac:dyDescent="0.3">
      <c r="A435" t="s">
        <v>7299</v>
      </c>
      <c r="C435">
        <f t="shared" si="76"/>
        <v>366</v>
      </c>
      <c r="G435">
        <v>366</v>
      </c>
      <c r="H435" t="s">
        <v>7205</v>
      </c>
      <c r="I435">
        <v>452</v>
      </c>
      <c r="J435" t="s">
        <v>7171</v>
      </c>
      <c r="K435">
        <v>480</v>
      </c>
      <c r="R435">
        <f t="shared" si="87"/>
        <v>366</v>
      </c>
      <c r="S435">
        <f t="shared" si="87"/>
        <v>0</v>
      </c>
      <c r="T435">
        <f t="shared" si="77"/>
        <v>452</v>
      </c>
      <c r="U435">
        <f t="shared" si="78"/>
        <v>0</v>
      </c>
      <c r="V435">
        <f t="shared" si="79"/>
        <v>480</v>
      </c>
      <c r="W435">
        <f t="shared" si="80"/>
        <v>0</v>
      </c>
      <c r="X435">
        <f t="shared" si="81"/>
        <v>0</v>
      </c>
      <c r="Y435">
        <f t="shared" si="82"/>
        <v>0</v>
      </c>
      <c r="Z435">
        <f t="shared" si="83"/>
        <v>0</v>
      </c>
      <c r="AA435">
        <f t="shared" si="84"/>
        <v>0</v>
      </c>
      <c r="AB435">
        <f t="shared" si="85"/>
        <v>0</v>
      </c>
      <c r="AC435">
        <f t="shared" si="86"/>
        <v>480</v>
      </c>
    </row>
    <row r="436" spans="1:29" x14ac:dyDescent="0.3">
      <c r="A436" t="s">
        <v>7299</v>
      </c>
      <c r="C436">
        <f t="shared" si="76"/>
        <v>366</v>
      </c>
      <c r="G436">
        <v>366</v>
      </c>
      <c r="H436" t="s">
        <v>7205</v>
      </c>
      <c r="I436">
        <v>452</v>
      </c>
      <c r="J436" t="s">
        <v>7171</v>
      </c>
      <c r="K436">
        <v>480</v>
      </c>
      <c r="R436">
        <f t="shared" si="87"/>
        <v>366</v>
      </c>
      <c r="S436">
        <f t="shared" si="87"/>
        <v>0</v>
      </c>
      <c r="T436">
        <f t="shared" si="77"/>
        <v>452</v>
      </c>
      <c r="U436">
        <f t="shared" si="78"/>
        <v>0</v>
      </c>
      <c r="V436">
        <f t="shared" si="79"/>
        <v>480</v>
      </c>
      <c r="W436">
        <f t="shared" si="80"/>
        <v>0</v>
      </c>
      <c r="X436">
        <f t="shared" si="81"/>
        <v>0</v>
      </c>
      <c r="Y436">
        <f t="shared" si="82"/>
        <v>0</v>
      </c>
      <c r="Z436">
        <f t="shared" si="83"/>
        <v>0</v>
      </c>
      <c r="AA436">
        <f t="shared" si="84"/>
        <v>0</v>
      </c>
      <c r="AB436">
        <f t="shared" si="85"/>
        <v>0</v>
      </c>
      <c r="AC436">
        <f t="shared" si="86"/>
        <v>480</v>
      </c>
    </row>
    <row r="437" spans="1:29" x14ac:dyDescent="0.3">
      <c r="A437" t="s">
        <v>7299</v>
      </c>
      <c r="C437">
        <f t="shared" si="76"/>
        <v>366</v>
      </c>
      <c r="G437">
        <v>366</v>
      </c>
      <c r="H437" t="s">
        <v>7205</v>
      </c>
      <c r="I437">
        <v>452</v>
      </c>
      <c r="J437" t="s">
        <v>7171</v>
      </c>
      <c r="K437">
        <v>480</v>
      </c>
      <c r="R437">
        <f t="shared" si="87"/>
        <v>366</v>
      </c>
      <c r="S437">
        <f t="shared" si="87"/>
        <v>0</v>
      </c>
      <c r="T437">
        <f t="shared" si="77"/>
        <v>452</v>
      </c>
      <c r="U437">
        <f t="shared" si="78"/>
        <v>0</v>
      </c>
      <c r="V437">
        <f t="shared" si="79"/>
        <v>480</v>
      </c>
      <c r="W437">
        <f t="shared" si="80"/>
        <v>0</v>
      </c>
      <c r="X437">
        <f t="shared" si="81"/>
        <v>0</v>
      </c>
      <c r="Y437">
        <f t="shared" si="82"/>
        <v>0</v>
      </c>
      <c r="Z437">
        <f t="shared" si="83"/>
        <v>0</v>
      </c>
      <c r="AA437">
        <f t="shared" si="84"/>
        <v>0</v>
      </c>
      <c r="AB437">
        <f t="shared" si="85"/>
        <v>0</v>
      </c>
      <c r="AC437">
        <f t="shared" si="86"/>
        <v>480</v>
      </c>
    </row>
    <row r="438" spans="1:29" x14ac:dyDescent="0.3">
      <c r="A438" t="s">
        <v>7300</v>
      </c>
      <c r="C438">
        <f t="shared" si="76"/>
        <v>412</v>
      </c>
      <c r="G438">
        <v>412</v>
      </c>
      <c r="H438" t="s">
        <v>7205</v>
      </c>
      <c r="I438">
        <v>496</v>
      </c>
      <c r="J438" t="s">
        <v>7171</v>
      </c>
      <c r="K438">
        <v>660</v>
      </c>
      <c r="R438">
        <f t="shared" si="87"/>
        <v>412</v>
      </c>
      <c r="S438">
        <f t="shared" si="87"/>
        <v>0</v>
      </c>
      <c r="T438">
        <f t="shared" si="77"/>
        <v>496</v>
      </c>
      <c r="U438">
        <f t="shared" si="78"/>
        <v>0</v>
      </c>
      <c r="V438">
        <f t="shared" si="79"/>
        <v>660</v>
      </c>
      <c r="W438">
        <f t="shared" si="80"/>
        <v>0</v>
      </c>
      <c r="X438">
        <f t="shared" si="81"/>
        <v>0</v>
      </c>
      <c r="Y438">
        <f t="shared" si="82"/>
        <v>0</v>
      </c>
      <c r="Z438">
        <f t="shared" si="83"/>
        <v>0</v>
      </c>
      <c r="AA438">
        <f t="shared" si="84"/>
        <v>0</v>
      </c>
      <c r="AB438">
        <f t="shared" si="85"/>
        <v>0</v>
      </c>
      <c r="AC438">
        <f t="shared" si="86"/>
        <v>660</v>
      </c>
    </row>
    <row r="439" spans="1:29" x14ac:dyDescent="0.3">
      <c r="A439" t="s">
        <v>7301</v>
      </c>
      <c r="C439">
        <f t="shared" si="76"/>
        <v>416</v>
      </c>
      <c r="G439">
        <v>416</v>
      </c>
      <c r="H439" t="s">
        <v>7205</v>
      </c>
      <c r="I439">
        <v>524</v>
      </c>
      <c r="J439" t="s">
        <v>7171</v>
      </c>
      <c r="K439">
        <v>660</v>
      </c>
      <c r="R439">
        <f t="shared" si="87"/>
        <v>416</v>
      </c>
      <c r="S439">
        <f t="shared" si="87"/>
        <v>0</v>
      </c>
      <c r="T439">
        <f t="shared" si="77"/>
        <v>524</v>
      </c>
      <c r="U439">
        <f t="shared" si="78"/>
        <v>0</v>
      </c>
      <c r="V439">
        <f t="shared" si="79"/>
        <v>660</v>
      </c>
      <c r="W439">
        <f t="shared" si="80"/>
        <v>0</v>
      </c>
      <c r="X439">
        <f t="shared" si="81"/>
        <v>0</v>
      </c>
      <c r="Y439">
        <f t="shared" si="82"/>
        <v>0</v>
      </c>
      <c r="Z439">
        <f t="shared" si="83"/>
        <v>0</v>
      </c>
      <c r="AA439">
        <f t="shared" si="84"/>
        <v>0</v>
      </c>
      <c r="AB439">
        <f t="shared" si="85"/>
        <v>0</v>
      </c>
      <c r="AC439">
        <f t="shared" si="86"/>
        <v>660</v>
      </c>
    </row>
    <row r="440" spans="1:29" x14ac:dyDescent="0.3">
      <c r="A440" t="s">
        <v>7302</v>
      </c>
      <c r="C440">
        <f t="shared" si="76"/>
        <v>0</v>
      </c>
      <c r="G440" t="s">
        <v>7215</v>
      </c>
      <c r="H440">
        <v>467</v>
      </c>
      <c r="I440" t="s">
        <v>7171</v>
      </c>
      <c r="J440">
        <v>605</v>
      </c>
      <c r="R440">
        <f t="shared" si="87"/>
        <v>0</v>
      </c>
      <c r="S440">
        <f t="shared" si="87"/>
        <v>467</v>
      </c>
      <c r="T440">
        <f t="shared" si="77"/>
        <v>0</v>
      </c>
      <c r="U440">
        <f t="shared" si="78"/>
        <v>605</v>
      </c>
      <c r="V440">
        <f t="shared" si="79"/>
        <v>0</v>
      </c>
      <c r="W440">
        <f t="shared" si="80"/>
        <v>0</v>
      </c>
      <c r="X440">
        <f t="shared" si="81"/>
        <v>0</v>
      </c>
      <c r="Y440">
        <f t="shared" si="82"/>
        <v>0</v>
      </c>
      <c r="Z440">
        <f t="shared" si="83"/>
        <v>0</v>
      </c>
      <c r="AA440">
        <f t="shared" si="84"/>
        <v>0</v>
      </c>
      <c r="AB440">
        <f t="shared" si="85"/>
        <v>0</v>
      </c>
      <c r="AC440">
        <f t="shared" si="86"/>
        <v>605</v>
      </c>
    </row>
    <row r="441" spans="1:29" x14ac:dyDescent="0.3">
      <c r="A441" t="s">
        <v>7303</v>
      </c>
      <c r="C441">
        <f t="shared" si="76"/>
        <v>297</v>
      </c>
      <c r="G441">
        <v>297</v>
      </c>
      <c r="H441">
        <v>331</v>
      </c>
      <c r="R441">
        <f t="shared" si="87"/>
        <v>297</v>
      </c>
      <c r="S441">
        <f t="shared" si="87"/>
        <v>331</v>
      </c>
      <c r="T441">
        <f t="shared" si="77"/>
        <v>0</v>
      </c>
      <c r="U441">
        <f t="shared" si="78"/>
        <v>0</v>
      </c>
      <c r="V441">
        <f t="shared" si="79"/>
        <v>0</v>
      </c>
      <c r="W441">
        <f t="shared" si="80"/>
        <v>0</v>
      </c>
      <c r="X441">
        <f t="shared" si="81"/>
        <v>0</v>
      </c>
      <c r="Y441">
        <f t="shared" si="82"/>
        <v>0</v>
      </c>
      <c r="Z441">
        <f t="shared" si="83"/>
        <v>0</v>
      </c>
      <c r="AA441">
        <f t="shared" si="84"/>
        <v>0</v>
      </c>
      <c r="AB441">
        <f t="shared" si="85"/>
        <v>0</v>
      </c>
      <c r="AC441">
        <f t="shared" si="86"/>
        <v>331</v>
      </c>
    </row>
    <row r="442" spans="1:29" x14ac:dyDescent="0.3">
      <c r="A442" t="s">
        <v>7303</v>
      </c>
      <c r="C442">
        <f t="shared" si="76"/>
        <v>297</v>
      </c>
      <c r="G442">
        <v>297</v>
      </c>
      <c r="H442">
        <v>331</v>
      </c>
      <c r="R442">
        <f t="shared" si="87"/>
        <v>297</v>
      </c>
      <c r="S442">
        <f t="shared" si="87"/>
        <v>331</v>
      </c>
      <c r="T442">
        <f t="shared" si="77"/>
        <v>0</v>
      </c>
      <c r="U442">
        <f t="shared" si="78"/>
        <v>0</v>
      </c>
      <c r="V442">
        <f t="shared" si="79"/>
        <v>0</v>
      </c>
      <c r="W442">
        <f t="shared" si="80"/>
        <v>0</v>
      </c>
      <c r="X442">
        <f t="shared" si="81"/>
        <v>0</v>
      </c>
      <c r="Y442">
        <f t="shared" si="82"/>
        <v>0</v>
      </c>
      <c r="Z442">
        <f t="shared" si="83"/>
        <v>0</v>
      </c>
      <c r="AA442">
        <f t="shared" si="84"/>
        <v>0</v>
      </c>
      <c r="AB442">
        <f t="shared" si="85"/>
        <v>0</v>
      </c>
      <c r="AC442">
        <f t="shared" si="86"/>
        <v>331</v>
      </c>
    </row>
    <row r="443" spans="1:29" x14ac:dyDescent="0.3">
      <c r="A443" t="s">
        <v>7304</v>
      </c>
      <c r="C443">
        <f t="shared" si="76"/>
        <v>186</v>
      </c>
      <c r="G443">
        <v>186</v>
      </c>
      <c r="H443" t="s">
        <v>7171</v>
      </c>
      <c r="I443">
        <v>239</v>
      </c>
      <c r="R443">
        <f t="shared" si="87"/>
        <v>186</v>
      </c>
      <c r="S443">
        <f t="shared" si="87"/>
        <v>0</v>
      </c>
      <c r="T443">
        <f t="shared" si="77"/>
        <v>239</v>
      </c>
      <c r="U443">
        <f t="shared" si="78"/>
        <v>0</v>
      </c>
      <c r="V443">
        <f t="shared" si="79"/>
        <v>0</v>
      </c>
      <c r="W443">
        <f t="shared" si="80"/>
        <v>0</v>
      </c>
      <c r="X443">
        <f t="shared" si="81"/>
        <v>0</v>
      </c>
      <c r="Y443">
        <f t="shared" si="82"/>
        <v>0</v>
      </c>
      <c r="Z443">
        <f t="shared" si="83"/>
        <v>0</v>
      </c>
      <c r="AA443">
        <f t="shared" si="84"/>
        <v>0</v>
      </c>
      <c r="AB443">
        <f t="shared" si="85"/>
        <v>0</v>
      </c>
      <c r="AC443">
        <f t="shared" si="86"/>
        <v>239</v>
      </c>
    </row>
    <row r="444" spans="1:29" x14ac:dyDescent="0.3">
      <c r="A444" t="s">
        <v>7304</v>
      </c>
      <c r="C444">
        <f t="shared" si="76"/>
        <v>186</v>
      </c>
      <c r="G444">
        <v>186</v>
      </c>
      <c r="H444" t="s">
        <v>7171</v>
      </c>
      <c r="I444">
        <v>239</v>
      </c>
      <c r="R444">
        <f t="shared" si="87"/>
        <v>186</v>
      </c>
      <c r="S444">
        <f t="shared" si="87"/>
        <v>0</v>
      </c>
      <c r="T444">
        <f t="shared" si="77"/>
        <v>239</v>
      </c>
      <c r="U444">
        <f t="shared" si="78"/>
        <v>0</v>
      </c>
      <c r="V444">
        <f t="shared" si="79"/>
        <v>0</v>
      </c>
      <c r="W444">
        <f t="shared" si="80"/>
        <v>0</v>
      </c>
      <c r="X444">
        <f t="shared" si="81"/>
        <v>0</v>
      </c>
      <c r="Y444">
        <f t="shared" si="82"/>
        <v>0</v>
      </c>
      <c r="Z444">
        <f t="shared" si="83"/>
        <v>0</v>
      </c>
      <c r="AA444">
        <f t="shared" si="84"/>
        <v>0</v>
      </c>
      <c r="AB444">
        <f t="shared" si="85"/>
        <v>0</v>
      </c>
      <c r="AC444">
        <f t="shared" si="86"/>
        <v>239</v>
      </c>
    </row>
    <row r="445" spans="1:29" x14ac:dyDescent="0.3">
      <c r="A445" t="s">
        <v>7305</v>
      </c>
      <c r="C445">
        <f t="shared" si="76"/>
        <v>243</v>
      </c>
      <c r="G445">
        <v>243</v>
      </c>
      <c r="H445" t="s">
        <v>7205</v>
      </c>
      <c r="I445">
        <v>279</v>
      </c>
      <c r="J445" t="s">
        <v>7171</v>
      </c>
      <c r="K445">
        <v>295</v>
      </c>
      <c r="R445">
        <f t="shared" si="87"/>
        <v>243</v>
      </c>
      <c r="S445">
        <f t="shared" si="87"/>
        <v>0</v>
      </c>
      <c r="T445">
        <f t="shared" si="77"/>
        <v>279</v>
      </c>
      <c r="U445">
        <f t="shared" si="78"/>
        <v>0</v>
      </c>
      <c r="V445">
        <f t="shared" si="79"/>
        <v>295</v>
      </c>
      <c r="W445">
        <f t="shared" si="80"/>
        <v>0</v>
      </c>
      <c r="X445">
        <f t="shared" si="81"/>
        <v>0</v>
      </c>
      <c r="Y445">
        <f t="shared" si="82"/>
        <v>0</v>
      </c>
      <c r="Z445">
        <f t="shared" si="83"/>
        <v>0</v>
      </c>
      <c r="AA445">
        <f t="shared" si="84"/>
        <v>0</v>
      </c>
      <c r="AB445">
        <f t="shared" si="85"/>
        <v>0</v>
      </c>
      <c r="AC445">
        <f t="shared" si="86"/>
        <v>295</v>
      </c>
    </row>
    <row r="446" spans="1:29" x14ac:dyDescent="0.3">
      <c r="A446" t="s">
        <v>7306</v>
      </c>
      <c r="C446">
        <f t="shared" si="76"/>
        <v>216</v>
      </c>
      <c r="G446">
        <v>216</v>
      </c>
      <c r="H446" t="s">
        <v>7171</v>
      </c>
      <c r="I446">
        <v>290</v>
      </c>
      <c r="R446">
        <f t="shared" si="87"/>
        <v>216</v>
      </c>
      <c r="S446">
        <f t="shared" si="87"/>
        <v>0</v>
      </c>
      <c r="T446">
        <f t="shared" si="77"/>
        <v>290</v>
      </c>
      <c r="U446">
        <f t="shared" si="78"/>
        <v>0</v>
      </c>
      <c r="V446">
        <f t="shared" si="79"/>
        <v>0</v>
      </c>
      <c r="W446">
        <f t="shared" si="80"/>
        <v>0</v>
      </c>
      <c r="X446">
        <f t="shared" si="81"/>
        <v>0</v>
      </c>
      <c r="Y446">
        <f t="shared" si="82"/>
        <v>0</v>
      </c>
      <c r="Z446">
        <f t="shared" si="83"/>
        <v>0</v>
      </c>
      <c r="AA446">
        <f t="shared" si="84"/>
        <v>0</v>
      </c>
      <c r="AB446">
        <f t="shared" si="85"/>
        <v>0</v>
      </c>
      <c r="AC446">
        <f t="shared" si="86"/>
        <v>290</v>
      </c>
    </row>
    <row r="447" spans="1:29" x14ac:dyDescent="0.3">
      <c r="A447" t="s">
        <v>7307</v>
      </c>
      <c r="C447">
        <f t="shared" si="76"/>
        <v>261</v>
      </c>
      <c r="G447">
        <v>261</v>
      </c>
      <c r="H447" t="s">
        <v>7171</v>
      </c>
      <c r="I447">
        <v>299</v>
      </c>
      <c r="R447">
        <f t="shared" si="87"/>
        <v>261</v>
      </c>
      <c r="S447">
        <f t="shared" si="87"/>
        <v>0</v>
      </c>
      <c r="T447">
        <f t="shared" si="77"/>
        <v>299</v>
      </c>
      <c r="U447">
        <f t="shared" si="78"/>
        <v>0</v>
      </c>
      <c r="V447">
        <f t="shared" si="79"/>
        <v>0</v>
      </c>
      <c r="W447">
        <f t="shared" si="80"/>
        <v>0</v>
      </c>
      <c r="X447">
        <f t="shared" si="81"/>
        <v>0</v>
      </c>
      <c r="Y447">
        <f t="shared" si="82"/>
        <v>0</v>
      </c>
      <c r="Z447">
        <f t="shared" si="83"/>
        <v>0</v>
      </c>
      <c r="AA447">
        <f t="shared" si="84"/>
        <v>0</v>
      </c>
      <c r="AB447">
        <f t="shared" si="85"/>
        <v>0</v>
      </c>
      <c r="AC447">
        <f t="shared" si="86"/>
        <v>299</v>
      </c>
    </row>
    <row r="448" spans="1:29" x14ac:dyDescent="0.3">
      <c r="A448" t="s">
        <v>7308</v>
      </c>
      <c r="C448">
        <f t="shared" si="76"/>
        <v>243</v>
      </c>
      <c r="G448">
        <v>243</v>
      </c>
      <c r="H448" t="s">
        <v>7205</v>
      </c>
      <c r="I448">
        <v>296</v>
      </c>
      <c r="J448" t="s">
        <v>7171</v>
      </c>
      <c r="K448">
        <v>409</v>
      </c>
      <c r="R448">
        <f t="shared" si="87"/>
        <v>243</v>
      </c>
      <c r="S448">
        <f t="shared" si="87"/>
        <v>0</v>
      </c>
      <c r="T448">
        <f t="shared" si="77"/>
        <v>296</v>
      </c>
      <c r="U448">
        <f t="shared" si="78"/>
        <v>0</v>
      </c>
      <c r="V448">
        <f t="shared" si="79"/>
        <v>409</v>
      </c>
      <c r="W448">
        <f t="shared" si="80"/>
        <v>0</v>
      </c>
      <c r="X448">
        <f t="shared" si="81"/>
        <v>0</v>
      </c>
      <c r="Y448">
        <f t="shared" si="82"/>
        <v>0</v>
      </c>
      <c r="Z448">
        <f t="shared" si="83"/>
        <v>0</v>
      </c>
      <c r="AA448">
        <f t="shared" si="84"/>
        <v>0</v>
      </c>
      <c r="AB448">
        <f t="shared" si="85"/>
        <v>0</v>
      </c>
      <c r="AC448">
        <f t="shared" si="86"/>
        <v>409</v>
      </c>
    </row>
    <row r="449" spans="1:29" x14ac:dyDescent="0.3">
      <c r="A449" t="s">
        <v>7309</v>
      </c>
      <c r="C449">
        <f t="shared" si="76"/>
        <v>305</v>
      </c>
      <c r="G449">
        <v>305</v>
      </c>
      <c r="H449" t="s">
        <v>7205</v>
      </c>
      <c r="I449">
        <v>375</v>
      </c>
      <c r="J449" t="s">
        <v>7171</v>
      </c>
      <c r="K449">
        <v>440</v>
      </c>
      <c r="R449">
        <f t="shared" si="87"/>
        <v>305</v>
      </c>
      <c r="S449">
        <f t="shared" si="87"/>
        <v>0</v>
      </c>
      <c r="T449">
        <f t="shared" si="77"/>
        <v>375</v>
      </c>
      <c r="U449">
        <f t="shared" si="78"/>
        <v>0</v>
      </c>
      <c r="V449">
        <f t="shared" si="79"/>
        <v>440</v>
      </c>
      <c r="W449">
        <f t="shared" si="80"/>
        <v>0</v>
      </c>
      <c r="X449">
        <f t="shared" si="81"/>
        <v>0</v>
      </c>
      <c r="Y449">
        <f t="shared" si="82"/>
        <v>0</v>
      </c>
      <c r="Z449">
        <f t="shared" si="83"/>
        <v>0</v>
      </c>
      <c r="AA449">
        <f t="shared" si="84"/>
        <v>0</v>
      </c>
      <c r="AB449">
        <f t="shared" si="85"/>
        <v>0</v>
      </c>
      <c r="AC449">
        <f t="shared" si="86"/>
        <v>440</v>
      </c>
    </row>
    <row r="450" spans="1:29" x14ac:dyDescent="0.3">
      <c r="A450" t="s">
        <v>7310</v>
      </c>
      <c r="C450">
        <f t="shared" ref="C450:C463" si="88">IF(ISNUMBER(A450), A450, IF(ISNUMBER(VALUE(MID(A450,1,FIND("-",A450&amp;"-")-1))), VALUE(MID(A450,1,FIND("-",A450&amp;"-")-1)), IF(ISNUMBER(VALUE(MID(A450,1,FIND(" ",A450&amp;" ")-1))), VALUE(MID(A450,1,FIND(" ",A450&amp;" ")-1)), 0)))</f>
        <v>0</v>
      </c>
      <c r="G450" t="s">
        <v>7171</v>
      </c>
      <c r="H450">
        <v>550</v>
      </c>
      <c r="R450">
        <f t="shared" si="87"/>
        <v>0</v>
      </c>
      <c r="S450">
        <f t="shared" si="87"/>
        <v>550</v>
      </c>
      <c r="T450">
        <f t="shared" si="77"/>
        <v>0</v>
      </c>
      <c r="U450">
        <f t="shared" si="78"/>
        <v>0</v>
      </c>
      <c r="V450">
        <f t="shared" si="79"/>
        <v>0</v>
      </c>
      <c r="W450">
        <f t="shared" si="80"/>
        <v>0</v>
      </c>
      <c r="X450">
        <f t="shared" si="81"/>
        <v>0</v>
      </c>
      <c r="Y450">
        <f t="shared" si="82"/>
        <v>0</v>
      </c>
      <c r="Z450">
        <f t="shared" si="83"/>
        <v>0</v>
      </c>
      <c r="AA450">
        <f t="shared" si="84"/>
        <v>0</v>
      </c>
      <c r="AB450">
        <f t="shared" si="85"/>
        <v>0</v>
      </c>
      <c r="AC450">
        <f t="shared" si="86"/>
        <v>550</v>
      </c>
    </row>
    <row r="451" spans="1:29" x14ac:dyDescent="0.3">
      <c r="A451" t="s">
        <v>7309</v>
      </c>
      <c r="C451">
        <f t="shared" si="88"/>
        <v>305</v>
      </c>
      <c r="G451">
        <v>305</v>
      </c>
      <c r="H451" t="s">
        <v>7205</v>
      </c>
      <c r="I451">
        <v>375</v>
      </c>
      <c r="J451" t="s">
        <v>7171</v>
      </c>
      <c r="K451">
        <v>440</v>
      </c>
      <c r="R451">
        <f t="shared" si="87"/>
        <v>305</v>
      </c>
      <c r="S451">
        <f t="shared" si="87"/>
        <v>0</v>
      </c>
      <c r="T451">
        <f t="shared" ref="T451:T514" si="89">IF(ISNUMBER(I451),I451,)</f>
        <v>375</v>
      </c>
      <c r="U451">
        <f t="shared" ref="U451:U514" si="90">IF(ISNUMBER(J451),J451,)</f>
        <v>0</v>
      </c>
      <c r="V451">
        <f t="shared" ref="V451:V514" si="91">IF(ISNUMBER(K451),K451,)</f>
        <v>440</v>
      </c>
      <c r="W451">
        <f t="shared" ref="W451:W514" si="92">IF(ISNUMBER(L451),L451,)</f>
        <v>0</v>
      </c>
      <c r="X451">
        <f t="shared" ref="X451:X514" si="93">IF(ISNUMBER(M451),M451,)</f>
        <v>0</v>
      </c>
      <c r="Y451">
        <f t="shared" ref="Y451:Y514" si="94">IF(ISNUMBER(N451),N451,)</f>
        <v>0</v>
      </c>
      <c r="Z451">
        <f t="shared" ref="Z451:Z514" si="95">IF(ISNUMBER(O451),O451,)</f>
        <v>0</v>
      </c>
      <c r="AA451">
        <f t="shared" ref="AA451:AA514" si="96">IF(ISNUMBER(P451),P451,)</f>
        <v>0</v>
      </c>
      <c r="AB451">
        <f t="shared" ref="AB451:AB514" si="97">IF(ISNUMBER(Q451),Q451,)</f>
        <v>0</v>
      </c>
      <c r="AC451">
        <f t="shared" ref="AC451:AC514" si="98">MAX(R451:AB451)</f>
        <v>440</v>
      </c>
    </row>
    <row r="452" spans="1:29" x14ac:dyDescent="0.3">
      <c r="C452">
        <f t="shared" si="88"/>
        <v>0</v>
      </c>
      <c r="R452">
        <f t="shared" si="87"/>
        <v>0</v>
      </c>
      <c r="S452">
        <f t="shared" si="87"/>
        <v>0</v>
      </c>
      <c r="T452">
        <f t="shared" si="89"/>
        <v>0</v>
      </c>
      <c r="U452">
        <f t="shared" si="90"/>
        <v>0</v>
      </c>
      <c r="V452">
        <f t="shared" si="91"/>
        <v>0</v>
      </c>
      <c r="W452">
        <f t="shared" si="92"/>
        <v>0</v>
      </c>
      <c r="X452">
        <f t="shared" si="93"/>
        <v>0</v>
      </c>
      <c r="Y452">
        <f t="shared" si="94"/>
        <v>0</v>
      </c>
      <c r="Z452">
        <f t="shared" si="95"/>
        <v>0</v>
      </c>
      <c r="AA452">
        <f t="shared" si="96"/>
        <v>0</v>
      </c>
      <c r="AB452">
        <f t="shared" si="97"/>
        <v>0</v>
      </c>
      <c r="AC452">
        <f t="shared" si="98"/>
        <v>0</v>
      </c>
    </row>
    <row r="453" spans="1:29" x14ac:dyDescent="0.3">
      <c r="A453" t="s">
        <v>7310</v>
      </c>
      <c r="C453">
        <f t="shared" si="88"/>
        <v>0</v>
      </c>
      <c r="G453" t="s">
        <v>7171</v>
      </c>
      <c r="H453">
        <v>550</v>
      </c>
      <c r="R453">
        <f t="shared" si="87"/>
        <v>0</v>
      </c>
      <c r="S453">
        <f t="shared" si="87"/>
        <v>550</v>
      </c>
      <c r="T453">
        <f t="shared" si="89"/>
        <v>0</v>
      </c>
      <c r="U453">
        <f t="shared" si="90"/>
        <v>0</v>
      </c>
      <c r="V453">
        <f t="shared" si="91"/>
        <v>0</v>
      </c>
      <c r="W453">
        <f t="shared" si="92"/>
        <v>0</v>
      </c>
      <c r="X453">
        <f t="shared" si="93"/>
        <v>0</v>
      </c>
      <c r="Y453">
        <f t="shared" si="94"/>
        <v>0</v>
      </c>
      <c r="Z453">
        <f t="shared" si="95"/>
        <v>0</v>
      </c>
      <c r="AA453">
        <f t="shared" si="96"/>
        <v>0</v>
      </c>
      <c r="AB453">
        <f t="shared" si="97"/>
        <v>0</v>
      </c>
      <c r="AC453">
        <f t="shared" si="98"/>
        <v>550</v>
      </c>
    </row>
    <row r="454" spans="1:29" x14ac:dyDescent="0.3">
      <c r="A454" t="s">
        <v>7311</v>
      </c>
      <c r="C454">
        <f t="shared" si="88"/>
        <v>0</v>
      </c>
      <c r="G454" t="s">
        <v>7215</v>
      </c>
      <c r="H454">
        <v>242</v>
      </c>
      <c r="I454" t="s">
        <v>7171</v>
      </c>
      <c r="J454">
        <v>359</v>
      </c>
      <c r="R454">
        <f t="shared" si="87"/>
        <v>0</v>
      </c>
      <c r="S454">
        <f t="shared" si="87"/>
        <v>242</v>
      </c>
      <c r="T454">
        <f t="shared" si="89"/>
        <v>0</v>
      </c>
      <c r="U454">
        <f t="shared" si="90"/>
        <v>359</v>
      </c>
      <c r="V454">
        <f t="shared" si="91"/>
        <v>0</v>
      </c>
      <c r="W454">
        <f t="shared" si="92"/>
        <v>0</v>
      </c>
      <c r="X454">
        <f t="shared" si="93"/>
        <v>0</v>
      </c>
      <c r="Y454">
        <f t="shared" si="94"/>
        <v>0</v>
      </c>
      <c r="Z454">
        <f t="shared" si="95"/>
        <v>0</v>
      </c>
      <c r="AA454">
        <f t="shared" si="96"/>
        <v>0</v>
      </c>
      <c r="AB454">
        <f t="shared" si="97"/>
        <v>0</v>
      </c>
      <c r="AC454">
        <f t="shared" si="98"/>
        <v>359</v>
      </c>
    </row>
    <row r="455" spans="1:29" x14ac:dyDescent="0.3">
      <c r="A455" t="s">
        <v>7312</v>
      </c>
      <c r="C455">
        <f t="shared" si="88"/>
        <v>0</v>
      </c>
      <c r="G455" t="s">
        <v>7215</v>
      </c>
      <c r="H455">
        <v>290</v>
      </c>
      <c r="I455" t="s">
        <v>7171</v>
      </c>
      <c r="J455">
        <v>406</v>
      </c>
      <c r="R455">
        <f t="shared" si="87"/>
        <v>0</v>
      </c>
      <c r="S455">
        <f t="shared" si="87"/>
        <v>290</v>
      </c>
      <c r="T455">
        <f t="shared" si="89"/>
        <v>0</v>
      </c>
      <c r="U455">
        <f t="shared" si="90"/>
        <v>406</v>
      </c>
      <c r="V455">
        <f t="shared" si="91"/>
        <v>0</v>
      </c>
      <c r="W455">
        <f t="shared" si="92"/>
        <v>0</v>
      </c>
      <c r="X455">
        <f t="shared" si="93"/>
        <v>0</v>
      </c>
      <c r="Y455">
        <f t="shared" si="94"/>
        <v>0</v>
      </c>
      <c r="Z455">
        <f t="shared" si="95"/>
        <v>0</v>
      </c>
      <c r="AA455">
        <f t="shared" si="96"/>
        <v>0</v>
      </c>
      <c r="AB455">
        <f t="shared" si="97"/>
        <v>0</v>
      </c>
      <c r="AC455">
        <f t="shared" si="98"/>
        <v>406</v>
      </c>
    </row>
    <row r="456" spans="1:29" x14ac:dyDescent="0.3">
      <c r="C456">
        <f t="shared" si="88"/>
        <v>0</v>
      </c>
      <c r="R456">
        <f t="shared" si="87"/>
        <v>0</v>
      </c>
      <c r="S456">
        <f t="shared" si="87"/>
        <v>0</v>
      </c>
      <c r="T456">
        <f t="shared" si="89"/>
        <v>0</v>
      </c>
      <c r="U456">
        <f t="shared" si="90"/>
        <v>0</v>
      </c>
      <c r="V456">
        <f t="shared" si="91"/>
        <v>0</v>
      </c>
      <c r="W456">
        <f t="shared" si="92"/>
        <v>0</v>
      </c>
      <c r="X456">
        <f t="shared" si="93"/>
        <v>0</v>
      </c>
      <c r="Y456">
        <f t="shared" si="94"/>
        <v>0</v>
      </c>
      <c r="Z456">
        <f t="shared" si="95"/>
        <v>0</v>
      </c>
      <c r="AA456">
        <f t="shared" si="96"/>
        <v>0</v>
      </c>
      <c r="AB456">
        <f t="shared" si="97"/>
        <v>0</v>
      </c>
      <c r="AC456">
        <f t="shared" si="98"/>
        <v>0</v>
      </c>
    </row>
    <row r="457" spans="1:29" x14ac:dyDescent="0.3">
      <c r="C457">
        <f t="shared" si="88"/>
        <v>0</v>
      </c>
      <c r="R457">
        <f t="shared" si="87"/>
        <v>0</v>
      </c>
      <c r="S457">
        <f t="shared" si="87"/>
        <v>0</v>
      </c>
      <c r="T457">
        <f t="shared" si="89"/>
        <v>0</v>
      </c>
      <c r="U457">
        <f t="shared" si="90"/>
        <v>0</v>
      </c>
      <c r="V457">
        <f t="shared" si="91"/>
        <v>0</v>
      </c>
      <c r="W457">
        <f t="shared" si="92"/>
        <v>0</v>
      </c>
      <c r="X457">
        <f t="shared" si="93"/>
        <v>0</v>
      </c>
      <c r="Y457">
        <f t="shared" si="94"/>
        <v>0</v>
      </c>
      <c r="Z457">
        <f t="shared" si="95"/>
        <v>0</v>
      </c>
      <c r="AA457">
        <f t="shared" si="96"/>
        <v>0</v>
      </c>
      <c r="AB457">
        <f t="shared" si="97"/>
        <v>0</v>
      </c>
      <c r="AC457">
        <f t="shared" si="98"/>
        <v>0</v>
      </c>
    </row>
    <row r="458" spans="1:29" x14ac:dyDescent="0.3">
      <c r="A458" t="s">
        <v>7299</v>
      </c>
      <c r="C458">
        <f t="shared" si="88"/>
        <v>366</v>
      </c>
      <c r="G458">
        <v>366</v>
      </c>
      <c r="H458" t="s">
        <v>7205</v>
      </c>
      <c r="I458">
        <v>452</v>
      </c>
      <c r="J458" t="s">
        <v>7171</v>
      </c>
      <c r="K458">
        <v>480</v>
      </c>
      <c r="R458">
        <f t="shared" si="87"/>
        <v>366</v>
      </c>
      <c r="S458">
        <f t="shared" si="87"/>
        <v>0</v>
      </c>
      <c r="T458">
        <f t="shared" si="89"/>
        <v>452</v>
      </c>
      <c r="U458">
        <f t="shared" si="90"/>
        <v>0</v>
      </c>
      <c r="V458">
        <f t="shared" si="91"/>
        <v>480</v>
      </c>
      <c r="W458">
        <f t="shared" si="92"/>
        <v>0</v>
      </c>
      <c r="X458">
        <f t="shared" si="93"/>
        <v>0</v>
      </c>
      <c r="Y458">
        <f t="shared" si="94"/>
        <v>0</v>
      </c>
      <c r="Z458">
        <f t="shared" si="95"/>
        <v>0</v>
      </c>
      <c r="AA458">
        <f t="shared" si="96"/>
        <v>0</v>
      </c>
      <c r="AB458">
        <f t="shared" si="97"/>
        <v>0</v>
      </c>
      <c r="AC458">
        <f t="shared" si="98"/>
        <v>480</v>
      </c>
    </row>
    <row r="459" spans="1:29" x14ac:dyDescent="0.3">
      <c r="A459" t="s">
        <v>7284</v>
      </c>
      <c r="C459">
        <f t="shared" si="88"/>
        <v>37</v>
      </c>
      <c r="G459">
        <v>37</v>
      </c>
      <c r="R459">
        <f t="shared" si="87"/>
        <v>37</v>
      </c>
      <c r="S459">
        <f t="shared" si="87"/>
        <v>0</v>
      </c>
      <c r="T459">
        <f t="shared" si="89"/>
        <v>0</v>
      </c>
      <c r="U459">
        <f t="shared" si="90"/>
        <v>0</v>
      </c>
      <c r="V459">
        <f t="shared" si="91"/>
        <v>0</v>
      </c>
      <c r="W459">
        <f t="shared" si="92"/>
        <v>0</v>
      </c>
      <c r="X459">
        <f t="shared" si="93"/>
        <v>0</v>
      </c>
      <c r="Y459">
        <f t="shared" si="94"/>
        <v>0</v>
      </c>
      <c r="Z459">
        <f t="shared" si="95"/>
        <v>0</v>
      </c>
      <c r="AA459">
        <f t="shared" si="96"/>
        <v>0</v>
      </c>
      <c r="AB459">
        <f t="shared" si="97"/>
        <v>0</v>
      </c>
      <c r="AC459">
        <f t="shared" si="98"/>
        <v>37</v>
      </c>
    </row>
    <row r="460" spans="1:29" x14ac:dyDescent="0.3">
      <c r="C460">
        <f t="shared" si="88"/>
        <v>0</v>
      </c>
      <c r="R460">
        <f t="shared" si="87"/>
        <v>0</v>
      </c>
      <c r="S460">
        <f t="shared" si="87"/>
        <v>0</v>
      </c>
      <c r="T460">
        <f t="shared" si="89"/>
        <v>0</v>
      </c>
      <c r="U460">
        <f t="shared" si="90"/>
        <v>0</v>
      </c>
      <c r="V460">
        <f t="shared" si="91"/>
        <v>0</v>
      </c>
      <c r="W460">
        <f t="shared" si="92"/>
        <v>0</v>
      </c>
      <c r="X460">
        <f t="shared" si="93"/>
        <v>0</v>
      </c>
      <c r="Y460">
        <f t="shared" si="94"/>
        <v>0</v>
      </c>
      <c r="Z460">
        <f t="shared" si="95"/>
        <v>0</v>
      </c>
      <c r="AA460">
        <f t="shared" si="96"/>
        <v>0</v>
      </c>
      <c r="AB460">
        <f t="shared" si="97"/>
        <v>0</v>
      </c>
      <c r="AC460">
        <f t="shared" si="98"/>
        <v>0</v>
      </c>
    </row>
    <row r="461" spans="1:29" x14ac:dyDescent="0.3">
      <c r="C461">
        <f t="shared" si="88"/>
        <v>0</v>
      </c>
      <c r="R461">
        <f t="shared" ref="R461:S524" si="99">IF(ISNUMBER(G461),G461,)</f>
        <v>0</v>
      </c>
      <c r="S461">
        <f t="shared" si="99"/>
        <v>0</v>
      </c>
      <c r="T461">
        <f t="shared" si="89"/>
        <v>0</v>
      </c>
      <c r="U461">
        <f t="shared" si="90"/>
        <v>0</v>
      </c>
      <c r="V461">
        <f t="shared" si="91"/>
        <v>0</v>
      </c>
      <c r="W461">
        <f t="shared" si="92"/>
        <v>0</v>
      </c>
      <c r="X461">
        <f t="shared" si="93"/>
        <v>0</v>
      </c>
      <c r="Y461">
        <f t="shared" si="94"/>
        <v>0</v>
      </c>
      <c r="Z461">
        <f t="shared" si="95"/>
        <v>0</v>
      </c>
      <c r="AA461">
        <f t="shared" si="96"/>
        <v>0</v>
      </c>
      <c r="AB461">
        <f t="shared" si="97"/>
        <v>0</v>
      </c>
      <c r="AC461">
        <f t="shared" si="98"/>
        <v>0</v>
      </c>
    </row>
    <row r="462" spans="1:29" x14ac:dyDescent="0.3">
      <c r="C462">
        <f t="shared" si="88"/>
        <v>0</v>
      </c>
      <c r="R462">
        <f t="shared" si="99"/>
        <v>0</v>
      </c>
      <c r="S462">
        <f t="shared" si="99"/>
        <v>0</v>
      </c>
      <c r="T462">
        <f t="shared" si="89"/>
        <v>0</v>
      </c>
      <c r="U462">
        <f t="shared" si="90"/>
        <v>0</v>
      </c>
      <c r="V462">
        <f t="shared" si="91"/>
        <v>0</v>
      </c>
      <c r="W462">
        <f t="shared" si="92"/>
        <v>0</v>
      </c>
      <c r="X462">
        <f t="shared" si="93"/>
        <v>0</v>
      </c>
      <c r="Y462">
        <f t="shared" si="94"/>
        <v>0</v>
      </c>
      <c r="Z462">
        <f t="shared" si="95"/>
        <v>0</v>
      </c>
      <c r="AA462">
        <f t="shared" si="96"/>
        <v>0</v>
      </c>
      <c r="AB462">
        <f t="shared" si="97"/>
        <v>0</v>
      </c>
      <c r="AC462">
        <f t="shared" si="98"/>
        <v>0</v>
      </c>
    </row>
    <row r="463" spans="1:29" x14ac:dyDescent="0.3">
      <c r="C463">
        <f t="shared" si="88"/>
        <v>0</v>
      </c>
      <c r="R463">
        <f t="shared" si="99"/>
        <v>0</v>
      </c>
      <c r="S463">
        <f t="shared" si="99"/>
        <v>0</v>
      </c>
      <c r="T463">
        <f t="shared" si="89"/>
        <v>0</v>
      </c>
      <c r="U463">
        <f t="shared" si="90"/>
        <v>0</v>
      </c>
      <c r="V463">
        <f t="shared" si="91"/>
        <v>0</v>
      </c>
      <c r="W463">
        <f t="shared" si="92"/>
        <v>0</v>
      </c>
      <c r="X463">
        <f t="shared" si="93"/>
        <v>0</v>
      </c>
      <c r="Y463">
        <f t="shared" si="94"/>
        <v>0</v>
      </c>
      <c r="Z463">
        <f t="shared" si="95"/>
        <v>0</v>
      </c>
      <c r="AA463">
        <f t="shared" si="96"/>
        <v>0</v>
      </c>
      <c r="AB463">
        <f t="shared" si="97"/>
        <v>0</v>
      </c>
      <c r="AC463">
        <f t="shared" si="98"/>
        <v>0</v>
      </c>
    </row>
    <row r="464" spans="1:29" x14ac:dyDescent="0.3">
      <c r="A464" t="s">
        <v>7283</v>
      </c>
      <c r="C464">
        <f>IF(ISNUMBER(A464), A464, IF(ISNUMBER(VALUE(MID(A464,1,FIND("-",A464&amp;"-")-1))), VALUE(MID(A464,1,FIND("-",A464&amp;"-")-1)), IF(ISNUMBER(VALUE(MID(A464,1,FIND(" ",A464&amp;" ")-1))), VALUE(MID(A464,1,FIND(" ",A464&amp;" ")-1)), 0)))</f>
        <v>0</v>
      </c>
      <c r="G464" t="s">
        <v>7171</v>
      </c>
      <c r="H464">
        <v>189</v>
      </c>
      <c r="R464">
        <f t="shared" si="99"/>
        <v>0</v>
      </c>
      <c r="S464">
        <f t="shared" si="99"/>
        <v>189</v>
      </c>
      <c r="T464">
        <f t="shared" si="89"/>
        <v>0</v>
      </c>
      <c r="U464">
        <f t="shared" si="90"/>
        <v>0</v>
      </c>
      <c r="V464">
        <f t="shared" si="91"/>
        <v>0</v>
      </c>
      <c r="W464">
        <f t="shared" si="92"/>
        <v>0</v>
      </c>
      <c r="X464">
        <f t="shared" si="93"/>
        <v>0</v>
      </c>
      <c r="Y464">
        <f t="shared" si="94"/>
        <v>0</v>
      </c>
      <c r="Z464">
        <f t="shared" si="95"/>
        <v>0</v>
      </c>
      <c r="AA464">
        <f t="shared" si="96"/>
        <v>0</v>
      </c>
      <c r="AB464">
        <f t="shared" si="97"/>
        <v>0</v>
      </c>
      <c r="AC464">
        <f t="shared" si="98"/>
        <v>189</v>
      </c>
    </row>
    <row r="465" spans="1:32" x14ac:dyDescent="0.3">
      <c r="C465">
        <f t="shared" ref="C465:C528" si="100">IF(ISNUMBER(A465), A465, IF(ISNUMBER(VALUE(MID(A465,1,FIND("-",A465&amp;"-")-1))), VALUE(MID(A465,1,FIND("-",A465&amp;"-")-1)), IF(ISNUMBER(VALUE(MID(A465,1,FIND(" ",A465&amp;" ")-1))), VALUE(MID(A465,1,FIND(" ",A465&amp;" ")-1)), 0)))</f>
        <v>0</v>
      </c>
      <c r="R465">
        <f t="shared" si="99"/>
        <v>0</v>
      </c>
      <c r="S465">
        <f t="shared" si="99"/>
        <v>0</v>
      </c>
      <c r="T465">
        <f t="shared" si="89"/>
        <v>0</v>
      </c>
      <c r="U465">
        <f t="shared" si="90"/>
        <v>0</v>
      </c>
      <c r="V465">
        <f t="shared" si="91"/>
        <v>0</v>
      </c>
      <c r="W465">
        <f t="shared" si="92"/>
        <v>0</v>
      </c>
      <c r="X465">
        <f t="shared" si="93"/>
        <v>0</v>
      </c>
      <c r="Y465">
        <f t="shared" si="94"/>
        <v>0</v>
      </c>
      <c r="Z465">
        <f t="shared" si="95"/>
        <v>0</v>
      </c>
      <c r="AA465">
        <f t="shared" si="96"/>
        <v>0</v>
      </c>
      <c r="AB465">
        <f t="shared" si="97"/>
        <v>0</v>
      </c>
      <c r="AC465">
        <f t="shared" si="98"/>
        <v>0</v>
      </c>
    </row>
    <row r="466" spans="1:32" x14ac:dyDescent="0.3">
      <c r="C466">
        <f t="shared" si="100"/>
        <v>0</v>
      </c>
      <c r="R466">
        <f t="shared" si="99"/>
        <v>0</v>
      </c>
      <c r="S466">
        <f t="shared" si="99"/>
        <v>0</v>
      </c>
      <c r="T466">
        <f t="shared" si="89"/>
        <v>0</v>
      </c>
      <c r="U466">
        <f t="shared" si="90"/>
        <v>0</v>
      </c>
      <c r="V466">
        <f t="shared" si="91"/>
        <v>0</v>
      </c>
      <c r="W466">
        <f t="shared" si="92"/>
        <v>0</v>
      </c>
      <c r="X466">
        <f t="shared" si="93"/>
        <v>0</v>
      </c>
      <c r="Y466">
        <f t="shared" si="94"/>
        <v>0</v>
      </c>
      <c r="Z466">
        <f t="shared" si="95"/>
        <v>0</v>
      </c>
      <c r="AA466">
        <f t="shared" si="96"/>
        <v>0</v>
      </c>
      <c r="AB466">
        <f t="shared" si="97"/>
        <v>0</v>
      </c>
      <c r="AC466">
        <f t="shared" si="98"/>
        <v>0</v>
      </c>
    </row>
    <row r="467" spans="1:32" x14ac:dyDescent="0.3">
      <c r="C467">
        <f t="shared" si="100"/>
        <v>0</v>
      </c>
      <c r="R467">
        <f t="shared" si="99"/>
        <v>0</v>
      </c>
      <c r="S467">
        <f t="shared" si="99"/>
        <v>0</v>
      </c>
      <c r="T467">
        <f t="shared" si="89"/>
        <v>0</v>
      </c>
      <c r="U467">
        <f t="shared" si="90"/>
        <v>0</v>
      </c>
      <c r="V467">
        <f t="shared" si="91"/>
        <v>0</v>
      </c>
      <c r="W467">
        <f t="shared" si="92"/>
        <v>0</v>
      </c>
      <c r="X467">
        <f t="shared" si="93"/>
        <v>0</v>
      </c>
      <c r="Y467">
        <f t="shared" si="94"/>
        <v>0</v>
      </c>
      <c r="Z467">
        <f t="shared" si="95"/>
        <v>0</v>
      </c>
      <c r="AA467">
        <f t="shared" si="96"/>
        <v>0</v>
      </c>
      <c r="AB467">
        <f t="shared" si="97"/>
        <v>0</v>
      </c>
      <c r="AC467">
        <f t="shared" si="98"/>
        <v>0</v>
      </c>
    </row>
    <row r="468" spans="1:32" x14ac:dyDescent="0.3">
      <c r="C468">
        <f t="shared" si="100"/>
        <v>0</v>
      </c>
      <c r="R468">
        <f t="shared" si="99"/>
        <v>0</v>
      </c>
      <c r="S468">
        <f t="shared" si="99"/>
        <v>0</v>
      </c>
      <c r="T468">
        <f t="shared" si="89"/>
        <v>0</v>
      </c>
      <c r="U468">
        <f t="shared" si="90"/>
        <v>0</v>
      </c>
      <c r="V468">
        <f t="shared" si="91"/>
        <v>0</v>
      </c>
      <c r="W468">
        <f t="shared" si="92"/>
        <v>0</v>
      </c>
      <c r="X468">
        <f t="shared" si="93"/>
        <v>0</v>
      </c>
      <c r="Y468">
        <f t="shared" si="94"/>
        <v>0</v>
      </c>
      <c r="Z468">
        <f t="shared" si="95"/>
        <v>0</v>
      </c>
      <c r="AA468">
        <f t="shared" si="96"/>
        <v>0</v>
      </c>
      <c r="AB468">
        <f t="shared" si="97"/>
        <v>0</v>
      </c>
      <c r="AC468">
        <f t="shared" si="98"/>
        <v>0</v>
      </c>
      <c r="AE468">
        <v>95.6</v>
      </c>
      <c r="AF468" t="s">
        <v>77</v>
      </c>
    </row>
    <row r="469" spans="1:32" x14ac:dyDescent="0.3">
      <c r="A469" t="s">
        <v>7284</v>
      </c>
      <c r="C469">
        <f t="shared" si="100"/>
        <v>37</v>
      </c>
      <c r="G469">
        <v>37</v>
      </c>
      <c r="R469">
        <f t="shared" si="99"/>
        <v>37</v>
      </c>
      <c r="S469">
        <f t="shared" si="99"/>
        <v>0</v>
      </c>
      <c r="T469">
        <f t="shared" si="89"/>
        <v>0</v>
      </c>
      <c r="U469">
        <f t="shared" si="90"/>
        <v>0</v>
      </c>
      <c r="V469">
        <f t="shared" si="91"/>
        <v>0</v>
      </c>
      <c r="W469">
        <f t="shared" si="92"/>
        <v>0</v>
      </c>
      <c r="X469">
        <f t="shared" si="93"/>
        <v>0</v>
      </c>
      <c r="Y469">
        <f t="shared" si="94"/>
        <v>0</v>
      </c>
      <c r="Z469">
        <f t="shared" si="95"/>
        <v>0</v>
      </c>
      <c r="AA469">
        <f t="shared" si="96"/>
        <v>0</v>
      </c>
      <c r="AB469">
        <f t="shared" si="97"/>
        <v>0</v>
      </c>
      <c r="AC469">
        <f t="shared" si="98"/>
        <v>37</v>
      </c>
    </row>
    <row r="470" spans="1:32" x14ac:dyDescent="0.3">
      <c r="A470" t="s">
        <v>7284</v>
      </c>
      <c r="C470">
        <f t="shared" si="100"/>
        <v>37</v>
      </c>
      <c r="G470">
        <v>37</v>
      </c>
      <c r="R470">
        <f t="shared" si="99"/>
        <v>37</v>
      </c>
      <c r="S470">
        <f t="shared" si="99"/>
        <v>0</v>
      </c>
      <c r="T470">
        <f t="shared" si="89"/>
        <v>0</v>
      </c>
      <c r="U470">
        <f t="shared" si="90"/>
        <v>0</v>
      </c>
      <c r="V470">
        <f t="shared" si="91"/>
        <v>0</v>
      </c>
      <c r="W470">
        <f t="shared" si="92"/>
        <v>0</v>
      </c>
      <c r="X470">
        <f t="shared" si="93"/>
        <v>0</v>
      </c>
      <c r="Y470">
        <f t="shared" si="94"/>
        <v>0</v>
      </c>
      <c r="Z470">
        <f t="shared" si="95"/>
        <v>0</v>
      </c>
      <c r="AA470">
        <f t="shared" si="96"/>
        <v>0</v>
      </c>
      <c r="AB470">
        <f t="shared" si="97"/>
        <v>0</v>
      </c>
      <c r="AC470">
        <f t="shared" si="98"/>
        <v>37</v>
      </c>
    </row>
    <row r="471" spans="1:32" x14ac:dyDescent="0.3">
      <c r="A471" t="s">
        <v>7284</v>
      </c>
      <c r="C471">
        <f t="shared" si="100"/>
        <v>37</v>
      </c>
      <c r="G471">
        <v>37</v>
      </c>
      <c r="R471">
        <f t="shared" si="99"/>
        <v>37</v>
      </c>
      <c r="S471">
        <f t="shared" si="99"/>
        <v>0</v>
      </c>
      <c r="T471">
        <f t="shared" si="89"/>
        <v>0</v>
      </c>
      <c r="U471">
        <f t="shared" si="90"/>
        <v>0</v>
      </c>
      <c r="V471">
        <f t="shared" si="91"/>
        <v>0</v>
      </c>
      <c r="W471">
        <f t="shared" si="92"/>
        <v>0</v>
      </c>
      <c r="X471">
        <f t="shared" si="93"/>
        <v>0</v>
      </c>
      <c r="Y471">
        <f t="shared" si="94"/>
        <v>0</v>
      </c>
      <c r="Z471">
        <f t="shared" si="95"/>
        <v>0</v>
      </c>
      <c r="AA471">
        <f t="shared" si="96"/>
        <v>0</v>
      </c>
      <c r="AB471">
        <f t="shared" si="97"/>
        <v>0</v>
      </c>
      <c r="AC471">
        <f t="shared" si="98"/>
        <v>37</v>
      </c>
    </row>
    <row r="472" spans="1:32" x14ac:dyDescent="0.3">
      <c r="C472">
        <f t="shared" si="100"/>
        <v>0</v>
      </c>
      <c r="R472">
        <f t="shared" si="99"/>
        <v>0</v>
      </c>
      <c r="S472">
        <f t="shared" si="99"/>
        <v>0</v>
      </c>
      <c r="T472">
        <f t="shared" si="89"/>
        <v>0</v>
      </c>
      <c r="U472">
        <f t="shared" si="90"/>
        <v>0</v>
      </c>
      <c r="V472">
        <f t="shared" si="91"/>
        <v>0</v>
      </c>
      <c r="W472">
        <f t="shared" si="92"/>
        <v>0</v>
      </c>
      <c r="X472">
        <f t="shared" si="93"/>
        <v>0</v>
      </c>
      <c r="Y472">
        <f t="shared" si="94"/>
        <v>0</v>
      </c>
      <c r="Z472">
        <f t="shared" si="95"/>
        <v>0</v>
      </c>
      <c r="AA472">
        <f t="shared" si="96"/>
        <v>0</v>
      </c>
      <c r="AB472">
        <f t="shared" si="97"/>
        <v>0</v>
      </c>
      <c r="AC472">
        <f t="shared" si="98"/>
        <v>0</v>
      </c>
    </row>
    <row r="473" spans="1:32" x14ac:dyDescent="0.3">
      <c r="A473" t="s">
        <v>7172</v>
      </c>
      <c r="C473">
        <f t="shared" si="100"/>
        <v>1</v>
      </c>
      <c r="G473">
        <v>1</v>
      </c>
      <c r="R473">
        <f t="shared" si="99"/>
        <v>1</v>
      </c>
      <c r="S473">
        <f t="shared" si="99"/>
        <v>0</v>
      </c>
      <c r="T473">
        <f t="shared" si="89"/>
        <v>0</v>
      </c>
      <c r="U473">
        <f t="shared" si="90"/>
        <v>0</v>
      </c>
      <c r="V473">
        <f t="shared" si="91"/>
        <v>0</v>
      </c>
      <c r="W473">
        <f t="shared" si="92"/>
        <v>0</v>
      </c>
      <c r="X473">
        <f t="shared" si="93"/>
        <v>0</v>
      </c>
      <c r="Y473">
        <f t="shared" si="94"/>
        <v>0</v>
      </c>
      <c r="Z473">
        <f t="shared" si="95"/>
        <v>0</v>
      </c>
      <c r="AA473">
        <f t="shared" si="96"/>
        <v>0</v>
      </c>
      <c r="AB473">
        <f t="shared" si="97"/>
        <v>0</v>
      </c>
      <c r="AC473">
        <f t="shared" si="98"/>
        <v>1</v>
      </c>
      <c r="AE473">
        <v>119</v>
      </c>
      <c r="AF473" t="s">
        <v>9</v>
      </c>
    </row>
    <row r="474" spans="1:32" x14ac:dyDescent="0.3">
      <c r="A474" t="s">
        <v>7289</v>
      </c>
      <c r="C474">
        <f t="shared" si="100"/>
        <v>134</v>
      </c>
      <c r="G474">
        <v>134</v>
      </c>
      <c r="H474" t="s">
        <v>7205</v>
      </c>
      <c r="I474">
        <v>155</v>
      </c>
      <c r="J474" t="s">
        <v>7171</v>
      </c>
      <c r="K474">
        <v>189</v>
      </c>
      <c r="R474">
        <f t="shared" si="99"/>
        <v>134</v>
      </c>
      <c r="S474">
        <f t="shared" si="99"/>
        <v>0</v>
      </c>
      <c r="T474">
        <f t="shared" si="89"/>
        <v>155</v>
      </c>
      <c r="U474">
        <f t="shared" si="90"/>
        <v>0</v>
      </c>
      <c r="V474">
        <f t="shared" si="91"/>
        <v>189</v>
      </c>
      <c r="W474">
        <f t="shared" si="92"/>
        <v>0</v>
      </c>
      <c r="X474">
        <f t="shared" si="93"/>
        <v>0</v>
      </c>
      <c r="Y474">
        <f t="shared" si="94"/>
        <v>0</v>
      </c>
      <c r="Z474">
        <f t="shared" si="95"/>
        <v>0</v>
      </c>
      <c r="AA474">
        <f t="shared" si="96"/>
        <v>0</v>
      </c>
      <c r="AB474">
        <f t="shared" si="97"/>
        <v>0</v>
      </c>
      <c r="AC474">
        <f t="shared" si="98"/>
        <v>189</v>
      </c>
    </row>
    <row r="475" spans="1:32" x14ac:dyDescent="0.3">
      <c r="A475" t="s">
        <v>7289</v>
      </c>
      <c r="C475">
        <f t="shared" si="100"/>
        <v>134</v>
      </c>
      <c r="G475">
        <v>134</v>
      </c>
      <c r="H475" t="s">
        <v>7205</v>
      </c>
      <c r="I475">
        <v>155</v>
      </c>
      <c r="J475" t="s">
        <v>7171</v>
      </c>
      <c r="K475">
        <v>189</v>
      </c>
      <c r="R475">
        <f t="shared" si="99"/>
        <v>134</v>
      </c>
      <c r="S475">
        <f t="shared" si="99"/>
        <v>0</v>
      </c>
      <c r="T475">
        <f t="shared" si="89"/>
        <v>155</v>
      </c>
      <c r="U475">
        <f t="shared" si="90"/>
        <v>0</v>
      </c>
      <c r="V475">
        <f t="shared" si="91"/>
        <v>189</v>
      </c>
      <c r="W475">
        <f t="shared" si="92"/>
        <v>0</v>
      </c>
      <c r="X475">
        <f t="shared" si="93"/>
        <v>0</v>
      </c>
      <c r="Y475">
        <f t="shared" si="94"/>
        <v>0</v>
      </c>
      <c r="Z475">
        <f t="shared" si="95"/>
        <v>0</v>
      </c>
      <c r="AA475">
        <f t="shared" si="96"/>
        <v>0</v>
      </c>
      <c r="AB475">
        <f t="shared" si="97"/>
        <v>0</v>
      </c>
      <c r="AC475">
        <f t="shared" si="98"/>
        <v>189</v>
      </c>
    </row>
    <row r="476" spans="1:32" x14ac:dyDescent="0.3">
      <c r="C476">
        <f t="shared" si="100"/>
        <v>0</v>
      </c>
      <c r="R476">
        <f t="shared" si="99"/>
        <v>0</v>
      </c>
      <c r="S476">
        <f t="shared" si="99"/>
        <v>0</v>
      </c>
      <c r="T476">
        <f t="shared" si="89"/>
        <v>0</v>
      </c>
      <c r="U476">
        <f t="shared" si="90"/>
        <v>0</v>
      </c>
      <c r="V476">
        <f t="shared" si="91"/>
        <v>0</v>
      </c>
      <c r="W476">
        <f t="shared" si="92"/>
        <v>0</v>
      </c>
      <c r="X476">
        <f t="shared" si="93"/>
        <v>0</v>
      </c>
      <c r="Y476">
        <f t="shared" si="94"/>
        <v>0</v>
      </c>
      <c r="Z476">
        <f t="shared" si="95"/>
        <v>0</v>
      </c>
      <c r="AA476">
        <f t="shared" si="96"/>
        <v>0</v>
      </c>
      <c r="AB476">
        <f t="shared" si="97"/>
        <v>0</v>
      </c>
      <c r="AC476">
        <f t="shared" si="98"/>
        <v>0</v>
      </c>
      <c r="AE476">
        <v>164</v>
      </c>
      <c r="AF476" t="s">
        <v>9</v>
      </c>
    </row>
    <row r="477" spans="1:32" x14ac:dyDescent="0.3">
      <c r="C477">
        <f t="shared" si="100"/>
        <v>0</v>
      </c>
      <c r="R477">
        <f t="shared" si="99"/>
        <v>0</v>
      </c>
      <c r="S477">
        <f t="shared" si="99"/>
        <v>0</v>
      </c>
      <c r="T477">
        <f t="shared" si="89"/>
        <v>0</v>
      </c>
      <c r="U477">
        <f t="shared" si="90"/>
        <v>0</v>
      </c>
      <c r="V477">
        <f t="shared" si="91"/>
        <v>0</v>
      </c>
      <c r="W477">
        <f t="shared" si="92"/>
        <v>0</v>
      </c>
      <c r="X477">
        <f t="shared" si="93"/>
        <v>0</v>
      </c>
      <c r="Y477">
        <f t="shared" si="94"/>
        <v>0</v>
      </c>
      <c r="Z477">
        <f t="shared" si="95"/>
        <v>0</v>
      </c>
      <c r="AA477">
        <f t="shared" si="96"/>
        <v>0</v>
      </c>
      <c r="AB477">
        <f t="shared" si="97"/>
        <v>0</v>
      </c>
      <c r="AC477">
        <f t="shared" si="98"/>
        <v>0</v>
      </c>
      <c r="AE477">
        <v>164</v>
      </c>
      <c r="AF477" t="s">
        <v>9</v>
      </c>
    </row>
    <row r="478" spans="1:32" x14ac:dyDescent="0.3">
      <c r="C478">
        <f t="shared" si="100"/>
        <v>0</v>
      </c>
      <c r="R478">
        <f t="shared" si="99"/>
        <v>0</v>
      </c>
      <c r="S478">
        <f t="shared" si="99"/>
        <v>0</v>
      </c>
      <c r="T478">
        <f t="shared" si="89"/>
        <v>0</v>
      </c>
      <c r="U478">
        <f t="shared" si="90"/>
        <v>0</v>
      </c>
      <c r="V478">
        <f t="shared" si="91"/>
        <v>0</v>
      </c>
      <c r="W478">
        <f t="shared" si="92"/>
        <v>0</v>
      </c>
      <c r="X478">
        <f t="shared" si="93"/>
        <v>0</v>
      </c>
      <c r="Y478">
        <f t="shared" si="94"/>
        <v>0</v>
      </c>
      <c r="Z478">
        <f t="shared" si="95"/>
        <v>0</v>
      </c>
      <c r="AA478">
        <f t="shared" si="96"/>
        <v>0</v>
      </c>
      <c r="AB478">
        <f t="shared" si="97"/>
        <v>0</v>
      </c>
      <c r="AC478">
        <f t="shared" si="98"/>
        <v>0</v>
      </c>
      <c r="AE478">
        <v>164</v>
      </c>
      <c r="AF478" t="s">
        <v>9</v>
      </c>
    </row>
    <row r="479" spans="1:32" x14ac:dyDescent="0.3">
      <c r="C479">
        <f t="shared" si="100"/>
        <v>0</v>
      </c>
      <c r="R479">
        <f t="shared" si="99"/>
        <v>0</v>
      </c>
      <c r="S479">
        <f t="shared" si="99"/>
        <v>0</v>
      </c>
      <c r="T479">
        <f t="shared" si="89"/>
        <v>0</v>
      </c>
      <c r="U479">
        <f t="shared" si="90"/>
        <v>0</v>
      </c>
      <c r="V479">
        <f t="shared" si="91"/>
        <v>0</v>
      </c>
      <c r="W479">
        <f t="shared" si="92"/>
        <v>0</v>
      </c>
      <c r="X479">
        <f t="shared" si="93"/>
        <v>0</v>
      </c>
      <c r="Y479">
        <f t="shared" si="94"/>
        <v>0</v>
      </c>
      <c r="Z479">
        <f t="shared" si="95"/>
        <v>0</v>
      </c>
      <c r="AA479">
        <f t="shared" si="96"/>
        <v>0</v>
      </c>
      <c r="AB479">
        <f t="shared" si="97"/>
        <v>0</v>
      </c>
      <c r="AC479">
        <f t="shared" si="98"/>
        <v>0</v>
      </c>
      <c r="AE479">
        <v>164</v>
      </c>
      <c r="AF479" t="s">
        <v>9</v>
      </c>
    </row>
    <row r="480" spans="1:32" x14ac:dyDescent="0.3">
      <c r="C480">
        <f t="shared" si="100"/>
        <v>0</v>
      </c>
      <c r="R480">
        <f t="shared" si="99"/>
        <v>0</v>
      </c>
      <c r="S480">
        <f t="shared" si="99"/>
        <v>0</v>
      </c>
      <c r="T480">
        <f t="shared" si="89"/>
        <v>0</v>
      </c>
      <c r="U480">
        <f t="shared" si="90"/>
        <v>0</v>
      </c>
      <c r="V480">
        <f t="shared" si="91"/>
        <v>0</v>
      </c>
      <c r="W480">
        <f t="shared" si="92"/>
        <v>0</v>
      </c>
      <c r="X480">
        <f t="shared" si="93"/>
        <v>0</v>
      </c>
      <c r="Y480">
        <f t="shared" si="94"/>
        <v>0</v>
      </c>
      <c r="Z480">
        <f t="shared" si="95"/>
        <v>0</v>
      </c>
      <c r="AA480">
        <f t="shared" si="96"/>
        <v>0</v>
      </c>
      <c r="AB480">
        <f t="shared" si="97"/>
        <v>0</v>
      </c>
      <c r="AC480">
        <f t="shared" si="98"/>
        <v>0</v>
      </c>
      <c r="AE480">
        <v>164</v>
      </c>
      <c r="AF480" t="s">
        <v>9</v>
      </c>
    </row>
    <row r="481" spans="1:32" x14ac:dyDescent="0.3">
      <c r="C481">
        <f t="shared" si="100"/>
        <v>0</v>
      </c>
      <c r="R481">
        <f t="shared" si="99"/>
        <v>0</v>
      </c>
      <c r="S481">
        <f t="shared" si="99"/>
        <v>0</v>
      </c>
      <c r="T481">
        <f t="shared" si="89"/>
        <v>0</v>
      </c>
      <c r="U481">
        <f t="shared" si="90"/>
        <v>0</v>
      </c>
      <c r="V481">
        <f t="shared" si="91"/>
        <v>0</v>
      </c>
      <c r="W481">
        <f t="shared" si="92"/>
        <v>0</v>
      </c>
      <c r="X481">
        <f t="shared" si="93"/>
        <v>0</v>
      </c>
      <c r="Y481">
        <f t="shared" si="94"/>
        <v>0</v>
      </c>
      <c r="Z481">
        <f t="shared" si="95"/>
        <v>0</v>
      </c>
      <c r="AA481">
        <f t="shared" si="96"/>
        <v>0</v>
      </c>
      <c r="AB481">
        <f t="shared" si="97"/>
        <v>0</v>
      </c>
      <c r="AC481">
        <f t="shared" si="98"/>
        <v>0</v>
      </c>
    </row>
    <row r="482" spans="1:32" x14ac:dyDescent="0.3">
      <c r="C482">
        <f t="shared" si="100"/>
        <v>0</v>
      </c>
      <c r="R482">
        <f t="shared" si="99"/>
        <v>0</v>
      </c>
      <c r="S482">
        <f t="shared" si="99"/>
        <v>0</v>
      </c>
      <c r="T482">
        <f t="shared" si="89"/>
        <v>0</v>
      </c>
      <c r="U482">
        <f t="shared" si="90"/>
        <v>0</v>
      </c>
      <c r="V482">
        <f t="shared" si="91"/>
        <v>0</v>
      </c>
      <c r="W482">
        <f t="shared" si="92"/>
        <v>0</v>
      </c>
      <c r="X482">
        <f t="shared" si="93"/>
        <v>0</v>
      </c>
      <c r="Y482">
        <f t="shared" si="94"/>
        <v>0</v>
      </c>
      <c r="Z482">
        <f t="shared" si="95"/>
        <v>0</v>
      </c>
      <c r="AA482">
        <f t="shared" si="96"/>
        <v>0</v>
      </c>
      <c r="AB482">
        <f t="shared" si="97"/>
        <v>0</v>
      </c>
      <c r="AC482">
        <f t="shared" si="98"/>
        <v>0</v>
      </c>
    </row>
    <row r="483" spans="1:32" x14ac:dyDescent="0.3">
      <c r="C483">
        <f t="shared" si="100"/>
        <v>0</v>
      </c>
      <c r="R483">
        <f t="shared" si="99"/>
        <v>0</v>
      </c>
      <c r="S483">
        <f t="shared" si="99"/>
        <v>0</v>
      </c>
      <c r="T483">
        <f t="shared" si="89"/>
        <v>0</v>
      </c>
      <c r="U483">
        <f t="shared" si="90"/>
        <v>0</v>
      </c>
      <c r="V483">
        <f t="shared" si="91"/>
        <v>0</v>
      </c>
      <c r="W483">
        <f t="shared" si="92"/>
        <v>0</v>
      </c>
      <c r="X483">
        <f t="shared" si="93"/>
        <v>0</v>
      </c>
      <c r="Y483">
        <f t="shared" si="94"/>
        <v>0</v>
      </c>
      <c r="Z483">
        <f t="shared" si="95"/>
        <v>0</v>
      </c>
      <c r="AA483">
        <f t="shared" si="96"/>
        <v>0</v>
      </c>
      <c r="AB483">
        <f t="shared" si="97"/>
        <v>0</v>
      </c>
      <c r="AC483">
        <f t="shared" si="98"/>
        <v>0</v>
      </c>
    </row>
    <row r="484" spans="1:32" x14ac:dyDescent="0.3">
      <c r="C484">
        <f t="shared" si="100"/>
        <v>0</v>
      </c>
      <c r="R484">
        <f t="shared" si="99"/>
        <v>0</v>
      </c>
      <c r="S484">
        <f t="shared" si="99"/>
        <v>0</v>
      </c>
      <c r="T484">
        <f t="shared" si="89"/>
        <v>0</v>
      </c>
      <c r="U484">
        <f t="shared" si="90"/>
        <v>0</v>
      </c>
      <c r="V484">
        <f t="shared" si="91"/>
        <v>0</v>
      </c>
      <c r="W484">
        <f t="shared" si="92"/>
        <v>0</v>
      </c>
      <c r="X484">
        <f t="shared" si="93"/>
        <v>0</v>
      </c>
      <c r="Y484">
        <f t="shared" si="94"/>
        <v>0</v>
      </c>
      <c r="Z484">
        <f t="shared" si="95"/>
        <v>0</v>
      </c>
      <c r="AA484">
        <f t="shared" si="96"/>
        <v>0</v>
      </c>
      <c r="AB484">
        <f t="shared" si="97"/>
        <v>0</v>
      </c>
      <c r="AC484">
        <f t="shared" si="98"/>
        <v>0</v>
      </c>
    </row>
    <row r="485" spans="1:32" x14ac:dyDescent="0.3">
      <c r="C485">
        <f t="shared" si="100"/>
        <v>0</v>
      </c>
      <c r="R485">
        <f t="shared" si="99"/>
        <v>0</v>
      </c>
      <c r="S485">
        <f t="shared" si="99"/>
        <v>0</v>
      </c>
      <c r="T485">
        <f t="shared" si="89"/>
        <v>0</v>
      </c>
      <c r="U485">
        <f t="shared" si="90"/>
        <v>0</v>
      </c>
      <c r="V485">
        <f t="shared" si="91"/>
        <v>0</v>
      </c>
      <c r="W485">
        <f t="shared" si="92"/>
        <v>0</v>
      </c>
      <c r="X485">
        <f t="shared" si="93"/>
        <v>0</v>
      </c>
      <c r="Y485">
        <f t="shared" si="94"/>
        <v>0</v>
      </c>
      <c r="Z485">
        <f t="shared" si="95"/>
        <v>0</v>
      </c>
      <c r="AA485">
        <f t="shared" si="96"/>
        <v>0</v>
      </c>
      <c r="AB485">
        <f t="shared" si="97"/>
        <v>0</v>
      </c>
      <c r="AC485">
        <f t="shared" si="98"/>
        <v>0</v>
      </c>
    </row>
    <row r="486" spans="1:32" x14ac:dyDescent="0.3">
      <c r="C486">
        <f t="shared" si="100"/>
        <v>0</v>
      </c>
      <c r="R486">
        <f t="shared" si="99"/>
        <v>0</v>
      </c>
      <c r="S486">
        <f t="shared" si="99"/>
        <v>0</v>
      </c>
      <c r="T486">
        <f t="shared" si="89"/>
        <v>0</v>
      </c>
      <c r="U486">
        <f t="shared" si="90"/>
        <v>0</v>
      </c>
      <c r="V486">
        <f t="shared" si="91"/>
        <v>0</v>
      </c>
      <c r="W486">
        <f t="shared" si="92"/>
        <v>0</v>
      </c>
      <c r="X486">
        <f t="shared" si="93"/>
        <v>0</v>
      </c>
      <c r="Y486">
        <f t="shared" si="94"/>
        <v>0</v>
      </c>
      <c r="Z486">
        <f t="shared" si="95"/>
        <v>0</v>
      </c>
      <c r="AA486">
        <f t="shared" si="96"/>
        <v>0</v>
      </c>
      <c r="AB486">
        <f t="shared" si="97"/>
        <v>0</v>
      </c>
      <c r="AC486">
        <f t="shared" si="98"/>
        <v>0</v>
      </c>
    </row>
    <row r="487" spans="1:32" x14ac:dyDescent="0.3">
      <c r="C487">
        <f t="shared" si="100"/>
        <v>0</v>
      </c>
      <c r="R487">
        <f t="shared" si="99"/>
        <v>0</v>
      </c>
      <c r="S487">
        <f t="shared" si="99"/>
        <v>0</v>
      </c>
      <c r="T487">
        <f t="shared" si="89"/>
        <v>0</v>
      </c>
      <c r="U487">
        <f t="shared" si="90"/>
        <v>0</v>
      </c>
      <c r="V487">
        <f t="shared" si="91"/>
        <v>0</v>
      </c>
      <c r="W487">
        <f t="shared" si="92"/>
        <v>0</v>
      </c>
      <c r="X487">
        <f t="shared" si="93"/>
        <v>0</v>
      </c>
      <c r="Y487">
        <f t="shared" si="94"/>
        <v>0</v>
      </c>
      <c r="Z487">
        <f t="shared" si="95"/>
        <v>0</v>
      </c>
      <c r="AA487">
        <f t="shared" si="96"/>
        <v>0</v>
      </c>
      <c r="AB487">
        <f t="shared" si="97"/>
        <v>0</v>
      </c>
      <c r="AC487">
        <f t="shared" si="98"/>
        <v>0</v>
      </c>
    </row>
    <row r="488" spans="1:32" x14ac:dyDescent="0.3">
      <c r="C488">
        <f t="shared" si="100"/>
        <v>0</v>
      </c>
      <c r="R488">
        <f t="shared" si="99"/>
        <v>0</v>
      </c>
      <c r="S488">
        <f t="shared" si="99"/>
        <v>0</v>
      </c>
      <c r="T488">
        <f t="shared" si="89"/>
        <v>0</v>
      </c>
      <c r="U488">
        <f t="shared" si="90"/>
        <v>0</v>
      </c>
      <c r="V488">
        <f t="shared" si="91"/>
        <v>0</v>
      </c>
      <c r="W488">
        <f t="shared" si="92"/>
        <v>0</v>
      </c>
      <c r="X488">
        <f t="shared" si="93"/>
        <v>0</v>
      </c>
      <c r="Y488">
        <f t="shared" si="94"/>
        <v>0</v>
      </c>
      <c r="Z488">
        <f t="shared" si="95"/>
        <v>0</v>
      </c>
      <c r="AA488">
        <f t="shared" si="96"/>
        <v>0</v>
      </c>
      <c r="AB488">
        <f t="shared" si="97"/>
        <v>0</v>
      </c>
      <c r="AC488">
        <f t="shared" si="98"/>
        <v>0</v>
      </c>
    </row>
    <row r="489" spans="1:32" x14ac:dyDescent="0.3">
      <c r="A489" t="s">
        <v>4697</v>
      </c>
      <c r="C489">
        <f t="shared" si="100"/>
        <v>24</v>
      </c>
      <c r="G489">
        <v>24</v>
      </c>
      <c r="R489">
        <f t="shared" si="99"/>
        <v>24</v>
      </c>
      <c r="S489">
        <f t="shared" si="99"/>
        <v>0</v>
      </c>
      <c r="T489">
        <f t="shared" si="89"/>
        <v>0</v>
      </c>
      <c r="U489">
        <f t="shared" si="90"/>
        <v>0</v>
      </c>
      <c r="V489">
        <f t="shared" si="91"/>
        <v>0</v>
      </c>
      <c r="W489">
        <f t="shared" si="92"/>
        <v>0</v>
      </c>
      <c r="X489">
        <f t="shared" si="93"/>
        <v>0</v>
      </c>
      <c r="Y489">
        <f t="shared" si="94"/>
        <v>0</v>
      </c>
      <c r="Z489">
        <f t="shared" si="95"/>
        <v>0</v>
      </c>
      <c r="AA489">
        <f t="shared" si="96"/>
        <v>0</v>
      </c>
      <c r="AB489">
        <f t="shared" si="97"/>
        <v>0</v>
      </c>
      <c r="AC489">
        <f t="shared" si="98"/>
        <v>24</v>
      </c>
    </row>
    <row r="490" spans="1:32" x14ac:dyDescent="0.3">
      <c r="C490">
        <f t="shared" si="100"/>
        <v>0</v>
      </c>
      <c r="R490">
        <f t="shared" si="99"/>
        <v>0</v>
      </c>
      <c r="S490">
        <f t="shared" si="99"/>
        <v>0</v>
      </c>
      <c r="T490">
        <f t="shared" si="89"/>
        <v>0</v>
      </c>
      <c r="U490">
        <f t="shared" si="90"/>
        <v>0</v>
      </c>
      <c r="V490">
        <f t="shared" si="91"/>
        <v>0</v>
      </c>
      <c r="W490">
        <f t="shared" si="92"/>
        <v>0</v>
      </c>
      <c r="X490">
        <f t="shared" si="93"/>
        <v>0</v>
      </c>
      <c r="Y490">
        <f t="shared" si="94"/>
        <v>0</v>
      </c>
      <c r="Z490">
        <f t="shared" si="95"/>
        <v>0</v>
      </c>
      <c r="AA490">
        <f t="shared" si="96"/>
        <v>0</v>
      </c>
      <c r="AB490">
        <f t="shared" si="97"/>
        <v>0</v>
      </c>
      <c r="AC490">
        <f t="shared" si="98"/>
        <v>0</v>
      </c>
    </row>
    <row r="491" spans="1:32" x14ac:dyDescent="0.3">
      <c r="C491">
        <f t="shared" si="100"/>
        <v>0</v>
      </c>
      <c r="R491">
        <f t="shared" si="99"/>
        <v>0</v>
      </c>
      <c r="S491">
        <f t="shared" si="99"/>
        <v>0</v>
      </c>
      <c r="T491">
        <f t="shared" si="89"/>
        <v>0</v>
      </c>
      <c r="U491">
        <f t="shared" si="90"/>
        <v>0</v>
      </c>
      <c r="V491">
        <f t="shared" si="91"/>
        <v>0</v>
      </c>
      <c r="W491">
        <f t="shared" si="92"/>
        <v>0</v>
      </c>
      <c r="X491">
        <f t="shared" si="93"/>
        <v>0</v>
      </c>
      <c r="Y491">
        <f t="shared" si="94"/>
        <v>0</v>
      </c>
      <c r="Z491">
        <f t="shared" si="95"/>
        <v>0</v>
      </c>
      <c r="AA491">
        <f t="shared" si="96"/>
        <v>0</v>
      </c>
      <c r="AB491">
        <f t="shared" si="97"/>
        <v>0</v>
      </c>
      <c r="AC491">
        <f t="shared" si="98"/>
        <v>0</v>
      </c>
      <c r="AE491">
        <v>75</v>
      </c>
      <c r="AF491" t="s">
        <v>9</v>
      </c>
    </row>
    <row r="492" spans="1:32" x14ac:dyDescent="0.3">
      <c r="C492">
        <f t="shared" si="100"/>
        <v>0</v>
      </c>
      <c r="R492">
        <f t="shared" si="99"/>
        <v>0</v>
      </c>
      <c r="S492">
        <f t="shared" si="99"/>
        <v>0</v>
      </c>
      <c r="T492">
        <f t="shared" si="89"/>
        <v>0</v>
      </c>
      <c r="U492">
        <f t="shared" si="90"/>
        <v>0</v>
      </c>
      <c r="V492">
        <f t="shared" si="91"/>
        <v>0</v>
      </c>
      <c r="W492">
        <f t="shared" si="92"/>
        <v>0</v>
      </c>
      <c r="X492">
        <f t="shared" si="93"/>
        <v>0</v>
      </c>
      <c r="Y492">
        <f t="shared" si="94"/>
        <v>0</v>
      </c>
      <c r="Z492">
        <f t="shared" si="95"/>
        <v>0</v>
      </c>
      <c r="AA492">
        <f t="shared" si="96"/>
        <v>0</v>
      </c>
      <c r="AB492">
        <f t="shared" si="97"/>
        <v>0</v>
      </c>
      <c r="AC492">
        <f t="shared" si="98"/>
        <v>0</v>
      </c>
      <c r="AE492">
        <v>75</v>
      </c>
      <c r="AF492" t="s">
        <v>9</v>
      </c>
    </row>
    <row r="493" spans="1:32" x14ac:dyDescent="0.3">
      <c r="C493">
        <f t="shared" si="100"/>
        <v>0</v>
      </c>
      <c r="R493">
        <f t="shared" si="99"/>
        <v>0</v>
      </c>
      <c r="S493">
        <f t="shared" si="99"/>
        <v>0</v>
      </c>
      <c r="T493">
        <f t="shared" si="89"/>
        <v>0</v>
      </c>
      <c r="U493">
        <f t="shared" si="90"/>
        <v>0</v>
      </c>
      <c r="V493">
        <f t="shared" si="91"/>
        <v>0</v>
      </c>
      <c r="W493">
        <f t="shared" si="92"/>
        <v>0</v>
      </c>
      <c r="X493">
        <f t="shared" si="93"/>
        <v>0</v>
      </c>
      <c r="Y493">
        <f t="shared" si="94"/>
        <v>0</v>
      </c>
      <c r="Z493">
        <f t="shared" si="95"/>
        <v>0</v>
      </c>
      <c r="AA493">
        <f t="shared" si="96"/>
        <v>0</v>
      </c>
      <c r="AB493">
        <f t="shared" si="97"/>
        <v>0</v>
      </c>
      <c r="AC493">
        <f t="shared" si="98"/>
        <v>0</v>
      </c>
      <c r="AE493">
        <v>60</v>
      </c>
      <c r="AF493" t="s">
        <v>9</v>
      </c>
    </row>
    <row r="494" spans="1:32" x14ac:dyDescent="0.3">
      <c r="C494">
        <f t="shared" si="100"/>
        <v>0</v>
      </c>
      <c r="R494">
        <f t="shared" si="99"/>
        <v>0</v>
      </c>
      <c r="S494">
        <f t="shared" si="99"/>
        <v>0</v>
      </c>
      <c r="T494">
        <f t="shared" si="89"/>
        <v>0</v>
      </c>
      <c r="U494">
        <f t="shared" si="90"/>
        <v>0</v>
      </c>
      <c r="V494">
        <f t="shared" si="91"/>
        <v>0</v>
      </c>
      <c r="W494">
        <f t="shared" si="92"/>
        <v>0</v>
      </c>
      <c r="X494">
        <f t="shared" si="93"/>
        <v>0</v>
      </c>
      <c r="Y494">
        <f t="shared" si="94"/>
        <v>0</v>
      </c>
      <c r="Z494">
        <f t="shared" si="95"/>
        <v>0</v>
      </c>
      <c r="AA494">
        <f t="shared" si="96"/>
        <v>0</v>
      </c>
      <c r="AB494">
        <f t="shared" si="97"/>
        <v>0</v>
      </c>
      <c r="AC494">
        <f t="shared" si="98"/>
        <v>0</v>
      </c>
      <c r="AE494">
        <v>149</v>
      </c>
      <c r="AF494" t="s">
        <v>9</v>
      </c>
    </row>
    <row r="495" spans="1:32" x14ac:dyDescent="0.3">
      <c r="C495">
        <f t="shared" si="100"/>
        <v>0</v>
      </c>
      <c r="R495">
        <f t="shared" si="99"/>
        <v>0</v>
      </c>
      <c r="S495">
        <f t="shared" si="99"/>
        <v>0</v>
      </c>
      <c r="T495">
        <f t="shared" si="89"/>
        <v>0</v>
      </c>
      <c r="U495">
        <f t="shared" si="90"/>
        <v>0</v>
      </c>
      <c r="V495">
        <f t="shared" si="91"/>
        <v>0</v>
      </c>
      <c r="W495">
        <f t="shared" si="92"/>
        <v>0</v>
      </c>
      <c r="X495">
        <f t="shared" si="93"/>
        <v>0</v>
      </c>
      <c r="Y495">
        <f t="shared" si="94"/>
        <v>0</v>
      </c>
      <c r="Z495">
        <f t="shared" si="95"/>
        <v>0</v>
      </c>
      <c r="AA495">
        <f t="shared" si="96"/>
        <v>0</v>
      </c>
      <c r="AB495">
        <f t="shared" si="97"/>
        <v>0</v>
      </c>
      <c r="AC495">
        <f t="shared" si="98"/>
        <v>0</v>
      </c>
      <c r="AE495">
        <v>149</v>
      </c>
      <c r="AF495" t="s">
        <v>9</v>
      </c>
    </row>
    <row r="496" spans="1:32" x14ac:dyDescent="0.3">
      <c r="A496" t="s">
        <v>7313</v>
      </c>
      <c r="C496">
        <f t="shared" si="100"/>
        <v>8</v>
      </c>
      <c r="G496">
        <v>8</v>
      </c>
      <c r="H496">
        <v>11</v>
      </c>
      <c r="I496" t="s">
        <v>7314</v>
      </c>
      <c r="J496" t="s">
        <v>7315</v>
      </c>
      <c r="R496">
        <f t="shared" si="99"/>
        <v>8</v>
      </c>
      <c r="S496">
        <f t="shared" si="99"/>
        <v>11</v>
      </c>
      <c r="T496">
        <f t="shared" si="89"/>
        <v>0</v>
      </c>
      <c r="U496">
        <f t="shared" si="90"/>
        <v>0</v>
      </c>
      <c r="V496">
        <f t="shared" si="91"/>
        <v>0</v>
      </c>
      <c r="W496">
        <f t="shared" si="92"/>
        <v>0</v>
      </c>
      <c r="X496">
        <f t="shared" si="93"/>
        <v>0</v>
      </c>
      <c r="Y496">
        <f t="shared" si="94"/>
        <v>0</v>
      </c>
      <c r="Z496">
        <f t="shared" si="95"/>
        <v>0</v>
      </c>
      <c r="AA496">
        <f t="shared" si="96"/>
        <v>0</v>
      </c>
      <c r="AB496">
        <f t="shared" si="97"/>
        <v>0</v>
      </c>
      <c r="AC496">
        <f t="shared" si="98"/>
        <v>11</v>
      </c>
    </row>
    <row r="497" spans="1:32" x14ac:dyDescent="0.3">
      <c r="C497">
        <f t="shared" si="100"/>
        <v>0</v>
      </c>
      <c r="R497">
        <f t="shared" si="99"/>
        <v>0</v>
      </c>
      <c r="S497">
        <f t="shared" si="99"/>
        <v>0</v>
      </c>
      <c r="T497">
        <f t="shared" si="89"/>
        <v>0</v>
      </c>
      <c r="U497">
        <f t="shared" si="90"/>
        <v>0</v>
      </c>
      <c r="V497">
        <f t="shared" si="91"/>
        <v>0</v>
      </c>
      <c r="W497">
        <f t="shared" si="92"/>
        <v>0</v>
      </c>
      <c r="X497">
        <f t="shared" si="93"/>
        <v>0</v>
      </c>
      <c r="Y497">
        <f t="shared" si="94"/>
        <v>0</v>
      </c>
      <c r="Z497">
        <f t="shared" si="95"/>
        <v>0</v>
      </c>
      <c r="AA497">
        <f t="shared" si="96"/>
        <v>0</v>
      </c>
      <c r="AB497">
        <f t="shared" si="97"/>
        <v>0</v>
      </c>
      <c r="AC497">
        <f t="shared" si="98"/>
        <v>0</v>
      </c>
    </row>
    <row r="498" spans="1:32" x14ac:dyDescent="0.3">
      <c r="A498" t="s">
        <v>7316</v>
      </c>
      <c r="C498">
        <f t="shared" si="100"/>
        <v>0</v>
      </c>
      <c r="G498" t="s">
        <v>7316</v>
      </c>
      <c r="R498">
        <f t="shared" si="99"/>
        <v>0</v>
      </c>
      <c r="S498">
        <f t="shared" si="99"/>
        <v>0</v>
      </c>
      <c r="T498">
        <f t="shared" si="89"/>
        <v>0</v>
      </c>
      <c r="U498">
        <f t="shared" si="90"/>
        <v>0</v>
      </c>
      <c r="V498">
        <f t="shared" si="91"/>
        <v>0</v>
      </c>
      <c r="W498">
        <f t="shared" si="92"/>
        <v>0</v>
      </c>
      <c r="X498">
        <f t="shared" si="93"/>
        <v>0</v>
      </c>
      <c r="Y498">
        <f t="shared" si="94"/>
        <v>0</v>
      </c>
      <c r="Z498">
        <f t="shared" si="95"/>
        <v>0</v>
      </c>
      <c r="AA498">
        <f t="shared" si="96"/>
        <v>0</v>
      </c>
      <c r="AB498">
        <f t="shared" si="97"/>
        <v>0</v>
      </c>
      <c r="AC498">
        <f t="shared" si="98"/>
        <v>0</v>
      </c>
    </row>
    <row r="499" spans="1:32" x14ac:dyDescent="0.3">
      <c r="A499" t="s">
        <v>7258</v>
      </c>
      <c r="C499">
        <f t="shared" si="100"/>
        <v>0</v>
      </c>
      <c r="G499" t="s">
        <v>7171</v>
      </c>
      <c r="H499">
        <v>19</v>
      </c>
      <c r="R499">
        <f t="shared" si="99"/>
        <v>0</v>
      </c>
      <c r="S499">
        <f t="shared" si="99"/>
        <v>19</v>
      </c>
      <c r="T499">
        <f t="shared" si="89"/>
        <v>0</v>
      </c>
      <c r="U499">
        <f t="shared" si="90"/>
        <v>0</v>
      </c>
      <c r="V499">
        <f t="shared" si="91"/>
        <v>0</v>
      </c>
      <c r="W499">
        <f t="shared" si="92"/>
        <v>0</v>
      </c>
      <c r="X499">
        <f t="shared" si="93"/>
        <v>0</v>
      </c>
      <c r="Y499">
        <f t="shared" si="94"/>
        <v>0</v>
      </c>
      <c r="Z499">
        <f t="shared" si="95"/>
        <v>0</v>
      </c>
      <c r="AA499">
        <f t="shared" si="96"/>
        <v>0</v>
      </c>
      <c r="AB499">
        <f t="shared" si="97"/>
        <v>0</v>
      </c>
      <c r="AC499">
        <f t="shared" si="98"/>
        <v>19</v>
      </c>
    </row>
    <row r="500" spans="1:32" x14ac:dyDescent="0.3">
      <c r="A500" t="s">
        <v>7258</v>
      </c>
      <c r="C500">
        <f t="shared" si="100"/>
        <v>0</v>
      </c>
      <c r="G500" t="s">
        <v>7171</v>
      </c>
      <c r="H500">
        <v>19</v>
      </c>
      <c r="R500">
        <f t="shared" si="99"/>
        <v>0</v>
      </c>
      <c r="S500">
        <f t="shared" si="99"/>
        <v>19</v>
      </c>
      <c r="T500">
        <f t="shared" si="89"/>
        <v>0</v>
      </c>
      <c r="U500">
        <f t="shared" si="90"/>
        <v>0</v>
      </c>
      <c r="V500">
        <f t="shared" si="91"/>
        <v>0</v>
      </c>
      <c r="W500">
        <f t="shared" si="92"/>
        <v>0</v>
      </c>
      <c r="X500">
        <f t="shared" si="93"/>
        <v>0</v>
      </c>
      <c r="Y500">
        <f t="shared" si="94"/>
        <v>0</v>
      </c>
      <c r="Z500">
        <f t="shared" si="95"/>
        <v>0</v>
      </c>
      <c r="AA500">
        <f t="shared" si="96"/>
        <v>0</v>
      </c>
      <c r="AB500">
        <f t="shared" si="97"/>
        <v>0</v>
      </c>
      <c r="AC500">
        <f t="shared" si="98"/>
        <v>19</v>
      </c>
    </row>
    <row r="501" spans="1:32" x14ac:dyDescent="0.3">
      <c r="A501" t="s">
        <v>7172</v>
      </c>
      <c r="C501">
        <f t="shared" si="100"/>
        <v>1</v>
      </c>
      <c r="G501">
        <v>1</v>
      </c>
      <c r="R501">
        <f t="shared" si="99"/>
        <v>1</v>
      </c>
      <c r="S501">
        <f t="shared" si="99"/>
        <v>0</v>
      </c>
      <c r="T501">
        <f t="shared" si="89"/>
        <v>0</v>
      </c>
      <c r="U501">
        <f t="shared" si="90"/>
        <v>0</v>
      </c>
      <c r="V501">
        <f t="shared" si="91"/>
        <v>0</v>
      </c>
      <c r="W501">
        <f t="shared" si="92"/>
        <v>0</v>
      </c>
      <c r="X501">
        <f t="shared" si="93"/>
        <v>0</v>
      </c>
      <c r="Y501">
        <f t="shared" si="94"/>
        <v>0</v>
      </c>
      <c r="Z501">
        <f t="shared" si="95"/>
        <v>0</v>
      </c>
      <c r="AA501">
        <f t="shared" si="96"/>
        <v>0</v>
      </c>
      <c r="AB501">
        <f t="shared" si="97"/>
        <v>0</v>
      </c>
      <c r="AC501">
        <f t="shared" si="98"/>
        <v>1</v>
      </c>
      <c r="AE501">
        <v>134</v>
      </c>
      <c r="AF501" t="s">
        <v>9</v>
      </c>
    </row>
    <row r="502" spans="1:32" x14ac:dyDescent="0.3">
      <c r="C502">
        <f t="shared" si="100"/>
        <v>0</v>
      </c>
      <c r="R502">
        <f t="shared" si="99"/>
        <v>0</v>
      </c>
      <c r="S502">
        <f t="shared" si="99"/>
        <v>0</v>
      </c>
      <c r="T502">
        <f t="shared" si="89"/>
        <v>0</v>
      </c>
      <c r="U502">
        <f t="shared" si="90"/>
        <v>0</v>
      </c>
      <c r="V502">
        <f t="shared" si="91"/>
        <v>0</v>
      </c>
      <c r="W502">
        <f t="shared" si="92"/>
        <v>0</v>
      </c>
      <c r="X502">
        <f t="shared" si="93"/>
        <v>0</v>
      </c>
      <c r="Y502">
        <f t="shared" si="94"/>
        <v>0</v>
      </c>
      <c r="Z502">
        <f t="shared" si="95"/>
        <v>0</v>
      </c>
      <c r="AA502">
        <f t="shared" si="96"/>
        <v>0</v>
      </c>
      <c r="AB502">
        <f t="shared" si="97"/>
        <v>0</v>
      </c>
      <c r="AC502">
        <f t="shared" si="98"/>
        <v>0</v>
      </c>
      <c r="AE502">
        <v>1473</v>
      </c>
      <c r="AF502" t="s">
        <v>9</v>
      </c>
    </row>
    <row r="503" spans="1:32" x14ac:dyDescent="0.3">
      <c r="C503">
        <f t="shared" si="100"/>
        <v>0</v>
      </c>
      <c r="R503">
        <f t="shared" si="99"/>
        <v>0</v>
      </c>
      <c r="S503">
        <f t="shared" si="99"/>
        <v>0</v>
      </c>
      <c r="T503">
        <f t="shared" si="89"/>
        <v>0</v>
      </c>
      <c r="U503">
        <f t="shared" si="90"/>
        <v>0</v>
      </c>
      <c r="V503">
        <f t="shared" si="91"/>
        <v>0</v>
      </c>
      <c r="W503">
        <f t="shared" si="92"/>
        <v>0</v>
      </c>
      <c r="X503">
        <f t="shared" si="93"/>
        <v>0</v>
      </c>
      <c r="Y503">
        <f t="shared" si="94"/>
        <v>0</v>
      </c>
      <c r="Z503">
        <f t="shared" si="95"/>
        <v>0</v>
      </c>
      <c r="AA503">
        <f t="shared" si="96"/>
        <v>0</v>
      </c>
      <c r="AB503">
        <f t="shared" si="97"/>
        <v>0</v>
      </c>
      <c r="AC503">
        <f t="shared" si="98"/>
        <v>0</v>
      </c>
      <c r="AE503">
        <v>224</v>
      </c>
      <c r="AF503" t="s">
        <v>9</v>
      </c>
    </row>
    <row r="504" spans="1:32" x14ac:dyDescent="0.3">
      <c r="C504">
        <f t="shared" si="100"/>
        <v>0</v>
      </c>
      <c r="R504">
        <f t="shared" si="99"/>
        <v>0</v>
      </c>
      <c r="S504">
        <f t="shared" si="99"/>
        <v>0</v>
      </c>
      <c r="T504">
        <f t="shared" si="89"/>
        <v>0</v>
      </c>
      <c r="U504">
        <f t="shared" si="90"/>
        <v>0</v>
      </c>
      <c r="V504">
        <f t="shared" si="91"/>
        <v>0</v>
      </c>
      <c r="W504">
        <f t="shared" si="92"/>
        <v>0</v>
      </c>
      <c r="X504">
        <f t="shared" si="93"/>
        <v>0</v>
      </c>
      <c r="Y504">
        <f t="shared" si="94"/>
        <v>0</v>
      </c>
      <c r="Z504">
        <f t="shared" si="95"/>
        <v>0</v>
      </c>
      <c r="AA504">
        <f t="shared" si="96"/>
        <v>0</v>
      </c>
      <c r="AB504">
        <f t="shared" si="97"/>
        <v>0</v>
      </c>
      <c r="AC504">
        <f t="shared" si="98"/>
        <v>0</v>
      </c>
    </row>
    <row r="505" spans="1:32" x14ac:dyDescent="0.3">
      <c r="C505">
        <f t="shared" si="100"/>
        <v>0</v>
      </c>
      <c r="R505">
        <f t="shared" si="99"/>
        <v>0</v>
      </c>
      <c r="S505">
        <f t="shared" si="99"/>
        <v>0</v>
      </c>
      <c r="T505">
        <f t="shared" si="89"/>
        <v>0</v>
      </c>
      <c r="U505">
        <f t="shared" si="90"/>
        <v>0</v>
      </c>
      <c r="V505">
        <f t="shared" si="91"/>
        <v>0</v>
      </c>
      <c r="W505">
        <f t="shared" si="92"/>
        <v>0</v>
      </c>
      <c r="X505">
        <f t="shared" si="93"/>
        <v>0</v>
      </c>
      <c r="Y505">
        <f t="shared" si="94"/>
        <v>0</v>
      </c>
      <c r="Z505">
        <f t="shared" si="95"/>
        <v>0</v>
      </c>
      <c r="AA505">
        <f t="shared" si="96"/>
        <v>0</v>
      </c>
      <c r="AB505">
        <f t="shared" si="97"/>
        <v>0</v>
      </c>
      <c r="AC505">
        <f t="shared" si="98"/>
        <v>0</v>
      </c>
      <c r="AE505">
        <v>205</v>
      </c>
      <c r="AF505" t="s">
        <v>9</v>
      </c>
    </row>
    <row r="506" spans="1:32" x14ac:dyDescent="0.3">
      <c r="C506">
        <f t="shared" si="100"/>
        <v>0</v>
      </c>
      <c r="R506">
        <f t="shared" si="99"/>
        <v>0</v>
      </c>
      <c r="S506">
        <f t="shared" si="99"/>
        <v>0</v>
      </c>
      <c r="T506">
        <f t="shared" si="89"/>
        <v>0</v>
      </c>
      <c r="U506">
        <f t="shared" si="90"/>
        <v>0</v>
      </c>
      <c r="V506">
        <f t="shared" si="91"/>
        <v>0</v>
      </c>
      <c r="W506">
        <f t="shared" si="92"/>
        <v>0</v>
      </c>
      <c r="X506">
        <f t="shared" si="93"/>
        <v>0</v>
      </c>
      <c r="Y506">
        <f t="shared" si="94"/>
        <v>0</v>
      </c>
      <c r="Z506">
        <f t="shared" si="95"/>
        <v>0</v>
      </c>
      <c r="AA506">
        <f t="shared" si="96"/>
        <v>0</v>
      </c>
      <c r="AB506">
        <f t="shared" si="97"/>
        <v>0</v>
      </c>
      <c r="AC506">
        <f t="shared" si="98"/>
        <v>0</v>
      </c>
      <c r="AE506">
        <v>205</v>
      </c>
      <c r="AF506" t="s">
        <v>9</v>
      </c>
    </row>
    <row r="507" spans="1:32" x14ac:dyDescent="0.3">
      <c r="C507">
        <f t="shared" si="100"/>
        <v>0</v>
      </c>
      <c r="R507">
        <f t="shared" si="99"/>
        <v>0</v>
      </c>
      <c r="S507">
        <f t="shared" si="99"/>
        <v>0</v>
      </c>
      <c r="T507">
        <f t="shared" si="89"/>
        <v>0</v>
      </c>
      <c r="U507">
        <f t="shared" si="90"/>
        <v>0</v>
      </c>
      <c r="V507">
        <f t="shared" si="91"/>
        <v>0</v>
      </c>
      <c r="W507">
        <f t="shared" si="92"/>
        <v>0</v>
      </c>
      <c r="X507">
        <f t="shared" si="93"/>
        <v>0</v>
      </c>
      <c r="Y507">
        <f t="shared" si="94"/>
        <v>0</v>
      </c>
      <c r="Z507">
        <f t="shared" si="95"/>
        <v>0</v>
      </c>
      <c r="AA507">
        <f t="shared" si="96"/>
        <v>0</v>
      </c>
      <c r="AB507">
        <f t="shared" si="97"/>
        <v>0</v>
      </c>
      <c r="AC507">
        <f t="shared" si="98"/>
        <v>0</v>
      </c>
    </row>
    <row r="508" spans="1:32" x14ac:dyDescent="0.3">
      <c r="C508">
        <f t="shared" si="100"/>
        <v>0</v>
      </c>
      <c r="R508">
        <f t="shared" si="99"/>
        <v>0</v>
      </c>
      <c r="S508">
        <f t="shared" si="99"/>
        <v>0</v>
      </c>
      <c r="T508">
        <f t="shared" si="89"/>
        <v>0</v>
      </c>
      <c r="U508">
        <f t="shared" si="90"/>
        <v>0</v>
      </c>
      <c r="V508">
        <f t="shared" si="91"/>
        <v>0</v>
      </c>
      <c r="W508">
        <f t="shared" si="92"/>
        <v>0</v>
      </c>
      <c r="X508">
        <f t="shared" si="93"/>
        <v>0</v>
      </c>
      <c r="Y508">
        <f t="shared" si="94"/>
        <v>0</v>
      </c>
      <c r="Z508">
        <f t="shared" si="95"/>
        <v>0</v>
      </c>
      <c r="AA508">
        <f t="shared" si="96"/>
        <v>0</v>
      </c>
      <c r="AB508">
        <f t="shared" si="97"/>
        <v>0</v>
      </c>
      <c r="AC508">
        <f t="shared" si="98"/>
        <v>0</v>
      </c>
    </row>
    <row r="509" spans="1:32" x14ac:dyDescent="0.3">
      <c r="A509" t="s">
        <v>7176</v>
      </c>
      <c r="C509">
        <f t="shared" si="100"/>
        <v>3</v>
      </c>
      <c r="G509">
        <v>3</v>
      </c>
      <c r="R509">
        <f t="shared" si="99"/>
        <v>3</v>
      </c>
      <c r="S509">
        <f t="shared" si="99"/>
        <v>0</v>
      </c>
      <c r="T509">
        <f t="shared" si="89"/>
        <v>0</v>
      </c>
      <c r="U509">
        <f t="shared" si="90"/>
        <v>0</v>
      </c>
      <c r="V509">
        <f t="shared" si="91"/>
        <v>0</v>
      </c>
      <c r="W509">
        <f t="shared" si="92"/>
        <v>0</v>
      </c>
      <c r="X509">
        <f t="shared" si="93"/>
        <v>0</v>
      </c>
      <c r="Y509">
        <f t="shared" si="94"/>
        <v>0</v>
      </c>
      <c r="Z509">
        <f t="shared" si="95"/>
        <v>0</v>
      </c>
      <c r="AA509">
        <f t="shared" si="96"/>
        <v>0</v>
      </c>
      <c r="AB509">
        <f t="shared" si="97"/>
        <v>0</v>
      </c>
      <c r="AC509">
        <f t="shared" si="98"/>
        <v>3</v>
      </c>
      <c r="AE509">
        <v>410</v>
      </c>
      <c r="AF509" t="s">
        <v>9</v>
      </c>
    </row>
    <row r="510" spans="1:32" x14ac:dyDescent="0.3">
      <c r="A510" t="s">
        <v>7176</v>
      </c>
      <c r="C510">
        <f t="shared" si="100"/>
        <v>3</v>
      </c>
      <c r="G510">
        <v>3</v>
      </c>
      <c r="R510">
        <f t="shared" si="99"/>
        <v>3</v>
      </c>
      <c r="S510">
        <f t="shared" si="99"/>
        <v>0</v>
      </c>
      <c r="T510">
        <f t="shared" si="89"/>
        <v>0</v>
      </c>
      <c r="U510">
        <f t="shared" si="90"/>
        <v>0</v>
      </c>
      <c r="V510">
        <f t="shared" si="91"/>
        <v>0</v>
      </c>
      <c r="W510">
        <f t="shared" si="92"/>
        <v>0</v>
      </c>
      <c r="X510">
        <f t="shared" si="93"/>
        <v>0</v>
      </c>
      <c r="Y510">
        <f t="shared" si="94"/>
        <v>0</v>
      </c>
      <c r="Z510">
        <f t="shared" si="95"/>
        <v>0</v>
      </c>
      <c r="AA510">
        <f t="shared" si="96"/>
        <v>0</v>
      </c>
      <c r="AB510">
        <f t="shared" si="97"/>
        <v>0</v>
      </c>
      <c r="AC510">
        <f t="shared" si="98"/>
        <v>3</v>
      </c>
      <c r="AE510">
        <v>410</v>
      </c>
      <c r="AF510" t="s">
        <v>9</v>
      </c>
    </row>
    <row r="511" spans="1:32" x14ac:dyDescent="0.3">
      <c r="A511" t="s">
        <v>6878</v>
      </c>
      <c r="C511">
        <f t="shared" si="100"/>
        <v>9</v>
      </c>
      <c r="G511">
        <v>9</v>
      </c>
      <c r="R511">
        <f t="shared" si="99"/>
        <v>9</v>
      </c>
      <c r="S511">
        <f t="shared" si="99"/>
        <v>0</v>
      </c>
      <c r="T511">
        <f t="shared" si="89"/>
        <v>0</v>
      </c>
      <c r="U511">
        <f t="shared" si="90"/>
        <v>0</v>
      </c>
      <c r="V511">
        <f t="shared" si="91"/>
        <v>0</v>
      </c>
      <c r="W511">
        <f t="shared" si="92"/>
        <v>0</v>
      </c>
      <c r="X511">
        <f t="shared" si="93"/>
        <v>0</v>
      </c>
      <c r="Y511">
        <f t="shared" si="94"/>
        <v>0</v>
      </c>
      <c r="Z511">
        <f t="shared" si="95"/>
        <v>0</v>
      </c>
      <c r="AA511">
        <f t="shared" si="96"/>
        <v>0</v>
      </c>
      <c r="AB511">
        <f t="shared" si="97"/>
        <v>0</v>
      </c>
      <c r="AC511">
        <f t="shared" si="98"/>
        <v>9</v>
      </c>
    </row>
    <row r="512" spans="1:32" x14ac:dyDescent="0.3">
      <c r="A512" t="s">
        <v>6878</v>
      </c>
      <c r="C512">
        <f t="shared" si="100"/>
        <v>9</v>
      </c>
      <c r="G512">
        <v>9</v>
      </c>
      <c r="R512">
        <f t="shared" si="99"/>
        <v>9</v>
      </c>
      <c r="S512">
        <f t="shared" si="99"/>
        <v>0</v>
      </c>
      <c r="T512">
        <f t="shared" si="89"/>
        <v>0</v>
      </c>
      <c r="U512">
        <f t="shared" si="90"/>
        <v>0</v>
      </c>
      <c r="V512">
        <f t="shared" si="91"/>
        <v>0</v>
      </c>
      <c r="W512">
        <f t="shared" si="92"/>
        <v>0</v>
      </c>
      <c r="X512">
        <f t="shared" si="93"/>
        <v>0</v>
      </c>
      <c r="Y512">
        <f t="shared" si="94"/>
        <v>0</v>
      </c>
      <c r="Z512">
        <f t="shared" si="95"/>
        <v>0</v>
      </c>
      <c r="AA512">
        <f t="shared" si="96"/>
        <v>0</v>
      </c>
      <c r="AB512">
        <f t="shared" si="97"/>
        <v>0</v>
      </c>
      <c r="AC512">
        <f t="shared" si="98"/>
        <v>9</v>
      </c>
    </row>
    <row r="513" spans="1:32" x14ac:dyDescent="0.3">
      <c r="A513" t="s">
        <v>6744</v>
      </c>
      <c r="C513">
        <f t="shared" si="100"/>
        <v>17</v>
      </c>
      <c r="G513">
        <v>17</v>
      </c>
      <c r="R513">
        <f t="shared" si="99"/>
        <v>17</v>
      </c>
      <c r="S513">
        <f t="shared" si="99"/>
        <v>0</v>
      </c>
      <c r="T513">
        <f t="shared" si="89"/>
        <v>0</v>
      </c>
      <c r="U513">
        <f t="shared" si="90"/>
        <v>0</v>
      </c>
      <c r="V513">
        <f t="shared" si="91"/>
        <v>0</v>
      </c>
      <c r="W513">
        <f t="shared" si="92"/>
        <v>0</v>
      </c>
      <c r="X513">
        <f t="shared" si="93"/>
        <v>0</v>
      </c>
      <c r="Y513">
        <f t="shared" si="94"/>
        <v>0</v>
      </c>
      <c r="Z513">
        <f t="shared" si="95"/>
        <v>0</v>
      </c>
      <c r="AA513">
        <f t="shared" si="96"/>
        <v>0</v>
      </c>
      <c r="AB513">
        <f t="shared" si="97"/>
        <v>0</v>
      </c>
      <c r="AC513">
        <f t="shared" si="98"/>
        <v>17</v>
      </c>
    </row>
    <row r="514" spans="1:32" x14ac:dyDescent="0.3">
      <c r="A514" t="s">
        <v>7317</v>
      </c>
      <c r="C514">
        <f t="shared" si="100"/>
        <v>9</v>
      </c>
      <c r="G514">
        <v>9</v>
      </c>
      <c r="H514" t="s">
        <v>7175</v>
      </c>
      <c r="I514" t="s">
        <v>7205</v>
      </c>
      <c r="J514">
        <v>2</v>
      </c>
      <c r="K514" t="s">
        <v>7318</v>
      </c>
      <c r="L514" t="s">
        <v>7319</v>
      </c>
      <c r="M514" t="s">
        <v>7320</v>
      </c>
      <c r="N514" t="s">
        <v>7321</v>
      </c>
      <c r="R514">
        <f t="shared" si="99"/>
        <v>9</v>
      </c>
      <c r="S514">
        <f t="shared" si="99"/>
        <v>0</v>
      </c>
      <c r="T514">
        <f t="shared" si="89"/>
        <v>0</v>
      </c>
      <c r="U514">
        <f t="shared" si="90"/>
        <v>2</v>
      </c>
      <c r="V514">
        <f t="shared" si="91"/>
        <v>0</v>
      </c>
      <c r="W514">
        <f t="shared" si="92"/>
        <v>0</v>
      </c>
      <c r="X514">
        <f t="shared" si="93"/>
        <v>0</v>
      </c>
      <c r="Y514">
        <f t="shared" si="94"/>
        <v>0</v>
      </c>
      <c r="Z514">
        <f t="shared" si="95"/>
        <v>0</v>
      </c>
      <c r="AA514">
        <f t="shared" si="96"/>
        <v>0</v>
      </c>
      <c r="AB514">
        <f t="shared" si="97"/>
        <v>0</v>
      </c>
      <c r="AC514">
        <f t="shared" si="98"/>
        <v>9</v>
      </c>
    </row>
    <row r="515" spans="1:32" x14ac:dyDescent="0.3">
      <c r="A515">
        <v>2</v>
      </c>
      <c r="C515">
        <f t="shared" si="100"/>
        <v>2</v>
      </c>
      <c r="G515">
        <v>2</v>
      </c>
      <c r="R515">
        <f t="shared" si="99"/>
        <v>2</v>
      </c>
      <c r="S515">
        <f t="shared" si="99"/>
        <v>0</v>
      </c>
      <c r="T515">
        <f t="shared" ref="T515:T578" si="101">IF(ISNUMBER(I515),I515,)</f>
        <v>0</v>
      </c>
      <c r="U515">
        <f t="shared" ref="U515:U578" si="102">IF(ISNUMBER(J515),J515,)</f>
        <v>0</v>
      </c>
      <c r="V515">
        <f t="shared" ref="V515:V578" si="103">IF(ISNUMBER(K515),K515,)</f>
        <v>0</v>
      </c>
      <c r="W515">
        <f t="shared" ref="W515:W578" si="104">IF(ISNUMBER(L515),L515,)</f>
        <v>0</v>
      </c>
      <c r="X515">
        <f t="shared" ref="X515:X578" si="105">IF(ISNUMBER(M515),M515,)</f>
        <v>0</v>
      </c>
      <c r="Y515">
        <f t="shared" ref="Y515:Y578" si="106">IF(ISNUMBER(N515),N515,)</f>
        <v>0</v>
      </c>
      <c r="Z515">
        <f t="shared" ref="Z515:Z578" si="107">IF(ISNUMBER(O515),O515,)</f>
        <v>0</v>
      </c>
      <c r="AA515">
        <f t="shared" ref="AA515:AA578" si="108">IF(ISNUMBER(P515),P515,)</f>
        <v>0</v>
      </c>
      <c r="AB515">
        <f t="shared" ref="AB515:AB578" si="109">IF(ISNUMBER(Q515),Q515,)</f>
        <v>0</v>
      </c>
      <c r="AC515">
        <f t="shared" ref="AC515:AC578" si="110">MAX(R515:AB515)</f>
        <v>2</v>
      </c>
    </row>
    <row r="516" spans="1:32" x14ac:dyDescent="0.3">
      <c r="A516">
        <v>1</v>
      </c>
      <c r="C516">
        <f t="shared" si="100"/>
        <v>1</v>
      </c>
      <c r="G516">
        <v>1</v>
      </c>
      <c r="R516">
        <f t="shared" si="99"/>
        <v>1</v>
      </c>
      <c r="S516">
        <f t="shared" si="99"/>
        <v>0</v>
      </c>
      <c r="T516">
        <f t="shared" si="101"/>
        <v>0</v>
      </c>
      <c r="U516">
        <f t="shared" si="102"/>
        <v>0</v>
      </c>
      <c r="V516">
        <f t="shared" si="103"/>
        <v>0</v>
      </c>
      <c r="W516">
        <f t="shared" si="104"/>
        <v>0</v>
      </c>
      <c r="X516">
        <f t="shared" si="105"/>
        <v>0</v>
      </c>
      <c r="Y516">
        <f t="shared" si="106"/>
        <v>0</v>
      </c>
      <c r="Z516">
        <f t="shared" si="107"/>
        <v>0</v>
      </c>
      <c r="AA516">
        <f t="shared" si="108"/>
        <v>0</v>
      </c>
      <c r="AB516">
        <f t="shared" si="109"/>
        <v>0</v>
      </c>
      <c r="AC516">
        <f t="shared" si="110"/>
        <v>1</v>
      </c>
    </row>
    <row r="517" spans="1:32" x14ac:dyDescent="0.3">
      <c r="C517">
        <f t="shared" si="100"/>
        <v>0</v>
      </c>
      <c r="R517">
        <f t="shared" si="99"/>
        <v>0</v>
      </c>
      <c r="S517">
        <f t="shared" si="99"/>
        <v>0</v>
      </c>
      <c r="T517">
        <f t="shared" si="101"/>
        <v>0</v>
      </c>
      <c r="U517">
        <f t="shared" si="102"/>
        <v>0</v>
      </c>
      <c r="V517">
        <f t="shared" si="103"/>
        <v>0</v>
      </c>
      <c r="W517">
        <f t="shared" si="104"/>
        <v>0</v>
      </c>
      <c r="X517">
        <f t="shared" si="105"/>
        <v>0</v>
      </c>
      <c r="Y517">
        <f t="shared" si="106"/>
        <v>0</v>
      </c>
      <c r="Z517">
        <f t="shared" si="107"/>
        <v>0</v>
      </c>
      <c r="AA517">
        <f t="shared" si="108"/>
        <v>0</v>
      </c>
      <c r="AB517">
        <f t="shared" si="109"/>
        <v>0</v>
      </c>
      <c r="AC517">
        <f t="shared" si="110"/>
        <v>0</v>
      </c>
      <c r="AE517">
        <v>78</v>
      </c>
      <c r="AF517" t="s">
        <v>9</v>
      </c>
    </row>
    <row r="518" spans="1:32" x14ac:dyDescent="0.3">
      <c r="C518">
        <f t="shared" si="100"/>
        <v>0</v>
      </c>
      <c r="R518">
        <f t="shared" si="99"/>
        <v>0</v>
      </c>
      <c r="S518">
        <f t="shared" si="99"/>
        <v>0</v>
      </c>
      <c r="T518">
        <f t="shared" si="101"/>
        <v>0</v>
      </c>
      <c r="U518">
        <f t="shared" si="102"/>
        <v>0</v>
      </c>
      <c r="V518">
        <f t="shared" si="103"/>
        <v>0</v>
      </c>
      <c r="W518">
        <f t="shared" si="104"/>
        <v>0</v>
      </c>
      <c r="X518">
        <f t="shared" si="105"/>
        <v>0</v>
      </c>
      <c r="Y518">
        <f t="shared" si="106"/>
        <v>0</v>
      </c>
      <c r="Z518">
        <f t="shared" si="107"/>
        <v>0</v>
      </c>
      <c r="AA518">
        <f t="shared" si="108"/>
        <v>0</v>
      </c>
      <c r="AB518">
        <f t="shared" si="109"/>
        <v>0</v>
      </c>
      <c r="AC518">
        <f t="shared" si="110"/>
        <v>0</v>
      </c>
      <c r="AE518">
        <v>119</v>
      </c>
      <c r="AF518" t="s">
        <v>9</v>
      </c>
    </row>
    <row r="519" spans="1:32" x14ac:dyDescent="0.3">
      <c r="C519">
        <f t="shared" si="100"/>
        <v>0</v>
      </c>
      <c r="R519">
        <f t="shared" si="99"/>
        <v>0</v>
      </c>
      <c r="S519">
        <f t="shared" si="99"/>
        <v>0</v>
      </c>
      <c r="T519">
        <f t="shared" si="101"/>
        <v>0</v>
      </c>
      <c r="U519">
        <f t="shared" si="102"/>
        <v>0</v>
      </c>
      <c r="V519">
        <f t="shared" si="103"/>
        <v>0</v>
      </c>
      <c r="W519">
        <f t="shared" si="104"/>
        <v>0</v>
      </c>
      <c r="X519">
        <f t="shared" si="105"/>
        <v>0</v>
      </c>
      <c r="Y519">
        <f t="shared" si="106"/>
        <v>0</v>
      </c>
      <c r="Z519">
        <f t="shared" si="107"/>
        <v>0</v>
      </c>
      <c r="AA519">
        <f t="shared" si="108"/>
        <v>0</v>
      </c>
      <c r="AB519">
        <f t="shared" si="109"/>
        <v>0</v>
      </c>
      <c r="AC519">
        <f t="shared" si="110"/>
        <v>0</v>
      </c>
      <c r="AE519">
        <v>78</v>
      </c>
      <c r="AF519" t="s">
        <v>9</v>
      </c>
    </row>
    <row r="520" spans="1:32" x14ac:dyDescent="0.3">
      <c r="C520">
        <f t="shared" si="100"/>
        <v>0</v>
      </c>
      <c r="R520">
        <f t="shared" si="99"/>
        <v>0</v>
      </c>
      <c r="S520">
        <f t="shared" si="99"/>
        <v>0</v>
      </c>
      <c r="T520">
        <f t="shared" si="101"/>
        <v>0</v>
      </c>
      <c r="U520">
        <f t="shared" si="102"/>
        <v>0</v>
      </c>
      <c r="V520">
        <f t="shared" si="103"/>
        <v>0</v>
      </c>
      <c r="W520">
        <f t="shared" si="104"/>
        <v>0</v>
      </c>
      <c r="X520">
        <f t="shared" si="105"/>
        <v>0</v>
      </c>
      <c r="Y520">
        <f t="shared" si="106"/>
        <v>0</v>
      </c>
      <c r="Z520">
        <f t="shared" si="107"/>
        <v>0</v>
      </c>
      <c r="AA520">
        <f t="shared" si="108"/>
        <v>0</v>
      </c>
      <c r="AB520">
        <f t="shared" si="109"/>
        <v>0</v>
      </c>
      <c r="AC520">
        <f t="shared" si="110"/>
        <v>0</v>
      </c>
      <c r="AE520">
        <v>895</v>
      </c>
      <c r="AF520" t="s">
        <v>9</v>
      </c>
    </row>
    <row r="521" spans="1:32" x14ac:dyDescent="0.3">
      <c r="C521">
        <f t="shared" si="100"/>
        <v>0</v>
      </c>
      <c r="R521">
        <f t="shared" si="99"/>
        <v>0</v>
      </c>
      <c r="S521">
        <f t="shared" si="99"/>
        <v>0</v>
      </c>
      <c r="T521">
        <f t="shared" si="101"/>
        <v>0</v>
      </c>
      <c r="U521">
        <f t="shared" si="102"/>
        <v>0</v>
      </c>
      <c r="V521">
        <f t="shared" si="103"/>
        <v>0</v>
      </c>
      <c r="W521">
        <f t="shared" si="104"/>
        <v>0</v>
      </c>
      <c r="X521">
        <f t="shared" si="105"/>
        <v>0</v>
      </c>
      <c r="Y521">
        <f t="shared" si="106"/>
        <v>0</v>
      </c>
      <c r="Z521">
        <f t="shared" si="107"/>
        <v>0</v>
      </c>
      <c r="AA521">
        <f t="shared" si="108"/>
        <v>0</v>
      </c>
      <c r="AB521">
        <f t="shared" si="109"/>
        <v>0</v>
      </c>
      <c r="AC521">
        <f t="shared" si="110"/>
        <v>0</v>
      </c>
      <c r="AE521">
        <v>336</v>
      </c>
      <c r="AF521" t="s">
        <v>9</v>
      </c>
    </row>
    <row r="522" spans="1:32" x14ac:dyDescent="0.3">
      <c r="C522">
        <f t="shared" si="100"/>
        <v>0</v>
      </c>
      <c r="R522">
        <f t="shared" si="99"/>
        <v>0</v>
      </c>
      <c r="S522">
        <f t="shared" si="99"/>
        <v>0</v>
      </c>
      <c r="T522">
        <f t="shared" si="101"/>
        <v>0</v>
      </c>
      <c r="U522">
        <f t="shared" si="102"/>
        <v>0</v>
      </c>
      <c r="V522">
        <f t="shared" si="103"/>
        <v>0</v>
      </c>
      <c r="W522">
        <f t="shared" si="104"/>
        <v>0</v>
      </c>
      <c r="X522">
        <f t="shared" si="105"/>
        <v>0</v>
      </c>
      <c r="Y522">
        <f t="shared" si="106"/>
        <v>0</v>
      </c>
      <c r="Z522">
        <f t="shared" si="107"/>
        <v>0</v>
      </c>
      <c r="AA522">
        <f t="shared" si="108"/>
        <v>0</v>
      </c>
      <c r="AB522">
        <f t="shared" si="109"/>
        <v>0</v>
      </c>
      <c r="AC522">
        <f t="shared" si="110"/>
        <v>0</v>
      </c>
      <c r="AE522">
        <v>15.1</v>
      </c>
      <c r="AF522" t="s">
        <v>77</v>
      </c>
    </row>
    <row r="523" spans="1:32" x14ac:dyDescent="0.3">
      <c r="C523">
        <f t="shared" si="100"/>
        <v>0</v>
      </c>
      <c r="R523">
        <f t="shared" si="99"/>
        <v>0</v>
      </c>
      <c r="S523">
        <f t="shared" si="99"/>
        <v>0</v>
      </c>
      <c r="T523">
        <f t="shared" si="101"/>
        <v>0</v>
      </c>
      <c r="U523">
        <f t="shared" si="102"/>
        <v>0</v>
      </c>
      <c r="V523">
        <f t="shared" si="103"/>
        <v>0</v>
      </c>
      <c r="W523">
        <f t="shared" si="104"/>
        <v>0</v>
      </c>
      <c r="X523">
        <f t="shared" si="105"/>
        <v>0</v>
      </c>
      <c r="Y523">
        <f t="shared" si="106"/>
        <v>0</v>
      </c>
      <c r="Z523">
        <f t="shared" si="107"/>
        <v>0</v>
      </c>
      <c r="AA523">
        <f t="shared" si="108"/>
        <v>0</v>
      </c>
      <c r="AB523">
        <f t="shared" si="109"/>
        <v>0</v>
      </c>
      <c r="AC523">
        <f t="shared" si="110"/>
        <v>0</v>
      </c>
      <c r="AE523">
        <v>15.1</v>
      </c>
      <c r="AF523" t="s">
        <v>77</v>
      </c>
    </row>
    <row r="524" spans="1:32" x14ac:dyDescent="0.3">
      <c r="C524">
        <f t="shared" si="100"/>
        <v>0</v>
      </c>
      <c r="R524">
        <f t="shared" si="99"/>
        <v>0</v>
      </c>
      <c r="S524">
        <f t="shared" si="99"/>
        <v>0</v>
      </c>
      <c r="T524">
        <f t="shared" si="101"/>
        <v>0</v>
      </c>
      <c r="U524">
        <f t="shared" si="102"/>
        <v>0</v>
      </c>
      <c r="V524">
        <f t="shared" si="103"/>
        <v>0</v>
      </c>
      <c r="W524">
        <f t="shared" si="104"/>
        <v>0</v>
      </c>
      <c r="X524">
        <f t="shared" si="105"/>
        <v>0</v>
      </c>
      <c r="Y524">
        <f t="shared" si="106"/>
        <v>0</v>
      </c>
      <c r="Z524">
        <f t="shared" si="107"/>
        <v>0</v>
      </c>
      <c r="AA524">
        <f t="shared" si="108"/>
        <v>0</v>
      </c>
      <c r="AB524">
        <f t="shared" si="109"/>
        <v>0</v>
      </c>
      <c r="AC524">
        <f t="shared" si="110"/>
        <v>0</v>
      </c>
    </row>
    <row r="525" spans="1:32" x14ac:dyDescent="0.3">
      <c r="C525">
        <f t="shared" si="100"/>
        <v>0</v>
      </c>
      <c r="R525">
        <f t="shared" ref="R525:S588" si="111">IF(ISNUMBER(G525),G525,)</f>
        <v>0</v>
      </c>
      <c r="S525">
        <f t="shared" si="111"/>
        <v>0</v>
      </c>
      <c r="T525">
        <f t="shared" si="101"/>
        <v>0</v>
      </c>
      <c r="U525">
        <f t="shared" si="102"/>
        <v>0</v>
      </c>
      <c r="V525">
        <f t="shared" si="103"/>
        <v>0</v>
      </c>
      <c r="W525">
        <f t="shared" si="104"/>
        <v>0</v>
      </c>
      <c r="X525">
        <f t="shared" si="105"/>
        <v>0</v>
      </c>
      <c r="Y525">
        <f t="shared" si="106"/>
        <v>0</v>
      </c>
      <c r="Z525">
        <f t="shared" si="107"/>
        <v>0</v>
      </c>
      <c r="AA525">
        <f t="shared" si="108"/>
        <v>0</v>
      </c>
      <c r="AB525">
        <f t="shared" si="109"/>
        <v>0</v>
      </c>
      <c r="AC525">
        <f t="shared" si="110"/>
        <v>0</v>
      </c>
      <c r="AE525">
        <v>1264</v>
      </c>
      <c r="AF525" t="s">
        <v>9</v>
      </c>
    </row>
    <row r="526" spans="1:32" x14ac:dyDescent="0.3">
      <c r="C526">
        <f t="shared" si="100"/>
        <v>0</v>
      </c>
      <c r="R526">
        <f t="shared" si="111"/>
        <v>0</v>
      </c>
      <c r="S526">
        <f t="shared" si="111"/>
        <v>0</v>
      </c>
      <c r="T526">
        <f t="shared" si="101"/>
        <v>0</v>
      </c>
      <c r="U526">
        <f t="shared" si="102"/>
        <v>0</v>
      </c>
      <c r="V526">
        <f t="shared" si="103"/>
        <v>0</v>
      </c>
      <c r="W526">
        <f t="shared" si="104"/>
        <v>0</v>
      </c>
      <c r="X526">
        <f t="shared" si="105"/>
        <v>0</v>
      </c>
      <c r="Y526">
        <f t="shared" si="106"/>
        <v>0</v>
      </c>
      <c r="Z526">
        <f t="shared" si="107"/>
        <v>0</v>
      </c>
      <c r="AA526">
        <f t="shared" si="108"/>
        <v>0</v>
      </c>
      <c r="AB526">
        <f t="shared" si="109"/>
        <v>0</v>
      </c>
      <c r="AC526">
        <f t="shared" si="110"/>
        <v>0</v>
      </c>
      <c r="AE526">
        <v>447</v>
      </c>
      <c r="AF526" t="s">
        <v>9</v>
      </c>
    </row>
    <row r="527" spans="1:32" x14ac:dyDescent="0.3">
      <c r="A527" t="s">
        <v>7172</v>
      </c>
      <c r="C527">
        <f t="shared" si="100"/>
        <v>1</v>
      </c>
      <c r="G527">
        <v>1</v>
      </c>
      <c r="R527">
        <f t="shared" si="111"/>
        <v>1</v>
      </c>
      <c r="S527">
        <f t="shared" si="111"/>
        <v>0</v>
      </c>
      <c r="T527">
        <f t="shared" si="101"/>
        <v>0</v>
      </c>
      <c r="U527">
        <f t="shared" si="102"/>
        <v>0</v>
      </c>
      <c r="V527">
        <f t="shared" si="103"/>
        <v>0</v>
      </c>
      <c r="W527">
        <f t="shared" si="104"/>
        <v>0</v>
      </c>
      <c r="X527">
        <f t="shared" si="105"/>
        <v>0</v>
      </c>
      <c r="Y527">
        <f t="shared" si="106"/>
        <v>0</v>
      </c>
      <c r="Z527">
        <f t="shared" si="107"/>
        <v>0</v>
      </c>
      <c r="AA527">
        <f t="shared" si="108"/>
        <v>0</v>
      </c>
      <c r="AB527">
        <f t="shared" si="109"/>
        <v>0</v>
      </c>
      <c r="AC527">
        <f t="shared" si="110"/>
        <v>1</v>
      </c>
      <c r="AE527">
        <v>134</v>
      </c>
      <c r="AF527" t="s">
        <v>9</v>
      </c>
    </row>
    <row r="528" spans="1:32" x14ac:dyDescent="0.3">
      <c r="A528" t="s">
        <v>7172</v>
      </c>
      <c r="C528">
        <f t="shared" si="100"/>
        <v>1</v>
      </c>
      <c r="G528">
        <v>1</v>
      </c>
      <c r="R528">
        <f t="shared" si="111"/>
        <v>1</v>
      </c>
      <c r="S528">
        <f t="shared" si="111"/>
        <v>0</v>
      </c>
      <c r="T528">
        <f t="shared" si="101"/>
        <v>0</v>
      </c>
      <c r="U528">
        <f t="shared" si="102"/>
        <v>0</v>
      </c>
      <c r="V528">
        <f t="shared" si="103"/>
        <v>0</v>
      </c>
      <c r="W528">
        <f t="shared" si="104"/>
        <v>0</v>
      </c>
      <c r="X528">
        <f t="shared" si="105"/>
        <v>0</v>
      </c>
      <c r="Y528">
        <f t="shared" si="106"/>
        <v>0</v>
      </c>
      <c r="Z528">
        <f t="shared" si="107"/>
        <v>0</v>
      </c>
      <c r="AA528">
        <f t="shared" si="108"/>
        <v>0</v>
      </c>
      <c r="AB528">
        <f t="shared" si="109"/>
        <v>0</v>
      </c>
      <c r="AC528">
        <f t="shared" si="110"/>
        <v>1</v>
      </c>
      <c r="AE528">
        <v>48</v>
      </c>
      <c r="AF528" t="s">
        <v>9</v>
      </c>
    </row>
    <row r="529" spans="1:32" x14ac:dyDescent="0.3">
      <c r="A529" t="s">
        <v>7172</v>
      </c>
      <c r="C529">
        <f t="shared" ref="C529:C592" si="112">IF(ISNUMBER(A529), A529, IF(ISNUMBER(VALUE(MID(A529,1,FIND("-",A529&amp;"-")-1))), VALUE(MID(A529,1,FIND("-",A529&amp;"-")-1)), IF(ISNUMBER(VALUE(MID(A529,1,FIND(" ",A529&amp;" ")-1))), VALUE(MID(A529,1,FIND(" ",A529&amp;" ")-1)), 0)))</f>
        <v>1</v>
      </c>
      <c r="G529">
        <v>1</v>
      </c>
      <c r="R529">
        <f t="shared" si="111"/>
        <v>1</v>
      </c>
      <c r="S529">
        <f t="shared" si="111"/>
        <v>0</v>
      </c>
      <c r="T529">
        <f t="shared" si="101"/>
        <v>0</v>
      </c>
      <c r="U529">
        <f t="shared" si="102"/>
        <v>0</v>
      </c>
      <c r="V529">
        <f t="shared" si="103"/>
        <v>0</v>
      </c>
      <c r="W529">
        <f t="shared" si="104"/>
        <v>0</v>
      </c>
      <c r="X529">
        <f t="shared" si="105"/>
        <v>0</v>
      </c>
      <c r="Y529">
        <f t="shared" si="106"/>
        <v>0</v>
      </c>
      <c r="Z529">
        <f t="shared" si="107"/>
        <v>0</v>
      </c>
      <c r="AA529">
        <f t="shared" si="108"/>
        <v>0</v>
      </c>
      <c r="AB529">
        <f t="shared" si="109"/>
        <v>0</v>
      </c>
      <c r="AC529">
        <f t="shared" si="110"/>
        <v>1</v>
      </c>
      <c r="AE529">
        <v>112</v>
      </c>
      <c r="AF529" t="s">
        <v>9</v>
      </c>
    </row>
    <row r="530" spans="1:32" x14ac:dyDescent="0.3">
      <c r="A530" t="s">
        <v>7172</v>
      </c>
      <c r="C530">
        <f t="shared" si="112"/>
        <v>1</v>
      </c>
      <c r="G530">
        <v>1</v>
      </c>
      <c r="R530">
        <f t="shared" si="111"/>
        <v>1</v>
      </c>
      <c r="S530">
        <f t="shared" si="111"/>
        <v>0</v>
      </c>
      <c r="T530">
        <f t="shared" si="101"/>
        <v>0</v>
      </c>
      <c r="U530">
        <f t="shared" si="102"/>
        <v>0</v>
      </c>
      <c r="V530">
        <f t="shared" si="103"/>
        <v>0</v>
      </c>
      <c r="W530">
        <f t="shared" si="104"/>
        <v>0</v>
      </c>
      <c r="X530">
        <f t="shared" si="105"/>
        <v>0</v>
      </c>
      <c r="Y530">
        <f t="shared" si="106"/>
        <v>0</v>
      </c>
      <c r="Z530">
        <f t="shared" si="107"/>
        <v>0</v>
      </c>
      <c r="AA530">
        <f t="shared" si="108"/>
        <v>0</v>
      </c>
      <c r="AB530">
        <f t="shared" si="109"/>
        <v>0</v>
      </c>
      <c r="AC530">
        <f t="shared" si="110"/>
        <v>1</v>
      </c>
      <c r="AE530">
        <v>112</v>
      </c>
      <c r="AF530" t="s">
        <v>9</v>
      </c>
    </row>
    <row r="531" spans="1:32" x14ac:dyDescent="0.3">
      <c r="C531">
        <f t="shared" si="112"/>
        <v>0</v>
      </c>
      <c r="R531">
        <f t="shared" si="111"/>
        <v>0</v>
      </c>
      <c r="S531">
        <f t="shared" si="111"/>
        <v>0</v>
      </c>
      <c r="T531">
        <f t="shared" si="101"/>
        <v>0</v>
      </c>
      <c r="U531">
        <f t="shared" si="102"/>
        <v>0</v>
      </c>
      <c r="V531">
        <f t="shared" si="103"/>
        <v>0</v>
      </c>
      <c r="W531">
        <f t="shared" si="104"/>
        <v>0</v>
      </c>
      <c r="X531">
        <f t="shared" si="105"/>
        <v>0</v>
      </c>
      <c r="Y531">
        <f t="shared" si="106"/>
        <v>0</v>
      </c>
      <c r="Z531">
        <f t="shared" si="107"/>
        <v>0</v>
      </c>
      <c r="AA531">
        <f t="shared" si="108"/>
        <v>0</v>
      </c>
      <c r="AB531">
        <f t="shared" si="109"/>
        <v>0</v>
      </c>
      <c r="AC531">
        <f t="shared" si="110"/>
        <v>0</v>
      </c>
    </row>
    <row r="532" spans="1:32" x14ac:dyDescent="0.3">
      <c r="C532">
        <f t="shared" si="112"/>
        <v>0</v>
      </c>
      <c r="R532">
        <f t="shared" si="111"/>
        <v>0</v>
      </c>
      <c r="S532">
        <f t="shared" si="111"/>
        <v>0</v>
      </c>
      <c r="T532">
        <f t="shared" si="101"/>
        <v>0</v>
      </c>
      <c r="U532">
        <f t="shared" si="102"/>
        <v>0</v>
      </c>
      <c r="V532">
        <f t="shared" si="103"/>
        <v>0</v>
      </c>
      <c r="W532">
        <f t="shared" si="104"/>
        <v>0</v>
      </c>
      <c r="X532">
        <f t="shared" si="105"/>
        <v>0</v>
      </c>
      <c r="Y532">
        <f t="shared" si="106"/>
        <v>0</v>
      </c>
      <c r="Z532">
        <f t="shared" si="107"/>
        <v>0</v>
      </c>
      <c r="AA532">
        <f t="shared" si="108"/>
        <v>0</v>
      </c>
      <c r="AB532">
        <f t="shared" si="109"/>
        <v>0</v>
      </c>
      <c r="AC532">
        <f t="shared" si="110"/>
        <v>0</v>
      </c>
    </row>
    <row r="533" spans="1:32" x14ac:dyDescent="0.3">
      <c r="A533" t="s">
        <v>4917</v>
      </c>
      <c r="C533">
        <f t="shared" si="112"/>
        <v>8</v>
      </c>
      <c r="G533">
        <v>8</v>
      </c>
      <c r="R533">
        <f t="shared" si="111"/>
        <v>8</v>
      </c>
      <c r="S533">
        <f t="shared" si="111"/>
        <v>0</v>
      </c>
      <c r="T533">
        <f t="shared" si="101"/>
        <v>0</v>
      </c>
      <c r="U533">
        <f t="shared" si="102"/>
        <v>0</v>
      </c>
      <c r="V533">
        <f t="shared" si="103"/>
        <v>0</v>
      </c>
      <c r="W533">
        <f t="shared" si="104"/>
        <v>0</v>
      </c>
      <c r="X533">
        <f t="shared" si="105"/>
        <v>0</v>
      </c>
      <c r="Y533">
        <f t="shared" si="106"/>
        <v>0</v>
      </c>
      <c r="Z533">
        <f t="shared" si="107"/>
        <v>0</v>
      </c>
      <c r="AA533">
        <f t="shared" si="108"/>
        <v>0</v>
      </c>
      <c r="AB533">
        <f t="shared" si="109"/>
        <v>0</v>
      </c>
      <c r="AC533">
        <f t="shared" si="110"/>
        <v>8</v>
      </c>
    </row>
    <row r="534" spans="1:32" x14ac:dyDescent="0.3">
      <c r="C534">
        <f t="shared" si="112"/>
        <v>0</v>
      </c>
      <c r="R534">
        <f t="shared" si="111"/>
        <v>0</v>
      </c>
      <c r="S534">
        <f t="shared" si="111"/>
        <v>0</v>
      </c>
      <c r="T534">
        <f t="shared" si="101"/>
        <v>0</v>
      </c>
      <c r="U534">
        <f t="shared" si="102"/>
        <v>0</v>
      </c>
      <c r="V534">
        <f t="shared" si="103"/>
        <v>0</v>
      </c>
      <c r="W534">
        <f t="shared" si="104"/>
        <v>0</v>
      </c>
      <c r="X534">
        <f t="shared" si="105"/>
        <v>0</v>
      </c>
      <c r="Y534">
        <f t="shared" si="106"/>
        <v>0</v>
      </c>
      <c r="Z534">
        <f t="shared" si="107"/>
        <v>0</v>
      </c>
      <c r="AA534">
        <f t="shared" si="108"/>
        <v>0</v>
      </c>
      <c r="AB534">
        <f t="shared" si="109"/>
        <v>0</v>
      </c>
      <c r="AC534">
        <f t="shared" si="110"/>
        <v>0</v>
      </c>
      <c r="AE534">
        <v>13.1</v>
      </c>
      <c r="AF534" t="s">
        <v>77</v>
      </c>
    </row>
    <row r="535" spans="1:32" x14ac:dyDescent="0.3">
      <c r="C535">
        <f t="shared" si="112"/>
        <v>0</v>
      </c>
      <c r="R535">
        <f t="shared" si="111"/>
        <v>0</v>
      </c>
      <c r="S535">
        <f t="shared" si="111"/>
        <v>0</v>
      </c>
      <c r="T535">
        <f t="shared" si="101"/>
        <v>0</v>
      </c>
      <c r="U535">
        <f t="shared" si="102"/>
        <v>0</v>
      </c>
      <c r="V535">
        <f t="shared" si="103"/>
        <v>0</v>
      </c>
      <c r="W535">
        <f t="shared" si="104"/>
        <v>0</v>
      </c>
      <c r="X535">
        <f t="shared" si="105"/>
        <v>0</v>
      </c>
      <c r="Y535">
        <f t="shared" si="106"/>
        <v>0</v>
      </c>
      <c r="Z535">
        <f t="shared" si="107"/>
        <v>0</v>
      </c>
      <c r="AA535">
        <f t="shared" si="108"/>
        <v>0</v>
      </c>
      <c r="AB535">
        <f t="shared" si="109"/>
        <v>0</v>
      </c>
      <c r="AC535">
        <f t="shared" si="110"/>
        <v>0</v>
      </c>
      <c r="AE535">
        <v>13.1</v>
      </c>
      <c r="AF535" t="s">
        <v>77</v>
      </c>
    </row>
    <row r="536" spans="1:32" x14ac:dyDescent="0.3">
      <c r="C536">
        <f t="shared" si="112"/>
        <v>0</v>
      </c>
      <c r="R536">
        <f t="shared" si="111"/>
        <v>0</v>
      </c>
      <c r="S536">
        <f t="shared" si="111"/>
        <v>0</v>
      </c>
      <c r="T536">
        <f t="shared" si="101"/>
        <v>0</v>
      </c>
      <c r="U536">
        <f t="shared" si="102"/>
        <v>0</v>
      </c>
      <c r="V536">
        <f t="shared" si="103"/>
        <v>0</v>
      </c>
      <c r="W536">
        <f t="shared" si="104"/>
        <v>0</v>
      </c>
      <c r="X536">
        <f t="shared" si="105"/>
        <v>0</v>
      </c>
      <c r="Y536">
        <f t="shared" si="106"/>
        <v>0</v>
      </c>
      <c r="Z536">
        <f t="shared" si="107"/>
        <v>0</v>
      </c>
      <c r="AA536">
        <f t="shared" si="108"/>
        <v>0</v>
      </c>
      <c r="AB536">
        <f t="shared" si="109"/>
        <v>0</v>
      </c>
      <c r="AC536">
        <f t="shared" si="110"/>
        <v>0</v>
      </c>
    </row>
    <row r="537" spans="1:32" x14ac:dyDescent="0.3">
      <c r="C537">
        <f t="shared" si="112"/>
        <v>0</v>
      </c>
      <c r="R537">
        <f t="shared" si="111"/>
        <v>0</v>
      </c>
      <c r="S537">
        <f t="shared" si="111"/>
        <v>0</v>
      </c>
      <c r="T537">
        <f t="shared" si="101"/>
        <v>0</v>
      </c>
      <c r="U537">
        <f t="shared" si="102"/>
        <v>0</v>
      </c>
      <c r="V537">
        <f t="shared" si="103"/>
        <v>0</v>
      </c>
      <c r="W537">
        <f t="shared" si="104"/>
        <v>0</v>
      </c>
      <c r="X537">
        <f t="shared" si="105"/>
        <v>0</v>
      </c>
      <c r="Y537">
        <f t="shared" si="106"/>
        <v>0</v>
      </c>
      <c r="Z537">
        <f t="shared" si="107"/>
        <v>0</v>
      </c>
      <c r="AA537">
        <f t="shared" si="108"/>
        <v>0</v>
      </c>
      <c r="AB537">
        <f t="shared" si="109"/>
        <v>0</v>
      </c>
      <c r="AC537">
        <f t="shared" si="110"/>
        <v>0</v>
      </c>
    </row>
    <row r="538" spans="1:32" x14ac:dyDescent="0.3">
      <c r="A538" t="s">
        <v>729</v>
      </c>
      <c r="C538">
        <f t="shared" si="112"/>
        <v>18</v>
      </c>
      <c r="G538">
        <v>18</v>
      </c>
      <c r="R538">
        <f t="shared" si="111"/>
        <v>18</v>
      </c>
      <c r="S538">
        <f t="shared" si="111"/>
        <v>0</v>
      </c>
      <c r="T538">
        <f t="shared" si="101"/>
        <v>0</v>
      </c>
      <c r="U538">
        <f t="shared" si="102"/>
        <v>0</v>
      </c>
      <c r="V538">
        <f t="shared" si="103"/>
        <v>0</v>
      </c>
      <c r="W538">
        <f t="shared" si="104"/>
        <v>0</v>
      </c>
      <c r="X538">
        <f t="shared" si="105"/>
        <v>0</v>
      </c>
      <c r="Y538">
        <f t="shared" si="106"/>
        <v>0</v>
      </c>
      <c r="Z538">
        <f t="shared" si="107"/>
        <v>0</v>
      </c>
      <c r="AA538">
        <f t="shared" si="108"/>
        <v>0</v>
      </c>
      <c r="AB538">
        <f t="shared" si="109"/>
        <v>0</v>
      </c>
      <c r="AC538">
        <f t="shared" si="110"/>
        <v>18</v>
      </c>
    </row>
    <row r="539" spans="1:32" x14ac:dyDescent="0.3">
      <c r="A539" t="s">
        <v>729</v>
      </c>
      <c r="C539">
        <f t="shared" si="112"/>
        <v>18</v>
      </c>
      <c r="G539">
        <v>18</v>
      </c>
      <c r="R539">
        <f t="shared" si="111"/>
        <v>18</v>
      </c>
      <c r="S539">
        <f t="shared" si="111"/>
        <v>0</v>
      </c>
      <c r="T539">
        <f t="shared" si="101"/>
        <v>0</v>
      </c>
      <c r="U539">
        <f t="shared" si="102"/>
        <v>0</v>
      </c>
      <c r="V539">
        <f t="shared" si="103"/>
        <v>0</v>
      </c>
      <c r="W539">
        <f t="shared" si="104"/>
        <v>0</v>
      </c>
      <c r="X539">
        <f t="shared" si="105"/>
        <v>0</v>
      </c>
      <c r="Y539">
        <f t="shared" si="106"/>
        <v>0</v>
      </c>
      <c r="Z539">
        <f t="shared" si="107"/>
        <v>0</v>
      </c>
      <c r="AA539">
        <f t="shared" si="108"/>
        <v>0</v>
      </c>
      <c r="AB539">
        <f t="shared" si="109"/>
        <v>0</v>
      </c>
      <c r="AC539">
        <f t="shared" si="110"/>
        <v>18</v>
      </c>
    </row>
    <row r="540" spans="1:32" x14ac:dyDescent="0.3">
      <c r="A540" t="s">
        <v>729</v>
      </c>
      <c r="C540">
        <f t="shared" si="112"/>
        <v>18</v>
      </c>
      <c r="G540">
        <v>18</v>
      </c>
      <c r="R540">
        <f t="shared" si="111"/>
        <v>18</v>
      </c>
      <c r="S540">
        <f t="shared" si="111"/>
        <v>0</v>
      </c>
      <c r="T540">
        <f t="shared" si="101"/>
        <v>0</v>
      </c>
      <c r="U540">
        <f t="shared" si="102"/>
        <v>0</v>
      </c>
      <c r="V540">
        <f t="shared" si="103"/>
        <v>0</v>
      </c>
      <c r="W540">
        <f t="shared" si="104"/>
        <v>0</v>
      </c>
      <c r="X540">
        <f t="shared" si="105"/>
        <v>0</v>
      </c>
      <c r="Y540">
        <f t="shared" si="106"/>
        <v>0</v>
      </c>
      <c r="Z540">
        <f t="shared" si="107"/>
        <v>0</v>
      </c>
      <c r="AA540">
        <f t="shared" si="108"/>
        <v>0</v>
      </c>
      <c r="AB540">
        <f t="shared" si="109"/>
        <v>0</v>
      </c>
      <c r="AC540">
        <f t="shared" si="110"/>
        <v>18</v>
      </c>
    </row>
    <row r="541" spans="1:32" x14ac:dyDescent="0.3">
      <c r="A541" t="s">
        <v>729</v>
      </c>
      <c r="C541">
        <f t="shared" si="112"/>
        <v>18</v>
      </c>
      <c r="G541">
        <v>18</v>
      </c>
      <c r="R541">
        <f t="shared" si="111"/>
        <v>18</v>
      </c>
      <c r="S541">
        <f t="shared" si="111"/>
        <v>0</v>
      </c>
      <c r="T541">
        <f t="shared" si="101"/>
        <v>0</v>
      </c>
      <c r="U541">
        <f t="shared" si="102"/>
        <v>0</v>
      </c>
      <c r="V541">
        <f t="shared" si="103"/>
        <v>0</v>
      </c>
      <c r="W541">
        <f t="shared" si="104"/>
        <v>0</v>
      </c>
      <c r="X541">
        <f t="shared" si="105"/>
        <v>0</v>
      </c>
      <c r="Y541">
        <f t="shared" si="106"/>
        <v>0</v>
      </c>
      <c r="Z541">
        <f t="shared" si="107"/>
        <v>0</v>
      </c>
      <c r="AA541">
        <f t="shared" si="108"/>
        <v>0</v>
      </c>
      <c r="AB541">
        <f t="shared" si="109"/>
        <v>0</v>
      </c>
      <c r="AC541">
        <f t="shared" si="110"/>
        <v>18</v>
      </c>
    </row>
    <row r="542" spans="1:32" x14ac:dyDescent="0.3">
      <c r="A542" t="s">
        <v>3268</v>
      </c>
      <c r="C542">
        <f t="shared" si="112"/>
        <v>50</v>
      </c>
      <c r="G542">
        <v>50</v>
      </c>
      <c r="R542">
        <f t="shared" si="111"/>
        <v>50</v>
      </c>
      <c r="S542">
        <f t="shared" si="111"/>
        <v>0</v>
      </c>
      <c r="T542">
        <f t="shared" si="101"/>
        <v>0</v>
      </c>
      <c r="U542">
        <f t="shared" si="102"/>
        <v>0</v>
      </c>
      <c r="V542">
        <f t="shared" si="103"/>
        <v>0</v>
      </c>
      <c r="W542">
        <f t="shared" si="104"/>
        <v>0</v>
      </c>
      <c r="X542">
        <f t="shared" si="105"/>
        <v>0</v>
      </c>
      <c r="Y542">
        <f t="shared" si="106"/>
        <v>0</v>
      </c>
      <c r="Z542">
        <f t="shared" si="107"/>
        <v>0</v>
      </c>
      <c r="AA542">
        <f t="shared" si="108"/>
        <v>0</v>
      </c>
      <c r="AB542">
        <f t="shared" si="109"/>
        <v>0</v>
      </c>
      <c r="AC542">
        <f t="shared" si="110"/>
        <v>50</v>
      </c>
    </row>
    <row r="543" spans="1:32" x14ac:dyDescent="0.3">
      <c r="A543" t="s">
        <v>3268</v>
      </c>
      <c r="C543">
        <f t="shared" si="112"/>
        <v>50</v>
      </c>
      <c r="G543">
        <v>50</v>
      </c>
      <c r="R543">
        <f t="shared" si="111"/>
        <v>50</v>
      </c>
      <c r="S543">
        <f t="shared" si="111"/>
        <v>0</v>
      </c>
      <c r="T543">
        <f t="shared" si="101"/>
        <v>0</v>
      </c>
      <c r="U543">
        <f t="shared" si="102"/>
        <v>0</v>
      </c>
      <c r="V543">
        <f t="shared" si="103"/>
        <v>0</v>
      </c>
      <c r="W543">
        <f t="shared" si="104"/>
        <v>0</v>
      </c>
      <c r="X543">
        <f t="shared" si="105"/>
        <v>0</v>
      </c>
      <c r="Y543">
        <f t="shared" si="106"/>
        <v>0</v>
      </c>
      <c r="Z543">
        <f t="shared" si="107"/>
        <v>0</v>
      </c>
      <c r="AA543">
        <f t="shared" si="108"/>
        <v>0</v>
      </c>
      <c r="AB543">
        <f t="shared" si="109"/>
        <v>0</v>
      </c>
      <c r="AC543">
        <f t="shared" si="110"/>
        <v>50</v>
      </c>
    </row>
    <row r="544" spans="1:32" x14ac:dyDescent="0.3">
      <c r="A544" t="s">
        <v>7322</v>
      </c>
      <c r="C544">
        <f t="shared" si="112"/>
        <v>68</v>
      </c>
      <c r="G544">
        <v>68</v>
      </c>
      <c r="H544">
        <v>78</v>
      </c>
      <c r="R544">
        <f t="shared" si="111"/>
        <v>68</v>
      </c>
      <c r="S544">
        <f t="shared" si="111"/>
        <v>78</v>
      </c>
      <c r="T544">
        <f t="shared" si="101"/>
        <v>0</v>
      </c>
      <c r="U544">
        <f t="shared" si="102"/>
        <v>0</v>
      </c>
      <c r="V544">
        <f t="shared" si="103"/>
        <v>0</v>
      </c>
      <c r="W544">
        <f t="shared" si="104"/>
        <v>0</v>
      </c>
      <c r="X544">
        <f t="shared" si="105"/>
        <v>0</v>
      </c>
      <c r="Y544">
        <f t="shared" si="106"/>
        <v>0</v>
      </c>
      <c r="Z544">
        <f t="shared" si="107"/>
        <v>0</v>
      </c>
      <c r="AA544">
        <f t="shared" si="108"/>
        <v>0</v>
      </c>
      <c r="AB544">
        <f t="shared" si="109"/>
        <v>0</v>
      </c>
      <c r="AC544">
        <f t="shared" si="110"/>
        <v>78</v>
      </c>
    </row>
    <row r="545" spans="1:32" x14ac:dyDescent="0.3">
      <c r="A545" t="s">
        <v>2854</v>
      </c>
      <c r="C545">
        <f t="shared" si="112"/>
        <v>90</v>
      </c>
      <c r="G545">
        <v>90</v>
      </c>
      <c r="R545">
        <f t="shared" si="111"/>
        <v>90</v>
      </c>
      <c r="S545">
        <f t="shared" si="111"/>
        <v>0</v>
      </c>
      <c r="T545">
        <f t="shared" si="101"/>
        <v>0</v>
      </c>
      <c r="U545">
        <f t="shared" si="102"/>
        <v>0</v>
      </c>
      <c r="V545">
        <f t="shared" si="103"/>
        <v>0</v>
      </c>
      <c r="W545">
        <f t="shared" si="104"/>
        <v>0</v>
      </c>
      <c r="X545">
        <f t="shared" si="105"/>
        <v>0</v>
      </c>
      <c r="Y545">
        <f t="shared" si="106"/>
        <v>0</v>
      </c>
      <c r="Z545">
        <f t="shared" si="107"/>
        <v>0</v>
      </c>
      <c r="AA545">
        <f t="shared" si="108"/>
        <v>0</v>
      </c>
      <c r="AB545">
        <f t="shared" si="109"/>
        <v>0</v>
      </c>
      <c r="AC545">
        <f t="shared" si="110"/>
        <v>90</v>
      </c>
    </row>
    <row r="546" spans="1:32" x14ac:dyDescent="0.3">
      <c r="A546" t="s">
        <v>1221</v>
      </c>
      <c r="C546">
        <f t="shared" si="112"/>
        <v>52</v>
      </c>
      <c r="G546">
        <v>52</v>
      </c>
      <c r="R546">
        <f t="shared" si="111"/>
        <v>52</v>
      </c>
      <c r="S546">
        <f t="shared" si="111"/>
        <v>0</v>
      </c>
      <c r="T546">
        <f t="shared" si="101"/>
        <v>0</v>
      </c>
      <c r="U546">
        <f t="shared" si="102"/>
        <v>0</v>
      </c>
      <c r="V546">
        <f t="shared" si="103"/>
        <v>0</v>
      </c>
      <c r="W546">
        <f t="shared" si="104"/>
        <v>0</v>
      </c>
      <c r="X546">
        <f t="shared" si="105"/>
        <v>0</v>
      </c>
      <c r="Y546">
        <f t="shared" si="106"/>
        <v>0</v>
      </c>
      <c r="Z546">
        <f t="shared" si="107"/>
        <v>0</v>
      </c>
      <c r="AA546">
        <f t="shared" si="108"/>
        <v>0</v>
      </c>
      <c r="AB546">
        <f t="shared" si="109"/>
        <v>0</v>
      </c>
      <c r="AC546">
        <f t="shared" si="110"/>
        <v>52</v>
      </c>
    </row>
    <row r="547" spans="1:32" x14ac:dyDescent="0.3">
      <c r="A547" t="s">
        <v>1221</v>
      </c>
      <c r="C547">
        <f t="shared" si="112"/>
        <v>52</v>
      </c>
      <c r="G547">
        <v>52</v>
      </c>
      <c r="R547">
        <f t="shared" si="111"/>
        <v>52</v>
      </c>
      <c r="S547">
        <f t="shared" si="111"/>
        <v>0</v>
      </c>
      <c r="T547">
        <f t="shared" si="101"/>
        <v>0</v>
      </c>
      <c r="U547">
        <f t="shared" si="102"/>
        <v>0</v>
      </c>
      <c r="V547">
        <f t="shared" si="103"/>
        <v>0</v>
      </c>
      <c r="W547">
        <f t="shared" si="104"/>
        <v>0</v>
      </c>
      <c r="X547">
        <f t="shared" si="105"/>
        <v>0</v>
      </c>
      <c r="Y547">
        <f t="shared" si="106"/>
        <v>0</v>
      </c>
      <c r="Z547">
        <f t="shared" si="107"/>
        <v>0</v>
      </c>
      <c r="AA547">
        <f t="shared" si="108"/>
        <v>0</v>
      </c>
      <c r="AB547">
        <f t="shared" si="109"/>
        <v>0</v>
      </c>
      <c r="AC547">
        <f t="shared" si="110"/>
        <v>52</v>
      </c>
    </row>
    <row r="548" spans="1:32" x14ac:dyDescent="0.3">
      <c r="A548" t="s">
        <v>7203</v>
      </c>
      <c r="C548">
        <f t="shared" si="112"/>
        <v>0</v>
      </c>
      <c r="G548" t="s">
        <v>7171</v>
      </c>
      <c r="H548">
        <v>58</v>
      </c>
      <c r="R548">
        <f t="shared" si="111"/>
        <v>0</v>
      </c>
      <c r="S548">
        <f t="shared" si="111"/>
        <v>58</v>
      </c>
      <c r="T548">
        <f t="shared" si="101"/>
        <v>0</v>
      </c>
      <c r="U548">
        <f t="shared" si="102"/>
        <v>0</v>
      </c>
      <c r="V548">
        <f t="shared" si="103"/>
        <v>0</v>
      </c>
      <c r="W548">
        <f t="shared" si="104"/>
        <v>0</v>
      </c>
      <c r="X548">
        <f t="shared" si="105"/>
        <v>0</v>
      </c>
      <c r="Y548">
        <f t="shared" si="106"/>
        <v>0</v>
      </c>
      <c r="Z548">
        <f t="shared" si="107"/>
        <v>0</v>
      </c>
      <c r="AA548">
        <f t="shared" si="108"/>
        <v>0</v>
      </c>
      <c r="AB548">
        <f t="shared" si="109"/>
        <v>0</v>
      </c>
      <c r="AC548">
        <f t="shared" si="110"/>
        <v>58</v>
      </c>
    </row>
    <row r="549" spans="1:32" x14ac:dyDescent="0.3">
      <c r="C549">
        <f t="shared" si="112"/>
        <v>0</v>
      </c>
      <c r="R549">
        <f t="shared" si="111"/>
        <v>0</v>
      </c>
      <c r="S549">
        <f t="shared" si="111"/>
        <v>0</v>
      </c>
      <c r="T549">
        <f t="shared" si="101"/>
        <v>0</v>
      </c>
      <c r="U549">
        <f t="shared" si="102"/>
        <v>0</v>
      </c>
      <c r="V549">
        <f t="shared" si="103"/>
        <v>0</v>
      </c>
      <c r="W549">
        <f t="shared" si="104"/>
        <v>0</v>
      </c>
      <c r="X549">
        <f t="shared" si="105"/>
        <v>0</v>
      </c>
      <c r="Y549">
        <f t="shared" si="106"/>
        <v>0</v>
      </c>
      <c r="Z549">
        <f t="shared" si="107"/>
        <v>0</v>
      </c>
      <c r="AA549">
        <f t="shared" si="108"/>
        <v>0</v>
      </c>
      <c r="AB549">
        <f t="shared" si="109"/>
        <v>0</v>
      </c>
      <c r="AC549">
        <f t="shared" si="110"/>
        <v>0</v>
      </c>
      <c r="AE549">
        <v>23.2</v>
      </c>
      <c r="AF549" t="s">
        <v>77</v>
      </c>
    </row>
    <row r="550" spans="1:32" x14ac:dyDescent="0.3">
      <c r="C550">
        <f t="shared" si="112"/>
        <v>0</v>
      </c>
      <c r="R550">
        <f t="shared" si="111"/>
        <v>0</v>
      </c>
      <c r="S550">
        <f t="shared" si="111"/>
        <v>0</v>
      </c>
      <c r="T550">
        <f t="shared" si="101"/>
        <v>0</v>
      </c>
      <c r="U550">
        <f t="shared" si="102"/>
        <v>0</v>
      </c>
      <c r="V550">
        <f t="shared" si="103"/>
        <v>0</v>
      </c>
      <c r="W550">
        <f t="shared" si="104"/>
        <v>0</v>
      </c>
      <c r="X550">
        <f t="shared" si="105"/>
        <v>0</v>
      </c>
      <c r="Y550">
        <f t="shared" si="106"/>
        <v>0</v>
      </c>
      <c r="Z550">
        <f t="shared" si="107"/>
        <v>0</v>
      </c>
      <c r="AA550">
        <f t="shared" si="108"/>
        <v>0</v>
      </c>
      <c r="AB550">
        <f t="shared" si="109"/>
        <v>0</v>
      </c>
      <c r="AC550">
        <f t="shared" si="110"/>
        <v>0</v>
      </c>
      <c r="AE550">
        <v>24</v>
      </c>
      <c r="AF550" t="s">
        <v>77</v>
      </c>
    </row>
    <row r="551" spans="1:32" x14ac:dyDescent="0.3">
      <c r="C551">
        <f t="shared" si="112"/>
        <v>0</v>
      </c>
      <c r="R551">
        <f t="shared" si="111"/>
        <v>0</v>
      </c>
      <c r="S551">
        <f t="shared" si="111"/>
        <v>0</v>
      </c>
      <c r="T551">
        <f t="shared" si="101"/>
        <v>0</v>
      </c>
      <c r="U551">
        <f t="shared" si="102"/>
        <v>0</v>
      </c>
      <c r="V551">
        <f t="shared" si="103"/>
        <v>0</v>
      </c>
      <c r="W551">
        <f t="shared" si="104"/>
        <v>0</v>
      </c>
      <c r="X551">
        <f t="shared" si="105"/>
        <v>0</v>
      </c>
      <c r="Y551">
        <f t="shared" si="106"/>
        <v>0</v>
      </c>
      <c r="Z551">
        <f t="shared" si="107"/>
        <v>0</v>
      </c>
      <c r="AA551">
        <f t="shared" si="108"/>
        <v>0</v>
      </c>
      <c r="AB551">
        <f t="shared" si="109"/>
        <v>0</v>
      </c>
      <c r="AC551">
        <f t="shared" si="110"/>
        <v>0</v>
      </c>
      <c r="AE551">
        <v>24</v>
      </c>
      <c r="AF551" t="s">
        <v>77</v>
      </c>
    </row>
    <row r="552" spans="1:32" x14ac:dyDescent="0.3">
      <c r="A552" t="s">
        <v>7260</v>
      </c>
      <c r="C552">
        <f t="shared" si="112"/>
        <v>7</v>
      </c>
      <c r="G552">
        <v>7</v>
      </c>
      <c r="R552">
        <f t="shared" si="111"/>
        <v>7</v>
      </c>
      <c r="S552">
        <f t="shared" si="111"/>
        <v>0</v>
      </c>
      <c r="T552">
        <f t="shared" si="101"/>
        <v>0</v>
      </c>
      <c r="U552">
        <f t="shared" si="102"/>
        <v>0</v>
      </c>
      <c r="V552">
        <f t="shared" si="103"/>
        <v>0</v>
      </c>
      <c r="W552">
        <f t="shared" si="104"/>
        <v>0</v>
      </c>
      <c r="X552">
        <f t="shared" si="105"/>
        <v>0</v>
      </c>
      <c r="Y552">
        <f t="shared" si="106"/>
        <v>0</v>
      </c>
      <c r="Z552">
        <f t="shared" si="107"/>
        <v>0</v>
      </c>
      <c r="AA552">
        <f t="shared" si="108"/>
        <v>0</v>
      </c>
      <c r="AB552">
        <f t="shared" si="109"/>
        <v>0</v>
      </c>
      <c r="AC552">
        <f t="shared" si="110"/>
        <v>7</v>
      </c>
    </row>
    <row r="553" spans="1:32" x14ac:dyDescent="0.3">
      <c r="A553" t="s">
        <v>7172</v>
      </c>
      <c r="C553">
        <f t="shared" si="112"/>
        <v>1</v>
      </c>
      <c r="G553">
        <v>1</v>
      </c>
      <c r="R553">
        <f t="shared" si="111"/>
        <v>1</v>
      </c>
      <c r="S553">
        <f t="shared" si="111"/>
        <v>0</v>
      </c>
      <c r="T553">
        <f t="shared" si="101"/>
        <v>0</v>
      </c>
      <c r="U553">
        <f t="shared" si="102"/>
        <v>0</v>
      </c>
      <c r="V553">
        <f t="shared" si="103"/>
        <v>0</v>
      </c>
      <c r="W553">
        <f t="shared" si="104"/>
        <v>0</v>
      </c>
      <c r="X553">
        <f t="shared" si="105"/>
        <v>0</v>
      </c>
      <c r="Y553">
        <f t="shared" si="106"/>
        <v>0</v>
      </c>
      <c r="Z553">
        <f t="shared" si="107"/>
        <v>0</v>
      </c>
      <c r="AA553">
        <f t="shared" si="108"/>
        <v>0</v>
      </c>
      <c r="AB553">
        <f t="shared" si="109"/>
        <v>0</v>
      </c>
      <c r="AC553">
        <f t="shared" si="110"/>
        <v>1</v>
      </c>
      <c r="AE553">
        <v>134</v>
      </c>
      <c r="AF553" t="s">
        <v>9</v>
      </c>
    </row>
    <row r="554" spans="1:32" x14ac:dyDescent="0.3">
      <c r="A554" t="s">
        <v>7172</v>
      </c>
      <c r="C554">
        <f t="shared" si="112"/>
        <v>1</v>
      </c>
      <c r="G554">
        <v>1</v>
      </c>
      <c r="R554">
        <f t="shared" si="111"/>
        <v>1</v>
      </c>
      <c r="S554">
        <f t="shared" si="111"/>
        <v>0</v>
      </c>
      <c r="T554">
        <f t="shared" si="101"/>
        <v>0</v>
      </c>
      <c r="U554">
        <f t="shared" si="102"/>
        <v>0</v>
      </c>
      <c r="V554">
        <f t="shared" si="103"/>
        <v>0</v>
      </c>
      <c r="W554">
        <f t="shared" si="104"/>
        <v>0</v>
      </c>
      <c r="X554">
        <f t="shared" si="105"/>
        <v>0</v>
      </c>
      <c r="Y554">
        <f t="shared" si="106"/>
        <v>0</v>
      </c>
      <c r="Z554">
        <f t="shared" si="107"/>
        <v>0</v>
      </c>
      <c r="AA554">
        <f t="shared" si="108"/>
        <v>0</v>
      </c>
      <c r="AB554">
        <f t="shared" si="109"/>
        <v>0</v>
      </c>
      <c r="AC554">
        <f t="shared" si="110"/>
        <v>1</v>
      </c>
      <c r="AE554">
        <v>71</v>
      </c>
      <c r="AF554" t="s">
        <v>9</v>
      </c>
    </row>
    <row r="555" spans="1:32" x14ac:dyDescent="0.3">
      <c r="C555">
        <f t="shared" si="112"/>
        <v>0</v>
      </c>
      <c r="R555">
        <f t="shared" si="111"/>
        <v>0</v>
      </c>
      <c r="S555">
        <f t="shared" si="111"/>
        <v>0</v>
      </c>
      <c r="T555">
        <f t="shared" si="101"/>
        <v>0</v>
      </c>
      <c r="U555">
        <f t="shared" si="102"/>
        <v>0</v>
      </c>
      <c r="V555">
        <f t="shared" si="103"/>
        <v>0</v>
      </c>
      <c r="W555">
        <f t="shared" si="104"/>
        <v>0</v>
      </c>
      <c r="X555">
        <f t="shared" si="105"/>
        <v>0</v>
      </c>
      <c r="Y555">
        <f t="shared" si="106"/>
        <v>0</v>
      </c>
      <c r="Z555">
        <f t="shared" si="107"/>
        <v>0</v>
      </c>
      <c r="AA555">
        <f t="shared" si="108"/>
        <v>0</v>
      </c>
      <c r="AB555">
        <f t="shared" si="109"/>
        <v>0</v>
      </c>
      <c r="AC555">
        <f t="shared" si="110"/>
        <v>0</v>
      </c>
    </row>
    <row r="556" spans="1:32" x14ac:dyDescent="0.3">
      <c r="A556">
        <v>2</v>
      </c>
      <c r="C556">
        <f t="shared" si="112"/>
        <v>2</v>
      </c>
      <c r="G556">
        <v>2</v>
      </c>
      <c r="R556">
        <f t="shared" si="111"/>
        <v>2</v>
      </c>
      <c r="S556">
        <f t="shared" si="111"/>
        <v>0</v>
      </c>
      <c r="T556">
        <f t="shared" si="101"/>
        <v>0</v>
      </c>
      <c r="U556">
        <f t="shared" si="102"/>
        <v>0</v>
      </c>
      <c r="V556">
        <f t="shared" si="103"/>
        <v>0</v>
      </c>
      <c r="W556">
        <f t="shared" si="104"/>
        <v>0</v>
      </c>
      <c r="X556">
        <f t="shared" si="105"/>
        <v>0</v>
      </c>
      <c r="Y556">
        <f t="shared" si="106"/>
        <v>0</v>
      </c>
      <c r="Z556">
        <f t="shared" si="107"/>
        <v>0</v>
      </c>
      <c r="AA556">
        <f t="shared" si="108"/>
        <v>0</v>
      </c>
      <c r="AB556">
        <f t="shared" si="109"/>
        <v>0</v>
      </c>
      <c r="AC556">
        <f t="shared" si="110"/>
        <v>2</v>
      </c>
    </row>
    <row r="557" spans="1:32" x14ac:dyDescent="0.3">
      <c r="C557">
        <f t="shared" si="112"/>
        <v>0</v>
      </c>
      <c r="R557">
        <f t="shared" si="111"/>
        <v>0</v>
      </c>
      <c r="S557">
        <f t="shared" si="111"/>
        <v>0</v>
      </c>
      <c r="T557">
        <f t="shared" si="101"/>
        <v>0</v>
      </c>
      <c r="U557">
        <f t="shared" si="102"/>
        <v>0</v>
      </c>
      <c r="V557">
        <f t="shared" si="103"/>
        <v>0</v>
      </c>
      <c r="W557">
        <f t="shared" si="104"/>
        <v>0</v>
      </c>
      <c r="X557">
        <f t="shared" si="105"/>
        <v>0</v>
      </c>
      <c r="Y557">
        <f t="shared" si="106"/>
        <v>0</v>
      </c>
      <c r="Z557">
        <f t="shared" si="107"/>
        <v>0</v>
      </c>
      <c r="AA557">
        <f t="shared" si="108"/>
        <v>0</v>
      </c>
      <c r="AB557">
        <f t="shared" si="109"/>
        <v>0</v>
      </c>
      <c r="AC557">
        <f t="shared" si="110"/>
        <v>0</v>
      </c>
      <c r="AE557">
        <v>78</v>
      </c>
      <c r="AF557" t="s">
        <v>9</v>
      </c>
    </row>
    <row r="558" spans="1:32" x14ac:dyDescent="0.3">
      <c r="C558">
        <f t="shared" si="112"/>
        <v>0</v>
      </c>
      <c r="R558">
        <f t="shared" si="111"/>
        <v>0</v>
      </c>
      <c r="S558">
        <f t="shared" si="111"/>
        <v>0</v>
      </c>
      <c r="T558">
        <f t="shared" si="101"/>
        <v>0</v>
      </c>
      <c r="U558">
        <f t="shared" si="102"/>
        <v>0</v>
      </c>
      <c r="V558">
        <f t="shared" si="103"/>
        <v>0</v>
      </c>
      <c r="W558">
        <f t="shared" si="104"/>
        <v>0</v>
      </c>
      <c r="X558">
        <f t="shared" si="105"/>
        <v>0</v>
      </c>
      <c r="Y558">
        <f t="shared" si="106"/>
        <v>0</v>
      </c>
      <c r="Z558">
        <f t="shared" si="107"/>
        <v>0</v>
      </c>
      <c r="AA558">
        <f t="shared" si="108"/>
        <v>0</v>
      </c>
      <c r="AB558">
        <f t="shared" si="109"/>
        <v>0</v>
      </c>
      <c r="AC558">
        <f t="shared" si="110"/>
        <v>0</v>
      </c>
      <c r="AE558">
        <v>119</v>
      </c>
      <c r="AF558" t="s">
        <v>9</v>
      </c>
    </row>
    <row r="559" spans="1:32" x14ac:dyDescent="0.3">
      <c r="C559">
        <f t="shared" si="112"/>
        <v>0</v>
      </c>
      <c r="R559">
        <f t="shared" si="111"/>
        <v>0</v>
      </c>
      <c r="S559">
        <f t="shared" si="111"/>
        <v>0</v>
      </c>
      <c r="T559">
        <f t="shared" si="101"/>
        <v>0</v>
      </c>
      <c r="U559">
        <f t="shared" si="102"/>
        <v>0</v>
      </c>
      <c r="V559">
        <f t="shared" si="103"/>
        <v>0</v>
      </c>
      <c r="W559">
        <f t="shared" si="104"/>
        <v>0</v>
      </c>
      <c r="X559">
        <f t="shared" si="105"/>
        <v>0</v>
      </c>
      <c r="Y559">
        <f t="shared" si="106"/>
        <v>0</v>
      </c>
      <c r="Z559">
        <f t="shared" si="107"/>
        <v>0</v>
      </c>
      <c r="AA559">
        <f t="shared" si="108"/>
        <v>0</v>
      </c>
      <c r="AB559">
        <f t="shared" si="109"/>
        <v>0</v>
      </c>
      <c r="AC559">
        <f t="shared" si="110"/>
        <v>0</v>
      </c>
      <c r="AE559">
        <v>15.6</v>
      </c>
      <c r="AF559" t="s">
        <v>77</v>
      </c>
    </row>
    <row r="560" spans="1:32" x14ac:dyDescent="0.3">
      <c r="A560" t="s">
        <v>3064</v>
      </c>
      <c r="C560">
        <f t="shared" si="112"/>
        <v>20</v>
      </c>
      <c r="G560">
        <v>20</v>
      </c>
      <c r="R560">
        <f t="shared" si="111"/>
        <v>20</v>
      </c>
      <c r="S560">
        <f t="shared" si="111"/>
        <v>0</v>
      </c>
      <c r="T560">
        <f t="shared" si="101"/>
        <v>0</v>
      </c>
      <c r="U560">
        <f t="shared" si="102"/>
        <v>0</v>
      </c>
      <c r="V560">
        <f t="shared" si="103"/>
        <v>0</v>
      </c>
      <c r="W560">
        <f t="shared" si="104"/>
        <v>0</v>
      </c>
      <c r="X560">
        <f t="shared" si="105"/>
        <v>0</v>
      </c>
      <c r="Y560">
        <f t="shared" si="106"/>
        <v>0</v>
      </c>
      <c r="Z560">
        <f t="shared" si="107"/>
        <v>0</v>
      </c>
      <c r="AA560">
        <f t="shared" si="108"/>
        <v>0</v>
      </c>
      <c r="AB560">
        <f t="shared" si="109"/>
        <v>0</v>
      </c>
      <c r="AC560">
        <f t="shared" si="110"/>
        <v>20</v>
      </c>
    </row>
    <row r="561" spans="1:32" x14ac:dyDescent="0.3">
      <c r="A561" t="s">
        <v>7323</v>
      </c>
      <c r="C561">
        <f t="shared" si="112"/>
        <v>71</v>
      </c>
      <c r="G561">
        <v>71</v>
      </c>
      <c r="H561" t="s">
        <v>7324</v>
      </c>
      <c r="R561">
        <f t="shared" si="111"/>
        <v>71</v>
      </c>
      <c r="S561">
        <f t="shared" si="111"/>
        <v>0</v>
      </c>
      <c r="T561">
        <f t="shared" si="101"/>
        <v>0</v>
      </c>
      <c r="U561">
        <f t="shared" si="102"/>
        <v>0</v>
      </c>
      <c r="V561">
        <f t="shared" si="103"/>
        <v>0</v>
      </c>
      <c r="W561">
        <f t="shared" si="104"/>
        <v>0</v>
      </c>
      <c r="X561">
        <f t="shared" si="105"/>
        <v>0</v>
      </c>
      <c r="Y561">
        <f t="shared" si="106"/>
        <v>0</v>
      </c>
      <c r="Z561">
        <f t="shared" si="107"/>
        <v>0</v>
      </c>
      <c r="AA561">
        <f t="shared" si="108"/>
        <v>0</v>
      </c>
      <c r="AB561">
        <f t="shared" si="109"/>
        <v>0</v>
      </c>
      <c r="AC561">
        <f t="shared" si="110"/>
        <v>71</v>
      </c>
    </row>
    <row r="562" spans="1:32" x14ac:dyDescent="0.3">
      <c r="A562" t="s">
        <v>7231</v>
      </c>
      <c r="C562">
        <f t="shared" si="112"/>
        <v>44</v>
      </c>
      <c r="G562">
        <v>44</v>
      </c>
      <c r="R562">
        <f t="shared" si="111"/>
        <v>44</v>
      </c>
      <c r="S562">
        <f t="shared" si="111"/>
        <v>0</v>
      </c>
      <c r="T562">
        <f t="shared" si="101"/>
        <v>0</v>
      </c>
      <c r="U562">
        <f t="shared" si="102"/>
        <v>0</v>
      </c>
      <c r="V562">
        <f t="shared" si="103"/>
        <v>0</v>
      </c>
      <c r="W562">
        <f t="shared" si="104"/>
        <v>0</v>
      </c>
      <c r="X562">
        <f t="shared" si="105"/>
        <v>0</v>
      </c>
      <c r="Y562">
        <f t="shared" si="106"/>
        <v>0</v>
      </c>
      <c r="Z562">
        <f t="shared" si="107"/>
        <v>0</v>
      </c>
      <c r="AA562">
        <f t="shared" si="108"/>
        <v>0</v>
      </c>
      <c r="AB562">
        <f t="shared" si="109"/>
        <v>0</v>
      </c>
      <c r="AC562">
        <f t="shared" si="110"/>
        <v>44</v>
      </c>
    </row>
    <row r="563" spans="1:32" x14ac:dyDescent="0.3">
      <c r="C563">
        <f t="shared" si="112"/>
        <v>0</v>
      </c>
      <c r="R563">
        <f t="shared" si="111"/>
        <v>0</v>
      </c>
      <c r="S563">
        <f t="shared" si="111"/>
        <v>0</v>
      </c>
      <c r="T563">
        <f t="shared" si="101"/>
        <v>0</v>
      </c>
      <c r="U563">
        <f t="shared" si="102"/>
        <v>0</v>
      </c>
      <c r="V563">
        <f t="shared" si="103"/>
        <v>0</v>
      </c>
      <c r="W563">
        <f t="shared" si="104"/>
        <v>0</v>
      </c>
      <c r="X563">
        <f t="shared" si="105"/>
        <v>0</v>
      </c>
      <c r="Y563">
        <f t="shared" si="106"/>
        <v>0</v>
      </c>
      <c r="Z563">
        <f t="shared" si="107"/>
        <v>0</v>
      </c>
      <c r="AA563">
        <f t="shared" si="108"/>
        <v>0</v>
      </c>
      <c r="AB563">
        <f t="shared" si="109"/>
        <v>0</v>
      </c>
      <c r="AC563">
        <f t="shared" si="110"/>
        <v>0</v>
      </c>
    </row>
    <row r="564" spans="1:32" x14ac:dyDescent="0.3">
      <c r="A564" t="s">
        <v>7325</v>
      </c>
      <c r="C564">
        <f t="shared" si="112"/>
        <v>15</v>
      </c>
      <c r="G564">
        <v>15</v>
      </c>
      <c r="H564">
        <v>17</v>
      </c>
      <c r="R564">
        <f t="shared" si="111"/>
        <v>15</v>
      </c>
      <c r="S564">
        <f t="shared" si="111"/>
        <v>17</v>
      </c>
      <c r="T564">
        <f t="shared" si="101"/>
        <v>0</v>
      </c>
      <c r="U564">
        <f t="shared" si="102"/>
        <v>0</v>
      </c>
      <c r="V564">
        <f t="shared" si="103"/>
        <v>0</v>
      </c>
      <c r="W564">
        <f t="shared" si="104"/>
        <v>0</v>
      </c>
      <c r="X564">
        <f t="shared" si="105"/>
        <v>0</v>
      </c>
      <c r="Y564">
        <f t="shared" si="106"/>
        <v>0</v>
      </c>
      <c r="Z564">
        <f t="shared" si="107"/>
        <v>0</v>
      </c>
      <c r="AA564">
        <f t="shared" si="108"/>
        <v>0</v>
      </c>
      <c r="AB564">
        <f t="shared" si="109"/>
        <v>0</v>
      </c>
      <c r="AC564">
        <f t="shared" si="110"/>
        <v>17</v>
      </c>
    </row>
    <row r="565" spans="1:32" x14ac:dyDescent="0.3">
      <c r="C565">
        <f t="shared" si="112"/>
        <v>0</v>
      </c>
      <c r="R565">
        <f t="shared" si="111"/>
        <v>0</v>
      </c>
      <c r="S565">
        <f t="shared" si="111"/>
        <v>0</v>
      </c>
      <c r="T565">
        <f t="shared" si="101"/>
        <v>0</v>
      </c>
      <c r="U565">
        <f t="shared" si="102"/>
        <v>0</v>
      </c>
      <c r="V565">
        <f t="shared" si="103"/>
        <v>0</v>
      </c>
      <c r="W565">
        <f t="shared" si="104"/>
        <v>0</v>
      </c>
      <c r="X565">
        <f t="shared" si="105"/>
        <v>0</v>
      </c>
      <c r="Y565">
        <f t="shared" si="106"/>
        <v>0</v>
      </c>
      <c r="Z565">
        <f t="shared" si="107"/>
        <v>0</v>
      </c>
      <c r="AA565">
        <f t="shared" si="108"/>
        <v>0</v>
      </c>
      <c r="AB565">
        <f t="shared" si="109"/>
        <v>0</v>
      </c>
      <c r="AC565">
        <f t="shared" si="110"/>
        <v>0</v>
      </c>
      <c r="AE565">
        <v>224</v>
      </c>
      <c r="AF565" t="s">
        <v>9</v>
      </c>
    </row>
    <row r="566" spans="1:32" x14ac:dyDescent="0.3">
      <c r="C566">
        <f t="shared" si="112"/>
        <v>0</v>
      </c>
      <c r="R566">
        <f t="shared" si="111"/>
        <v>0</v>
      </c>
      <c r="S566">
        <f t="shared" si="111"/>
        <v>0</v>
      </c>
      <c r="T566">
        <f t="shared" si="101"/>
        <v>0</v>
      </c>
      <c r="U566">
        <f t="shared" si="102"/>
        <v>0</v>
      </c>
      <c r="V566">
        <f t="shared" si="103"/>
        <v>0</v>
      </c>
      <c r="W566">
        <f t="shared" si="104"/>
        <v>0</v>
      </c>
      <c r="X566">
        <f t="shared" si="105"/>
        <v>0</v>
      </c>
      <c r="Y566">
        <f t="shared" si="106"/>
        <v>0</v>
      </c>
      <c r="Z566">
        <f t="shared" si="107"/>
        <v>0</v>
      </c>
      <c r="AA566">
        <f t="shared" si="108"/>
        <v>0</v>
      </c>
      <c r="AB566">
        <f t="shared" si="109"/>
        <v>0</v>
      </c>
      <c r="AC566">
        <f t="shared" si="110"/>
        <v>0</v>
      </c>
      <c r="AE566">
        <v>224</v>
      </c>
      <c r="AF566" t="s">
        <v>9</v>
      </c>
    </row>
    <row r="567" spans="1:32" x14ac:dyDescent="0.3">
      <c r="C567">
        <f t="shared" si="112"/>
        <v>0</v>
      </c>
      <c r="R567">
        <f t="shared" si="111"/>
        <v>0</v>
      </c>
      <c r="S567">
        <f t="shared" si="111"/>
        <v>0</v>
      </c>
      <c r="T567">
        <f t="shared" si="101"/>
        <v>0</v>
      </c>
      <c r="U567">
        <f t="shared" si="102"/>
        <v>0</v>
      </c>
      <c r="V567">
        <f t="shared" si="103"/>
        <v>0</v>
      </c>
      <c r="W567">
        <f t="shared" si="104"/>
        <v>0</v>
      </c>
      <c r="X567">
        <f t="shared" si="105"/>
        <v>0</v>
      </c>
      <c r="Y567">
        <f t="shared" si="106"/>
        <v>0</v>
      </c>
      <c r="Z567">
        <f t="shared" si="107"/>
        <v>0</v>
      </c>
      <c r="AA567">
        <f t="shared" si="108"/>
        <v>0</v>
      </c>
      <c r="AB567">
        <f t="shared" si="109"/>
        <v>0</v>
      </c>
      <c r="AC567">
        <f t="shared" si="110"/>
        <v>0</v>
      </c>
      <c r="AE567">
        <v>149</v>
      </c>
      <c r="AF567" t="s">
        <v>9</v>
      </c>
    </row>
    <row r="568" spans="1:32" x14ac:dyDescent="0.3">
      <c r="C568">
        <f t="shared" si="112"/>
        <v>0</v>
      </c>
      <c r="R568">
        <f t="shared" si="111"/>
        <v>0</v>
      </c>
      <c r="S568">
        <f t="shared" si="111"/>
        <v>0</v>
      </c>
      <c r="T568">
        <f t="shared" si="101"/>
        <v>0</v>
      </c>
      <c r="U568">
        <f t="shared" si="102"/>
        <v>0</v>
      </c>
      <c r="V568">
        <f t="shared" si="103"/>
        <v>0</v>
      </c>
      <c r="W568">
        <f t="shared" si="104"/>
        <v>0</v>
      </c>
      <c r="X568">
        <f t="shared" si="105"/>
        <v>0</v>
      </c>
      <c r="Y568">
        <f t="shared" si="106"/>
        <v>0</v>
      </c>
      <c r="Z568">
        <f t="shared" si="107"/>
        <v>0</v>
      </c>
      <c r="AA568">
        <f t="shared" si="108"/>
        <v>0</v>
      </c>
      <c r="AB568">
        <f t="shared" si="109"/>
        <v>0</v>
      </c>
      <c r="AC568">
        <f t="shared" si="110"/>
        <v>0</v>
      </c>
    </row>
    <row r="569" spans="1:32" x14ac:dyDescent="0.3">
      <c r="A569" t="s">
        <v>7172</v>
      </c>
      <c r="C569">
        <f t="shared" si="112"/>
        <v>1</v>
      </c>
      <c r="G569">
        <v>1</v>
      </c>
      <c r="R569">
        <f t="shared" si="111"/>
        <v>1</v>
      </c>
      <c r="S569">
        <f t="shared" si="111"/>
        <v>0</v>
      </c>
      <c r="T569">
        <f t="shared" si="101"/>
        <v>0</v>
      </c>
      <c r="U569">
        <f t="shared" si="102"/>
        <v>0</v>
      </c>
      <c r="V569">
        <f t="shared" si="103"/>
        <v>0</v>
      </c>
      <c r="W569">
        <f t="shared" si="104"/>
        <v>0</v>
      </c>
      <c r="X569">
        <f t="shared" si="105"/>
        <v>0</v>
      </c>
      <c r="Y569">
        <f t="shared" si="106"/>
        <v>0</v>
      </c>
      <c r="Z569">
        <f t="shared" si="107"/>
        <v>0</v>
      </c>
      <c r="AA569">
        <f t="shared" si="108"/>
        <v>0</v>
      </c>
      <c r="AB569">
        <f t="shared" si="109"/>
        <v>0</v>
      </c>
      <c r="AC569">
        <f t="shared" si="110"/>
        <v>1</v>
      </c>
      <c r="AE569">
        <v>75</v>
      </c>
      <c r="AF569" t="s">
        <v>9</v>
      </c>
    </row>
    <row r="570" spans="1:32" x14ac:dyDescent="0.3">
      <c r="A570" t="s">
        <v>7172</v>
      </c>
      <c r="C570">
        <f t="shared" si="112"/>
        <v>1</v>
      </c>
      <c r="G570">
        <v>1</v>
      </c>
      <c r="R570">
        <f t="shared" si="111"/>
        <v>1</v>
      </c>
      <c r="S570">
        <f t="shared" si="111"/>
        <v>0</v>
      </c>
      <c r="T570">
        <f t="shared" si="101"/>
        <v>0</v>
      </c>
      <c r="U570">
        <f t="shared" si="102"/>
        <v>0</v>
      </c>
      <c r="V570">
        <f t="shared" si="103"/>
        <v>0</v>
      </c>
      <c r="W570">
        <f t="shared" si="104"/>
        <v>0</v>
      </c>
      <c r="X570">
        <f t="shared" si="105"/>
        <v>0</v>
      </c>
      <c r="Y570">
        <f t="shared" si="106"/>
        <v>0</v>
      </c>
      <c r="Z570">
        <f t="shared" si="107"/>
        <v>0</v>
      </c>
      <c r="AA570">
        <f t="shared" si="108"/>
        <v>0</v>
      </c>
      <c r="AB570">
        <f t="shared" si="109"/>
        <v>0</v>
      </c>
      <c r="AC570">
        <f t="shared" si="110"/>
        <v>1</v>
      </c>
      <c r="AE570">
        <v>75</v>
      </c>
      <c r="AF570" t="s">
        <v>9</v>
      </c>
    </row>
    <row r="571" spans="1:32" x14ac:dyDescent="0.3">
      <c r="A571" t="s">
        <v>7172</v>
      </c>
      <c r="C571">
        <f t="shared" si="112"/>
        <v>1</v>
      </c>
      <c r="G571">
        <v>1</v>
      </c>
      <c r="R571">
        <f t="shared" si="111"/>
        <v>1</v>
      </c>
      <c r="S571">
        <f t="shared" si="111"/>
        <v>0</v>
      </c>
      <c r="T571">
        <f t="shared" si="101"/>
        <v>0</v>
      </c>
      <c r="U571">
        <f t="shared" si="102"/>
        <v>0</v>
      </c>
      <c r="V571">
        <f t="shared" si="103"/>
        <v>0</v>
      </c>
      <c r="W571">
        <f t="shared" si="104"/>
        <v>0</v>
      </c>
      <c r="X571">
        <f t="shared" si="105"/>
        <v>0</v>
      </c>
      <c r="Y571">
        <f t="shared" si="106"/>
        <v>0</v>
      </c>
      <c r="Z571">
        <f t="shared" si="107"/>
        <v>0</v>
      </c>
      <c r="AA571">
        <f t="shared" si="108"/>
        <v>0</v>
      </c>
      <c r="AB571">
        <f t="shared" si="109"/>
        <v>0</v>
      </c>
      <c r="AC571">
        <f t="shared" si="110"/>
        <v>1</v>
      </c>
      <c r="AE571">
        <v>48</v>
      </c>
      <c r="AF571" t="s">
        <v>9</v>
      </c>
    </row>
    <row r="572" spans="1:32" x14ac:dyDescent="0.3">
      <c r="C572">
        <f t="shared" si="112"/>
        <v>0</v>
      </c>
      <c r="R572">
        <f t="shared" si="111"/>
        <v>0</v>
      </c>
      <c r="S572">
        <f t="shared" si="111"/>
        <v>0</v>
      </c>
      <c r="T572">
        <f t="shared" si="101"/>
        <v>0</v>
      </c>
      <c r="U572">
        <f t="shared" si="102"/>
        <v>0</v>
      </c>
      <c r="V572">
        <f t="shared" si="103"/>
        <v>0</v>
      </c>
      <c r="W572">
        <f t="shared" si="104"/>
        <v>0</v>
      </c>
      <c r="X572">
        <f t="shared" si="105"/>
        <v>0</v>
      </c>
      <c r="Y572">
        <f t="shared" si="106"/>
        <v>0</v>
      </c>
      <c r="Z572">
        <f t="shared" si="107"/>
        <v>0</v>
      </c>
      <c r="AA572">
        <f t="shared" si="108"/>
        <v>0</v>
      </c>
      <c r="AB572">
        <f t="shared" si="109"/>
        <v>0</v>
      </c>
      <c r="AC572">
        <f t="shared" si="110"/>
        <v>0</v>
      </c>
      <c r="AE572">
        <v>15.1</v>
      </c>
      <c r="AF572" t="s">
        <v>77</v>
      </c>
    </row>
    <row r="573" spans="1:32" x14ac:dyDescent="0.3">
      <c r="C573">
        <f t="shared" si="112"/>
        <v>0</v>
      </c>
      <c r="R573">
        <f t="shared" si="111"/>
        <v>0</v>
      </c>
      <c r="S573">
        <f t="shared" si="111"/>
        <v>0</v>
      </c>
      <c r="T573">
        <f t="shared" si="101"/>
        <v>0</v>
      </c>
      <c r="U573">
        <f t="shared" si="102"/>
        <v>0</v>
      </c>
      <c r="V573">
        <f t="shared" si="103"/>
        <v>0</v>
      </c>
      <c r="W573">
        <f t="shared" si="104"/>
        <v>0</v>
      </c>
      <c r="X573">
        <f t="shared" si="105"/>
        <v>0</v>
      </c>
      <c r="Y573">
        <f t="shared" si="106"/>
        <v>0</v>
      </c>
      <c r="Z573">
        <f t="shared" si="107"/>
        <v>0</v>
      </c>
      <c r="AA573">
        <f t="shared" si="108"/>
        <v>0</v>
      </c>
      <c r="AB573">
        <f t="shared" si="109"/>
        <v>0</v>
      </c>
      <c r="AC573">
        <f t="shared" si="110"/>
        <v>0</v>
      </c>
      <c r="AE573">
        <v>15.1</v>
      </c>
      <c r="AF573" t="s">
        <v>77</v>
      </c>
    </row>
    <row r="574" spans="1:32" x14ac:dyDescent="0.3">
      <c r="C574">
        <f t="shared" si="112"/>
        <v>0</v>
      </c>
      <c r="R574">
        <f t="shared" si="111"/>
        <v>0</v>
      </c>
      <c r="S574">
        <f t="shared" si="111"/>
        <v>0</v>
      </c>
      <c r="T574">
        <f t="shared" si="101"/>
        <v>0</v>
      </c>
      <c r="U574">
        <f t="shared" si="102"/>
        <v>0</v>
      </c>
      <c r="V574">
        <f t="shared" si="103"/>
        <v>0</v>
      </c>
      <c r="W574">
        <f t="shared" si="104"/>
        <v>0</v>
      </c>
      <c r="X574">
        <f t="shared" si="105"/>
        <v>0</v>
      </c>
      <c r="Y574">
        <f t="shared" si="106"/>
        <v>0</v>
      </c>
      <c r="Z574">
        <f t="shared" si="107"/>
        <v>0</v>
      </c>
      <c r="AA574">
        <f t="shared" si="108"/>
        <v>0</v>
      </c>
      <c r="AB574">
        <f t="shared" si="109"/>
        <v>0</v>
      </c>
      <c r="AC574">
        <f t="shared" si="110"/>
        <v>0</v>
      </c>
      <c r="AE574">
        <v>447</v>
      </c>
      <c r="AF574" t="s">
        <v>9</v>
      </c>
    </row>
    <row r="575" spans="1:32" x14ac:dyDescent="0.3">
      <c r="A575" t="s">
        <v>1908</v>
      </c>
      <c r="C575">
        <f t="shared" si="112"/>
        <v>4</v>
      </c>
      <c r="G575">
        <v>4</v>
      </c>
      <c r="R575">
        <f t="shared" si="111"/>
        <v>4</v>
      </c>
      <c r="S575">
        <f t="shared" si="111"/>
        <v>0</v>
      </c>
      <c r="T575">
        <f t="shared" si="101"/>
        <v>0</v>
      </c>
      <c r="U575">
        <f t="shared" si="102"/>
        <v>0</v>
      </c>
      <c r="V575">
        <f t="shared" si="103"/>
        <v>0</v>
      </c>
      <c r="W575">
        <f t="shared" si="104"/>
        <v>0</v>
      </c>
      <c r="X575">
        <f t="shared" si="105"/>
        <v>0</v>
      </c>
      <c r="Y575">
        <f t="shared" si="106"/>
        <v>0</v>
      </c>
      <c r="Z575">
        <f t="shared" si="107"/>
        <v>0</v>
      </c>
      <c r="AA575">
        <f t="shared" si="108"/>
        <v>0</v>
      </c>
      <c r="AB575">
        <f t="shared" si="109"/>
        <v>0</v>
      </c>
      <c r="AC575">
        <f t="shared" si="110"/>
        <v>4</v>
      </c>
      <c r="AE575">
        <v>186</v>
      </c>
      <c r="AF575" t="s">
        <v>9</v>
      </c>
    </row>
    <row r="576" spans="1:32" x14ac:dyDescent="0.3">
      <c r="C576">
        <f t="shared" si="112"/>
        <v>0</v>
      </c>
      <c r="R576">
        <f t="shared" si="111"/>
        <v>0</v>
      </c>
      <c r="S576">
        <f t="shared" si="111"/>
        <v>0</v>
      </c>
      <c r="T576">
        <f t="shared" si="101"/>
        <v>0</v>
      </c>
      <c r="U576">
        <f t="shared" si="102"/>
        <v>0</v>
      </c>
      <c r="V576">
        <f t="shared" si="103"/>
        <v>0</v>
      </c>
      <c r="W576">
        <f t="shared" si="104"/>
        <v>0</v>
      </c>
      <c r="X576">
        <f t="shared" si="105"/>
        <v>0</v>
      </c>
      <c r="Y576">
        <f t="shared" si="106"/>
        <v>0</v>
      </c>
      <c r="Z576">
        <f t="shared" si="107"/>
        <v>0</v>
      </c>
      <c r="AA576">
        <f t="shared" si="108"/>
        <v>0</v>
      </c>
      <c r="AB576">
        <f t="shared" si="109"/>
        <v>0</v>
      </c>
      <c r="AC576">
        <f t="shared" si="110"/>
        <v>0</v>
      </c>
    </row>
    <row r="577" spans="1:32" x14ac:dyDescent="0.3">
      <c r="A577" t="s">
        <v>7326</v>
      </c>
      <c r="C577">
        <f t="shared" si="112"/>
        <v>6</v>
      </c>
      <c r="G577">
        <v>6</v>
      </c>
      <c r="H577">
        <v>10</v>
      </c>
      <c r="R577">
        <f t="shared" si="111"/>
        <v>6</v>
      </c>
      <c r="S577">
        <f t="shared" si="111"/>
        <v>10</v>
      </c>
      <c r="T577">
        <f t="shared" si="101"/>
        <v>0</v>
      </c>
      <c r="U577">
        <f t="shared" si="102"/>
        <v>0</v>
      </c>
      <c r="V577">
        <f t="shared" si="103"/>
        <v>0</v>
      </c>
      <c r="W577">
        <f t="shared" si="104"/>
        <v>0</v>
      </c>
      <c r="X577">
        <f t="shared" si="105"/>
        <v>0</v>
      </c>
      <c r="Y577">
        <f t="shared" si="106"/>
        <v>0</v>
      </c>
      <c r="Z577">
        <f t="shared" si="107"/>
        <v>0</v>
      </c>
      <c r="AA577">
        <f t="shared" si="108"/>
        <v>0</v>
      </c>
      <c r="AB577">
        <f t="shared" si="109"/>
        <v>0</v>
      </c>
      <c r="AC577">
        <f t="shared" si="110"/>
        <v>10</v>
      </c>
    </row>
    <row r="578" spans="1:32" x14ac:dyDescent="0.3">
      <c r="A578" t="s">
        <v>7274</v>
      </c>
      <c r="C578">
        <f t="shared" si="112"/>
        <v>9</v>
      </c>
      <c r="G578">
        <v>9</v>
      </c>
      <c r="H578">
        <v>10</v>
      </c>
      <c r="R578">
        <f t="shared" si="111"/>
        <v>9</v>
      </c>
      <c r="S578">
        <f t="shared" si="111"/>
        <v>10</v>
      </c>
      <c r="T578">
        <f t="shared" si="101"/>
        <v>0</v>
      </c>
      <c r="U578">
        <f t="shared" si="102"/>
        <v>0</v>
      </c>
      <c r="V578">
        <f t="shared" si="103"/>
        <v>0</v>
      </c>
      <c r="W578">
        <f t="shared" si="104"/>
        <v>0</v>
      </c>
      <c r="X578">
        <f t="shared" si="105"/>
        <v>0</v>
      </c>
      <c r="Y578">
        <f t="shared" si="106"/>
        <v>0</v>
      </c>
      <c r="Z578">
        <f t="shared" si="107"/>
        <v>0</v>
      </c>
      <c r="AA578">
        <f t="shared" si="108"/>
        <v>0</v>
      </c>
      <c r="AB578">
        <f t="shared" si="109"/>
        <v>0</v>
      </c>
      <c r="AC578">
        <f t="shared" si="110"/>
        <v>10</v>
      </c>
    </row>
    <row r="579" spans="1:32" x14ac:dyDescent="0.3">
      <c r="A579" t="s">
        <v>652</v>
      </c>
      <c r="C579">
        <f t="shared" si="112"/>
        <v>5</v>
      </c>
      <c r="G579">
        <v>5</v>
      </c>
      <c r="R579">
        <f t="shared" si="111"/>
        <v>5</v>
      </c>
      <c r="S579">
        <f t="shared" si="111"/>
        <v>0</v>
      </c>
      <c r="T579">
        <f t="shared" ref="T579:T642" si="113">IF(ISNUMBER(I579),I579,)</f>
        <v>0</v>
      </c>
      <c r="U579">
        <f t="shared" ref="U579:U642" si="114">IF(ISNUMBER(J579),J579,)</f>
        <v>0</v>
      </c>
      <c r="V579">
        <f t="shared" ref="V579:V642" si="115">IF(ISNUMBER(K579),K579,)</f>
        <v>0</v>
      </c>
      <c r="W579">
        <f t="shared" ref="W579:W642" si="116">IF(ISNUMBER(L579),L579,)</f>
        <v>0</v>
      </c>
      <c r="X579">
        <f t="shared" ref="X579:X642" si="117">IF(ISNUMBER(M579),M579,)</f>
        <v>0</v>
      </c>
      <c r="Y579">
        <f t="shared" ref="Y579:Y642" si="118">IF(ISNUMBER(N579),N579,)</f>
        <v>0</v>
      </c>
      <c r="Z579">
        <f t="shared" ref="Z579:Z642" si="119">IF(ISNUMBER(O579),O579,)</f>
        <v>0</v>
      </c>
      <c r="AA579">
        <f t="shared" ref="AA579:AA642" si="120">IF(ISNUMBER(P579),P579,)</f>
        <v>0</v>
      </c>
      <c r="AB579">
        <f t="shared" ref="AB579:AB642" si="121">IF(ISNUMBER(Q579),Q579,)</f>
        <v>0</v>
      </c>
      <c r="AC579">
        <f t="shared" ref="AC579:AC642" si="122">MAX(R579:AB579)</f>
        <v>5</v>
      </c>
      <c r="AE579">
        <v>231</v>
      </c>
      <c r="AF579" t="s">
        <v>9</v>
      </c>
    </row>
    <row r="580" spans="1:32" x14ac:dyDescent="0.3">
      <c r="A580" t="s">
        <v>7260</v>
      </c>
      <c r="C580">
        <f t="shared" si="112"/>
        <v>7</v>
      </c>
      <c r="G580">
        <v>7</v>
      </c>
      <c r="R580">
        <f t="shared" si="111"/>
        <v>7</v>
      </c>
      <c r="S580">
        <f t="shared" si="111"/>
        <v>0</v>
      </c>
      <c r="T580">
        <f t="shared" si="113"/>
        <v>0</v>
      </c>
      <c r="U580">
        <f t="shared" si="114"/>
        <v>0</v>
      </c>
      <c r="V580">
        <f t="shared" si="115"/>
        <v>0</v>
      </c>
      <c r="W580">
        <f t="shared" si="116"/>
        <v>0</v>
      </c>
      <c r="X580">
        <f t="shared" si="117"/>
        <v>0</v>
      </c>
      <c r="Y580">
        <f t="shared" si="118"/>
        <v>0</v>
      </c>
      <c r="Z580">
        <f t="shared" si="119"/>
        <v>0</v>
      </c>
      <c r="AA580">
        <f t="shared" si="120"/>
        <v>0</v>
      </c>
      <c r="AB580">
        <f t="shared" si="121"/>
        <v>0</v>
      </c>
      <c r="AC580">
        <f t="shared" si="122"/>
        <v>7</v>
      </c>
      <c r="AE580">
        <v>231</v>
      </c>
      <c r="AF580" t="s">
        <v>9</v>
      </c>
    </row>
    <row r="581" spans="1:32" x14ac:dyDescent="0.3">
      <c r="A581" t="s">
        <v>652</v>
      </c>
      <c r="C581">
        <f t="shared" si="112"/>
        <v>5</v>
      </c>
      <c r="G581">
        <v>5</v>
      </c>
      <c r="R581">
        <f t="shared" si="111"/>
        <v>5</v>
      </c>
      <c r="S581">
        <f t="shared" si="111"/>
        <v>0</v>
      </c>
      <c r="T581">
        <f t="shared" si="113"/>
        <v>0</v>
      </c>
      <c r="U581">
        <f t="shared" si="114"/>
        <v>0</v>
      </c>
      <c r="V581">
        <f t="shared" si="115"/>
        <v>0</v>
      </c>
      <c r="W581">
        <f t="shared" si="116"/>
        <v>0</v>
      </c>
      <c r="X581">
        <f t="shared" si="117"/>
        <v>0</v>
      </c>
      <c r="Y581">
        <f t="shared" si="118"/>
        <v>0</v>
      </c>
      <c r="Z581">
        <f t="shared" si="119"/>
        <v>0</v>
      </c>
      <c r="AA581">
        <f t="shared" si="120"/>
        <v>0</v>
      </c>
      <c r="AB581">
        <f t="shared" si="121"/>
        <v>0</v>
      </c>
      <c r="AC581">
        <f t="shared" si="122"/>
        <v>5</v>
      </c>
      <c r="AE581">
        <v>224</v>
      </c>
      <c r="AF581" t="s">
        <v>9</v>
      </c>
    </row>
    <row r="582" spans="1:32" x14ac:dyDescent="0.3">
      <c r="A582" t="s">
        <v>7172</v>
      </c>
      <c r="C582">
        <f t="shared" si="112"/>
        <v>1</v>
      </c>
      <c r="G582">
        <v>1</v>
      </c>
      <c r="R582">
        <f t="shared" si="111"/>
        <v>1</v>
      </c>
      <c r="S582">
        <f t="shared" si="111"/>
        <v>0</v>
      </c>
      <c r="T582">
        <f t="shared" si="113"/>
        <v>0</v>
      </c>
      <c r="U582">
        <f t="shared" si="114"/>
        <v>0</v>
      </c>
      <c r="V582">
        <f t="shared" si="115"/>
        <v>0</v>
      </c>
      <c r="W582">
        <f t="shared" si="116"/>
        <v>0</v>
      </c>
      <c r="X582">
        <f t="shared" si="117"/>
        <v>0</v>
      </c>
      <c r="Y582">
        <f t="shared" si="118"/>
        <v>0</v>
      </c>
      <c r="Z582">
        <f t="shared" si="119"/>
        <v>0</v>
      </c>
      <c r="AA582">
        <f t="shared" si="120"/>
        <v>0</v>
      </c>
      <c r="AB582">
        <f t="shared" si="121"/>
        <v>0</v>
      </c>
      <c r="AC582">
        <f t="shared" si="122"/>
        <v>1</v>
      </c>
      <c r="AE582">
        <v>63</v>
      </c>
      <c r="AF582" t="s">
        <v>9</v>
      </c>
    </row>
    <row r="583" spans="1:32" x14ac:dyDescent="0.3">
      <c r="A583" t="s">
        <v>7172</v>
      </c>
      <c r="C583">
        <f t="shared" si="112"/>
        <v>1</v>
      </c>
      <c r="G583">
        <v>1</v>
      </c>
      <c r="R583">
        <f t="shared" si="111"/>
        <v>1</v>
      </c>
      <c r="S583">
        <f t="shared" si="111"/>
        <v>0</v>
      </c>
      <c r="T583">
        <f t="shared" si="113"/>
        <v>0</v>
      </c>
      <c r="U583">
        <f t="shared" si="114"/>
        <v>0</v>
      </c>
      <c r="V583">
        <f t="shared" si="115"/>
        <v>0</v>
      </c>
      <c r="W583">
        <f t="shared" si="116"/>
        <v>0</v>
      </c>
      <c r="X583">
        <f t="shared" si="117"/>
        <v>0</v>
      </c>
      <c r="Y583">
        <f t="shared" si="118"/>
        <v>0</v>
      </c>
      <c r="Z583">
        <f t="shared" si="119"/>
        <v>0</v>
      </c>
      <c r="AA583">
        <f t="shared" si="120"/>
        <v>0</v>
      </c>
      <c r="AB583">
        <f t="shared" si="121"/>
        <v>0</v>
      </c>
      <c r="AC583">
        <f t="shared" si="122"/>
        <v>1</v>
      </c>
      <c r="AE583">
        <v>63</v>
      </c>
      <c r="AF583" t="s">
        <v>9</v>
      </c>
    </row>
    <row r="584" spans="1:32" x14ac:dyDescent="0.3">
      <c r="A584" t="s">
        <v>7271</v>
      </c>
      <c r="C584">
        <f t="shared" si="112"/>
        <v>5</v>
      </c>
      <c r="G584">
        <v>5</v>
      </c>
      <c r="H584">
        <v>7</v>
      </c>
      <c r="R584">
        <f t="shared" si="111"/>
        <v>5</v>
      </c>
      <c r="S584">
        <f t="shared" si="111"/>
        <v>7</v>
      </c>
      <c r="T584">
        <f t="shared" si="113"/>
        <v>0</v>
      </c>
      <c r="U584">
        <f t="shared" si="114"/>
        <v>0</v>
      </c>
      <c r="V584">
        <f t="shared" si="115"/>
        <v>0</v>
      </c>
      <c r="W584">
        <f t="shared" si="116"/>
        <v>0</v>
      </c>
      <c r="X584">
        <f t="shared" si="117"/>
        <v>0</v>
      </c>
      <c r="Y584">
        <f t="shared" si="118"/>
        <v>0</v>
      </c>
      <c r="Z584">
        <f t="shared" si="119"/>
        <v>0</v>
      </c>
      <c r="AA584">
        <f t="shared" si="120"/>
        <v>0</v>
      </c>
      <c r="AB584">
        <f t="shared" si="121"/>
        <v>0</v>
      </c>
      <c r="AC584">
        <f t="shared" si="122"/>
        <v>7</v>
      </c>
    </row>
    <row r="585" spans="1:32" x14ac:dyDescent="0.3">
      <c r="A585" t="s">
        <v>7172</v>
      </c>
      <c r="C585">
        <f t="shared" si="112"/>
        <v>1</v>
      </c>
      <c r="G585">
        <v>1</v>
      </c>
      <c r="R585">
        <f t="shared" si="111"/>
        <v>1</v>
      </c>
      <c r="S585">
        <f t="shared" si="111"/>
        <v>0</v>
      </c>
      <c r="T585">
        <f t="shared" si="113"/>
        <v>0</v>
      </c>
      <c r="U585">
        <f t="shared" si="114"/>
        <v>0</v>
      </c>
      <c r="V585">
        <f t="shared" si="115"/>
        <v>0</v>
      </c>
      <c r="W585">
        <f t="shared" si="116"/>
        <v>0</v>
      </c>
      <c r="X585">
        <f t="shared" si="117"/>
        <v>0</v>
      </c>
      <c r="Y585">
        <f t="shared" si="118"/>
        <v>0</v>
      </c>
      <c r="Z585">
        <f t="shared" si="119"/>
        <v>0</v>
      </c>
      <c r="AA585">
        <f t="shared" si="120"/>
        <v>0</v>
      </c>
      <c r="AB585">
        <f t="shared" si="121"/>
        <v>0</v>
      </c>
      <c r="AC585">
        <f t="shared" si="122"/>
        <v>1</v>
      </c>
      <c r="AE585">
        <v>82</v>
      </c>
      <c r="AF585" t="s">
        <v>9</v>
      </c>
    </row>
    <row r="586" spans="1:32" x14ac:dyDescent="0.3">
      <c r="A586" t="s">
        <v>7172</v>
      </c>
      <c r="C586">
        <f t="shared" si="112"/>
        <v>1</v>
      </c>
      <c r="G586">
        <v>1</v>
      </c>
      <c r="R586">
        <f t="shared" si="111"/>
        <v>1</v>
      </c>
      <c r="S586">
        <f t="shared" si="111"/>
        <v>0</v>
      </c>
      <c r="T586">
        <f t="shared" si="113"/>
        <v>0</v>
      </c>
      <c r="U586">
        <f t="shared" si="114"/>
        <v>0</v>
      </c>
      <c r="V586">
        <f t="shared" si="115"/>
        <v>0</v>
      </c>
      <c r="W586">
        <f t="shared" si="116"/>
        <v>0</v>
      </c>
      <c r="X586">
        <f t="shared" si="117"/>
        <v>0</v>
      </c>
      <c r="Y586">
        <f t="shared" si="118"/>
        <v>0</v>
      </c>
      <c r="Z586">
        <f t="shared" si="119"/>
        <v>0</v>
      </c>
      <c r="AA586">
        <f t="shared" si="120"/>
        <v>0</v>
      </c>
      <c r="AB586">
        <f t="shared" si="121"/>
        <v>0</v>
      </c>
      <c r="AC586">
        <f t="shared" si="122"/>
        <v>1</v>
      </c>
      <c r="AE586">
        <v>82</v>
      </c>
      <c r="AF586" t="s">
        <v>9</v>
      </c>
    </row>
    <row r="587" spans="1:32" x14ac:dyDescent="0.3">
      <c r="A587" t="s">
        <v>7172</v>
      </c>
      <c r="C587">
        <f t="shared" si="112"/>
        <v>1</v>
      </c>
      <c r="G587">
        <v>1</v>
      </c>
      <c r="R587">
        <f t="shared" si="111"/>
        <v>1</v>
      </c>
      <c r="S587">
        <f t="shared" si="111"/>
        <v>0</v>
      </c>
      <c r="T587">
        <f t="shared" si="113"/>
        <v>0</v>
      </c>
      <c r="U587">
        <f t="shared" si="114"/>
        <v>0</v>
      </c>
      <c r="V587">
        <f t="shared" si="115"/>
        <v>0</v>
      </c>
      <c r="W587">
        <f t="shared" si="116"/>
        <v>0</v>
      </c>
      <c r="X587">
        <f t="shared" si="117"/>
        <v>0</v>
      </c>
      <c r="Y587">
        <f t="shared" si="118"/>
        <v>0</v>
      </c>
      <c r="Z587">
        <f t="shared" si="119"/>
        <v>0</v>
      </c>
      <c r="AA587">
        <f t="shared" si="120"/>
        <v>0</v>
      </c>
      <c r="AB587">
        <f t="shared" si="121"/>
        <v>0</v>
      </c>
      <c r="AC587">
        <f t="shared" si="122"/>
        <v>1</v>
      </c>
      <c r="AE587">
        <v>82</v>
      </c>
      <c r="AF587" t="s">
        <v>9</v>
      </c>
    </row>
    <row r="588" spans="1:32" x14ac:dyDescent="0.3">
      <c r="A588" t="s">
        <v>7172</v>
      </c>
      <c r="C588">
        <f t="shared" si="112"/>
        <v>1</v>
      </c>
      <c r="G588">
        <v>1</v>
      </c>
      <c r="R588">
        <f t="shared" si="111"/>
        <v>1</v>
      </c>
      <c r="S588">
        <f t="shared" si="111"/>
        <v>0</v>
      </c>
      <c r="T588">
        <f t="shared" si="113"/>
        <v>0</v>
      </c>
      <c r="U588">
        <f t="shared" si="114"/>
        <v>0</v>
      </c>
      <c r="V588">
        <f t="shared" si="115"/>
        <v>0</v>
      </c>
      <c r="W588">
        <f t="shared" si="116"/>
        <v>0</v>
      </c>
      <c r="X588">
        <f t="shared" si="117"/>
        <v>0</v>
      </c>
      <c r="Y588">
        <f t="shared" si="118"/>
        <v>0</v>
      </c>
      <c r="Z588">
        <f t="shared" si="119"/>
        <v>0</v>
      </c>
      <c r="AA588">
        <f t="shared" si="120"/>
        <v>0</v>
      </c>
      <c r="AB588">
        <f t="shared" si="121"/>
        <v>0</v>
      </c>
      <c r="AC588">
        <f t="shared" si="122"/>
        <v>1</v>
      </c>
      <c r="AE588">
        <v>82</v>
      </c>
      <c r="AF588" t="s">
        <v>9</v>
      </c>
    </row>
    <row r="589" spans="1:32" x14ac:dyDescent="0.3">
      <c r="C589">
        <f t="shared" si="112"/>
        <v>0</v>
      </c>
      <c r="R589">
        <f t="shared" ref="R589:S652" si="123">IF(ISNUMBER(G589),G589,)</f>
        <v>0</v>
      </c>
      <c r="S589">
        <f t="shared" si="123"/>
        <v>0</v>
      </c>
      <c r="T589">
        <f t="shared" si="113"/>
        <v>0</v>
      </c>
      <c r="U589">
        <f t="shared" si="114"/>
        <v>0</v>
      </c>
      <c r="V589">
        <f t="shared" si="115"/>
        <v>0</v>
      </c>
      <c r="W589">
        <f t="shared" si="116"/>
        <v>0</v>
      </c>
      <c r="X589">
        <f t="shared" si="117"/>
        <v>0</v>
      </c>
      <c r="Y589">
        <f t="shared" si="118"/>
        <v>0</v>
      </c>
      <c r="Z589">
        <f t="shared" si="119"/>
        <v>0</v>
      </c>
      <c r="AA589">
        <f t="shared" si="120"/>
        <v>0</v>
      </c>
      <c r="AB589">
        <f t="shared" si="121"/>
        <v>0</v>
      </c>
      <c r="AC589">
        <f t="shared" si="122"/>
        <v>0</v>
      </c>
    </row>
    <row r="590" spans="1:32" x14ac:dyDescent="0.3">
      <c r="A590" t="s">
        <v>7176</v>
      </c>
      <c r="C590">
        <f t="shared" si="112"/>
        <v>3</v>
      </c>
      <c r="G590">
        <v>3</v>
      </c>
      <c r="R590">
        <f t="shared" si="123"/>
        <v>3</v>
      </c>
      <c r="S590">
        <f t="shared" si="123"/>
        <v>0</v>
      </c>
      <c r="T590">
        <f t="shared" si="113"/>
        <v>0</v>
      </c>
      <c r="U590">
        <f t="shared" si="114"/>
        <v>0</v>
      </c>
      <c r="V590">
        <f t="shared" si="115"/>
        <v>0</v>
      </c>
      <c r="W590">
        <f t="shared" si="116"/>
        <v>0</v>
      </c>
      <c r="X590">
        <f t="shared" si="117"/>
        <v>0</v>
      </c>
      <c r="Y590">
        <f t="shared" si="118"/>
        <v>0</v>
      </c>
      <c r="Z590">
        <f t="shared" si="119"/>
        <v>0</v>
      </c>
      <c r="AA590">
        <f t="shared" si="120"/>
        <v>0</v>
      </c>
      <c r="AB590">
        <f t="shared" si="121"/>
        <v>0</v>
      </c>
      <c r="AC590">
        <f t="shared" si="122"/>
        <v>3</v>
      </c>
      <c r="AE590">
        <v>108</v>
      </c>
      <c r="AF590" t="s">
        <v>9</v>
      </c>
    </row>
    <row r="591" spans="1:32" x14ac:dyDescent="0.3">
      <c r="A591" t="s">
        <v>7176</v>
      </c>
      <c r="C591">
        <f t="shared" si="112"/>
        <v>3</v>
      </c>
      <c r="G591">
        <v>3</v>
      </c>
      <c r="R591">
        <f t="shared" si="123"/>
        <v>3</v>
      </c>
      <c r="S591">
        <f t="shared" si="123"/>
        <v>0</v>
      </c>
      <c r="T591">
        <f t="shared" si="113"/>
        <v>0</v>
      </c>
      <c r="U591">
        <f t="shared" si="114"/>
        <v>0</v>
      </c>
      <c r="V591">
        <f t="shared" si="115"/>
        <v>0</v>
      </c>
      <c r="W591">
        <f t="shared" si="116"/>
        <v>0</v>
      </c>
      <c r="X591">
        <f t="shared" si="117"/>
        <v>0</v>
      </c>
      <c r="Y591">
        <f t="shared" si="118"/>
        <v>0</v>
      </c>
      <c r="Z591">
        <f t="shared" si="119"/>
        <v>0</v>
      </c>
      <c r="AA591">
        <f t="shared" si="120"/>
        <v>0</v>
      </c>
      <c r="AB591">
        <f t="shared" si="121"/>
        <v>0</v>
      </c>
      <c r="AC591">
        <f t="shared" si="122"/>
        <v>3</v>
      </c>
      <c r="AE591">
        <v>119</v>
      </c>
      <c r="AF591" t="s">
        <v>9</v>
      </c>
    </row>
    <row r="592" spans="1:32" x14ac:dyDescent="0.3">
      <c r="A592" t="s">
        <v>7176</v>
      </c>
      <c r="C592">
        <f t="shared" si="112"/>
        <v>3</v>
      </c>
      <c r="G592">
        <v>3</v>
      </c>
      <c r="R592">
        <f t="shared" si="123"/>
        <v>3</v>
      </c>
      <c r="S592">
        <f t="shared" si="123"/>
        <v>0</v>
      </c>
      <c r="T592">
        <f t="shared" si="113"/>
        <v>0</v>
      </c>
      <c r="U592">
        <f t="shared" si="114"/>
        <v>0</v>
      </c>
      <c r="V592">
        <f t="shared" si="115"/>
        <v>0</v>
      </c>
      <c r="W592">
        <f t="shared" si="116"/>
        <v>0</v>
      </c>
      <c r="X592">
        <f t="shared" si="117"/>
        <v>0</v>
      </c>
      <c r="Y592">
        <f t="shared" si="118"/>
        <v>0</v>
      </c>
      <c r="Z592">
        <f t="shared" si="119"/>
        <v>0</v>
      </c>
      <c r="AA592">
        <f t="shared" si="120"/>
        <v>0</v>
      </c>
      <c r="AB592">
        <f t="shared" si="121"/>
        <v>0</v>
      </c>
      <c r="AC592">
        <f t="shared" si="122"/>
        <v>3</v>
      </c>
      <c r="AE592">
        <v>131</v>
      </c>
      <c r="AF592" t="s">
        <v>9</v>
      </c>
    </row>
    <row r="593" spans="1:32" x14ac:dyDescent="0.3">
      <c r="A593" t="s">
        <v>7176</v>
      </c>
      <c r="C593">
        <f t="shared" ref="C593:C656" si="124">IF(ISNUMBER(A593), A593, IF(ISNUMBER(VALUE(MID(A593,1,FIND("-",A593&amp;"-")-1))), VALUE(MID(A593,1,FIND("-",A593&amp;"-")-1)), IF(ISNUMBER(VALUE(MID(A593,1,FIND(" ",A593&amp;" ")-1))), VALUE(MID(A593,1,FIND(" ",A593&amp;" ")-1)), 0)))</f>
        <v>3</v>
      </c>
      <c r="G593">
        <v>3</v>
      </c>
      <c r="R593">
        <f t="shared" si="123"/>
        <v>3</v>
      </c>
      <c r="S593">
        <f t="shared" si="123"/>
        <v>0</v>
      </c>
      <c r="T593">
        <f t="shared" si="113"/>
        <v>0</v>
      </c>
      <c r="U593">
        <f t="shared" si="114"/>
        <v>0</v>
      </c>
      <c r="V593">
        <f t="shared" si="115"/>
        <v>0</v>
      </c>
      <c r="W593">
        <f t="shared" si="116"/>
        <v>0</v>
      </c>
      <c r="X593">
        <f t="shared" si="117"/>
        <v>0</v>
      </c>
      <c r="Y593">
        <f t="shared" si="118"/>
        <v>0</v>
      </c>
      <c r="Z593">
        <f t="shared" si="119"/>
        <v>0</v>
      </c>
      <c r="AA593">
        <f t="shared" si="120"/>
        <v>0</v>
      </c>
      <c r="AB593">
        <f t="shared" si="121"/>
        <v>0</v>
      </c>
      <c r="AC593">
        <f t="shared" si="122"/>
        <v>3</v>
      </c>
      <c r="AE593">
        <v>134</v>
      </c>
      <c r="AF593" t="s">
        <v>9</v>
      </c>
    </row>
    <row r="594" spans="1:32" x14ac:dyDescent="0.3">
      <c r="A594" t="s">
        <v>652</v>
      </c>
      <c r="C594">
        <f t="shared" si="124"/>
        <v>5</v>
      </c>
      <c r="G594">
        <v>5</v>
      </c>
      <c r="R594">
        <f t="shared" si="123"/>
        <v>5</v>
      </c>
      <c r="S594">
        <f t="shared" si="123"/>
        <v>0</v>
      </c>
      <c r="T594">
        <f t="shared" si="113"/>
        <v>0</v>
      </c>
      <c r="U594">
        <f t="shared" si="114"/>
        <v>0</v>
      </c>
      <c r="V594">
        <f t="shared" si="115"/>
        <v>0</v>
      </c>
      <c r="W594">
        <f t="shared" si="116"/>
        <v>0</v>
      </c>
      <c r="X594">
        <f t="shared" si="117"/>
        <v>0</v>
      </c>
      <c r="Y594">
        <f t="shared" si="118"/>
        <v>0</v>
      </c>
      <c r="Z594">
        <f t="shared" si="119"/>
        <v>0</v>
      </c>
      <c r="AA594">
        <f t="shared" si="120"/>
        <v>0</v>
      </c>
      <c r="AB594">
        <f t="shared" si="121"/>
        <v>0</v>
      </c>
      <c r="AC594">
        <f t="shared" si="122"/>
        <v>5</v>
      </c>
      <c r="AE594">
        <v>224</v>
      </c>
      <c r="AF594" t="s">
        <v>9</v>
      </c>
    </row>
    <row r="595" spans="1:32" x14ac:dyDescent="0.3">
      <c r="A595" t="s">
        <v>7176</v>
      </c>
      <c r="C595">
        <f t="shared" si="124"/>
        <v>3</v>
      </c>
      <c r="G595">
        <v>3</v>
      </c>
      <c r="R595">
        <f t="shared" si="123"/>
        <v>3</v>
      </c>
      <c r="S595">
        <f t="shared" si="123"/>
        <v>0</v>
      </c>
      <c r="T595">
        <f t="shared" si="113"/>
        <v>0</v>
      </c>
      <c r="U595">
        <f t="shared" si="114"/>
        <v>0</v>
      </c>
      <c r="V595">
        <f t="shared" si="115"/>
        <v>0</v>
      </c>
      <c r="W595">
        <f t="shared" si="116"/>
        <v>0</v>
      </c>
      <c r="X595">
        <f t="shared" si="117"/>
        <v>0</v>
      </c>
      <c r="Y595">
        <f t="shared" si="118"/>
        <v>0</v>
      </c>
      <c r="Z595">
        <f t="shared" si="119"/>
        <v>0</v>
      </c>
      <c r="AA595">
        <f t="shared" si="120"/>
        <v>0</v>
      </c>
      <c r="AB595">
        <f t="shared" si="121"/>
        <v>0</v>
      </c>
      <c r="AC595">
        <f t="shared" si="122"/>
        <v>3</v>
      </c>
      <c r="AE595">
        <v>172</v>
      </c>
      <c r="AF595" t="s">
        <v>9</v>
      </c>
    </row>
    <row r="596" spans="1:32" x14ac:dyDescent="0.3">
      <c r="A596" t="s">
        <v>7176</v>
      </c>
      <c r="C596">
        <f t="shared" si="124"/>
        <v>3</v>
      </c>
      <c r="G596">
        <v>3</v>
      </c>
      <c r="R596">
        <f t="shared" si="123"/>
        <v>3</v>
      </c>
      <c r="S596">
        <f t="shared" si="123"/>
        <v>0</v>
      </c>
      <c r="T596">
        <f t="shared" si="113"/>
        <v>0</v>
      </c>
      <c r="U596">
        <f t="shared" si="114"/>
        <v>0</v>
      </c>
      <c r="V596">
        <f t="shared" si="115"/>
        <v>0</v>
      </c>
      <c r="W596">
        <f t="shared" si="116"/>
        <v>0</v>
      </c>
      <c r="X596">
        <f t="shared" si="117"/>
        <v>0</v>
      </c>
      <c r="Y596">
        <f t="shared" si="118"/>
        <v>0</v>
      </c>
      <c r="Z596">
        <f t="shared" si="119"/>
        <v>0</v>
      </c>
      <c r="AA596">
        <f t="shared" si="120"/>
        <v>0</v>
      </c>
      <c r="AB596">
        <f t="shared" si="121"/>
        <v>0</v>
      </c>
      <c r="AC596">
        <f t="shared" si="122"/>
        <v>3</v>
      </c>
      <c r="AE596">
        <v>172</v>
      </c>
      <c r="AF596" t="s">
        <v>9</v>
      </c>
    </row>
    <row r="597" spans="1:32" x14ac:dyDescent="0.3">
      <c r="A597" t="s">
        <v>652</v>
      </c>
      <c r="C597">
        <f t="shared" si="124"/>
        <v>5</v>
      </c>
      <c r="G597">
        <v>5</v>
      </c>
      <c r="R597">
        <f t="shared" si="123"/>
        <v>5</v>
      </c>
      <c r="S597">
        <f t="shared" si="123"/>
        <v>0</v>
      </c>
      <c r="T597">
        <f t="shared" si="113"/>
        <v>0</v>
      </c>
      <c r="U597">
        <f t="shared" si="114"/>
        <v>0</v>
      </c>
      <c r="V597">
        <f t="shared" si="115"/>
        <v>0</v>
      </c>
      <c r="W597">
        <f t="shared" si="116"/>
        <v>0</v>
      </c>
      <c r="X597">
        <f t="shared" si="117"/>
        <v>0</v>
      </c>
      <c r="Y597">
        <f t="shared" si="118"/>
        <v>0</v>
      </c>
      <c r="Z597">
        <f t="shared" si="119"/>
        <v>0</v>
      </c>
      <c r="AA597">
        <f t="shared" si="120"/>
        <v>0</v>
      </c>
      <c r="AB597">
        <f t="shared" si="121"/>
        <v>0</v>
      </c>
      <c r="AC597">
        <f t="shared" si="122"/>
        <v>5</v>
      </c>
      <c r="AE597">
        <v>224</v>
      </c>
      <c r="AF597" t="s">
        <v>9</v>
      </c>
    </row>
    <row r="598" spans="1:32" x14ac:dyDescent="0.3">
      <c r="A598" t="s">
        <v>652</v>
      </c>
      <c r="C598">
        <f t="shared" si="124"/>
        <v>5</v>
      </c>
      <c r="G598">
        <v>5</v>
      </c>
      <c r="R598">
        <f t="shared" si="123"/>
        <v>5</v>
      </c>
      <c r="S598">
        <f t="shared" si="123"/>
        <v>0</v>
      </c>
      <c r="T598">
        <f t="shared" si="113"/>
        <v>0</v>
      </c>
      <c r="U598">
        <f t="shared" si="114"/>
        <v>0</v>
      </c>
      <c r="V598">
        <f t="shared" si="115"/>
        <v>0</v>
      </c>
      <c r="W598">
        <f t="shared" si="116"/>
        <v>0</v>
      </c>
      <c r="X598">
        <f t="shared" si="117"/>
        <v>0</v>
      </c>
      <c r="Y598">
        <f t="shared" si="118"/>
        <v>0</v>
      </c>
      <c r="Z598">
        <f t="shared" si="119"/>
        <v>0</v>
      </c>
      <c r="AA598">
        <f t="shared" si="120"/>
        <v>0</v>
      </c>
      <c r="AB598">
        <f t="shared" si="121"/>
        <v>0</v>
      </c>
      <c r="AC598">
        <f t="shared" si="122"/>
        <v>5</v>
      </c>
      <c r="AE598">
        <v>224</v>
      </c>
      <c r="AF598" t="s">
        <v>9</v>
      </c>
    </row>
    <row r="599" spans="1:32" x14ac:dyDescent="0.3">
      <c r="C599">
        <f t="shared" si="124"/>
        <v>0</v>
      </c>
      <c r="R599">
        <f t="shared" si="123"/>
        <v>0</v>
      </c>
      <c r="S599">
        <f t="shared" si="123"/>
        <v>0</v>
      </c>
      <c r="T599">
        <f t="shared" si="113"/>
        <v>0</v>
      </c>
      <c r="U599">
        <f t="shared" si="114"/>
        <v>0</v>
      </c>
      <c r="V599">
        <f t="shared" si="115"/>
        <v>0</v>
      </c>
      <c r="W599">
        <f t="shared" si="116"/>
        <v>0</v>
      </c>
      <c r="X599">
        <f t="shared" si="117"/>
        <v>0</v>
      </c>
      <c r="Y599">
        <f t="shared" si="118"/>
        <v>0</v>
      </c>
      <c r="Z599">
        <f t="shared" si="119"/>
        <v>0</v>
      </c>
      <c r="AA599">
        <f t="shared" si="120"/>
        <v>0</v>
      </c>
      <c r="AB599">
        <f t="shared" si="121"/>
        <v>0</v>
      </c>
      <c r="AC599">
        <f t="shared" si="122"/>
        <v>0</v>
      </c>
      <c r="AE599">
        <v>224</v>
      </c>
      <c r="AF599" t="s">
        <v>9</v>
      </c>
    </row>
    <row r="600" spans="1:32" x14ac:dyDescent="0.3">
      <c r="A600" t="s">
        <v>1908</v>
      </c>
      <c r="C600">
        <f t="shared" si="124"/>
        <v>4</v>
      </c>
      <c r="G600">
        <v>4</v>
      </c>
      <c r="R600">
        <f t="shared" si="123"/>
        <v>4</v>
      </c>
      <c r="S600">
        <f t="shared" si="123"/>
        <v>0</v>
      </c>
      <c r="T600">
        <f t="shared" si="113"/>
        <v>0</v>
      </c>
      <c r="U600">
        <f t="shared" si="114"/>
        <v>0</v>
      </c>
      <c r="V600">
        <f t="shared" si="115"/>
        <v>0</v>
      </c>
      <c r="W600">
        <f t="shared" si="116"/>
        <v>0</v>
      </c>
      <c r="X600">
        <f t="shared" si="117"/>
        <v>0</v>
      </c>
      <c r="Y600">
        <f t="shared" si="118"/>
        <v>0</v>
      </c>
      <c r="Z600">
        <f t="shared" si="119"/>
        <v>0</v>
      </c>
      <c r="AA600">
        <f t="shared" si="120"/>
        <v>0</v>
      </c>
      <c r="AB600">
        <f t="shared" si="121"/>
        <v>0</v>
      </c>
      <c r="AC600">
        <f t="shared" si="122"/>
        <v>4</v>
      </c>
      <c r="AE600">
        <v>183</v>
      </c>
      <c r="AF600" t="s">
        <v>9</v>
      </c>
    </row>
    <row r="601" spans="1:32" x14ac:dyDescent="0.3">
      <c r="A601" t="s">
        <v>1908</v>
      </c>
      <c r="C601">
        <f t="shared" si="124"/>
        <v>4</v>
      </c>
      <c r="G601">
        <v>4</v>
      </c>
      <c r="R601">
        <f t="shared" si="123"/>
        <v>4</v>
      </c>
      <c r="S601">
        <f t="shared" si="123"/>
        <v>0</v>
      </c>
      <c r="T601">
        <f t="shared" si="113"/>
        <v>0</v>
      </c>
      <c r="U601">
        <f t="shared" si="114"/>
        <v>0</v>
      </c>
      <c r="V601">
        <f t="shared" si="115"/>
        <v>0</v>
      </c>
      <c r="W601">
        <f t="shared" si="116"/>
        <v>0</v>
      </c>
      <c r="X601">
        <f t="shared" si="117"/>
        <v>0</v>
      </c>
      <c r="Y601">
        <f t="shared" si="118"/>
        <v>0</v>
      </c>
      <c r="Z601">
        <f t="shared" si="119"/>
        <v>0</v>
      </c>
      <c r="AA601">
        <f t="shared" si="120"/>
        <v>0</v>
      </c>
      <c r="AB601">
        <f t="shared" si="121"/>
        <v>0</v>
      </c>
      <c r="AC601">
        <f t="shared" si="122"/>
        <v>4</v>
      </c>
      <c r="AE601">
        <v>183</v>
      </c>
      <c r="AF601" t="s">
        <v>9</v>
      </c>
    </row>
    <row r="602" spans="1:32" x14ac:dyDescent="0.3">
      <c r="A602" t="s">
        <v>652</v>
      </c>
      <c r="C602">
        <f t="shared" si="124"/>
        <v>5</v>
      </c>
      <c r="G602">
        <v>5</v>
      </c>
      <c r="R602">
        <f t="shared" si="123"/>
        <v>5</v>
      </c>
      <c r="S602">
        <f t="shared" si="123"/>
        <v>0</v>
      </c>
      <c r="T602">
        <f t="shared" si="113"/>
        <v>0</v>
      </c>
      <c r="U602">
        <f t="shared" si="114"/>
        <v>0</v>
      </c>
      <c r="V602">
        <f t="shared" si="115"/>
        <v>0</v>
      </c>
      <c r="W602">
        <f t="shared" si="116"/>
        <v>0</v>
      </c>
      <c r="X602">
        <f t="shared" si="117"/>
        <v>0</v>
      </c>
      <c r="Y602">
        <f t="shared" si="118"/>
        <v>0</v>
      </c>
      <c r="Z602">
        <f t="shared" si="119"/>
        <v>0</v>
      </c>
      <c r="AA602">
        <f t="shared" si="120"/>
        <v>0</v>
      </c>
      <c r="AB602">
        <f t="shared" si="121"/>
        <v>0</v>
      </c>
      <c r="AC602">
        <f t="shared" si="122"/>
        <v>5</v>
      </c>
      <c r="AE602">
        <v>231</v>
      </c>
      <c r="AF602" t="s">
        <v>9</v>
      </c>
    </row>
    <row r="603" spans="1:32" x14ac:dyDescent="0.3">
      <c r="A603" t="s">
        <v>652</v>
      </c>
      <c r="C603">
        <f t="shared" si="124"/>
        <v>5</v>
      </c>
      <c r="G603">
        <v>5</v>
      </c>
      <c r="R603">
        <f t="shared" si="123"/>
        <v>5</v>
      </c>
      <c r="S603">
        <f t="shared" si="123"/>
        <v>0</v>
      </c>
      <c r="T603">
        <f t="shared" si="113"/>
        <v>0</v>
      </c>
      <c r="U603">
        <f t="shared" si="114"/>
        <v>0</v>
      </c>
      <c r="V603">
        <f t="shared" si="115"/>
        <v>0</v>
      </c>
      <c r="W603">
        <f t="shared" si="116"/>
        <v>0</v>
      </c>
      <c r="X603">
        <f t="shared" si="117"/>
        <v>0</v>
      </c>
      <c r="Y603">
        <f t="shared" si="118"/>
        <v>0</v>
      </c>
      <c r="Z603">
        <f t="shared" si="119"/>
        <v>0</v>
      </c>
      <c r="AA603">
        <f t="shared" si="120"/>
        <v>0</v>
      </c>
      <c r="AB603">
        <f t="shared" si="121"/>
        <v>0</v>
      </c>
      <c r="AC603">
        <f t="shared" si="122"/>
        <v>5</v>
      </c>
      <c r="AE603">
        <v>231</v>
      </c>
      <c r="AF603" t="s">
        <v>9</v>
      </c>
    </row>
    <row r="604" spans="1:32" x14ac:dyDescent="0.3">
      <c r="A604" t="s">
        <v>652</v>
      </c>
      <c r="C604">
        <f t="shared" si="124"/>
        <v>5</v>
      </c>
      <c r="G604">
        <v>5</v>
      </c>
      <c r="R604">
        <f t="shared" si="123"/>
        <v>5</v>
      </c>
      <c r="S604">
        <f t="shared" si="123"/>
        <v>0</v>
      </c>
      <c r="T604">
        <f t="shared" si="113"/>
        <v>0</v>
      </c>
      <c r="U604">
        <f t="shared" si="114"/>
        <v>0</v>
      </c>
      <c r="V604">
        <f t="shared" si="115"/>
        <v>0</v>
      </c>
      <c r="W604">
        <f t="shared" si="116"/>
        <v>0</v>
      </c>
      <c r="X604">
        <f t="shared" si="117"/>
        <v>0</v>
      </c>
      <c r="Y604">
        <f t="shared" si="118"/>
        <v>0</v>
      </c>
      <c r="Z604">
        <f t="shared" si="119"/>
        <v>0</v>
      </c>
      <c r="AA604">
        <f t="shared" si="120"/>
        <v>0</v>
      </c>
      <c r="AB604">
        <f t="shared" si="121"/>
        <v>0</v>
      </c>
      <c r="AC604">
        <f t="shared" si="122"/>
        <v>5</v>
      </c>
      <c r="AE604">
        <v>231</v>
      </c>
      <c r="AF604" t="s">
        <v>9</v>
      </c>
    </row>
    <row r="605" spans="1:32" x14ac:dyDescent="0.3">
      <c r="A605" t="s">
        <v>7260</v>
      </c>
      <c r="C605">
        <f t="shared" si="124"/>
        <v>7</v>
      </c>
      <c r="G605">
        <v>7</v>
      </c>
      <c r="R605">
        <f t="shared" si="123"/>
        <v>7</v>
      </c>
      <c r="S605">
        <f t="shared" si="123"/>
        <v>0</v>
      </c>
      <c r="T605">
        <f t="shared" si="113"/>
        <v>0</v>
      </c>
      <c r="U605">
        <f t="shared" si="114"/>
        <v>0</v>
      </c>
      <c r="V605">
        <f t="shared" si="115"/>
        <v>0</v>
      </c>
      <c r="W605">
        <f t="shared" si="116"/>
        <v>0</v>
      </c>
      <c r="X605">
        <f t="shared" si="117"/>
        <v>0</v>
      </c>
      <c r="Y605">
        <f t="shared" si="118"/>
        <v>0</v>
      </c>
      <c r="Z605">
        <f t="shared" si="119"/>
        <v>0</v>
      </c>
      <c r="AA605">
        <f t="shared" si="120"/>
        <v>0</v>
      </c>
      <c r="AB605">
        <f t="shared" si="121"/>
        <v>0</v>
      </c>
      <c r="AC605">
        <f t="shared" si="122"/>
        <v>7</v>
      </c>
      <c r="AE605">
        <v>231</v>
      </c>
      <c r="AF605" t="s">
        <v>9</v>
      </c>
    </row>
    <row r="606" spans="1:32" x14ac:dyDescent="0.3">
      <c r="A606" t="s">
        <v>7260</v>
      </c>
      <c r="C606">
        <f t="shared" si="124"/>
        <v>7</v>
      </c>
      <c r="G606">
        <v>7</v>
      </c>
      <c r="R606">
        <f t="shared" si="123"/>
        <v>7</v>
      </c>
      <c r="S606">
        <f t="shared" si="123"/>
        <v>0</v>
      </c>
      <c r="T606">
        <f t="shared" si="113"/>
        <v>0</v>
      </c>
      <c r="U606">
        <f t="shared" si="114"/>
        <v>0</v>
      </c>
      <c r="V606">
        <f t="shared" si="115"/>
        <v>0</v>
      </c>
      <c r="W606">
        <f t="shared" si="116"/>
        <v>0</v>
      </c>
      <c r="X606">
        <f t="shared" si="117"/>
        <v>0</v>
      </c>
      <c r="Y606">
        <f t="shared" si="118"/>
        <v>0</v>
      </c>
      <c r="Z606">
        <f t="shared" si="119"/>
        <v>0</v>
      </c>
      <c r="AA606">
        <f t="shared" si="120"/>
        <v>0</v>
      </c>
      <c r="AB606">
        <f t="shared" si="121"/>
        <v>0</v>
      </c>
      <c r="AC606">
        <f t="shared" si="122"/>
        <v>7</v>
      </c>
      <c r="AE606">
        <v>231</v>
      </c>
      <c r="AF606" t="s">
        <v>9</v>
      </c>
    </row>
    <row r="607" spans="1:32" x14ac:dyDescent="0.3">
      <c r="A607" t="s">
        <v>7260</v>
      </c>
      <c r="C607">
        <f t="shared" si="124"/>
        <v>7</v>
      </c>
      <c r="G607">
        <v>7</v>
      </c>
      <c r="R607">
        <f t="shared" si="123"/>
        <v>7</v>
      </c>
      <c r="S607">
        <f t="shared" si="123"/>
        <v>0</v>
      </c>
      <c r="T607">
        <f t="shared" si="113"/>
        <v>0</v>
      </c>
      <c r="U607">
        <f t="shared" si="114"/>
        <v>0</v>
      </c>
      <c r="V607">
        <f t="shared" si="115"/>
        <v>0</v>
      </c>
      <c r="W607">
        <f t="shared" si="116"/>
        <v>0</v>
      </c>
      <c r="X607">
        <f t="shared" si="117"/>
        <v>0</v>
      </c>
      <c r="Y607">
        <f t="shared" si="118"/>
        <v>0</v>
      </c>
      <c r="Z607">
        <f t="shared" si="119"/>
        <v>0</v>
      </c>
      <c r="AA607">
        <f t="shared" si="120"/>
        <v>0</v>
      </c>
      <c r="AB607">
        <f t="shared" si="121"/>
        <v>0</v>
      </c>
      <c r="AC607">
        <f t="shared" si="122"/>
        <v>7</v>
      </c>
      <c r="AE607">
        <v>231</v>
      </c>
      <c r="AF607" t="s">
        <v>9</v>
      </c>
    </row>
    <row r="608" spans="1:32" x14ac:dyDescent="0.3">
      <c r="A608" t="s">
        <v>7260</v>
      </c>
      <c r="C608">
        <f t="shared" si="124"/>
        <v>7</v>
      </c>
      <c r="G608">
        <v>7</v>
      </c>
      <c r="R608">
        <f t="shared" si="123"/>
        <v>7</v>
      </c>
      <c r="S608">
        <f t="shared" si="123"/>
        <v>0</v>
      </c>
      <c r="T608">
        <f t="shared" si="113"/>
        <v>0</v>
      </c>
      <c r="U608">
        <f t="shared" si="114"/>
        <v>0</v>
      </c>
      <c r="V608">
        <f t="shared" si="115"/>
        <v>0</v>
      </c>
      <c r="W608">
        <f t="shared" si="116"/>
        <v>0</v>
      </c>
      <c r="X608">
        <f t="shared" si="117"/>
        <v>0</v>
      </c>
      <c r="Y608">
        <f t="shared" si="118"/>
        <v>0</v>
      </c>
      <c r="Z608">
        <f t="shared" si="119"/>
        <v>0</v>
      </c>
      <c r="AA608">
        <f t="shared" si="120"/>
        <v>0</v>
      </c>
      <c r="AB608">
        <f t="shared" si="121"/>
        <v>0</v>
      </c>
      <c r="AC608">
        <f t="shared" si="122"/>
        <v>7</v>
      </c>
      <c r="AE608">
        <v>231</v>
      </c>
      <c r="AF608" t="s">
        <v>9</v>
      </c>
    </row>
    <row r="609" spans="1:32" x14ac:dyDescent="0.3">
      <c r="A609" t="s">
        <v>7327</v>
      </c>
      <c r="C609">
        <f t="shared" si="124"/>
        <v>9</v>
      </c>
      <c r="G609">
        <v>9</v>
      </c>
      <c r="H609">
        <v>14</v>
      </c>
      <c r="R609">
        <f t="shared" si="123"/>
        <v>9</v>
      </c>
      <c r="S609">
        <f t="shared" si="123"/>
        <v>14</v>
      </c>
      <c r="T609">
        <f t="shared" si="113"/>
        <v>0</v>
      </c>
      <c r="U609">
        <f t="shared" si="114"/>
        <v>0</v>
      </c>
      <c r="V609">
        <f t="shared" si="115"/>
        <v>0</v>
      </c>
      <c r="W609">
        <f t="shared" si="116"/>
        <v>0</v>
      </c>
      <c r="X609">
        <f t="shared" si="117"/>
        <v>0</v>
      </c>
      <c r="Y609">
        <f t="shared" si="118"/>
        <v>0</v>
      </c>
      <c r="Z609">
        <f t="shared" si="119"/>
        <v>0</v>
      </c>
      <c r="AA609">
        <f t="shared" si="120"/>
        <v>0</v>
      </c>
      <c r="AB609">
        <f t="shared" si="121"/>
        <v>0</v>
      </c>
      <c r="AC609">
        <f t="shared" si="122"/>
        <v>14</v>
      </c>
      <c r="AE609">
        <v>647</v>
      </c>
      <c r="AF609" t="s">
        <v>9</v>
      </c>
    </row>
    <row r="610" spans="1:32" x14ac:dyDescent="0.3">
      <c r="A610" t="s">
        <v>652</v>
      </c>
      <c r="C610">
        <f t="shared" si="124"/>
        <v>5</v>
      </c>
      <c r="G610">
        <v>5</v>
      </c>
      <c r="R610">
        <f t="shared" si="123"/>
        <v>5</v>
      </c>
      <c r="S610">
        <f t="shared" si="123"/>
        <v>0</v>
      </c>
      <c r="T610">
        <f t="shared" si="113"/>
        <v>0</v>
      </c>
      <c r="U610">
        <f t="shared" si="114"/>
        <v>0</v>
      </c>
      <c r="V610">
        <f t="shared" si="115"/>
        <v>0</v>
      </c>
      <c r="W610">
        <f t="shared" si="116"/>
        <v>0</v>
      </c>
      <c r="X610">
        <f t="shared" si="117"/>
        <v>0</v>
      </c>
      <c r="Y610">
        <f t="shared" si="118"/>
        <v>0</v>
      </c>
      <c r="Z610">
        <f t="shared" si="119"/>
        <v>0</v>
      </c>
      <c r="AA610">
        <f t="shared" si="120"/>
        <v>0</v>
      </c>
      <c r="AB610">
        <f t="shared" si="121"/>
        <v>0</v>
      </c>
      <c r="AC610">
        <f t="shared" si="122"/>
        <v>5</v>
      </c>
      <c r="AE610">
        <v>224</v>
      </c>
      <c r="AF610" t="s">
        <v>9</v>
      </c>
    </row>
    <row r="611" spans="1:32" x14ac:dyDescent="0.3">
      <c r="A611" t="s">
        <v>7269</v>
      </c>
      <c r="C611">
        <f t="shared" si="124"/>
        <v>6</v>
      </c>
      <c r="G611">
        <v>6</v>
      </c>
      <c r="H611">
        <v>8</v>
      </c>
      <c r="R611">
        <f t="shared" si="123"/>
        <v>6</v>
      </c>
      <c r="S611">
        <f t="shared" si="123"/>
        <v>8</v>
      </c>
      <c r="T611">
        <f t="shared" si="113"/>
        <v>0</v>
      </c>
      <c r="U611">
        <f t="shared" si="114"/>
        <v>0</v>
      </c>
      <c r="V611">
        <f t="shared" si="115"/>
        <v>0</v>
      </c>
      <c r="W611">
        <f t="shared" si="116"/>
        <v>0</v>
      </c>
      <c r="X611">
        <f t="shared" si="117"/>
        <v>0</v>
      </c>
      <c r="Y611">
        <f t="shared" si="118"/>
        <v>0</v>
      </c>
      <c r="Z611">
        <f t="shared" si="119"/>
        <v>0</v>
      </c>
      <c r="AA611">
        <f t="shared" si="120"/>
        <v>0</v>
      </c>
      <c r="AB611">
        <f t="shared" si="121"/>
        <v>0</v>
      </c>
      <c r="AC611">
        <f t="shared" si="122"/>
        <v>8</v>
      </c>
    </row>
    <row r="612" spans="1:32" x14ac:dyDescent="0.3">
      <c r="A612">
        <v>3</v>
      </c>
      <c r="C612">
        <f t="shared" si="124"/>
        <v>3</v>
      </c>
      <c r="G612">
        <v>3</v>
      </c>
      <c r="R612">
        <f t="shared" si="123"/>
        <v>3</v>
      </c>
      <c r="S612">
        <f t="shared" si="123"/>
        <v>0</v>
      </c>
      <c r="T612">
        <f t="shared" si="113"/>
        <v>0</v>
      </c>
      <c r="U612">
        <f t="shared" si="114"/>
        <v>0</v>
      </c>
      <c r="V612">
        <f t="shared" si="115"/>
        <v>0</v>
      </c>
      <c r="W612">
        <f t="shared" si="116"/>
        <v>0</v>
      </c>
      <c r="X612">
        <f t="shared" si="117"/>
        <v>0</v>
      </c>
      <c r="Y612">
        <f t="shared" si="118"/>
        <v>0</v>
      </c>
      <c r="Z612">
        <f t="shared" si="119"/>
        <v>0</v>
      </c>
      <c r="AA612">
        <f t="shared" si="120"/>
        <v>0</v>
      </c>
      <c r="AB612">
        <f t="shared" si="121"/>
        <v>0</v>
      </c>
      <c r="AC612">
        <f t="shared" si="122"/>
        <v>3</v>
      </c>
    </row>
    <row r="613" spans="1:32" x14ac:dyDescent="0.3">
      <c r="A613" t="s">
        <v>4950</v>
      </c>
      <c r="C613">
        <f t="shared" si="124"/>
        <v>6</v>
      </c>
      <c r="G613">
        <v>6</v>
      </c>
      <c r="R613">
        <f t="shared" si="123"/>
        <v>6</v>
      </c>
      <c r="S613">
        <f t="shared" si="123"/>
        <v>0</v>
      </c>
      <c r="T613">
        <f t="shared" si="113"/>
        <v>0</v>
      </c>
      <c r="U613">
        <f t="shared" si="114"/>
        <v>0</v>
      </c>
      <c r="V613">
        <f t="shared" si="115"/>
        <v>0</v>
      </c>
      <c r="W613">
        <f t="shared" si="116"/>
        <v>0</v>
      </c>
      <c r="X613">
        <f t="shared" si="117"/>
        <v>0</v>
      </c>
      <c r="Y613">
        <f t="shared" si="118"/>
        <v>0</v>
      </c>
      <c r="Z613">
        <f t="shared" si="119"/>
        <v>0</v>
      </c>
      <c r="AA613">
        <f t="shared" si="120"/>
        <v>0</v>
      </c>
      <c r="AB613">
        <f t="shared" si="121"/>
        <v>0</v>
      </c>
      <c r="AC613">
        <f t="shared" si="122"/>
        <v>6</v>
      </c>
    </row>
    <row r="614" spans="1:32" x14ac:dyDescent="0.3">
      <c r="A614" t="s">
        <v>4917</v>
      </c>
      <c r="C614">
        <f t="shared" si="124"/>
        <v>8</v>
      </c>
      <c r="G614">
        <v>8</v>
      </c>
      <c r="R614">
        <f t="shared" si="123"/>
        <v>8</v>
      </c>
      <c r="S614">
        <f t="shared" si="123"/>
        <v>0</v>
      </c>
      <c r="T614">
        <f t="shared" si="113"/>
        <v>0</v>
      </c>
      <c r="U614">
        <f t="shared" si="114"/>
        <v>0</v>
      </c>
      <c r="V614">
        <f t="shared" si="115"/>
        <v>0</v>
      </c>
      <c r="W614">
        <f t="shared" si="116"/>
        <v>0</v>
      </c>
      <c r="X614">
        <f t="shared" si="117"/>
        <v>0</v>
      </c>
      <c r="Y614">
        <f t="shared" si="118"/>
        <v>0</v>
      </c>
      <c r="Z614">
        <f t="shared" si="119"/>
        <v>0</v>
      </c>
      <c r="AA614">
        <f t="shared" si="120"/>
        <v>0</v>
      </c>
      <c r="AB614">
        <f t="shared" si="121"/>
        <v>0</v>
      </c>
      <c r="AC614">
        <f t="shared" si="122"/>
        <v>8</v>
      </c>
    </row>
    <row r="615" spans="1:32" x14ac:dyDescent="0.3">
      <c r="C615">
        <f t="shared" si="124"/>
        <v>0</v>
      </c>
      <c r="R615">
        <f t="shared" si="123"/>
        <v>0</v>
      </c>
      <c r="S615">
        <f t="shared" si="123"/>
        <v>0</v>
      </c>
      <c r="T615">
        <f t="shared" si="113"/>
        <v>0</v>
      </c>
      <c r="U615">
        <f t="shared" si="114"/>
        <v>0</v>
      </c>
      <c r="V615">
        <f t="shared" si="115"/>
        <v>0</v>
      </c>
      <c r="W615">
        <f t="shared" si="116"/>
        <v>0</v>
      </c>
      <c r="X615">
        <f t="shared" si="117"/>
        <v>0</v>
      </c>
      <c r="Y615">
        <f t="shared" si="118"/>
        <v>0</v>
      </c>
      <c r="Z615">
        <f t="shared" si="119"/>
        <v>0</v>
      </c>
      <c r="AA615">
        <f t="shared" si="120"/>
        <v>0</v>
      </c>
      <c r="AB615">
        <f t="shared" si="121"/>
        <v>0</v>
      </c>
      <c r="AC615">
        <f t="shared" si="122"/>
        <v>0</v>
      </c>
    </row>
    <row r="616" spans="1:32" x14ac:dyDescent="0.3">
      <c r="C616">
        <f t="shared" si="124"/>
        <v>0</v>
      </c>
      <c r="R616">
        <f t="shared" si="123"/>
        <v>0</v>
      </c>
      <c r="S616">
        <f t="shared" si="123"/>
        <v>0</v>
      </c>
      <c r="T616">
        <f t="shared" si="113"/>
        <v>0</v>
      </c>
      <c r="U616">
        <f t="shared" si="114"/>
        <v>0</v>
      </c>
      <c r="V616">
        <f t="shared" si="115"/>
        <v>0</v>
      </c>
      <c r="W616">
        <f t="shared" si="116"/>
        <v>0</v>
      </c>
      <c r="X616">
        <f t="shared" si="117"/>
        <v>0</v>
      </c>
      <c r="Y616">
        <f t="shared" si="118"/>
        <v>0</v>
      </c>
      <c r="Z616">
        <f t="shared" si="119"/>
        <v>0</v>
      </c>
      <c r="AA616">
        <f t="shared" si="120"/>
        <v>0</v>
      </c>
      <c r="AB616">
        <f t="shared" si="121"/>
        <v>0</v>
      </c>
      <c r="AC616">
        <f t="shared" si="122"/>
        <v>0</v>
      </c>
    </row>
    <row r="617" spans="1:32" x14ac:dyDescent="0.3">
      <c r="A617" t="s">
        <v>652</v>
      </c>
      <c r="C617">
        <f t="shared" si="124"/>
        <v>5</v>
      </c>
      <c r="G617">
        <v>5</v>
      </c>
      <c r="R617">
        <f t="shared" si="123"/>
        <v>5</v>
      </c>
      <c r="S617">
        <f t="shared" si="123"/>
        <v>0</v>
      </c>
      <c r="T617">
        <f t="shared" si="113"/>
        <v>0</v>
      </c>
      <c r="U617">
        <f t="shared" si="114"/>
        <v>0</v>
      </c>
      <c r="V617">
        <f t="shared" si="115"/>
        <v>0</v>
      </c>
      <c r="W617">
        <f t="shared" si="116"/>
        <v>0</v>
      </c>
      <c r="X617">
        <f t="shared" si="117"/>
        <v>0</v>
      </c>
      <c r="Y617">
        <f t="shared" si="118"/>
        <v>0</v>
      </c>
      <c r="Z617">
        <f t="shared" si="119"/>
        <v>0</v>
      </c>
      <c r="AA617">
        <f t="shared" si="120"/>
        <v>0</v>
      </c>
      <c r="AB617">
        <f t="shared" si="121"/>
        <v>0</v>
      </c>
      <c r="AC617">
        <f t="shared" si="122"/>
        <v>5</v>
      </c>
    </row>
    <row r="618" spans="1:32" x14ac:dyDescent="0.3">
      <c r="A618" t="s">
        <v>1908</v>
      </c>
      <c r="C618">
        <f t="shared" si="124"/>
        <v>4</v>
      </c>
      <c r="G618">
        <v>4</v>
      </c>
      <c r="R618">
        <f t="shared" si="123"/>
        <v>4</v>
      </c>
      <c r="S618">
        <f t="shared" si="123"/>
        <v>0</v>
      </c>
      <c r="T618">
        <f t="shared" si="113"/>
        <v>0</v>
      </c>
      <c r="U618">
        <f t="shared" si="114"/>
        <v>0</v>
      </c>
      <c r="V618">
        <f t="shared" si="115"/>
        <v>0</v>
      </c>
      <c r="W618">
        <f t="shared" si="116"/>
        <v>0</v>
      </c>
      <c r="X618">
        <f t="shared" si="117"/>
        <v>0</v>
      </c>
      <c r="Y618">
        <f t="shared" si="118"/>
        <v>0</v>
      </c>
      <c r="Z618">
        <f t="shared" si="119"/>
        <v>0</v>
      </c>
      <c r="AA618">
        <f t="shared" si="120"/>
        <v>0</v>
      </c>
      <c r="AB618">
        <f t="shared" si="121"/>
        <v>0</v>
      </c>
      <c r="AC618">
        <f t="shared" si="122"/>
        <v>4</v>
      </c>
    </row>
    <row r="619" spans="1:32" x14ac:dyDescent="0.3">
      <c r="A619" t="s">
        <v>1908</v>
      </c>
      <c r="C619">
        <f t="shared" si="124"/>
        <v>4</v>
      </c>
      <c r="G619">
        <v>4</v>
      </c>
      <c r="R619">
        <f t="shared" si="123"/>
        <v>4</v>
      </c>
      <c r="S619">
        <f t="shared" si="123"/>
        <v>0</v>
      </c>
      <c r="T619">
        <f t="shared" si="113"/>
        <v>0</v>
      </c>
      <c r="U619">
        <f t="shared" si="114"/>
        <v>0</v>
      </c>
      <c r="V619">
        <f t="shared" si="115"/>
        <v>0</v>
      </c>
      <c r="W619">
        <f t="shared" si="116"/>
        <v>0</v>
      </c>
      <c r="X619">
        <f t="shared" si="117"/>
        <v>0</v>
      </c>
      <c r="Y619">
        <f t="shared" si="118"/>
        <v>0</v>
      </c>
      <c r="Z619">
        <f t="shared" si="119"/>
        <v>0</v>
      </c>
      <c r="AA619">
        <f t="shared" si="120"/>
        <v>0</v>
      </c>
      <c r="AB619">
        <f t="shared" si="121"/>
        <v>0</v>
      </c>
      <c r="AC619">
        <f t="shared" si="122"/>
        <v>4</v>
      </c>
    </row>
    <row r="620" spans="1:32" x14ac:dyDescent="0.3">
      <c r="A620" t="s">
        <v>652</v>
      </c>
      <c r="C620">
        <f t="shared" si="124"/>
        <v>5</v>
      </c>
      <c r="G620">
        <v>5</v>
      </c>
      <c r="R620">
        <f t="shared" si="123"/>
        <v>5</v>
      </c>
      <c r="S620">
        <f t="shared" si="123"/>
        <v>0</v>
      </c>
      <c r="T620">
        <f t="shared" si="113"/>
        <v>0</v>
      </c>
      <c r="U620">
        <f t="shared" si="114"/>
        <v>0</v>
      </c>
      <c r="V620">
        <f t="shared" si="115"/>
        <v>0</v>
      </c>
      <c r="W620">
        <f t="shared" si="116"/>
        <v>0</v>
      </c>
      <c r="X620">
        <f t="shared" si="117"/>
        <v>0</v>
      </c>
      <c r="Y620">
        <f t="shared" si="118"/>
        <v>0</v>
      </c>
      <c r="Z620">
        <f t="shared" si="119"/>
        <v>0</v>
      </c>
      <c r="AA620">
        <f t="shared" si="120"/>
        <v>0</v>
      </c>
      <c r="AB620">
        <f t="shared" si="121"/>
        <v>0</v>
      </c>
      <c r="AC620">
        <f t="shared" si="122"/>
        <v>5</v>
      </c>
    </row>
    <row r="621" spans="1:32" x14ac:dyDescent="0.3">
      <c r="A621" t="s">
        <v>652</v>
      </c>
      <c r="C621">
        <f t="shared" si="124"/>
        <v>5</v>
      </c>
      <c r="G621">
        <v>5</v>
      </c>
      <c r="R621">
        <f t="shared" si="123"/>
        <v>5</v>
      </c>
      <c r="S621">
        <f t="shared" si="123"/>
        <v>0</v>
      </c>
      <c r="T621">
        <f t="shared" si="113"/>
        <v>0</v>
      </c>
      <c r="U621">
        <f t="shared" si="114"/>
        <v>0</v>
      </c>
      <c r="V621">
        <f t="shared" si="115"/>
        <v>0</v>
      </c>
      <c r="W621">
        <f t="shared" si="116"/>
        <v>0</v>
      </c>
      <c r="X621">
        <f t="shared" si="117"/>
        <v>0</v>
      </c>
      <c r="Y621">
        <f t="shared" si="118"/>
        <v>0</v>
      </c>
      <c r="Z621">
        <f t="shared" si="119"/>
        <v>0</v>
      </c>
      <c r="AA621">
        <f t="shared" si="120"/>
        <v>0</v>
      </c>
      <c r="AB621">
        <f t="shared" si="121"/>
        <v>0</v>
      </c>
      <c r="AC621">
        <f t="shared" si="122"/>
        <v>5</v>
      </c>
    </row>
    <row r="622" spans="1:32" x14ac:dyDescent="0.3">
      <c r="A622" t="s">
        <v>652</v>
      </c>
      <c r="C622">
        <f t="shared" si="124"/>
        <v>5</v>
      </c>
      <c r="G622">
        <v>5</v>
      </c>
      <c r="R622">
        <f t="shared" si="123"/>
        <v>5</v>
      </c>
      <c r="S622">
        <f t="shared" si="123"/>
        <v>0</v>
      </c>
      <c r="T622">
        <f t="shared" si="113"/>
        <v>0</v>
      </c>
      <c r="U622">
        <f t="shared" si="114"/>
        <v>0</v>
      </c>
      <c r="V622">
        <f t="shared" si="115"/>
        <v>0</v>
      </c>
      <c r="W622">
        <f t="shared" si="116"/>
        <v>0</v>
      </c>
      <c r="X622">
        <f t="shared" si="117"/>
        <v>0</v>
      </c>
      <c r="Y622">
        <f t="shared" si="118"/>
        <v>0</v>
      </c>
      <c r="Z622">
        <f t="shared" si="119"/>
        <v>0</v>
      </c>
      <c r="AA622">
        <f t="shared" si="120"/>
        <v>0</v>
      </c>
      <c r="AB622">
        <f t="shared" si="121"/>
        <v>0</v>
      </c>
      <c r="AC622">
        <f t="shared" si="122"/>
        <v>5</v>
      </c>
    </row>
    <row r="623" spans="1:32" x14ac:dyDescent="0.3">
      <c r="A623" t="s">
        <v>652</v>
      </c>
      <c r="C623">
        <f t="shared" si="124"/>
        <v>5</v>
      </c>
      <c r="G623">
        <v>5</v>
      </c>
      <c r="R623">
        <f t="shared" si="123"/>
        <v>5</v>
      </c>
      <c r="S623">
        <f t="shared" si="123"/>
        <v>0</v>
      </c>
      <c r="T623">
        <f t="shared" si="113"/>
        <v>0</v>
      </c>
      <c r="U623">
        <f t="shared" si="114"/>
        <v>0</v>
      </c>
      <c r="V623">
        <f t="shared" si="115"/>
        <v>0</v>
      </c>
      <c r="W623">
        <f t="shared" si="116"/>
        <v>0</v>
      </c>
      <c r="X623">
        <f t="shared" si="117"/>
        <v>0</v>
      </c>
      <c r="Y623">
        <f t="shared" si="118"/>
        <v>0</v>
      </c>
      <c r="Z623">
        <f t="shared" si="119"/>
        <v>0</v>
      </c>
      <c r="AA623">
        <f t="shared" si="120"/>
        <v>0</v>
      </c>
      <c r="AB623">
        <f t="shared" si="121"/>
        <v>0</v>
      </c>
      <c r="AC623">
        <f t="shared" si="122"/>
        <v>5</v>
      </c>
    </row>
    <row r="624" spans="1:32" x14ac:dyDescent="0.3">
      <c r="A624" t="s">
        <v>7326</v>
      </c>
      <c r="C624">
        <f t="shared" si="124"/>
        <v>6</v>
      </c>
      <c r="G624">
        <v>6</v>
      </c>
      <c r="H624">
        <v>10</v>
      </c>
      <c r="R624">
        <f t="shared" si="123"/>
        <v>6</v>
      </c>
      <c r="S624">
        <f t="shared" si="123"/>
        <v>10</v>
      </c>
      <c r="T624">
        <f t="shared" si="113"/>
        <v>0</v>
      </c>
      <c r="U624">
        <f t="shared" si="114"/>
        <v>0</v>
      </c>
      <c r="V624">
        <f t="shared" si="115"/>
        <v>0</v>
      </c>
      <c r="W624">
        <f t="shared" si="116"/>
        <v>0</v>
      </c>
      <c r="X624">
        <f t="shared" si="117"/>
        <v>0</v>
      </c>
      <c r="Y624">
        <f t="shared" si="118"/>
        <v>0</v>
      </c>
      <c r="Z624">
        <f t="shared" si="119"/>
        <v>0</v>
      </c>
      <c r="AA624">
        <f t="shared" si="120"/>
        <v>0</v>
      </c>
      <c r="AB624">
        <f t="shared" si="121"/>
        <v>0</v>
      </c>
      <c r="AC624">
        <f t="shared" si="122"/>
        <v>10</v>
      </c>
    </row>
    <row r="625" spans="1:29" x14ac:dyDescent="0.3">
      <c r="A625" t="s">
        <v>7326</v>
      </c>
      <c r="C625">
        <f t="shared" si="124"/>
        <v>6</v>
      </c>
      <c r="G625">
        <v>6</v>
      </c>
      <c r="H625">
        <v>10</v>
      </c>
      <c r="R625">
        <f t="shared" si="123"/>
        <v>6</v>
      </c>
      <c r="S625">
        <f t="shared" si="123"/>
        <v>10</v>
      </c>
      <c r="T625">
        <f t="shared" si="113"/>
        <v>0</v>
      </c>
      <c r="U625">
        <f t="shared" si="114"/>
        <v>0</v>
      </c>
      <c r="V625">
        <f t="shared" si="115"/>
        <v>0</v>
      </c>
      <c r="W625">
        <f t="shared" si="116"/>
        <v>0</v>
      </c>
      <c r="X625">
        <f t="shared" si="117"/>
        <v>0</v>
      </c>
      <c r="Y625">
        <f t="shared" si="118"/>
        <v>0</v>
      </c>
      <c r="Z625">
        <f t="shared" si="119"/>
        <v>0</v>
      </c>
      <c r="AA625">
        <f t="shared" si="120"/>
        <v>0</v>
      </c>
      <c r="AB625">
        <f t="shared" si="121"/>
        <v>0</v>
      </c>
      <c r="AC625">
        <f t="shared" si="122"/>
        <v>10</v>
      </c>
    </row>
    <row r="626" spans="1:29" x14ac:dyDescent="0.3">
      <c r="A626" t="s">
        <v>7274</v>
      </c>
      <c r="C626">
        <f t="shared" si="124"/>
        <v>9</v>
      </c>
      <c r="G626">
        <v>9</v>
      </c>
      <c r="H626">
        <v>10</v>
      </c>
      <c r="R626">
        <f t="shared" si="123"/>
        <v>9</v>
      </c>
      <c r="S626">
        <f t="shared" si="123"/>
        <v>10</v>
      </c>
      <c r="T626">
        <f t="shared" si="113"/>
        <v>0</v>
      </c>
      <c r="U626">
        <f t="shared" si="114"/>
        <v>0</v>
      </c>
      <c r="V626">
        <f t="shared" si="115"/>
        <v>0</v>
      </c>
      <c r="W626">
        <f t="shared" si="116"/>
        <v>0</v>
      </c>
      <c r="X626">
        <f t="shared" si="117"/>
        <v>0</v>
      </c>
      <c r="Y626">
        <f t="shared" si="118"/>
        <v>0</v>
      </c>
      <c r="Z626">
        <f t="shared" si="119"/>
        <v>0</v>
      </c>
      <c r="AA626">
        <f t="shared" si="120"/>
        <v>0</v>
      </c>
      <c r="AB626">
        <f t="shared" si="121"/>
        <v>0</v>
      </c>
      <c r="AC626">
        <f t="shared" si="122"/>
        <v>10</v>
      </c>
    </row>
    <row r="627" spans="1:29" x14ac:dyDescent="0.3">
      <c r="A627" t="s">
        <v>7328</v>
      </c>
      <c r="C627">
        <f t="shared" si="124"/>
        <v>4</v>
      </c>
      <c r="G627">
        <v>4</v>
      </c>
      <c r="H627">
        <v>6</v>
      </c>
      <c r="R627">
        <f t="shared" si="123"/>
        <v>4</v>
      </c>
      <c r="S627">
        <f t="shared" si="123"/>
        <v>6</v>
      </c>
      <c r="T627">
        <f t="shared" si="113"/>
        <v>0</v>
      </c>
      <c r="U627">
        <f t="shared" si="114"/>
        <v>0</v>
      </c>
      <c r="V627">
        <f t="shared" si="115"/>
        <v>0</v>
      </c>
      <c r="W627">
        <f t="shared" si="116"/>
        <v>0</v>
      </c>
      <c r="X627">
        <f t="shared" si="117"/>
        <v>0</v>
      </c>
      <c r="Y627">
        <f t="shared" si="118"/>
        <v>0</v>
      </c>
      <c r="Z627">
        <f t="shared" si="119"/>
        <v>0</v>
      </c>
      <c r="AA627">
        <f t="shared" si="120"/>
        <v>0</v>
      </c>
      <c r="AB627">
        <f t="shared" si="121"/>
        <v>0</v>
      </c>
      <c r="AC627">
        <f t="shared" si="122"/>
        <v>6</v>
      </c>
    </row>
    <row r="628" spans="1:29" x14ac:dyDescent="0.3">
      <c r="A628" t="s">
        <v>7271</v>
      </c>
      <c r="C628">
        <f t="shared" si="124"/>
        <v>5</v>
      </c>
      <c r="G628">
        <v>5</v>
      </c>
      <c r="H628">
        <v>7</v>
      </c>
      <c r="R628">
        <f t="shared" si="123"/>
        <v>5</v>
      </c>
      <c r="S628">
        <f t="shared" si="123"/>
        <v>7</v>
      </c>
      <c r="T628">
        <f t="shared" si="113"/>
        <v>0</v>
      </c>
      <c r="U628">
        <f t="shared" si="114"/>
        <v>0</v>
      </c>
      <c r="V628">
        <f t="shared" si="115"/>
        <v>0</v>
      </c>
      <c r="W628">
        <f t="shared" si="116"/>
        <v>0</v>
      </c>
      <c r="X628">
        <f t="shared" si="117"/>
        <v>0</v>
      </c>
      <c r="Y628">
        <f t="shared" si="118"/>
        <v>0</v>
      </c>
      <c r="Z628">
        <f t="shared" si="119"/>
        <v>0</v>
      </c>
      <c r="AA628">
        <f t="shared" si="120"/>
        <v>0</v>
      </c>
      <c r="AB628">
        <f t="shared" si="121"/>
        <v>0</v>
      </c>
      <c r="AC628">
        <f t="shared" si="122"/>
        <v>7</v>
      </c>
    </row>
    <row r="629" spans="1:29" x14ac:dyDescent="0.3">
      <c r="A629" t="s">
        <v>7269</v>
      </c>
      <c r="C629">
        <f t="shared" si="124"/>
        <v>6</v>
      </c>
      <c r="G629">
        <v>6</v>
      </c>
      <c r="H629">
        <v>8</v>
      </c>
      <c r="R629">
        <f t="shared" si="123"/>
        <v>6</v>
      </c>
      <c r="S629">
        <f t="shared" si="123"/>
        <v>8</v>
      </c>
      <c r="T629">
        <f t="shared" si="113"/>
        <v>0</v>
      </c>
      <c r="U629">
        <f t="shared" si="114"/>
        <v>0</v>
      </c>
      <c r="V629">
        <f t="shared" si="115"/>
        <v>0</v>
      </c>
      <c r="W629">
        <f t="shared" si="116"/>
        <v>0</v>
      </c>
      <c r="X629">
        <f t="shared" si="117"/>
        <v>0</v>
      </c>
      <c r="Y629">
        <f t="shared" si="118"/>
        <v>0</v>
      </c>
      <c r="Z629">
        <f t="shared" si="119"/>
        <v>0</v>
      </c>
      <c r="AA629">
        <f t="shared" si="120"/>
        <v>0</v>
      </c>
      <c r="AB629">
        <f t="shared" si="121"/>
        <v>0</v>
      </c>
      <c r="AC629">
        <f t="shared" si="122"/>
        <v>8</v>
      </c>
    </row>
    <row r="630" spans="1:29" x14ac:dyDescent="0.3">
      <c r="A630" t="s">
        <v>7328</v>
      </c>
      <c r="C630">
        <f t="shared" si="124"/>
        <v>4</v>
      </c>
      <c r="G630">
        <v>4</v>
      </c>
      <c r="H630">
        <v>6</v>
      </c>
      <c r="R630">
        <f t="shared" si="123"/>
        <v>4</v>
      </c>
      <c r="S630">
        <f t="shared" si="123"/>
        <v>6</v>
      </c>
      <c r="T630">
        <f t="shared" si="113"/>
        <v>0</v>
      </c>
      <c r="U630">
        <f t="shared" si="114"/>
        <v>0</v>
      </c>
      <c r="V630">
        <f t="shared" si="115"/>
        <v>0</v>
      </c>
      <c r="W630">
        <f t="shared" si="116"/>
        <v>0</v>
      </c>
      <c r="X630">
        <f t="shared" si="117"/>
        <v>0</v>
      </c>
      <c r="Y630">
        <f t="shared" si="118"/>
        <v>0</v>
      </c>
      <c r="Z630">
        <f t="shared" si="119"/>
        <v>0</v>
      </c>
      <c r="AA630">
        <f t="shared" si="120"/>
        <v>0</v>
      </c>
      <c r="AB630">
        <f t="shared" si="121"/>
        <v>0</v>
      </c>
      <c r="AC630">
        <f t="shared" si="122"/>
        <v>6</v>
      </c>
    </row>
    <row r="631" spans="1:29" x14ac:dyDescent="0.3">
      <c r="A631" t="s">
        <v>7328</v>
      </c>
      <c r="C631">
        <f t="shared" si="124"/>
        <v>4</v>
      </c>
      <c r="G631">
        <v>4</v>
      </c>
      <c r="H631">
        <v>6</v>
      </c>
      <c r="R631">
        <f t="shared" si="123"/>
        <v>4</v>
      </c>
      <c r="S631">
        <f t="shared" si="123"/>
        <v>6</v>
      </c>
      <c r="T631">
        <f t="shared" si="113"/>
        <v>0</v>
      </c>
      <c r="U631">
        <f t="shared" si="114"/>
        <v>0</v>
      </c>
      <c r="V631">
        <f t="shared" si="115"/>
        <v>0</v>
      </c>
      <c r="W631">
        <f t="shared" si="116"/>
        <v>0</v>
      </c>
      <c r="X631">
        <f t="shared" si="117"/>
        <v>0</v>
      </c>
      <c r="Y631">
        <f t="shared" si="118"/>
        <v>0</v>
      </c>
      <c r="Z631">
        <f t="shared" si="119"/>
        <v>0</v>
      </c>
      <c r="AA631">
        <f t="shared" si="120"/>
        <v>0</v>
      </c>
      <c r="AB631">
        <f t="shared" si="121"/>
        <v>0</v>
      </c>
      <c r="AC631">
        <f t="shared" si="122"/>
        <v>6</v>
      </c>
    </row>
    <row r="632" spans="1:29" x14ac:dyDescent="0.3">
      <c r="A632" t="s">
        <v>7329</v>
      </c>
      <c r="C632">
        <f t="shared" si="124"/>
        <v>0</v>
      </c>
      <c r="G632" t="s">
        <v>7171</v>
      </c>
      <c r="H632">
        <v>9</v>
      </c>
      <c r="R632">
        <f t="shared" si="123"/>
        <v>0</v>
      </c>
      <c r="S632">
        <f t="shared" si="123"/>
        <v>9</v>
      </c>
      <c r="T632">
        <f t="shared" si="113"/>
        <v>0</v>
      </c>
      <c r="U632">
        <f t="shared" si="114"/>
        <v>0</v>
      </c>
      <c r="V632">
        <f t="shared" si="115"/>
        <v>0</v>
      </c>
      <c r="W632">
        <f t="shared" si="116"/>
        <v>0</v>
      </c>
      <c r="X632">
        <f t="shared" si="117"/>
        <v>0</v>
      </c>
      <c r="Y632">
        <f t="shared" si="118"/>
        <v>0</v>
      </c>
      <c r="Z632">
        <f t="shared" si="119"/>
        <v>0</v>
      </c>
      <c r="AA632">
        <f t="shared" si="120"/>
        <v>0</v>
      </c>
      <c r="AB632">
        <f t="shared" si="121"/>
        <v>0</v>
      </c>
      <c r="AC632">
        <f t="shared" si="122"/>
        <v>9</v>
      </c>
    </row>
    <row r="633" spans="1:29" x14ac:dyDescent="0.3">
      <c r="A633" t="s">
        <v>7329</v>
      </c>
      <c r="C633">
        <f t="shared" si="124"/>
        <v>0</v>
      </c>
      <c r="G633" t="s">
        <v>7171</v>
      </c>
      <c r="H633">
        <v>9</v>
      </c>
      <c r="R633">
        <f t="shared" si="123"/>
        <v>0</v>
      </c>
      <c r="S633">
        <f t="shared" si="123"/>
        <v>9</v>
      </c>
      <c r="T633">
        <f t="shared" si="113"/>
        <v>0</v>
      </c>
      <c r="U633">
        <f t="shared" si="114"/>
        <v>0</v>
      </c>
      <c r="V633">
        <f t="shared" si="115"/>
        <v>0</v>
      </c>
      <c r="W633">
        <f t="shared" si="116"/>
        <v>0</v>
      </c>
      <c r="X633">
        <f t="shared" si="117"/>
        <v>0</v>
      </c>
      <c r="Y633">
        <f t="shared" si="118"/>
        <v>0</v>
      </c>
      <c r="Z633">
        <f t="shared" si="119"/>
        <v>0</v>
      </c>
      <c r="AA633">
        <f t="shared" si="120"/>
        <v>0</v>
      </c>
      <c r="AB633">
        <f t="shared" si="121"/>
        <v>0</v>
      </c>
      <c r="AC633">
        <f t="shared" si="122"/>
        <v>9</v>
      </c>
    </row>
    <row r="634" spans="1:29" x14ac:dyDescent="0.3">
      <c r="A634" t="s">
        <v>4950</v>
      </c>
      <c r="C634">
        <f t="shared" si="124"/>
        <v>6</v>
      </c>
      <c r="G634">
        <v>6</v>
      </c>
      <c r="R634">
        <f t="shared" si="123"/>
        <v>6</v>
      </c>
      <c r="S634">
        <f t="shared" si="123"/>
        <v>0</v>
      </c>
      <c r="T634">
        <f t="shared" si="113"/>
        <v>0</v>
      </c>
      <c r="U634">
        <f t="shared" si="114"/>
        <v>0</v>
      </c>
      <c r="V634">
        <f t="shared" si="115"/>
        <v>0</v>
      </c>
      <c r="W634">
        <f t="shared" si="116"/>
        <v>0</v>
      </c>
      <c r="X634">
        <f t="shared" si="117"/>
        <v>0</v>
      </c>
      <c r="Y634">
        <f t="shared" si="118"/>
        <v>0</v>
      </c>
      <c r="Z634">
        <f t="shared" si="119"/>
        <v>0</v>
      </c>
      <c r="AA634">
        <f t="shared" si="120"/>
        <v>0</v>
      </c>
      <c r="AB634">
        <f t="shared" si="121"/>
        <v>0</v>
      </c>
      <c r="AC634">
        <f t="shared" si="122"/>
        <v>6</v>
      </c>
    </row>
    <row r="635" spans="1:29" x14ac:dyDescent="0.3">
      <c r="A635" t="s">
        <v>4950</v>
      </c>
      <c r="C635">
        <f t="shared" si="124"/>
        <v>6</v>
      </c>
      <c r="G635">
        <v>6</v>
      </c>
      <c r="R635">
        <f t="shared" si="123"/>
        <v>6</v>
      </c>
      <c r="S635">
        <f t="shared" si="123"/>
        <v>0</v>
      </c>
      <c r="T635">
        <f t="shared" si="113"/>
        <v>0</v>
      </c>
      <c r="U635">
        <f t="shared" si="114"/>
        <v>0</v>
      </c>
      <c r="V635">
        <f t="shared" si="115"/>
        <v>0</v>
      </c>
      <c r="W635">
        <f t="shared" si="116"/>
        <v>0</v>
      </c>
      <c r="X635">
        <f t="shared" si="117"/>
        <v>0</v>
      </c>
      <c r="Y635">
        <f t="shared" si="118"/>
        <v>0</v>
      </c>
      <c r="Z635">
        <f t="shared" si="119"/>
        <v>0</v>
      </c>
      <c r="AA635">
        <f t="shared" si="120"/>
        <v>0</v>
      </c>
      <c r="AB635">
        <f t="shared" si="121"/>
        <v>0</v>
      </c>
      <c r="AC635">
        <f t="shared" si="122"/>
        <v>6</v>
      </c>
    </row>
    <row r="636" spans="1:29" x14ac:dyDescent="0.3">
      <c r="A636" t="s">
        <v>1908</v>
      </c>
      <c r="C636">
        <f t="shared" si="124"/>
        <v>4</v>
      </c>
      <c r="G636">
        <v>4</v>
      </c>
      <c r="R636">
        <f t="shared" si="123"/>
        <v>4</v>
      </c>
      <c r="S636">
        <f t="shared" si="123"/>
        <v>0</v>
      </c>
      <c r="T636">
        <f t="shared" si="113"/>
        <v>0</v>
      </c>
      <c r="U636">
        <f t="shared" si="114"/>
        <v>0</v>
      </c>
      <c r="V636">
        <f t="shared" si="115"/>
        <v>0</v>
      </c>
      <c r="W636">
        <f t="shared" si="116"/>
        <v>0</v>
      </c>
      <c r="X636">
        <f t="shared" si="117"/>
        <v>0</v>
      </c>
      <c r="Y636">
        <f t="shared" si="118"/>
        <v>0</v>
      </c>
      <c r="Z636">
        <f t="shared" si="119"/>
        <v>0</v>
      </c>
      <c r="AA636">
        <f t="shared" si="120"/>
        <v>0</v>
      </c>
      <c r="AB636">
        <f t="shared" si="121"/>
        <v>0</v>
      </c>
      <c r="AC636">
        <f t="shared" si="122"/>
        <v>4</v>
      </c>
    </row>
    <row r="637" spans="1:29" x14ac:dyDescent="0.3">
      <c r="A637" t="s">
        <v>4950</v>
      </c>
      <c r="C637">
        <f t="shared" si="124"/>
        <v>6</v>
      </c>
      <c r="G637">
        <v>6</v>
      </c>
      <c r="R637">
        <f t="shared" si="123"/>
        <v>6</v>
      </c>
      <c r="S637">
        <f t="shared" si="123"/>
        <v>0</v>
      </c>
      <c r="T637">
        <f t="shared" si="113"/>
        <v>0</v>
      </c>
      <c r="U637">
        <f t="shared" si="114"/>
        <v>0</v>
      </c>
      <c r="V637">
        <f t="shared" si="115"/>
        <v>0</v>
      </c>
      <c r="W637">
        <f t="shared" si="116"/>
        <v>0</v>
      </c>
      <c r="X637">
        <f t="shared" si="117"/>
        <v>0</v>
      </c>
      <c r="Y637">
        <f t="shared" si="118"/>
        <v>0</v>
      </c>
      <c r="Z637">
        <f t="shared" si="119"/>
        <v>0</v>
      </c>
      <c r="AA637">
        <f t="shared" si="120"/>
        <v>0</v>
      </c>
      <c r="AB637">
        <f t="shared" si="121"/>
        <v>0</v>
      </c>
      <c r="AC637">
        <f t="shared" si="122"/>
        <v>6</v>
      </c>
    </row>
    <row r="638" spans="1:29" x14ac:dyDescent="0.3">
      <c r="A638" t="s">
        <v>4950</v>
      </c>
      <c r="C638">
        <f t="shared" si="124"/>
        <v>6</v>
      </c>
      <c r="G638">
        <v>6</v>
      </c>
      <c r="R638">
        <f t="shared" si="123"/>
        <v>6</v>
      </c>
      <c r="S638">
        <f t="shared" si="123"/>
        <v>0</v>
      </c>
      <c r="T638">
        <f t="shared" si="113"/>
        <v>0</v>
      </c>
      <c r="U638">
        <f t="shared" si="114"/>
        <v>0</v>
      </c>
      <c r="V638">
        <f t="shared" si="115"/>
        <v>0</v>
      </c>
      <c r="W638">
        <f t="shared" si="116"/>
        <v>0</v>
      </c>
      <c r="X638">
        <f t="shared" si="117"/>
        <v>0</v>
      </c>
      <c r="Y638">
        <f t="shared" si="118"/>
        <v>0</v>
      </c>
      <c r="Z638">
        <f t="shared" si="119"/>
        <v>0</v>
      </c>
      <c r="AA638">
        <f t="shared" si="120"/>
        <v>0</v>
      </c>
      <c r="AB638">
        <f t="shared" si="121"/>
        <v>0</v>
      </c>
      <c r="AC638">
        <f t="shared" si="122"/>
        <v>6</v>
      </c>
    </row>
    <row r="639" spans="1:29" x14ac:dyDescent="0.3">
      <c r="A639" t="s">
        <v>3622</v>
      </c>
      <c r="C639">
        <f t="shared" si="124"/>
        <v>12</v>
      </c>
      <c r="G639">
        <v>12</v>
      </c>
      <c r="R639">
        <f t="shared" si="123"/>
        <v>12</v>
      </c>
      <c r="S639">
        <f t="shared" si="123"/>
        <v>0</v>
      </c>
      <c r="T639">
        <f t="shared" si="113"/>
        <v>0</v>
      </c>
      <c r="U639">
        <f t="shared" si="114"/>
        <v>0</v>
      </c>
      <c r="V639">
        <f t="shared" si="115"/>
        <v>0</v>
      </c>
      <c r="W639">
        <f t="shared" si="116"/>
        <v>0</v>
      </c>
      <c r="X639">
        <f t="shared" si="117"/>
        <v>0</v>
      </c>
      <c r="Y639">
        <f t="shared" si="118"/>
        <v>0</v>
      </c>
      <c r="Z639">
        <f t="shared" si="119"/>
        <v>0</v>
      </c>
      <c r="AA639">
        <f t="shared" si="120"/>
        <v>0</v>
      </c>
      <c r="AB639">
        <f t="shared" si="121"/>
        <v>0</v>
      </c>
      <c r="AC639">
        <f t="shared" si="122"/>
        <v>12</v>
      </c>
    </row>
    <row r="640" spans="1:29" x14ac:dyDescent="0.3">
      <c r="A640" t="s">
        <v>3622</v>
      </c>
      <c r="C640">
        <f t="shared" si="124"/>
        <v>12</v>
      </c>
      <c r="G640">
        <v>12</v>
      </c>
      <c r="R640">
        <f t="shared" si="123"/>
        <v>12</v>
      </c>
      <c r="S640">
        <f t="shared" si="123"/>
        <v>0</v>
      </c>
      <c r="T640">
        <f t="shared" si="113"/>
        <v>0</v>
      </c>
      <c r="U640">
        <f t="shared" si="114"/>
        <v>0</v>
      </c>
      <c r="V640">
        <f t="shared" si="115"/>
        <v>0</v>
      </c>
      <c r="W640">
        <f t="shared" si="116"/>
        <v>0</v>
      </c>
      <c r="X640">
        <f t="shared" si="117"/>
        <v>0</v>
      </c>
      <c r="Y640">
        <f t="shared" si="118"/>
        <v>0</v>
      </c>
      <c r="Z640">
        <f t="shared" si="119"/>
        <v>0</v>
      </c>
      <c r="AA640">
        <f t="shared" si="120"/>
        <v>0</v>
      </c>
      <c r="AB640">
        <f t="shared" si="121"/>
        <v>0</v>
      </c>
      <c r="AC640">
        <f t="shared" si="122"/>
        <v>12</v>
      </c>
    </row>
    <row r="641" spans="1:32" x14ac:dyDescent="0.3">
      <c r="A641" t="s">
        <v>3622</v>
      </c>
      <c r="C641">
        <f t="shared" si="124"/>
        <v>12</v>
      </c>
      <c r="G641">
        <v>12</v>
      </c>
      <c r="R641">
        <f t="shared" si="123"/>
        <v>12</v>
      </c>
      <c r="S641">
        <f t="shared" si="123"/>
        <v>0</v>
      </c>
      <c r="T641">
        <f t="shared" si="113"/>
        <v>0</v>
      </c>
      <c r="U641">
        <f t="shared" si="114"/>
        <v>0</v>
      </c>
      <c r="V641">
        <f t="shared" si="115"/>
        <v>0</v>
      </c>
      <c r="W641">
        <f t="shared" si="116"/>
        <v>0</v>
      </c>
      <c r="X641">
        <f t="shared" si="117"/>
        <v>0</v>
      </c>
      <c r="Y641">
        <f t="shared" si="118"/>
        <v>0</v>
      </c>
      <c r="Z641">
        <f t="shared" si="119"/>
        <v>0</v>
      </c>
      <c r="AA641">
        <f t="shared" si="120"/>
        <v>0</v>
      </c>
      <c r="AB641">
        <f t="shared" si="121"/>
        <v>0</v>
      </c>
      <c r="AC641">
        <f t="shared" si="122"/>
        <v>12</v>
      </c>
    </row>
    <row r="642" spans="1:32" x14ac:dyDescent="0.3">
      <c r="A642" t="s">
        <v>3622</v>
      </c>
      <c r="C642">
        <f t="shared" si="124"/>
        <v>12</v>
      </c>
      <c r="G642">
        <v>12</v>
      </c>
      <c r="R642">
        <f t="shared" si="123"/>
        <v>12</v>
      </c>
      <c r="S642">
        <f t="shared" si="123"/>
        <v>0</v>
      </c>
      <c r="T642">
        <f t="shared" si="113"/>
        <v>0</v>
      </c>
      <c r="U642">
        <f t="shared" si="114"/>
        <v>0</v>
      </c>
      <c r="V642">
        <f t="shared" si="115"/>
        <v>0</v>
      </c>
      <c r="W642">
        <f t="shared" si="116"/>
        <v>0</v>
      </c>
      <c r="X642">
        <f t="shared" si="117"/>
        <v>0</v>
      </c>
      <c r="Y642">
        <f t="shared" si="118"/>
        <v>0</v>
      </c>
      <c r="Z642">
        <f t="shared" si="119"/>
        <v>0</v>
      </c>
      <c r="AA642">
        <f t="shared" si="120"/>
        <v>0</v>
      </c>
      <c r="AB642">
        <f t="shared" si="121"/>
        <v>0</v>
      </c>
      <c r="AC642">
        <f t="shared" si="122"/>
        <v>12</v>
      </c>
    </row>
    <row r="643" spans="1:32" x14ac:dyDescent="0.3">
      <c r="A643" t="s">
        <v>7330</v>
      </c>
      <c r="C643">
        <f t="shared" si="124"/>
        <v>0</v>
      </c>
      <c r="G643" t="s">
        <v>7331</v>
      </c>
      <c r="H643" t="s">
        <v>7175</v>
      </c>
      <c r="R643">
        <f t="shared" si="123"/>
        <v>0</v>
      </c>
      <c r="S643">
        <f t="shared" si="123"/>
        <v>0</v>
      </c>
      <c r="T643">
        <f t="shared" ref="T643:T706" si="125">IF(ISNUMBER(I643),I643,)</f>
        <v>0</v>
      </c>
      <c r="U643">
        <f t="shared" ref="U643:U706" si="126">IF(ISNUMBER(J643),J643,)</f>
        <v>0</v>
      </c>
      <c r="V643">
        <f t="shared" ref="V643:V706" si="127">IF(ISNUMBER(K643),K643,)</f>
        <v>0</v>
      </c>
      <c r="W643">
        <f t="shared" ref="W643:W706" si="128">IF(ISNUMBER(L643),L643,)</f>
        <v>0</v>
      </c>
      <c r="X643">
        <f t="shared" ref="X643:X706" si="129">IF(ISNUMBER(M643),M643,)</f>
        <v>0</v>
      </c>
      <c r="Y643">
        <f t="shared" ref="Y643:Y706" si="130">IF(ISNUMBER(N643),N643,)</f>
        <v>0</v>
      </c>
      <c r="Z643">
        <f t="shared" ref="Z643:Z706" si="131">IF(ISNUMBER(O643),O643,)</f>
        <v>0</v>
      </c>
      <c r="AA643">
        <f t="shared" ref="AA643:AA706" si="132">IF(ISNUMBER(P643),P643,)</f>
        <v>0</v>
      </c>
      <c r="AB643">
        <f t="shared" ref="AB643:AB706" si="133">IF(ISNUMBER(Q643),Q643,)</f>
        <v>0</v>
      </c>
      <c r="AC643">
        <f t="shared" ref="AC643:AC706" si="134">MAX(R643:AB643)</f>
        <v>0</v>
      </c>
    </row>
    <row r="644" spans="1:32" x14ac:dyDescent="0.3">
      <c r="A644" t="s">
        <v>7332</v>
      </c>
      <c r="C644">
        <f t="shared" si="124"/>
        <v>0</v>
      </c>
      <c r="G644" t="s">
        <v>7171</v>
      </c>
      <c r="H644">
        <v>11</v>
      </c>
      <c r="R644">
        <f t="shared" si="123"/>
        <v>0</v>
      </c>
      <c r="S644">
        <f t="shared" si="123"/>
        <v>11</v>
      </c>
      <c r="T644">
        <f t="shared" si="125"/>
        <v>0</v>
      </c>
      <c r="U644">
        <f t="shared" si="126"/>
        <v>0</v>
      </c>
      <c r="V644">
        <f t="shared" si="127"/>
        <v>0</v>
      </c>
      <c r="W644">
        <f t="shared" si="128"/>
        <v>0</v>
      </c>
      <c r="X644">
        <f t="shared" si="129"/>
        <v>0</v>
      </c>
      <c r="Y644">
        <f t="shared" si="130"/>
        <v>0</v>
      </c>
      <c r="Z644">
        <f t="shared" si="131"/>
        <v>0</v>
      </c>
      <c r="AA644">
        <f t="shared" si="132"/>
        <v>0</v>
      </c>
      <c r="AB644">
        <f t="shared" si="133"/>
        <v>0</v>
      </c>
      <c r="AC644">
        <f t="shared" si="134"/>
        <v>11</v>
      </c>
    </row>
    <row r="645" spans="1:32" x14ac:dyDescent="0.3">
      <c r="A645" t="s">
        <v>7332</v>
      </c>
      <c r="C645">
        <f t="shared" si="124"/>
        <v>0</v>
      </c>
      <c r="G645" t="s">
        <v>7171</v>
      </c>
      <c r="H645">
        <v>11</v>
      </c>
      <c r="R645">
        <f t="shared" si="123"/>
        <v>0</v>
      </c>
      <c r="S645">
        <f t="shared" si="123"/>
        <v>11</v>
      </c>
      <c r="T645">
        <f t="shared" si="125"/>
        <v>0</v>
      </c>
      <c r="U645">
        <f t="shared" si="126"/>
        <v>0</v>
      </c>
      <c r="V645">
        <f t="shared" si="127"/>
        <v>0</v>
      </c>
      <c r="W645">
        <f t="shared" si="128"/>
        <v>0</v>
      </c>
      <c r="X645">
        <f t="shared" si="129"/>
        <v>0</v>
      </c>
      <c r="Y645">
        <f t="shared" si="130"/>
        <v>0</v>
      </c>
      <c r="Z645">
        <f t="shared" si="131"/>
        <v>0</v>
      </c>
      <c r="AA645">
        <f t="shared" si="132"/>
        <v>0</v>
      </c>
      <c r="AB645">
        <f t="shared" si="133"/>
        <v>0</v>
      </c>
      <c r="AC645">
        <f t="shared" si="134"/>
        <v>11</v>
      </c>
    </row>
    <row r="646" spans="1:32" x14ac:dyDescent="0.3">
      <c r="A646" t="s">
        <v>7332</v>
      </c>
      <c r="C646">
        <f t="shared" si="124"/>
        <v>0</v>
      </c>
      <c r="G646" t="s">
        <v>7171</v>
      </c>
      <c r="H646">
        <v>11</v>
      </c>
      <c r="R646">
        <f t="shared" si="123"/>
        <v>0</v>
      </c>
      <c r="S646">
        <f t="shared" si="123"/>
        <v>11</v>
      </c>
      <c r="T646">
        <f t="shared" si="125"/>
        <v>0</v>
      </c>
      <c r="U646">
        <f t="shared" si="126"/>
        <v>0</v>
      </c>
      <c r="V646">
        <f t="shared" si="127"/>
        <v>0</v>
      </c>
      <c r="W646">
        <f t="shared" si="128"/>
        <v>0</v>
      </c>
      <c r="X646">
        <f t="shared" si="129"/>
        <v>0</v>
      </c>
      <c r="Y646">
        <f t="shared" si="130"/>
        <v>0</v>
      </c>
      <c r="Z646">
        <f t="shared" si="131"/>
        <v>0</v>
      </c>
      <c r="AA646">
        <f t="shared" si="132"/>
        <v>0</v>
      </c>
      <c r="AB646">
        <f t="shared" si="133"/>
        <v>0</v>
      </c>
      <c r="AC646">
        <f t="shared" si="134"/>
        <v>11</v>
      </c>
    </row>
    <row r="647" spans="1:32" x14ac:dyDescent="0.3">
      <c r="A647" t="s">
        <v>7333</v>
      </c>
      <c r="C647">
        <f t="shared" si="124"/>
        <v>0</v>
      </c>
      <c r="G647" t="s">
        <v>7171</v>
      </c>
      <c r="H647">
        <v>12</v>
      </c>
      <c r="R647">
        <f t="shared" si="123"/>
        <v>0</v>
      </c>
      <c r="S647">
        <f t="shared" si="123"/>
        <v>12</v>
      </c>
      <c r="T647">
        <f t="shared" si="125"/>
        <v>0</v>
      </c>
      <c r="U647">
        <f t="shared" si="126"/>
        <v>0</v>
      </c>
      <c r="V647">
        <f t="shared" si="127"/>
        <v>0</v>
      </c>
      <c r="W647">
        <f t="shared" si="128"/>
        <v>0</v>
      </c>
      <c r="X647">
        <f t="shared" si="129"/>
        <v>0</v>
      </c>
      <c r="Y647">
        <f t="shared" si="130"/>
        <v>0</v>
      </c>
      <c r="Z647">
        <f t="shared" si="131"/>
        <v>0</v>
      </c>
      <c r="AA647">
        <f t="shared" si="132"/>
        <v>0</v>
      </c>
      <c r="AB647">
        <f t="shared" si="133"/>
        <v>0</v>
      </c>
      <c r="AC647">
        <f t="shared" si="134"/>
        <v>12</v>
      </c>
    </row>
    <row r="648" spans="1:32" x14ac:dyDescent="0.3">
      <c r="A648" t="s">
        <v>7333</v>
      </c>
      <c r="C648">
        <f t="shared" si="124"/>
        <v>0</v>
      </c>
      <c r="G648" t="s">
        <v>7171</v>
      </c>
      <c r="H648">
        <v>12</v>
      </c>
      <c r="R648">
        <f t="shared" si="123"/>
        <v>0</v>
      </c>
      <c r="S648">
        <f t="shared" si="123"/>
        <v>12</v>
      </c>
      <c r="T648">
        <f t="shared" si="125"/>
        <v>0</v>
      </c>
      <c r="U648">
        <f t="shared" si="126"/>
        <v>0</v>
      </c>
      <c r="V648">
        <f t="shared" si="127"/>
        <v>0</v>
      </c>
      <c r="W648">
        <f t="shared" si="128"/>
        <v>0</v>
      </c>
      <c r="X648">
        <f t="shared" si="129"/>
        <v>0</v>
      </c>
      <c r="Y648">
        <f t="shared" si="130"/>
        <v>0</v>
      </c>
      <c r="Z648">
        <f t="shared" si="131"/>
        <v>0</v>
      </c>
      <c r="AA648">
        <f t="shared" si="132"/>
        <v>0</v>
      </c>
      <c r="AB648">
        <f t="shared" si="133"/>
        <v>0</v>
      </c>
      <c r="AC648">
        <f t="shared" si="134"/>
        <v>12</v>
      </c>
    </row>
    <row r="649" spans="1:32" x14ac:dyDescent="0.3">
      <c r="C649">
        <f t="shared" si="124"/>
        <v>0</v>
      </c>
      <c r="R649">
        <f t="shared" si="123"/>
        <v>0</v>
      </c>
      <c r="S649">
        <f t="shared" si="123"/>
        <v>0</v>
      </c>
      <c r="T649">
        <f t="shared" si="125"/>
        <v>0</v>
      </c>
      <c r="U649">
        <f t="shared" si="126"/>
        <v>0</v>
      </c>
      <c r="V649">
        <f t="shared" si="127"/>
        <v>0</v>
      </c>
      <c r="W649">
        <f t="shared" si="128"/>
        <v>0</v>
      </c>
      <c r="X649">
        <f t="shared" si="129"/>
        <v>0</v>
      </c>
      <c r="Y649">
        <f t="shared" si="130"/>
        <v>0</v>
      </c>
      <c r="Z649">
        <f t="shared" si="131"/>
        <v>0</v>
      </c>
      <c r="AA649">
        <f t="shared" si="132"/>
        <v>0</v>
      </c>
      <c r="AB649">
        <f t="shared" si="133"/>
        <v>0</v>
      </c>
      <c r="AC649">
        <f t="shared" si="134"/>
        <v>0</v>
      </c>
    </row>
    <row r="650" spans="1:32" x14ac:dyDescent="0.3">
      <c r="A650" t="s">
        <v>7334</v>
      </c>
      <c r="C650">
        <f t="shared" si="124"/>
        <v>0</v>
      </c>
      <c r="G650" s="7">
        <v>45175</v>
      </c>
      <c r="H650" t="s">
        <v>7171</v>
      </c>
      <c r="I650">
        <v>13</v>
      </c>
      <c r="R650">
        <f t="shared" si="123"/>
        <v>45175</v>
      </c>
      <c r="S650">
        <f t="shared" si="123"/>
        <v>0</v>
      </c>
      <c r="T650">
        <f t="shared" si="125"/>
        <v>13</v>
      </c>
      <c r="U650">
        <f t="shared" si="126"/>
        <v>0</v>
      </c>
      <c r="V650">
        <f t="shared" si="127"/>
        <v>0</v>
      </c>
      <c r="W650">
        <f t="shared" si="128"/>
        <v>0</v>
      </c>
      <c r="X650">
        <f t="shared" si="129"/>
        <v>0</v>
      </c>
      <c r="Y650">
        <f t="shared" si="130"/>
        <v>0</v>
      </c>
      <c r="Z650">
        <f t="shared" si="131"/>
        <v>0</v>
      </c>
      <c r="AA650">
        <f t="shared" si="132"/>
        <v>0</v>
      </c>
      <c r="AB650">
        <f t="shared" si="133"/>
        <v>0</v>
      </c>
      <c r="AC650">
        <f t="shared" si="134"/>
        <v>45175</v>
      </c>
    </row>
    <row r="651" spans="1:32" x14ac:dyDescent="0.3">
      <c r="A651" t="s">
        <v>7334</v>
      </c>
      <c r="C651">
        <f t="shared" si="124"/>
        <v>0</v>
      </c>
      <c r="G651" s="7">
        <v>45175</v>
      </c>
      <c r="H651" t="s">
        <v>7171</v>
      </c>
      <c r="I651">
        <v>13</v>
      </c>
      <c r="R651">
        <f t="shared" si="123"/>
        <v>45175</v>
      </c>
      <c r="S651">
        <f t="shared" si="123"/>
        <v>0</v>
      </c>
      <c r="T651">
        <f t="shared" si="125"/>
        <v>13</v>
      </c>
      <c r="U651">
        <f t="shared" si="126"/>
        <v>0</v>
      </c>
      <c r="V651">
        <f t="shared" si="127"/>
        <v>0</v>
      </c>
      <c r="W651">
        <f t="shared" si="128"/>
        <v>0</v>
      </c>
      <c r="X651">
        <f t="shared" si="129"/>
        <v>0</v>
      </c>
      <c r="Y651">
        <f t="shared" si="130"/>
        <v>0</v>
      </c>
      <c r="Z651">
        <f t="shared" si="131"/>
        <v>0</v>
      </c>
      <c r="AA651">
        <f t="shared" si="132"/>
        <v>0</v>
      </c>
      <c r="AB651">
        <f t="shared" si="133"/>
        <v>0</v>
      </c>
      <c r="AC651">
        <f t="shared" si="134"/>
        <v>45175</v>
      </c>
    </row>
    <row r="652" spans="1:32" x14ac:dyDescent="0.3">
      <c r="A652" t="s">
        <v>7334</v>
      </c>
      <c r="C652">
        <f t="shared" si="124"/>
        <v>0</v>
      </c>
      <c r="G652" s="7">
        <v>45175</v>
      </c>
      <c r="H652" t="s">
        <v>7171</v>
      </c>
      <c r="I652">
        <v>13</v>
      </c>
      <c r="R652">
        <f t="shared" si="123"/>
        <v>45175</v>
      </c>
      <c r="S652">
        <f t="shared" si="123"/>
        <v>0</v>
      </c>
      <c r="T652">
        <f t="shared" si="125"/>
        <v>13</v>
      </c>
      <c r="U652">
        <f t="shared" si="126"/>
        <v>0</v>
      </c>
      <c r="V652">
        <f t="shared" si="127"/>
        <v>0</v>
      </c>
      <c r="W652">
        <f t="shared" si="128"/>
        <v>0</v>
      </c>
      <c r="X652">
        <f t="shared" si="129"/>
        <v>0</v>
      </c>
      <c r="Y652">
        <f t="shared" si="130"/>
        <v>0</v>
      </c>
      <c r="Z652">
        <f t="shared" si="131"/>
        <v>0</v>
      </c>
      <c r="AA652">
        <f t="shared" si="132"/>
        <v>0</v>
      </c>
      <c r="AB652">
        <f t="shared" si="133"/>
        <v>0</v>
      </c>
      <c r="AC652">
        <f t="shared" si="134"/>
        <v>45175</v>
      </c>
    </row>
    <row r="653" spans="1:32" x14ac:dyDescent="0.3">
      <c r="A653" t="s">
        <v>7335</v>
      </c>
      <c r="C653">
        <f t="shared" si="124"/>
        <v>0</v>
      </c>
      <c r="G653" t="s">
        <v>7171</v>
      </c>
      <c r="H653">
        <v>10</v>
      </c>
      <c r="R653">
        <f t="shared" ref="R653:S716" si="135">IF(ISNUMBER(G653),G653,)</f>
        <v>0</v>
      </c>
      <c r="S653">
        <f t="shared" si="135"/>
        <v>10</v>
      </c>
      <c r="T653">
        <f t="shared" si="125"/>
        <v>0</v>
      </c>
      <c r="U653">
        <f t="shared" si="126"/>
        <v>0</v>
      </c>
      <c r="V653">
        <f t="shared" si="127"/>
        <v>0</v>
      </c>
      <c r="W653">
        <f t="shared" si="128"/>
        <v>0</v>
      </c>
      <c r="X653">
        <f t="shared" si="129"/>
        <v>0</v>
      </c>
      <c r="Y653">
        <f t="shared" si="130"/>
        <v>0</v>
      </c>
      <c r="Z653">
        <f t="shared" si="131"/>
        <v>0</v>
      </c>
      <c r="AA653">
        <f t="shared" si="132"/>
        <v>0</v>
      </c>
      <c r="AB653">
        <f t="shared" si="133"/>
        <v>0</v>
      </c>
      <c r="AC653">
        <f t="shared" si="134"/>
        <v>10</v>
      </c>
    </row>
    <row r="654" spans="1:32" x14ac:dyDescent="0.3">
      <c r="A654" t="s">
        <v>7336</v>
      </c>
      <c r="C654">
        <f t="shared" si="124"/>
        <v>9</v>
      </c>
      <c r="G654">
        <v>9</v>
      </c>
      <c r="H654" t="s">
        <v>7175</v>
      </c>
      <c r="I654" t="s">
        <v>7205</v>
      </c>
      <c r="J654">
        <v>7</v>
      </c>
      <c r="K654">
        <v>400</v>
      </c>
      <c r="L654" t="s">
        <v>7337</v>
      </c>
      <c r="M654" t="s">
        <v>7338</v>
      </c>
      <c r="N654">
        <v>357</v>
      </c>
      <c r="O654" t="s">
        <v>7339</v>
      </c>
      <c r="P654" t="s">
        <v>7340</v>
      </c>
      <c r="Q654" t="s">
        <v>7341</v>
      </c>
      <c r="R654">
        <f t="shared" si="135"/>
        <v>9</v>
      </c>
      <c r="S654">
        <f t="shared" si="135"/>
        <v>0</v>
      </c>
      <c r="T654">
        <f t="shared" si="125"/>
        <v>0</v>
      </c>
      <c r="U654">
        <f t="shared" si="126"/>
        <v>7</v>
      </c>
      <c r="V654">
        <f t="shared" si="127"/>
        <v>400</v>
      </c>
      <c r="W654">
        <f t="shared" si="128"/>
        <v>0</v>
      </c>
      <c r="X654">
        <f t="shared" si="129"/>
        <v>0</v>
      </c>
      <c r="Y654">
        <f t="shared" si="130"/>
        <v>357</v>
      </c>
      <c r="Z654">
        <f t="shared" si="131"/>
        <v>0</v>
      </c>
      <c r="AA654">
        <f t="shared" si="132"/>
        <v>0</v>
      </c>
      <c r="AB654">
        <f t="shared" si="133"/>
        <v>0</v>
      </c>
      <c r="AC654">
        <f t="shared" si="134"/>
        <v>400</v>
      </c>
    </row>
    <row r="655" spans="1:32" x14ac:dyDescent="0.3">
      <c r="A655" s="2"/>
      <c r="B655" s="2"/>
      <c r="C655">
        <f t="shared" si="124"/>
        <v>0</v>
      </c>
      <c r="G655" s="2"/>
      <c r="R655">
        <f t="shared" si="135"/>
        <v>0</v>
      </c>
      <c r="S655">
        <f t="shared" si="135"/>
        <v>0</v>
      </c>
      <c r="T655">
        <f t="shared" si="125"/>
        <v>0</v>
      </c>
      <c r="U655">
        <f t="shared" si="126"/>
        <v>0</v>
      </c>
      <c r="V655">
        <f t="shared" si="127"/>
        <v>0</v>
      </c>
      <c r="W655">
        <f t="shared" si="128"/>
        <v>0</v>
      </c>
      <c r="X655">
        <f t="shared" si="129"/>
        <v>0</v>
      </c>
      <c r="Y655">
        <f t="shared" si="130"/>
        <v>0</v>
      </c>
      <c r="Z655">
        <f t="shared" si="131"/>
        <v>0</v>
      </c>
      <c r="AA655">
        <f t="shared" si="132"/>
        <v>0</v>
      </c>
      <c r="AB655">
        <f t="shared" si="133"/>
        <v>0</v>
      </c>
      <c r="AC655">
        <f t="shared" si="134"/>
        <v>0</v>
      </c>
    </row>
    <row r="656" spans="1:32" x14ac:dyDescent="0.3">
      <c r="A656" t="s">
        <v>7176</v>
      </c>
      <c r="C656">
        <f t="shared" si="124"/>
        <v>3</v>
      </c>
      <c r="G656">
        <v>3</v>
      </c>
      <c r="R656">
        <f t="shared" si="135"/>
        <v>3</v>
      </c>
      <c r="S656">
        <f t="shared" si="135"/>
        <v>0</v>
      </c>
      <c r="T656">
        <f t="shared" si="125"/>
        <v>0</v>
      </c>
      <c r="U656">
        <f t="shared" si="126"/>
        <v>0</v>
      </c>
      <c r="V656">
        <f t="shared" si="127"/>
        <v>0</v>
      </c>
      <c r="W656">
        <f t="shared" si="128"/>
        <v>0</v>
      </c>
      <c r="X656">
        <f t="shared" si="129"/>
        <v>0</v>
      </c>
      <c r="Y656">
        <f t="shared" si="130"/>
        <v>0</v>
      </c>
      <c r="Z656">
        <f t="shared" si="131"/>
        <v>0</v>
      </c>
      <c r="AA656">
        <f t="shared" si="132"/>
        <v>0</v>
      </c>
      <c r="AB656">
        <f t="shared" si="133"/>
        <v>0</v>
      </c>
      <c r="AC656">
        <f t="shared" si="134"/>
        <v>3</v>
      </c>
      <c r="AE656">
        <v>119</v>
      </c>
      <c r="AF656" t="s">
        <v>9</v>
      </c>
    </row>
    <row r="657" spans="1:32" x14ac:dyDescent="0.3">
      <c r="A657" t="s">
        <v>7333</v>
      </c>
      <c r="C657">
        <f t="shared" ref="C657:C720" si="136">IF(ISNUMBER(A657), A657, IF(ISNUMBER(VALUE(MID(A657,1,FIND("-",A657&amp;"-")-1))), VALUE(MID(A657,1,FIND("-",A657&amp;"-")-1)), IF(ISNUMBER(VALUE(MID(A657,1,FIND(" ",A657&amp;" ")-1))), VALUE(MID(A657,1,FIND(" ",A657&amp;" ")-1)), 0)))</f>
        <v>0</v>
      </c>
      <c r="G657" t="s">
        <v>7171</v>
      </c>
      <c r="H657">
        <v>12</v>
      </c>
      <c r="R657">
        <f t="shared" si="135"/>
        <v>0</v>
      </c>
      <c r="S657">
        <f t="shared" si="135"/>
        <v>12</v>
      </c>
      <c r="T657">
        <f t="shared" si="125"/>
        <v>0</v>
      </c>
      <c r="U657">
        <f t="shared" si="126"/>
        <v>0</v>
      </c>
      <c r="V657">
        <f t="shared" si="127"/>
        <v>0</v>
      </c>
      <c r="W657">
        <f t="shared" si="128"/>
        <v>0</v>
      </c>
      <c r="X657">
        <f t="shared" si="129"/>
        <v>0</v>
      </c>
      <c r="Y657">
        <f t="shared" si="130"/>
        <v>0</v>
      </c>
      <c r="Z657">
        <f t="shared" si="131"/>
        <v>0</v>
      </c>
      <c r="AA657">
        <f t="shared" si="132"/>
        <v>0</v>
      </c>
      <c r="AB657">
        <f t="shared" si="133"/>
        <v>0</v>
      </c>
      <c r="AC657">
        <f t="shared" si="134"/>
        <v>12</v>
      </c>
    </row>
    <row r="658" spans="1:32" x14ac:dyDescent="0.3">
      <c r="A658" t="s">
        <v>7176</v>
      </c>
      <c r="C658">
        <f t="shared" si="136"/>
        <v>3</v>
      </c>
      <c r="G658">
        <v>3</v>
      </c>
      <c r="R658">
        <f t="shared" si="135"/>
        <v>3</v>
      </c>
      <c r="S658">
        <f t="shared" si="135"/>
        <v>0</v>
      </c>
      <c r="T658">
        <f t="shared" si="125"/>
        <v>0</v>
      </c>
      <c r="U658">
        <f t="shared" si="126"/>
        <v>0</v>
      </c>
      <c r="V658">
        <f t="shared" si="127"/>
        <v>0</v>
      </c>
      <c r="W658">
        <f t="shared" si="128"/>
        <v>0</v>
      </c>
      <c r="X658">
        <f t="shared" si="129"/>
        <v>0</v>
      </c>
      <c r="Y658">
        <f t="shared" si="130"/>
        <v>0</v>
      </c>
      <c r="Z658">
        <f t="shared" si="131"/>
        <v>0</v>
      </c>
      <c r="AA658">
        <f t="shared" si="132"/>
        <v>0</v>
      </c>
      <c r="AB658">
        <f t="shared" si="133"/>
        <v>0</v>
      </c>
      <c r="AC658">
        <f t="shared" si="134"/>
        <v>3</v>
      </c>
      <c r="AE658">
        <v>134</v>
      </c>
      <c r="AF658" t="s">
        <v>9</v>
      </c>
    </row>
    <row r="659" spans="1:32" x14ac:dyDescent="0.3">
      <c r="A659" t="s">
        <v>7176</v>
      </c>
      <c r="C659">
        <f t="shared" si="136"/>
        <v>3</v>
      </c>
      <c r="G659">
        <v>3</v>
      </c>
      <c r="R659">
        <f t="shared" si="135"/>
        <v>3</v>
      </c>
      <c r="S659">
        <f t="shared" si="135"/>
        <v>0</v>
      </c>
      <c r="T659">
        <f t="shared" si="125"/>
        <v>0</v>
      </c>
      <c r="U659">
        <f t="shared" si="126"/>
        <v>0</v>
      </c>
      <c r="V659">
        <f t="shared" si="127"/>
        <v>0</v>
      </c>
      <c r="W659">
        <f t="shared" si="128"/>
        <v>0</v>
      </c>
      <c r="X659">
        <f t="shared" si="129"/>
        <v>0</v>
      </c>
      <c r="Y659">
        <f t="shared" si="130"/>
        <v>0</v>
      </c>
      <c r="Z659">
        <f t="shared" si="131"/>
        <v>0</v>
      </c>
      <c r="AA659">
        <f t="shared" si="132"/>
        <v>0</v>
      </c>
      <c r="AB659">
        <f t="shared" si="133"/>
        <v>0</v>
      </c>
      <c r="AC659">
        <f t="shared" si="134"/>
        <v>3</v>
      </c>
      <c r="AE659">
        <v>172</v>
      </c>
      <c r="AF659" t="s">
        <v>9</v>
      </c>
    </row>
    <row r="660" spans="1:32" x14ac:dyDescent="0.3">
      <c r="A660" t="s">
        <v>7176</v>
      </c>
      <c r="C660">
        <f t="shared" si="136"/>
        <v>3</v>
      </c>
      <c r="G660">
        <v>3</v>
      </c>
      <c r="R660">
        <f t="shared" si="135"/>
        <v>3</v>
      </c>
      <c r="S660">
        <f t="shared" si="135"/>
        <v>0</v>
      </c>
      <c r="T660">
        <f t="shared" si="125"/>
        <v>0</v>
      </c>
      <c r="U660">
        <f t="shared" si="126"/>
        <v>0</v>
      </c>
      <c r="V660">
        <f t="shared" si="127"/>
        <v>0</v>
      </c>
      <c r="W660">
        <f t="shared" si="128"/>
        <v>0</v>
      </c>
      <c r="X660">
        <f t="shared" si="129"/>
        <v>0</v>
      </c>
      <c r="Y660">
        <f t="shared" si="130"/>
        <v>0</v>
      </c>
      <c r="Z660">
        <f t="shared" si="131"/>
        <v>0</v>
      </c>
      <c r="AA660">
        <f t="shared" si="132"/>
        <v>0</v>
      </c>
      <c r="AB660">
        <f t="shared" si="133"/>
        <v>0</v>
      </c>
      <c r="AC660">
        <f t="shared" si="134"/>
        <v>3</v>
      </c>
      <c r="AE660">
        <v>172</v>
      </c>
      <c r="AF660" t="s">
        <v>9</v>
      </c>
    </row>
    <row r="661" spans="1:32" x14ac:dyDescent="0.3">
      <c r="A661">
        <v>4</v>
      </c>
      <c r="C661">
        <f t="shared" si="136"/>
        <v>4</v>
      </c>
      <c r="G661">
        <v>4</v>
      </c>
      <c r="R661">
        <f t="shared" si="135"/>
        <v>4</v>
      </c>
      <c r="S661">
        <f t="shared" si="135"/>
        <v>0</v>
      </c>
      <c r="T661">
        <f t="shared" si="125"/>
        <v>0</v>
      </c>
      <c r="U661">
        <f t="shared" si="126"/>
        <v>0</v>
      </c>
      <c r="V661">
        <f t="shared" si="127"/>
        <v>0</v>
      </c>
      <c r="W661">
        <f t="shared" si="128"/>
        <v>0</v>
      </c>
      <c r="X661">
        <f t="shared" si="129"/>
        <v>0</v>
      </c>
      <c r="Y661">
        <f t="shared" si="130"/>
        <v>0</v>
      </c>
      <c r="Z661">
        <f t="shared" si="131"/>
        <v>0</v>
      </c>
      <c r="AA661">
        <f t="shared" si="132"/>
        <v>0</v>
      </c>
      <c r="AB661">
        <f t="shared" si="133"/>
        <v>0</v>
      </c>
      <c r="AC661">
        <f t="shared" si="134"/>
        <v>4</v>
      </c>
    </row>
    <row r="662" spans="1:32" x14ac:dyDescent="0.3">
      <c r="A662">
        <v>4</v>
      </c>
      <c r="C662">
        <f t="shared" si="136"/>
        <v>4</v>
      </c>
      <c r="G662">
        <v>4</v>
      </c>
      <c r="R662">
        <f t="shared" si="135"/>
        <v>4</v>
      </c>
      <c r="S662">
        <f t="shared" si="135"/>
        <v>0</v>
      </c>
      <c r="T662">
        <f t="shared" si="125"/>
        <v>0</v>
      </c>
      <c r="U662">
        <f t="shared" si="126"/>
        <v>0</v>
      </c>
      <c r="V662">
        <f t="shared" si="127"/>
        <v>0</v>
      </c>
      <c r="W662">
        <f t="shared" si="128"/>
        <v>0</v>
      </c>
      <c r="X662">
        <f t="shared" si="129"/>
        <v>0</v>
      </c>
      <c r="Y662">
        <f t="shared" si="130"/>
        <v>0</v>
      </c>
      <c r="Z662">
        <f t="shared" si="131"/>
        <v>0</v>
      </c>
      <c r="AA662">
        <f t="shared" si="132"/>
        <v>0</v>
      </c>
      <c r="AB662">
        <f t="shared" si="133"/>
        <v>0</v>
      </c>
      <c r="AC662">
        <f t="shared" si="134"/>
        <v>4</v>
      </c>
    </row>
    <row r="663" spans="1:32" x14ac:dyDescent="0.3">
      <c r="A663" t="s">
        <v>7231</v>
      </c>
      <c r="C663">
        <f t="shared" si="136"/>
        <v>44</v>
      </c>
      <c r="G663">
        <v>44</v>
      </c>
      <c r="R663">
        <f t="shared" si="135"/>
        <v>44</v>
      </c>
      <c r="S663">
        <f t="shared" si="135"/>
        <v>0</v>
      </c>
      <c r="T663">
        <f t="shared" si="125"/>
        <v>0</v>
      </c>
      <c r="U663">
        <f t="shared" si="126"/>
        <v>0</v>
      </c>
      <c r="V663">
        <f t="shared" si="127"/>
        <v>0</v>
      </c>
      <c r="W663">
        <f t="shared" si="128"/>
        <v>0</v>
      </c>
      <c r="X663">
        <f t="shared" si="129"/>
        <v>0</v>
      </c>
      <c r="Y663">
        <f t="shared" si="130"/>
        <v>0</v>
      </c>
      <c r="Z663">
        <f t="shared" si="131"/>
        <v>0</v>
      </c>
      <c r="AA663">
        <f t="shared" si="132"/>
        <v>0</v>
      </c>
      <c r="AB663">
        <f t="shared" si="133"/>
        <v>0</v>
      </c>
      <c r="AC663">
        <f t="shared" si="134"/>
        <v>44</v>
      </c>
    </row>
    <row r="664" spans="1:32" x14ac:dyDescent="0.3">
      <c r="A664" t="s">
        <v>3622</v>
      </c>
      <c r="C664">
        <f t="shared" si="136"/>
        <v>12</v>
      </c>
      <c r="G664">
        <v>12</v>
      </c>
      <c r="R664">
        <f t="shared" si="135"/>
        <v>12</v>
      </c>
      <c r="S664">
        <f t="shared" si="135"/>
        <v>0</v>
      </c>
      <c r="T664">
        <f t="shared" si="125"/>
        <v>0</v>
      </c>
      <c r="U664">
        <f t="shared" si="126"/>
        <v>0</v>
      </c>
      <c r="V664">
        <f t="shared" si="127"/>
        <v>0</v>
      </c>
      <c r="W664">
        <f t="shared" si="128"/>
        <v>0</v>
      </c>
      <c r="X664">
        <f t="shared" si="129"/>
        <v>0</v>
      </c>
      <c r="Y664">
        <f t="shared" si="130"/>
        <v>0</v>
      </c>
      <c r="Z664">
        <f t="shared" si="131"/>
        <v>0</v>
      </c>
      <c r="AA664">
        <f t="shared" si="132"/>
        <v>0</v>
      </c>
      <c r="AB664">
        <f t="shared" si="133"/>
        <v>0</v>
      </c>
      <c r="AC664">
        <f t="shared" si="134"/>
        <v>12</v>
      </c>
    </row>
    <row r="665" spans="1:32" x14ac:dyDescent="0.3">
      <c r="C665">
        <f t="shared" si="136"/>
        <v>0</v>
      </c>
      <c r="R665">
        <f t="shared" si="135"/>
        <v>0</v>
      </c>
      <c r="S665">
        <f t="shared" si="135"/>
        <v>0</v>
      </c>
      <c r="T665">
        <f t="shared" si="125"/>
        <v>0</v>
      </c>
      <c r="U665">
        <f t="shared" si="126"/>
        <v>0</v>
      </c>
      <c r="V665">
        <f t="shared" si="127"/>
        <v>0</v>
      </c>
      <c r="W665">
        <f t="shared" si="128"/>
        <v>0</v>
      </c>
      <c r="X665">
        <f t="shared" si="129"/>
        <v>0</v>
      </c>
      <c r="Y665">
        <f t="shared" si="130"/>
        <v>0</v>
      </c>
      <c r="Z665">
        <f t="shared" si="131"/>
        <v>0</v>
      </c>
      <c r="AA665">
        <f t="shared" si="132"/>
        <v>0</v>
      </c>
      <c r="AB665">
        <f t="shared" si="133"/>
        <v>0</v>
      </c>
      <c r="AC665">
        <f t="shared" si="134"/>
        <v>0</v>
      </c>
      <c r="AE665">
        <v>159</v>
      </c>
      <c r="AF665" t="s">
        <v>9</v>
      </c>
    </row>
    <row r="666" spans="1:32" x14ac:dyDescent="0.3">
      <c r="A666" t="s">
        <v>652</v>
      </c>
      <c r="C666">
        <f t="shared" si="136"/>
        <v>5</v>
      </c>
      <c r="G666">
        <v>5</v>
      </c>
      <c r="R666">
        <f t="shared" si="135"/>
        <v>5</v>
      </c>
      <c r="S666">
        <f t="shared" si="135"/>
        <v>0</v>
      </c>
      <c r="T666">
        <f t="shared" si="125"/>
        <v>0</v>
      </c>
      <c r="U666">
        <f t="shared" si="126"/>
        <v>0</v>
      </c>
      <c r="V666">
        <f t="shared" si="127"/>
        <v>0</v>
      </c>
      <c r="W666">
        <f t="shared" si="128"/>
        <v>0</v>
      </c>
      <c r="X666">
        <f t="shared" si="129"/>
        <v>0</v>
      </c>
      <c r="Y666">
        <f t="shared" si="130"/>
        <v>0</v>
      </c>
      <c r="Z666">
        <f t="shared" si="131"/>
        <v>0</v>
      </c>
      <c r="AA666">
        <f t="shared" si="132"/>
        <v>0</v>
      </c>
      <c r="AB666">
        <f t="shared" si="133"/>
        <v>0</v>
      </c>
      <c r="AC666">
        <f t="shared" si="134"/>
        <v>5</v>
      </c>
      <c r="AE666">
        <v>224</v>
      </c>
      <c r="AF666" t="s">
        <v>9</v>
      </c>
    </row>
    <row r="667" spans="1:32" x14ac:dyDescent="0.3">
      <c r="A667" t="s">
        <v>652</v>
      </c>
      <c r="C667">
        <f t="shared" si="136"/>
        <v>5</v>
      </c>
      <c r="G667">
        <v>5</v>
      </c>
      <c r="R667">
        <f t="shared" si="135"/>
        <v>5</v>
      </c>
      <c r="S667">
        <f t="shared" si="135"/>
        <v>0</v>
      </c>
      <c r="T667">
        <f t="shared" si="125"/>
        <v>0</v>
      </c>
      <c r="U667">
        <f t="shared" si="126"/>
        <v>0</v>
      </c>
      <c r="V667">
        <f t="shared" si="127"/>
        <v>0</v>
      </c>
      <c r="W667">
        <f t="shared" si="128"/>
        <v>0</v>
      </c>
      <c r="X667">
        <f t="shared" si="129"/>
        <v>0</v>
      </c>
      <c r="Y667">
        <f t="shared" si="130"/>
        <v>0</v>
      </c>
      <c r="Z667">
        <f t="shared" si="131"/>
        <v>0</v>
      </c>
      <c r="AA667">
        <f t="shared" si="132"/>
        <v>0</v>
      </c>
      <c r="AB667">
        <f t="shared" si="133"/>
        <v>0</v>
      </c>
      <c r="AC667">
        <f t="shared" si="134"/>
        <v>5</v>
      </c>
    </row>
    <row r="668" spans="1:32" x14ac:dyDescent="0.3">
      <c r="A668" t="s">
        <v>7330</v>
      </c>
      <c r="C668">
        <f t="shared" si="136"/>
        <v>0</v>
      </c>
      <c r="G668" t="s">
        <v>7331</v>
      </c>
      <c r="H668" t="s">
        <v>7175</v>
      </c>
      <c r="R668">
        <f t="shared" si="135"/>
        <v>0</v>
      </c>
      <c r="S668">
        <f t="shared" si="135"/>
        <v>0</v>
      </c>
      <c r="T668">
        <f t="shared" si="125"/>
        <v>0</v>
      </c>
      <c r="U668">
        <f t="shared" si="126"/>
        <v>0</v>
      </c>
      <c r="V668">
        <f t="shared" si="127"/>
        <v>0</v>
      </c>
      <c r="W668">
        <f t="shared" si="128"/>
        <v>0</v>
      </c>
      <c r="X668">
        <f t="shared" si="129"/>
        <v>0</v>
      </c>
      <c r="Y668">
        <f t="shared" si="130"/>
        <v>0</v>
      </c>
      <c r="Z668">
        <f t="shared" si="131"/>
        <v>0</v>
      </c>
      <c r="AA668">
        <f t="shared" si="132"/>
        <v>0</v>
      </c>
      <c r="AB668">
        <f t="shared" si="133"/>
        <v>0</v>
      </c>
      <c r="AC668">
        <f t="shared" si="134"/>
        <v>0</v>
      </c>
    </row>
    <row r="669" spans="1:32" x14ac:dyDescent="0.3">
      <c r="A669">
        <v>6</v>
      </c>
      <c r="C669">
        <f t="shared" si="136"/>
        <v>6</v>
      </c>
      <c r="G669">
        <v>6</v>
      </c>
      <c r="R669">
        <f t="shared" si="135"/>
        <v>6</v>
      </c>
      <c r="S669">
        <f t="shared" si="135"/>
        <v>0</v>
      </c>
      <c r="T669">
        <f t="shared" si="125"/>
        <v>0</v>
      </c>
      <c r="U669">
        <f t="shared" si="126"/>
        <v>0</v>
      </c>
      <c r="V669">
        <f t="shared" si="127"/>
        <v>0</v>
      </c>
      <c r="W669">
        <f t="shared" si="128"/>
        <v>0</v>
      </c>
      <c r="X669">
        <f t="shared" si="129"/>
        <v>0</v>
      </c>
      <c r="Y669">
        <f t="shared" si="130"/>
        <v>0</v>
      </c>
      <c r="Z669">
        <f t="shared" si="131"/>
        <v>0</v>
      </c>
      <c r="AA669">
        <f t="shared" si="132"/>
        <v>0</v>
      </c>
      <c r="AB669">
        <f t="shared" si="133"/>
        <v>0</v>
      </c>
      <c r="AC669">
        <f t="shared" si="134"/>
        <v>6</v>
      </c>
    </row>
    <row r="670" spans="1:32" x14ac:dyDescent="0.3">
      <c r="C670">
        <f t="shared" si="136"/>
        <v>0</v>
      </c>
      <c r="R670">
        <f t="shared" si="135"/>
        <v>0</v>
      </c>
      <c r="S670">
        <f t="shared" si="135"/>
        <v>0</v>
      </c>
      <c r="T670">
        <f t="shared" si="125"/>
        <v>0</v>
      </c>
      <c r="U670">
        <f t="shared" si="126"/>
        <v>0</v>
      </c>
      <c r="V670">
        <f t="shared" si="127"/>
        <v>0</v>
      </c>
      <c r="W670">
        <f t="shared" si="128"/>
        <v>0</v>
      </c>
      <c r="X670">
        <f t="shared" si="129"/>
        <v>0</v>
      </c>
      <c r="Y670">
        <f t="shared" si="130"/>
        <v>0</v>
      </c>
      <c r="Z670">
        <f t="shared" si="131"/>
        <v>0</v>
      </c>
      <c r="AA670">
        <f t="shared" si="132"/>
        <v>0</v>
      </c>
      <c r="AB670">
        <f t="shared" si="133"/>
        <v>0</v>
      </c>
      <c r="AC670">
        <f t="shared" si="134"/>
        <v>0</v>
      </c>
    </row>
    <row r="671" spans="1:32" x14ac:dyDescent="0.3">
      <c r="C671">
        <f t="shared" si="136"/>
        <v>0</v>
      </c>
      <c r="R671">
        <f t="shared" si="135"/>
        <v>0</v>
      </c>
      <c r="S671">
        <f t="shared" si="135"/>
        <v>0</v>
      </c>
      <c r="T671">
        <f t="shared" si="125"/>
        <v>0</v>
      </c>
      <c r="U671">
        <f t="shared" si="126"/>
        <v>0</v>
      </c>
      <c r="V671">
        <f t="shared" si="127"/>
        <v>0</v>
      </c>
      <c r="W671">
        <f t="shared" si="128"/>
        <v>0</v>
      </c>
      <c r="X671">
        <f t="shared" si="129"/>
        <v>0</v>
      </c>
      <c r="Y671">
        <f t="shared" si="130"/>
        <v>0</v>
      </c>
      <c r="Z671">
        <f t="shared" si="131"/>
        <v>0</v>
      </c>
      <c r="AA671">
        <f t="shared" si="132"/>
        <v>0</v>
      </c>
      <c r="AB671">
        <f t="shared" si="133"/>
        <v>0</v>
      </c>
      <c r="AC671">
        <f t="shared" si="134"/>
        <v>0</v>
      </c>
      <c r="AE671">
        <v>66.7</v>
      </c>
      <c r="AF671" t="s">
        <v>77</v>
      </c>
    </row>
    <row r="672" spans="1:32" x14ac:dyDescent="0.3">
      <c r="A672" t="s">
        <v>7185</v>
      </c>
      <c r="C672">
        <f t="shared" si="136"/>
        <v>11</v>
      </c>
      <c r="G672">
        <v>11</v>
      </c>
      <c r="H672">
        <v>12</v>
      </c>
      <c r="R672">
        <f t="shared" si="135"/>
        <v>11</v>
      </c>
      <c r="S672">
        <f t="shared" si="135"/>
        <v>12</v>
      </c>
      <c r="T672">
        <f t="shared" si="125"/>
        <v>0</v>
      </c>
      <c r="U672">
        <f t="shared" si="126"/>
        <v>0</v>
      </c>
      <c r="V672">
        <f t="shared" si="127"/>
        <v>0</v>
      </c>
      <c r="W672">
        <f t="shared" si="128"/>
        <v>0</v>
      </c>
      <c r="X672">
        <f t="shared" si="129"/>
        <v>0</v>
      </c>
      <c r="Y672">
        <f t="shared" si="130"/>
        <v>0</v>
      </c>
      <c r="Z672">
        <f t="shared" si="131"/>
        <v>0</v>
      </c>
      <c r="AA672">
        <f t="shared" si="132"/>
        <v>0</v>
      </c>
      <c r="AB672">
        <f t="shared" si="133"/>
        <v>0</v>
      </c>
      <c r="AC672">
        <f t="shared" si="134"/>
        <v>12</v>
      </c>
    </row>
    <row r="673" spans="1:32" x14ac:dyDescent="0.3">
      <c r="C673">
        <f t="shared" si="136"/>
        <v>0</v>
      </c>
      <c r="R673">
        <f t="shared" si="135"/>
        <v>0</v>
      </c>
      <c r="S673">
        <f t="shared" si="135"/>
        <v>0</v>
      </c>
      <c r="T673">
        <f t="shared" si="125"/>
        <v>0</v>
      </c>
      <c r="U673">
        <f t="shared" si="126"/>
        <v>0</v>
      </c>
      <c r="V673">
        <f t="shared" si="127"/>
        <v>0</v>
      </c>
      <c r="W673">
        <f t="shared" si="128"/>
        <v>0</v>
      </c>
      <c r="X673">
        <f t="shared" si="129"/>
        <v>0</v>
      </c>
      <c r="Y673">
        <f t="shared" si="130"/>
        <v>0</v>
      </c>
      <c r="Z673">
        <f t="shared" si="131"/>
        <v>0</v>
      </c>
      <c r="AA673">
        <f t="shared" si="132"/>
        <v>0</v>
      </c>
      <c r="AB673">
        <f t="shared" si="133"/>
        <v>0</v>
      </c>
      <c r="AC673">
        <f t="shared" si="134"/>
        <v>0</v>
      </c>
      <c r="AE673">
        <v>1491</v>
      </c>
      <c r="AF673" t="s">
        <v>9</v>
      </c>
    </row>
    <row r="674" spans="1:32" x14ac:dyDescent="0.3">
      <c r="C674">
        <f t="shared" si="136"/>
        <v>0</v>
      </c>
      <c r="R674">
        <f t="shared" si="135"/>
        <v>0</v>
      </c>
      <c r="S674">
        <f t="shared" si="135"/>
        <v>0</v>
      </c>
      <c r="T674">
        <f t="shared" si="125"/>
        <v>0</v>
      </c>
      <c r="U674">
        <f t="shared" si="126"/>
        <v>0</v>
      </c>
      <c r="V674">
        <f t="shared" si="127"/>
        <v>0</v>
      </c>
      <c r="W674">
        <f t="shared" si="128"/>
        <v>0</v>
      </c>
      <c r="X674">
        <f t="shared" si="129"/>
        <v>0</v>
      </c>
      <c r="Y674">
        <f t="shared" si="130"/>
        <v>0</v>
      </c>
      <c r="Z674">
        <f t="shared" si="131"/>
        <v>0</v>
      </c>
      <c r="AA674">
        <f t="shared" si="132"/>
        <v>0</v>
      </c>
      <c r="AB674">
        <f t="shared" si="133"/>
        <v>0</v>
      </c>
      <c r="AC674">
        <f t="shared" si="134"/>
        <v>0</v>
      </c>
    </row>
    <row r="675" spans="1:32" x14ac:dyDescent="0.3">
      <c r="C675">
        <f t="shared" si="136"/>
        <v>0</v>
      </c>
      <c r="R675">
        <f t="shared" si="135"/>
        <v>0</v>
      </c>
      <c r="S675">
        <f t="shared" si="135"/>
        <v>0</v>
      </c>
      <c r="T675">
        <f t="shared" si="125"/>
        <v>0</v>
      </c>
      <c r="U675">
        <f t="shared" si="126"/>
        <v>0</v>
      </c>
      <c r="V675">
        <f t="shared" si="127"/>
        <v>0</v>
      </c>
      <c r="W675">
        <f t="shared" si="128"/>
        <v>0</v>
      </c>
      <c r="X675">
        <f t="shared" si="129"/>
        <v>0</v>
      </c>
      <c r="Y675">
        <f t="shared" si="130"/>
        <v>0</v>
      </c>
      <c r="Z675">
        <f t="shared" si="131"/>
        <v>0</v>
      </c>
      <c r="AA675">
        <f t="shared" si="132"/>
        <v>0</v>
      </c>
      <c r="AB675">
        <f t="shared" si="133"/>
        <v>0</v>
      </c>
      <c r="AC675">
        <f t="shared" si="134"/>
        <v>0</v>
      </c>
      <c r="AE675">
        <v>1280</v>
      </c>
      <c r="AF675" t="s">
        <v>9</v>
      </c>
    </row>
    <row r="676" spans="1:32" x14ac:dyDescent="0.3">
      <c r="C676">
        <f t="shared" si="136"/>
        <v>0</v>
      </c>
      <c r="R676">
        <f t="shared" si="135"/>
        <v>0</v>
      </c>
      <c r="S676">
        <f t="shared" si="135"/>
        <v>0</v>
      </c>
      <c r="T676">
        <f t="shared" si="125"/>
        <v>0</v>
      </c>
      <c r="U676">
        <f t="shared" si="126"/>
        <v>0</v>
      </c>
      <c r="V676">
        <f t="shared" si="127"/>
        <v>0</v>
      </c>
      <c r="W676">
        <f t="shared" si="128"/>
        <v>0</v>
      </c>
      <c r="X676">
        <f t="shared" si="129"/>
        <v>0</v>
      </c>
      <c r="Y676">
        <f t="shared" si="130"/>
        <v>0</v>
      </c>
      <c r="Z676">
        <f t="shared" si="131"/>
        <v>0</v>
      </c>
      <c r="AA676">
        <f t="shared" si="132"/>
        <v>0</v>
      </c>
      <c r="AB676">
        <f t="shared" si="133"/>
        <v>0</v>
      </c>
      <c r="AC676">
        <f t="shared" si="134"/>
        <v>0</v>
      </c>
    </row>
    <row r="677" spans="1:32" x14ac:dyDescent="0.3">
      <c r="C677">
        <f t="shared" si="136"/>
        <v>0</v>
      </c>
      <c r="R677">
        <f t="shared" si="135"/>
        <v>0</v>
      </c>
      <c r="S677">
        <f t="shared" si="135"/>
        <v>0</v>
      </c>
      <c r="T677">
        <f t="shared" si="125"/>
        <v>0</v>
      </c>
      <c r="U677">
        <f t="shared" si="126"/>
        <v>0</v>
      </c>
      <c r="V677">
        <f t="shared" si="127"/>
        <v>0</v>
      </c>
      <c r="W677">
        <f t="shared" si="128"/>
        <v>0</v>
      </c>
      <c r="X677">
        <f t="shared" si="129"/>
        <v>0</v>
      </c>
      <c r="Y677">
        <f t="shared" si="130"/>
        <v>0</v>
      </c>
      <c r="Z677">
        <f t="shared" si="131"/>
        <v>0</v>
      </c>
      <c r="AA677">
        <f t="shared" si="132"/>
        <v>0</v>
      </c>
      <c r="AB677">
        <f t="shared" si="133"/>
        <v>0</v>
      </c>
      <c r="AC677">
        <f t="shared" si="134"/>
        <v>0</v>
      </c>
    </row>
    <row r="678" spans="1:32" x14ac:dyDescent="0.3">
      <c r="C678">
        <f t="shared" si="136"/>
        <v>0</v>
      </c>
      <c r="R678">
        <f t="shared" si="135"/>
        <v>0</v>
      </c>
      <c r="S678">
        <f t="shared" si="135"/>
        <v>0</v>
      </c>
      <c r="T678">
        <f t="shared" si="125"/>
        <v>0</v>
      </c>
      <c r="U678">
        <f t="shared" si="126"/>
        <v>0</v>
      </c>
      <c r="V678">
        <f t="shared" si="127"/>
        <v>0</v>
      </c>
      <c r="W678">
        <f t="shared" si="128"/>
        <v>0</v>
      </c>
      <c r="X678">
        <f t="shared" si="129"/>
        <v>0</v>
      </c>
      <c r="Y678">
        <f t="shared" si="130"/>
        <v>0</v>
      </c>
      <c r="Z678">
        <f t="shared" si="131"/>
        <v>0</v>
      </c>
      <c r="AA678">
        <f t="shared" si="132"/>
        <v>0</v>
      </c>
      <c r="AB678">
        <f t="shared" si="133"/>
        <v>0</v>
      </c>
      <c r="AC678">
        <f t="shared" si="134"/>
        <v>0</v>
      </c>
    </row>
    <row r="679" spans="1:32" x14ac:dyDescent="0.3">
      <c r="C679">
        <f t="shared" si="136"/>
        <v>0</v>
      </c>
      <c r="R679">
        <f t="shared" si="135"/>
        <v>0</v>
      </c>
      <c r="S679">
        <f t="shared" si="135"/>
        <v>0</v>
      </c>
      <c r="T679">
        <f t="shared" si="125"/>
        <v>0</v>
      </c>
      <c r="U679">
        <f t="shared" si="126"/>
        <v>0</v>
      </c>
      <c r="V679">
        <f t="shared" si="127"/>
        <v>0</v>
      </c>
      <c r="W679">
        <f t="shared" si="128"/>
        <v>0</v>
      </c>
      <c r="X679">
        <f t="shared" si="129"/>
        <v>0</v>
      </c>
      <c r="Y679">
        <f t="shared" si="130"/>
        <v>0</v>
      </c>
      <c r="Z679">
        <f t="shared" si="131"/>
        <v>0</v>
      </c>
      <c r="AA679">
        <f t="shared" si="132"/>
        <v>0</v>
      </c>
      <c r="AB679">
        <f t="shared" si="133"/>
        <v>0</v>
      </c>
      <c r="AC679">
        <f t="shared" si="134"/>
        <v>0</v>
      </c>
    </row>
    <row r="680" spans="1:32" x14ac:dyDescent="0.3">
      <c r="C680">
        <f t="shared" si="136"/>
        <v>0</v>
      </c>
      <c r="R680">
        <f t="shared" si="135"/>
        <v>0</v>
      </c>
      <c r="S680">
        <f t="shared" si="135"/>
        <v>0</v>
      </c>
      <c r="T680">
        <f t="shared" si="125"/>
        <v>0</v>
      </c>
      <c r="U680">
        <f t="shared" si="126"/>
        <v>0</v>
      </c>
      <c r="V680">
        <f t="shared" si="127"/>
        <v>0</v>
      </c>
      <c r="W680">
        <f t="shared" si="128"/>
        <v>0</v>
      </c>
      <c r="X680">
        <f t="shared" si="129"/>
        <v>0</v>
      </c>
      <c r="Y680">
        <f t="shared" si="130"/>
        <v>0</v>
      </c>
      <c r="Z680">
        <f t="shared" si="131"/>
        <v>0</v>
      </c>
      <c r="AA680">
        <f t="shared" si="132"/>
        <v>0</v>
      </c>
      <c r="AB680">
        <f t="shared" si="133"/>
        <v>0</v>
      </c>
      <c r="AC680">
        <f t="shared" si="134"/>
        <v>0</v>
      </c>
    </row>
    <row r="681" spans="1:32" x14ac:dyDescent="0.3">
      <c r="C681">
        <f t="shared" si="136"/>
        <v>0</v>
      </c>
      <c r="R681">
        <f t="shared" si="135"/>
        <v>0</v>
      </c>
      <c r="S681">
        <f t="shared" si="135"/>
        <v>0</v>
      </c>
      <c r="T681">
        <f t="shared" si="125"/>
        <v>0</v>
      </c>
      <c r="U681">
        <f t="shared" si="126"/>
        <v>0</v>
      </c>
      <c r="V681">
        <f t="shared" si="127"/>
        <v>0</v>
      </c>
      <c r="W681">
        <f t="shared" si="128"/>
        <v>0</v>
      </c>
      <c r="X681">
        <f t="shared" si="129"/>
        <v>0</v>
      </c>
      <c r="Y681">
        <f t="shared" si="130"/>
        <v>0</v>
      </c>
      <c r="Z681">
        <f t="shared" si="131"/>
        <v>0</v>
      </c>
      <c r="AA681">
        <f t="shared" si="132"/>
        <v>0</v>
      </c>
      <c r="AB681">
        <f t="shared" si="133"/>
        <v>0</v>
      </c>
      <c r="AC681">
        <f t="shared" si="134"/>
        <v>0</v>
      </c>
    </row>
    <row r="682" spans="1:32" x14ac:dyDescent="0.3">
      <c r="A682" t="s">
        <v>1908</v>
      </c>
      <c r="C682">
        <f t="shared" si="136"/>
        <v>4</v>
      </c>
      <c r="G682">
        <v>4</v>
      </c>
      <c r="R682">
        <f t="shared" si="135"/>
        <v>4</v>
      </c>
      <c r="S682">
        <f t="shared" si="135"/>
        <v>0</v>
      </c>
      <c r="T682">
        <f t="shared" si="125"/>
        <v>0</v>
      </c>
      <c r="U682">
        <f t="shared" si="126"/>
        <v>0</v>
      </c>
      <c r="V682">
        <f t="shared" si="127"/>
        <v>0</v>
      </c>
      <c r="W682">
        <f t="shared" si="128"/>
        <v>0</v>
      </c>
      <c r="X682">
        <f t="shared" si="129"/>
        <v>0</v>
      </c>
      <c r="Y682">
        <f t="shared" si="130"/>
        <v>0</v>
      </c>
      <c r="Z682">
        <f t="shared" si="131"/>
        <v>0</v>
      </c>
      <c r="AA682">
        <f t="shared" si="132"/>
        <v>0</v>
      </c>
      <c r="AB682">
        <f t="shared" si="133"/>
        <v>0</v>
      </c>
      <c r="AC682">
        <f t="shared" si="134"/>
        <v>4</v>
      </c>
      <c r="AE682">
        <v>375</v>
      </c>
      <c r="AF682" t="s">
        <v>9</v>
      </c>
    </row>
    <row r="683" spans="1:32" x14ac:dyDescent="0.3">
      <c r="C683">
        <f t="shared" si="136"/>
        <v>0</v>
      </c>
      <c r="R683">
        <f t="shared" si="135"/>
        <v>0</v>
      </c>
      <c r="S683">
        <f t="shared" si="135"/>
        <v>0</v>
      </c>
      <c r="T683">
        <f t="shared" si="125"/>
        <v>0</v>
      </c>
      <c r="U683">
        <f t="shared" si="126"/>
        <v>0</v>
      </c>
      <c r="V683">
        <f t="shared" si="127"/>
        <v>0</v>
      </c>
      <c r="W683">
        <f t="shared" si="128"/>
        <v>0</v>
      </c>
      <c r="X683">
        <f t="shared" si="129"/>
        <v>0</v>
      </c>
      <c r="Y683">
        <f t="shared" si="130"/>
        <v>0</v>
      </c>
      <c r="Z683">
        <f t="shared" si="131"/>
        <v>0</v>
      </c>
      <c r="AA683">
        <f t="shared" si="132"/>
        <v>0</v>
      </c>
      <c r="AB683">
        <f t="shared" si="133"/>
        <v>0</v>
      </c>
      <c r="AC683">
        <f t="shared" si="134"/>
        <v>0</v>
      </c>
      <c r="AE683">
        <v>149</v>
      </c>
      <c r="AF683" t="s">
        <v>9</v>
      </c>
    </row>
    <row r="684" spans="1:32" x14ac:dyDescent="0.3">
      <c r="C684">
        <f t="shared" si="136"/>
        <v>0</v>
      </c>
      <c r="R684">
        <f t="shared" si="135"/>
        <v>0</v>
      </c>
      <c r="S684">
        <f t="shared" si="135"/>
        <v>0</v>
      </c>
      <c r="T684">
        <f t="shared" si="125"/>
        <v>0</v>
      </c>
      <c r="U684">
        <f t="shared" si="126"/>
        <v>0</v>
      </c>
      <c r="V684">
        <f t="shared" si="127"/>
        <v>0</v>
      </c>
      <c r="W684">
        <f t="shared" si="128"/>
        <v>0</v>
      </c>
      <c r="X684">
        <f t="shared" si="129"/>
        <v>0</v>
      </c>
      <c r="Y684">
        <f t="shared" si="130"/>
        <v>0</v>
      </c>
      <c r="Z684">
        <f t="shared" si="131"/>
        <v>0</v>
      </c>
      <c r="AA684">
        <f t="shared" si="132"/>
        <v>0</v>
      </c>
      <c r="AB684">
        <f t="shared" si="133"/>
        <v>0</v>
      </c>
      <c r="AC684">
        <f t="shared" si="134"/>
        <v>0</v>
      </c>
      <c r="AE684">
        <v>149</v>
      </c>
      <c r="AF684" t="s">
        <v>9</v>
      </c>
    </row>
    <row r="685" spans="1:32" x14ac:dyDescent="0.3">
      <c r="A685">
        <v>2</v>
      </c>
      <c r="C685">
        <f t="shared" si="136"/>
        <v>2</v>
      </c>
      <c r="G685">
        <v>2</v>
      </c>
      <c r="R685">
        <f t="shared" si="135"/>
        <v>2</v>
      </c>
      <c r="S685">
        <f t="shared" si="135"/>
        <v>0</v>
      </c>
      <c r="T685">
        <f t="shared" si="125"/>
        <v>0</v>
      </c>
      <c r="U685">
        <f t="shared" si="126"/>
        <v>0</v>
      </c>
      <c r="V685">
        <f t="shared" si="127"/>
        <v>0</v>
      </c>
      <c r="W685">
        <f t="shared" si="128"/>
        <v>0</v>
      </c>
      <c r="X685">
        <f t="shared" si="129"/>
        <v>0</v>
      </c>
      <c r="Y685">
        <f t="shared" si="130"/>
        <v>0</v>
      </c>
      <c r="Z685">
        <f t="shared" si="131"/>
        <v>0</v>
      </c>
      <c r="AA685">
        <f t="shared" si="132"/>
        <v>0</v>
      </c>
      <c r="AB685">
        <f t="shared" si="133"/>
        <v>0</v>
      </c>
      <c r="AC685">
        <f t="shared" si="134"/>
        <v>2</v>
      </c>
    </row>
    <row r="686" spans="1:32" x14ac:dyDescent="0.3">
      <c r="A686">
        <v>5</v>
      </c>
      <c r="C686">
        <f t="shared" si="136"/>
        <v>5</v>
      </c>
      <c r="G686">
        <v>5</v>
      </c>
      <c r="R686">
        <f t="shared" si="135"/>
        <v>5</v>
      </c>
      <c r="S686">
        <f t="shared" si="135"/>
        <v>0</v>
      </c>
      <c r="T686">
        <f t="shared" si="125"/>
        <v>0</v>
      </c>
      <c r="U686">
        <f t="shared" si="126"/>
        <v>0</v>
      </c>
      <c r="V686">
        <f t="shared" si="127"/>
        <v>0</v>
      </c>
      <c r="W686">
        <f t="shared" si="128"/>
        <v>0</v>
      </c>
      <c r="X686">
        <f t="shared" si="129"/>
        <v>0</v>
      </c>
      <c r="Y686">
        <f t="shared" si="130"/>
        <v>0</v>
      </c>
      <c r="Z686">
        <f t="shared" si="131"/>
        <v>0</v>
      </c>
      <c r="AA686">
        <f t="shared" si="132"/>
        <v>0</v>
      </c>
      <c r="AB686">
        <f t="shared" si="133"/>
        <v>0</v>
      </c>
      <c r="AC686">
        <f t="shared" si="134"/>
        <v>5</v>
      </c>
    </row>
    <row r="687" spans="1:32" x14ac:dyDescent="0.3">
      <c r="A687" t="s">
        <v>7176</v>
      </c>
      <c r="C687">
        <f t="shared" si="136"/>
        <v>3</v>
      </c>
      <c r="G687">
        <v>3</v>
      </c>
      <c r="R687">
        <f t="shared" si="135"/>
        <v>3</v>
      </c>
      <c r="S687">
        <f t="shared" si="135"/>
        <v>0</v>
      </c>
      <c r="T687">
        <f t="shared" si="125"/>
        <v>0</v>
      </c>
      <c r="U687">
        <f t="shared" si="126"/>
        <v>0</v>
      </c>
      <c r="V687">
        <f t="shared" si="127"/>
        <v>0</v>
      </c>
      <c r="W687">
        <f t="shared" si="128"/>
        <v>0</v>
      </c>
      <c r="X687">
        <f t="shared" si="129"/>
        <v>0</v>
      </c>
      <c r="Y687">
        <f t="shared" si="130"/>
        <v>0</v>
      </c>
      <c r="Z687">
        <f t="shared" si="131"/>
        <v>0</v>
      </c>
      <c r="AA687">
        <f t="shared" si="132"/>
        <v>0</v>
      </c>
      <c r="AB687">
        <f t="shared" si="133"/>
        <v>0</v>
      </c>
      <c r="AC687">
        <f t="shared" si="134"/>
        <v>3</v>
      </c>
      <c r="AE687">
        <v>149</v>
      </c>
      <c r="AF687" t="s">
        <v>9</v>
      </c>
    </row>
    <row r="688" spans="1:32" x14ac:dyDescent="0.3">
      <c r="A688" t="s">
        <v>7176</v>
      </c>
      <c r="C688">
        <f t="shared" si="136"/>
        <v>3</v>
      </c>
      <c r="G688">
        <v>3</v>
      </c>
      <c r="R688">
        <f t="shared" si="135"/>
        <v>3</v>
      </c>
      <c r="S688">
        <f t="shared" si="135"/>
        <v>0</v>
      </c>
      <c r="T688">
        <f t="shared" si="125"/>
        <v>0</v>
      </c>
      <c r="U688">
        <f t="shared" si="126"/>
        <v>0</v>
      </c>
      <c r="V688">
        <f t="shared" si="127"/>
        <v>0</v>
      </c>
      <c r="W688">
        <f t="shared" si="128"/>
        <v>0</v>
      </c>
      <c r="X688">
        <f t="shared" si="129"/>
        <v>0</v>
      </c>
      <c r="Y688">
        <f t="shared" si="130"/>
        <v>0</v>
      </c>
      <c r="Z688">
        <f t="shared" si="131"/>
        <v>0</v>
      </c>
      <c r="AA688">
        <f t="shared" si="132"/>
        <v>0</v>
      </c>
      <c r="AB688">
        <f t="shared" si="133"/>
        <v>0</v>
      </c>
      <c r="AC688">
        <f t="shared" si="134"/>
        <v>3</v>
      </c>
      <c r="AE688">
        <v>231</v>
      </c>
      <c r="AF688" t="s">
        <v>9</v>
      </c>
    </row>
    <row r="689" spans="1:32" x14ac:dyDescent="0.3">
      <c r="A689">
        <v>4</v>
      </c>
      <c r="C689">
        <f t="shared" si="136"/>
        <v>4</v>
      </c>
      <c r="G689">
        <v>4</v>
      </c>
      <c r="R689">
        <f t="shared" si="135"/>
        <v>4</v>
      </c>
      <c r="S689">
        <f t="shared" si="135"/>
        <v>0</v>
      </c>
      <c r="T689">
        <f t="shared" si="125"/>
        <v>0</v>
      </c>
      <c r="U689">
        <f t="shared" si="126"/>
        <v>0</v>
      </c>
      <c r="V689">
        <f t="shared" si="127"/>
        <v>0</v>
      </c>
      <c r="W689">
        <f t="shared" si="128"/>
        <v>0</v>
      </c>
      <c r="X689">
        <f t="shared" si="129"/>
        <v>0</v>
      </c>
      <c r="Y689">
        <f t="shared" si="130"/>
        <v>0</v>
      </c>
      <c r="Z689">
        <f t="shared" si="131"/>
        <v>0</v>
      </c>
      <c r="AA689">
        <f t="shared" si="132"/>
        <v>0</v>
      </c>
      <c r="AB689">
        <f t="shared" si="133"/>
        <v>0</v>
      </c>
      <c r="AC689">
        <f t="shared" si="134"/>
        <v>4</v>
      </c>
    </row>
    <row r="690" spans="1:32" x14ac:dyDescent="0.3">
      <c r="A690" t="s">
        <v>7342</v>
      </c>
      <c r="C690">
        <f t="shared" si="136"/>
        <v>3</v>
      </c>
      <c r="G690">
        <v>3</v>
      </c>
      <c r="H690" t="s">
        <v>7175</v>
      </c>
      <c r="R690">
        <f t="shared" si="135"/>
        <v>3</v>
      </c>
      <c r="S690">
        <f t="shared" si="135"/>
        <v>0</v>
      </c>
      <c r="T690">
        <f t="shared" si="125"/>
        <v>0</v>
      </c>
      <c r="U690">
        <f t="shared" si="126"/>
        <v>0</v>
      </c>
      <c r="V690">
        <f t="shared" si="127"/>
        <v>0</v>
      </c>
      <c r="W690">
        <f t="shared" si="128"/>
        <v>0</v>
      </c>
      <c r="X690">
        <f t="shared" si="129"/>
        <v>0</v>
      </c>
      <c r="Y690">
        <f t="shared" si="130"/>
        <v>0</v>
      </c>
      <c r="Z690">
        <f t="shared" si="131"/>
        <v>0</v>
      </c>
      <c r="AA690">
        <f t="shared" si="132"/>
        <v>0</v>
      </c>
      <c r="AB690">
        <f t="shared" si="133"/>
        <v>0</v>
      </c>
      <c r="AC690">
        <f t="shared" si="134"/>
        <v>3</v>
      </c>
    </row>
    <row r="691" spans="1:32" x14ac:dyDescent="0.3">
      <c r="A691">
        <v>1</v>
      </c>
      <c r="C691">
        <f t="shared" si="136"/>
        <v>1</v>
      </c>
      <c r="G691">
        <v>1</v>
      </c>
      <c r="R691">
        <f t="shared" si="135"/>
        <v>1</v>
      </c>
      <c r="S691">
        <f t="shared" si="135"/>
        <v>0</v>
      </c>
      <c r="T691">
        <f t="shared" si="125"/>
        <v>0</v>
      </c>
      <c r="U691">
        <f t="shared" si="126"/>
        <v>0</v>
      </c>
      <c r="V691">
        <f t="shared" si="127"/>
        <v>0</v>
      </c>
      <c r="W691">
        <f t="shared" si="128"/>
        <v>0</v>
      </c>
      <c r="X691">
        <f t="shared" si="129"/>
        <v>0</v>
      </c>
      <c r="Y691">
        <f t="shared" si="130"/>
        <v>0</v>
      </c>
      <c r="Z691">
        <f t="shared" si="131"/>
        <v>0</v>
      </c>
      <c r="AA691">
        <f t="shared" si="132"/>
        <v>0</v>
      </c>
      <c r="AB691">
        <f t="shared" si="133"/>
        <v>0</v>
      </c>
      <c r="AC691">
        <f t="shared" si="134"/>
        <v>1</v>
      </c>
    </row>
    <row r="692" spans="1:32" x14ac:dyDescent="0.3">
      <c r="A692">
        <v>1</v>
      </c>
      <c r="C692">
        <f t="shared" si="136"/>
        <v>1</v>
      </c>
      <c r="G692">
        <v>1</v>
      </c>
      <c r="R692">
        <f t="shared" si="135"/>
        <v>1</v>
      </c>
      <c r="S692">
        <f t="shared" si="135"/>
        <v>0</v>
      </c>
      <c r="T692">
        <f t="shared" si="125"/>
        <v>0</v>
      </c>
      <c r="U692">
        <f t="shared" si="126"/>
        <v>0</v>
      </c>
      <c r="V692">
        <f t="shared" si="127"/>
        <v>0</v>
      </c>
      <c r="W692">
        <f t="shared" si="128"/>
        <v>0</v>
      </c>
      <c r="X692">
        <f t="shared" si="129"/>
        <v>0</v>
      </c>
      <c r="Y692">
        <f t="shared" si="130"/>
        <v>0</v>
      </c>
      <c r="Z692">
        <f t="shared" si="131"/>
        <v>0</v>
      </c>
      <c r="AA692">
        <f t="shared" si="132"/>
        <v>0</v>
      </c>
      <c r="AB692">
        <f t="shared" si="133"/>
        <v>0</v>
      </c>
      <c r="AC692">
        <f t="shared" si="134"/>
        <v>1</v>
      </c>
    </row>
    <row r="693" spans="1:32" x14ac:dyDescent="0.3">
      <c r="A693" t="s">
        <v>7176</v>
      </c>
      <c r="C693">
        <f t="shared" si="136"/>
        <v>3</v>
      </c>
      <c r="G693">
        <v>3</v>
      </c>
      <c r="R693">
        <f t="shared" si="135"/>
        <v>3</v>
      </c>
      <c r="S693">
        <f t="shared" si="135"/>
        <v>0</v>
      </c>
      <c r="T693">
        <f t="shared" si="125"/>
        <v>0</v>
      </c>
      <c r="U693">
        <f t="shared" si="126"/>
        <v>0</v>
      </c>
      <c r="V693">
        <f t="shared" si="127"/>
        <v>0</v>
      </c>
      <c r="W693">
        <f t="shared" si="128"/>
        <v>0</v>
      </c>
      <c r="X693">
        <f t="shared" si="129"/>
        <v>0</v>
      </c>
      <c r="Y693">
        <f t="shared" si="130"/>
        <v>0</v>
      </c>
      <c r="Z693">
        <f t="shared" si="131"/>
        <v>0</v>
      </c>
      <c r="AA693">
        <f t="shared" si="132"/>
        <v>0</v>
      </c>
      <c r="AB693">
        <f t="shared" si="133"/>
        <v>0</v>
      </c>
      <c r="AC693">
        <f t="shared" si="134"/>
        <v>3</v>
      </c>
      <c r="AE693">
        <v>194</v>
      </c>
      <c r="AF693" t="s">
        <v>9</v>
      </c>
    </row>
    <row r="694" spans="1:32" x14ac:dyDescent="0.3">
      <c r="A694" t="s">
        <v>7176</v>
      </c>
      <c r="C694">
        <f t="shared" si="136"/>
        <v>3</v>
      </c>
      <c r="G694">
        <v>3</v>
      </c>
      <c r="R694">
        <f t="shared" si="135"/>
        <v>3</v>
      </c>
      <c r="S694">
        <f t="shared" si="135"/>
        <v>0</v>
      </c>
      <c r="T694">
        <f t="shared" si="125"/>
        <v>0</v>
      </c>
      <c r="U694">
        <f t="shared" si="126"/>
        <v>0</v>
      </c>
      <c r="V694">
        <f t="shared" si="127"/>
        <v>0</v>
      </c>
      <c r="W694">
        <f t="shared" si="128"/>
        <v>0</v>
      </c>
      <c r="X694">
        <f t="shared" si="129"/>
        <v>0</v>
      </c>
      <c r="Y694">
        <f t="shared" si="130"/>
        <v>0</v>
      </c>
      <c r="Z694">
        <f t="shared" si="131"/>
        <v>0</v>
      </c>
      <c r="AA694">
        <f t="shared" si="132"/>
        <v>0</v>
      </c>
      <c r="AB694">
        <f t="shared" si="133"/>
        <v>0</v>
      </c>
      <c r="AC694">
        <f t="shared" si="134"/>
        <v>3</v>
      </c>
      <c r="AE694">
        <v>194</v>
      </c>
      <c r="AF694" t="s">
        <v>9</v>
      </c>
    </row>
    <row r="695" spans="1:32" x14ac:dyDescent="0.3">
      <c r="C695">
        <f t="shared" si="136"/>
        <v>0</v>
      </c>
      <c r="R695">
        <f t="shared" si="135"/>
        <v>0</v>
      </c>
      <c r="S695">
        <f t="shared" si="135"/>
        <v>0</v>
      </c>
      <c r="T695">
        <f t="shared" si="125"/>
        <v>0</v>
      </c>
      <c r="U695">
        <f t="shared" si="126"/>
        <v>0</v>
      </c>
      <c r="V695">
        <f t="shared" si="127"/>
        <v>0</v>
      </c>
      <c r="W695">
        <f t="shared" si="128"/>
        <v>0</v>
      </c>
      <c r="X695">
        <f t="shared" si="129"/>
        <v>0</v>
      </c>
      <c r="Y695">
        <f t="shared" si="130"/>
        <v>0</v>
      </c>
      <c r="Z695">
        <f t="shared" si="131"/>
        <v>0</v>
      </c>
      <c r="AA695">
        <f t="shared" si="132"/>
        <v>0</v>
      </c>
      <c r="AB695">
        <f t="shared" si="133"/>
        <v>0</v>
      </c>
      <c r="AC695">
        <f t="shared" si="134"/>
        <v>0</v>
      </c>
    </row>
    <row r="696" spans="1:32" x14ac:dyDescent="0.3">
      <c r="C696">
        <f t="shared" si="136"/>
        <v>0</v>
      </c>
      <c r="R696">
        <f t="shared" si="135"/>
        <v>0</v>
      </c>
      <c r="S696">
        <f t="shared" si="135"/>
        <v>0</v>
      </c>
      <c r="T696">
        <f t="shared" si="125"/>
        <v>0</v>
      </c>
      <c r="U696">
        <f t="shared" si="126"/>
        <v>0</v>
      </c>
      <c r="V696">
        <f t="shared" si="127"/>
        <v>0</v>
      </c>
      <c r="W696">
        <f t="shared" si="128"/>
        <v>0</v>
      </c>
      <c r="X696">
        <f t="shared" si="129"/>
        <v>0</v>
      </c>
      <c r="Y696">
        <f t="shared" si="130"/>
        <v>0</v>
      </c>
      <c r="Z696">
        <f t="shared" si="131"/>
        <v>0</v>
      </c>
      <c r="AA696">
        <f t="shared" si="132"/>
        <v>0</v>
      </c>
      <c r="AB696">
        <f t="shared" si="133"/>
        <v>0</v>
      </c>
      <c r="AC696">
        <f t="shared" si="134"/>
        <v>0</v>
      </c>
    </row>
    <row r="697" spans="1:32" x14ac:dyDescent="0.3">
      <c r="A697" t="s">
        <v>7343</v>
      </c>
      <c r="C697">
        <f t="shared" si="136"/>
        <v>40</v>
      </c>
      <c r="G697">
        <v>40</v>
      </c>
      <c r="H697">
        <v>-52</v>
      </c>
      <c r="R697">
        <f t="shared" si="135"/>
        <v>40</v>
      </c>
      <c r="S697">
        <f t="shared" si="135"/>
        <v>-52</v>
      </c>
      <c r="T697">
        <f t="shared" si="125"/>
        <v>0</v>
      </c>
      <c r="U697">
        <f t="shared" si="126"/>
        <v>0</v>
      </c>
      <c r="V697">
        <f t="shared" si="127"/>
        <v>0</v>
      </c>
      <c r="W697">
        <f t="shared" si="128"/>
        <v>0</v>
      </c>
      <c r="X697">
        <f t="shared" si="129"/>
        <v>0</v>
      </c>
      <c r="Y697">
        <f t="shared" si="130"/>
        <v>0</v>
      </c>
      <c r="Z697">
        <f t="shared" si="131"/>
        <v>0</v>
      </c>
      <c r="AA697">
        <f t="shared" si="132"/>
        <v>0</v>
      </c>
      <c r="AB697">
        <f t="shared" si="133"/>
        <v>0</v>
      </c>
      <c r="AC697">
        <f t="shared" si="134"/>
        <v>40</v>
      </c>
    </row>
    <row r="698" spans="1:32" x14ac:dyDescent="0.3">
      <c r="A698" t="s">
        <v>7343</v>
      </c>
      <c r="C698">
        <f t="shared" si="136"/>
        <v>40</v>
      </c>
      <c r="G698">
        <v>40</v>
      </c>
      <c r="H698">
        <v>-52</v>
      </c>
      <c r="R698">
        <f t="shared" si="135"/>
        <v>40</v>
      </c>
      <c r="S698">
        <f t="shared" si="135"/>
        <v>-52</v>
      </c>
      <c r="T698">
        <f t="shared" si="125"/>
        <v>0</v>
      </c>
      <c r="U698">
        <f t="shared" si="126"/>
        <v>0</v>
      </c>
      <c r="V698">
        <f t="shared" si="127"/>
        <v>0</v>
      </c>
      <c r="W698">
        <f t="shared" si="128"/>
        <v>0</v>
      </c>
      <c r="X698">
        <f t="shared" si="129"/>
        <v>0</v>
      </c>
      <c r="Y698">
        <f t="shared" si="130"/>
        <v>0</v>
      </c>
      <c r="Z698">
        <f t="shared" si="131"/>
        <v>0</v>
      </c>
      <c r="AA698">
        <f t="shared" si="132"/>
        <v>0</v>
      </c>
      <c r="AB698">
        <f t="shared" si="133"/>
        <v>0</v>
      </c>
      <c r="AC698">
        <f t="shared" si="134"/>
        <v>40</v>
      </c>
    </row>
    <row r="699" spans="1:32" x14ac:dyDescent="0.3">
      <c r="A699" t="s">
        <v>7343</v>
      </c>
      <c r="C699">
        <f t="shared" si="136"/>
        <v>40</v>
      </c>
      <c r="G699">
        <v>40</v>
      </c>
      <c r="H699">
        <v>-52</v>
      </c>
      <c r="R699">
        <f t="shared" si="135"/>
        <v>40</v>
      </c>
      <c r="S699">
        <f t="shared" si="135"/>
        <v>-52</v>
      </c>
      <c r="T699">
        <f t="shared" si="125"/>
        <v>0</v>
      </c>
      <c r="U699">
        <f t="shared" si="126"/>
        <v>0</v>
      </c>
      <c r="V699">
        <f t="shared" si="127"/>
        <v>0</v>
      </c>
      <c r="W699">
        <f t="shared" si="128"/>
        <v>0</v>
      </c>
      <c r="X699">
        <f t="shared" si="129"/>
        <v>0</v>
      </c>
      <c r="Y699">
        <f t="shared" si="130"/>
        <v>0</v>
      </c>
      <c r="Z699">
        <f t="shared" si="131"/>
        <v>0</v>
      </c>
      <c r="AA699">
        <f t="shared" si="132"/>
        <v>0</v>
      </c>
      <c r="AB699">
        <f t="shared" si="133"/>
        <v>0</v>
      </c>
      <c r="AC699">
        <f t="shared" si="134"/>
        <v>40</v>
      </c>
    </row>
    <row r="700" spans="1:32" x14ac:dyDescent="0.3">
      <c r="A700" t="s">
        <v>7343</v>
      </c>
      <c r="C700">
        <f t="shared" si="136"/>
        <v>40</v>
      </c>
      <c r="G700">
        <v>40</v>
      </c>
      <c r="H700">
        <v>-52</v>
      </c>
      <c r="R700">
        <f t="shared" si="135"/>
        <v>40</v>
      </c>
      <c r="S700">
        <f t="shared" si="135"/>
        <v>-52</v>
      </c>
      <c r="T700">
        <f t="shared" si="125"/>
        <v>0</v>
      </c>
      <c r="U700">
        <f t="shared" si="126"/>
        <v>0</v>
      </c>
      <c r="V700">
        <f t="shared" si="127"/>
        <v>0</v>
      </c>
      <c r="W700">
        <f t="shared" si="128"/>
        <v>0</v>
      </c>
      <c r="X700">
        <f t="shared" si="129"/>
        <v>0</v>
      </c>
      <c r="Y700">
        <f t="shared" si="130"/>
        <v>0</v>
      </c>
      <c r="Z700">
        <f t="shared" si="131"/>
        <v>0</v>
      </c>
      <c r="AA700">
        <f t="shared" si="132"/>
        <v>0</v>
      </c>
      <c r="AB700">
        <f t="shared" si="133"/>
        <v>0</v>
      </c>
      <c r="AC700">
        <f t="shared" si="134"/>
        <v>40</v>
      </c>
    </row>
    <row r="701" spans="1:32" x14ac:dyDescent="0.3">
      <c r="A701" t="s">
        <v>1221</v>
      </c>
      <c r="C701">
        <f t="shared" si="136"/>
        <v>52</v>
      </c>
      <c r="G701">
        <v>52</v>
      </c>
      <c r="R701">
        <f t="shared" si="135"/>
        <v>52</v>
      </c>
      <c r="S701">
        <f t="shared" si="135"/>
        <v>0</v>
      </c>
      <c r="T701">
        <f t="shared" si="125"/>
        <v>0</v>
      </c>
      <c r="U701">
        <f t="shared" si="126"/>
        <v>0</v>
      </c>
      <c r="V701">
        <f t="shared" si="127"/>
        <v>0</v>
      </c>
      <c r="W701">
        <f t="shared" si="128"/>
        <v>0</v>
      </c>
      <c r="X701">
        <f t="shared" si="129"/>
        <v>0</v>
      </c>
      <c r="Y701">
        <f t="shared" si="130"/>
        <v>0</v>
      </c>
      <c r="Z701">
        <f t="shared" si="131"/>
        <v>0</v>
      </c>
      <c r="AA701">
        <f t="shared" si="132"/>
        <v>0</v>
      </c>
      <c r="AB701">
        <f t="shared" si="133"/>
        <v>0</v>
      </c>
      <c r="AC701">
        <f t="shared" si="134"/>
        <v>52</v>
      </c>
    </row>
    <row r="702" spans="1:32" x14ac:dyDescent="0.3">
      <c r="A702" t="s">
        <v>1221</v>
      </c>
      <c r="C702">
        <f t="shared" si="136"/>
        <v>52</v>
      </c>
      <c r="G702">
        <v>52</v>
      </c>
      <c r="R702">
        <f t="shared" si="135"/>
        <v>52</v>
      </c>
      <c r="S702">
        <f t="shared" si="135"/>
        <v>0</v>
      </c>
      <c r="T702">
        <f t="shared" si="125"/>
        <v>0</v>
      </c>
      <c r="U702">
        <f t="shared" si="126"/>
        <v>0</v>
      </c>
      <c r="V702">
        <f t="shared" si="127"/>
        <v>0</v>
      </c>
      <c r="W702">
        <f t="shared" si="128"/>
        <v>0</v>
      </c>
      <c r="X702">
        <f t="shared" si="129"/>
        <v>0</v>
      </c>
      <c r="Y702">
        <f t="shared" si="130"/>
        <v>0</v>
      </c>
      <c r="Z702">
        <f t="shared" si="131"/>
        <v>0</v>
      </c>
      <c r="AA702">
        <f t="shared" si="132"/>
        <v>0</v>
      </c>
      <c r="AB702">
        <f t="shared" si="133"/>
        <v>0</v>
      </c>
      <c r="AC702">
        <f t="shared" si="134"/>
        <v>52</v>
      </c>
    </row>
    <row r="703" spans="1:32" x14ac:dyDescent="0.3">
      <c r="A703" t="s">
        <v>1221</v>
      </c>
      <c r="C703">
        <f t="shared" si="136"/>
        <v>52</v>
      </c>
      <c r="G703">
        <v>52</v>
      </c>
      <c r="R703">
        <f t="shared" si="135"/>
        <v>52</v>
      </c>
      <c r="S703">
        <f t="shared" si="135"/>
        <v>0</v>
      </c>
      <c r="T703">
        <f t="shared" si="125"/>
        <v>0</v>
      </c>
      <c r="U703">
        <f t="shared" si="126"/>
        <v>0</v>
      </c>
      <c r="V703">
        <f t="shared" si="127"/>
        <v>0</v>
      </c>
      <c r="W703">
        <f t="shared" si="128"/>
        <v>0</v>
      </c>
      <c r="X703">
        <f t="shared" si="129"/>
        <v>0</v>
      </c>
      <c r="Y703">
        <f t="shared" si="130"/>
        <v>0</v>
      </c>
      <c r="Z703">
        <f t="shared" si="131"/>
        <v>0</v>
      </c>
      <c r="AA703">
        <f t="shared" si="132"/>
        <v>0</v>
      </c>
      <c r="AB703">
        <f t="shared" si="133"/>
        <v>0</v>
      </c>
      <c r="AC703">
        <f t="shared" si="134"/>
        <v>52</v>
      </c>
    </row>
    <row r="704" spans="1:32" x14ac:dyDescent="0.3">
      <c r="C704">
        <f t="shared" si="136"/>
        <v>0</v>
      </c>
      <c r="R704">
        <f t="shared" si="135"/>
        <v>0</v>
      </c>
      <c r="S704">
        <f t="shared" si="135"/>
        <v>0</v>
      </c>
      <c r="T704">
        <f t="shared" si="125"/>
        <v>0</v>
      </c>
      <c r="U704">
        <f t="shared" si="126"/>
        <v>0</v>
      </c>
      <c r="V704">
        <f t="shared" si="127"/>
        <v>0</v>
      </c>
      <c r="W704">
        <f t="shared" si="128"/>
        <v>0</v>
      </c>
      <c r="X704">
        <f t="shared" si="129"/>
        <v>0</v>
      </c>
      <c r="Y704">
        <f t="shared" si="130"/>
        <v>0</v>
      </c>
      <c r="Z704">
        <f t="shared" si="131"/>
        <v>0</v>
      </c>
      <c r="AA704">
        <f t="shared" si="132"/>
        <v>0</v>
      </c>
      <c r="AB704">
        <f t="shared" si="133"/>
        <v>0</v>
      </c>
      <c r="AC704">
        <f t="shared" si="134"/>
        <v>0</v>
      </c>
    </row>
    <row r="705" spans="1:32" x14ac:dyDescent="0.3">
      <c r="C705">
        <f t="shared" si="136"/>
        <v>0</v>
      </c>
      <c r="R705">
        <f t="shared" si="135"/>
        <v>0</v>
      </c>
      <c r="S705">
        <f t="shared" si="135"/>
        <v>0</v>
      </c>
      <c r="T705">
        <f t="shared" si="125"/>
        <v>0</v>
      </c>
      <c r="U705">
        <f t="shared" si="126"/>
        <v>0</v>
      </c>
      <c r="V705">
        <f t="shared" si="127"/>
        <v>0</v>
      </c>
      <c r="W705">
        <f t="shared" si="128"/>
        <v>0</v>
      </c>
      <c r="X705">
        <f t="shared" si="129"/>
        <v>0</v>
      </c>
      <c r="Y705">
        <f t="shared" si="130"/>
        <v>0</v>
      </c>
      <c r="Z705">
        <f t="shared" si="131"/>
        <v>0</v>
      </c>
      <c r="AA705">
        <f t="shared" si="132"/>
        <v>0</v>
      </c>
      <c r="AB705">
        <f t="shared" si="133"/>
        <v>0</v>
      </c>
      <c r="AC705">
        <f t="shared" si="134"/>
        <v>0</v>
      </c>
    </row>
    <row r="706" spans="1:32" x14ac:dyDescent="0.3">
      <c r="C706">
        <f t="shared" si="136"/>
        <v>0</v>
      </c>
      <c r="R706">
        <f t="shared" si="135"/>
        <v>0</v>
      </c>
      <c r="S706">
        <f t="shared" si="135"/>
        <v>0</v>
      </c>
      <c r="T706">
        <f t="shared" si="125"/>
        <v>0</v>
      </c>
      <c r="U706">
        <f t="shared" si="126"/>
        <v>0</v>
      </c>
      <c r="V706">
        <f t="shared" si="127"/>
        <v>0</v>
      </c>
      <c r="W706">
        <f t="shared" si="128"/>
        <v>0</v>
      </c>
      <c r="X706">
        <f t="shared" si="129"/>
        <v>0</v>
      </c>
      <c r="Y706">
        <f t="shared" si="130"/>
        <v>0</v>
      </c>
      <c r="Z706">
        <f t="shared" si="131"/>
        <v>0</v>
      </c>
      <c r="AA706">
        <f t="shared" si="132"/>
        <v>0</v>
      </c>
      <c r="AB706">
        <f t="shared" si="133"/>
        <v>0</v>
      </c>
      <c r="AC706">
        <f t="shared" si="134"/>
        <v>0</v>
      </c>
    </row>
    <row r="707" spans="1:32" x14ac:dyDescent="0.3">
      <c r="C707">
        <f t="shared" si="136"/>
        <v>0</v>
      </c>
      <c r="R707">
        <f t="shared" si="135"/>
        <v>0</v>
      </c>
      <c r="S707">
        <f t="shared" si="135"/>
        <v>0</v>
      </c>
      <c r="T707">
        <f t="shared" ref="T707:T770" si="137">IF(ISNUMBER(I707),I707,)</f>
        <v>0</v>
      </c>
      <c r="U707">
        <f t="shared" ref="U707:U770" si="138">IF(ISNUMBER(J707),J707,)</f>
        <v>0</v>
      </c>
      <c r="V707">
        <f t="shared" ref="V707:V770" si="139">IF(ISNUMBER(K707),K707,)</f>
        <v>0</v>
      </c>
      <c r="W707">
        <f t="shared" ref="W707:W770" si="140">IF(ISNUMBER(L707),L707,)</f>
        <v>0</v>
      </c>
      <c r="X707">
        <f t="shared" ref="X707:X770" si="141">IF(ISNUMBER(M707),M707,)</f>
        <v>0</v>
      </c>
      <c r="Y707">
        <f t="shared" ref="Y707:Y770" si="142">IF(ISNUMBER(N707),N707,)</f>
        <v>0</v>
      </c>
      <c r="Z707">
        <f t="shared" ref="Z707:Z770" si="143">IF(ISNUMBER(O707),O707,)</f>
        <v>0</v>
      </c>
      <c r="AA707">
        <f t="shared" ref="AA707:AA770" si="144">IF(ISNUMBER(P707),P707,)</f>
        <v>0</v>
      </c>
      <c r="AB707">
        <f t="shared" ref="AB707:AB770" si="145">IF(ISNUMBER(Q707),Q707,)</f>
        <v>0</v>
      </c>
      <c r="AC707">
        <f t="shared" ref="AC707:AC770" si="146">MAX(R707:AB707)</f>
        <v>0</v>
      </c>
      <c r="AE707">
        <v>336</v>
      </c>
      <c r="AF707" t="s">
        <v>9</v>
      </c>
    </row>
    <row r="708" spans="1:32" x14ac:dyDescent="0.3">
      <c r="A708">
        <v>2</v>
      </c>
      <c r="C708">
        <f t="shared" si="136"/>
        <v>2</v>
      </c>
      <c r="G708">
        <v>2</v>
      </c>
      <c r="R708">
        <f t="shared" si="135"/>
        <v>2</v>
      </c>
      <c r="S708">
        <f t="shared" si="135"/>
        <v>0</v>
      </c>
      <c r="T708">
        <f t="shared" si="137"/>
        <v>0</v>
      </c>
      <c r="U708">
        <f t="shared" si="138"/>
        <v>0</v>
      </c>
      <c r="V708">
        <f t="shared" si="139"/>
        <v>0</v>
      </c>
      <c r="W708">
        <f t="shared" si="140"/>
        <v>0</v>
      </c>
      <c r="X708">
        <f t="shared" si="141"/>
        <v>0</v>
      </c>
      <c r="Y708">
        <f t="shared" si="142"/>
        <v>0</v>
      </c>
      <c r="Z708">
        <f t="shared" si="143"/>
        <v>0</v>
      </c>
      <c r="AA708">
        <f t="shared" si="144"/>
        <v>0</v>
      </c>
      <c r="AB708">
        <f t="shared" si="145"/>
        <v>0</v>
      </c>
      <c r="AC708">
        <f t="shared" si="146"/>
        <v>2</v>
      </c>
    </row>
    <row r="709" spans="1:32" x14ac:dyDescent="0.3">
      <c r="C709">
        <f t="shared" si="136"/>
        <v>0</v>
      </c>
      <c r="R709">
        <f t="shared" si="135"/>
        <v>0</v>
      </c>
      <c r="S709">
        <f t="shared" si="135"/>
        <v>0</v>
      </c>
      <c r="T709">
        <f t="shared" si="137"/>
        <v>0</v>
      </c>
      <c r="U709">
        <f t="shared" si="138"/>
        <v>0</v>
      </c>
      <c r="V709">
        <f t="shared" si="139"/>
        <v>0</v>
      </c>
      <c r="W709">
        <f t="shared" si="140"/>
        <v>0</v>
      </c>
      <c r="X709">
        <f t="shared" si="141"/>
        <v>0</v>
      </c>
      <c r="Y709">
        <f t="shared" si="142"/>
        <v>0</v>
      </c>
      <c r="Z709">
        <f t="shared" si="143"/>
        <v>0</v>
      </c>
      <c r="AA709">
        <f t="shared" si="144"/>
        <v>0</v>
      </c>
      <c r="AB709">
        <f t="shared" si="145"/>
        <v>0</v>
      </c>
      <c r="AC709">
        <f t="shared" si="146"/>
        <v>0</v>
      </c>
    </row>
    <row r="710" spans="1:32" x14ac:dyDescent="0.3">
      <c r="C710">
        <f t="shared" si="136"/>
        <v>0</v>
      </c>
      <c r="R710">
        <f t="shared" si="135"/>
        <v>0</v>
      </c>
      <c r="S710">
        <f t="shared" si="135"/>
        <v>0</v>
      </c>
      <c r="T710">
        <f t="shared" si="137"/>
        <v>0</v>
      </c>
      <c r="U710">
        <f t="shared" si="138"/>
        <v>0</v>
      </c>
      <c r="V710">
        <f t="shared" si="139"/>
        <v>0</v>
      </c>
      <c r="W710">
        <f t="shared" si="140"/>
        <v>0</v>
      </c>
      <c r="X710">
        <f t="shared" si="141"/>
        <v>0</v>
      </c>
      <c r="Y710">
        <f t="shared" si="142"/>
        <v>0</v>
      </c>
      <c r="Z710">
        <f t="shared" si="143"/>
        <v>0</v>
      </c>
      <c r="AA710">
        <f t="shared" si="144"/>
        <v>0</v>
      </c>
      <c r="AB710">
        <f t="shared" si="145"/>
        <v>0</v>
      </c>
      <c r="AC710">
        <f t="shared" si="146"/>
        <v>0</v>
      </c>
      <c r="AE710">
        <v>895</v>
      </c>
      <c r="AF710" t="s">
        <v>9</v>
      </c>
    </row>
    <row r="711" spans="1:32" x14ac:dyDescent="0.3">
      <c r="C711">
        <f t="shared" si="136"/>
        <v>0</v>
      </c>
      <c r="R711">
        <f t="shared" si="135"/>
        <v>0</v>
      </c>
      <c r="S711">
        <f t="shared" si="135"/>
        <v>0</v>
      </c>
      <c r="T711">
        <f t="shared" si="137"/>
        <v>0</v>
      </c>
      <c r="U711">
        <f t="shared" si="138"/>
        <v>0</v>
      </c>
      <c r="V711">
        <f t="shared" si="139"/>
        <v>0</v>
      </c>
      <c r="W711">
        <f t="shared" si="140"/>
        <v>0</v>
      </c>
      <c r="X711">
        <f t="shared" si="141"/>
        <v>0</v>
      </c>
      <c r="Y711">
        <f t="shared" si="142"/>
        <v>0</v>
      </c>
      <c r="Z711">
        <f t="shared" si="143"/>
        <v>0</v>
      </c>
      <c r="AA711">
        <f t="shared" si="144"/>
        <v>0</v>
      </c>
      <c r="AB711">
        <f t="shared" si="145"/>
        <v>0</v>
      </c>
      <c r="AC711">
        <f t="shared" si="146"/>
        <v>0</v>
      </c>
      <c r="AE711">
        <v>895</v>
      </c>
      <c r="AF711" t="s">
        <v>9</v>
      </c>
    </row>
    <row r="712" spans="1:32" x14ac:dyDescent="0.3">
      <c r="A712" t="s">
        <v>7344</v>
      </c>
      <c r="C712">
        <f t="shared" si="136"/>
        <v>4</v>
      </c>
      <c r="G712">
        <v>4</v>
      </c>
      <c r="H712">
        <v>6</v>
      </c>
      <c r="I712" t="s">
        <v>7345</v>
      </c>
      <c r="J712" t="s">
        <v>7346</v>
      </c>
      <c r="K712" t="s">
        <v>7347</v>
      </c>
      <c r="L712" t="s">
        <v>7205</v>
      </c>
      <c r="M712" t="s">
        <v>7348</v>
      </c>
      <c r="N712" t="s">
        <v>7349</v>
      </c>
      <c r="O712" t="s">
        <v>7350</v>
      </c>
      <c r="P712" t="s">
        <v>7212</v>
      </c>
      <c r="Q712" t="s">
        <v>7321</v>
      </c>
      <c r="R712">
        <f t="shared" si="135"/>
        <v>4</v>
      </c>
      <c r="S712">
        <f t="shared" si="135"/>
        <v>6</v>
      </c>
      <c r="T712">
        <f t="shared" si="137"/>
        <v>0</v>
      </c>
      <c r="U712">
        <f t="shared" si="138"/>
        <v>0</v>
      </c>
      <c r="V712">
        <f t="shared" si="139"/>
        <v>0</v>
      </c>
      <c r="W712">
        <f t="shared" si="140"/>
        <v>0</v>
      </c>
      <c r="X712">
        <f t="shared" si="141"/>
        <v>0</v>
      </c>
      <c r="Y712">
        <f t="shared" si="142"/>
        <v>0</v>
      </c>
      <c r="Z712">
        <f t="shared" si="143"/>
        <v>0</v>
      </c>
      <c r="AA712">
        <f t="shared" si="144"/>
        <v>0</v>
      </c>
      <c r="AB712">
        <f t="shared" si="145"/>
        <v>0</v>
      </c>
      <c r="AC712">
        <f t="shared" si="146"/>
        <v>6</v>
      </c>
    </row>
    <row r="713" spans="1:32" x14ac:dyDescent="0.3">
      <c r="C713">
        <f t="shared" si="136"/>
        <v>0</v>
      </c>
      <c r="R713">
        <f t="shared" si="135"/>
        <v>0</v>
      </c>
      <c r="S713">
        <f t="shared" si="135"/>
        <v>0</v>
      </c>
      <c r="T713">
        <f t="shared" si="137"/>
        <v>0</v>
      </c>
      <c r="U713">
        <f t="shared" si="138"/>
        <v>0</v>
      </c>
      <c r="V713">
        <f t="shared" si="139"/>
        <v>0</v>
      </c>
      <c r="W713">
        <f t="shared" si="140"/>
        <v>0</v>
      </c>
      <c r="X713">
        <f t="shared" si="141"/>
        <v>0</v>
      </c>
      <c r="Y713">
        <f t="shared" si="142"/>
        <v>0</v>
      </c>
      <c r="Z713">
        <f t="shared" si="143"/>
        <v>0</v>
      </c>
      <c r="AA713">
        <f t="shared" si="144"/>
        <v>0</v>
      </c>
      <c r="AB713">
        <f t="shared" si="145"/>
        <v>0</v>
      </c>
      <c r="AC713">
        <f t="shared" si="146"/>
        <v>0</v>
      </c>
    </row>
    <row r="714" spans="1:32" x14ac:dyDescent="0.3">
      <c r="C714">
        <f t="shared" si="136"/>
        <v>0</v>
      </c>
      <c r="R714">
        <f t="shared" si="135"/>
        <v>0</v>
      </c>
      <c r="S714">
        <f t="shared" si="135"/>
        <v>0</v>
      </c>
      <c r="T714">
        <f t="shared" si="137"/>
        <v>0</v>
      </c>
      <c r="U714">
        <f t="shared" si="138"/>
        <v>0</v>
      </c>
      <c r="V714">
        <f t="shared" si="139"/>
        <v>0</v>
      </c>
      <c r="W714">
        <f t="shared" si="140"/>
        <v>0</v>
      </c>
      <c r="X714">
        <f t="shared" si="141"/>
        <v>0</v>
      </c>
      <c r="Y714">
        <f t="shared" si="142"/>
        <v>0</v>
      </c>
      <c r="Z714">
        <f t="shared" si="143"/>
        <v>0</v>
      </c>
      <c r="AA714">
        <f t="shared" si="144"/>
        <v>0</v>
      </c>
      <c r="AB714">
        <f t="shared" si="145"/>
        <v>0</v>
      </c>
      <c r="AC714">
        <f t="shared" si="146"/>
        <v>0</v>
      </c>
      <c r="AE714">
        <v>43.1</v>
      </c>
      <c r="AF714" t="s">
        <v>77</v>
      </c>
    </row>
    <row r="715" spans="1:32" x14ac:dyDescent="0.3">
      <c r="C715">
        <f t="shared" si="136"/>
        <v>0</v>
      </c>
      <c r="R715">
        <f t="shared" si="135"/>
        <v>0</v>
      </c>
      <c r="S715">
        <f t="shared" si="135"/>
        <v>0</v>
      </c>
      <c r="T715">
        <f t="shared" si="137"/>
        <v>0</v>
      </c>
      <c r="U715">
        <f t="shared" si="138"/>
        <v>0</v>
      </c>
      <c r="V715">
        <f t="shared" si="139"/>
        <v>0</v>
      </c>
      <c r="W715">
        <f t="shared" si="140"/>
        <v>0</v>
      </c>
      <c r="X715">
        <f t="shared" si="141"/>
        <v>0</v>
      </c>
      <c r="Y715">
        <f t="shared" si="142"/>
        <v>0</v>
      </c>
      <c r="Z715">
        <f t="shared" si="143"/>
        <v>0</v>
      </c>
      <c r="AA715">
        <f t="shared" si="144"/>
        <v>0</v>
      </c>
      <c r="AB715">
        <f t="shared" si="145"/>
        <v>0</v>
      </c>
      <c r="AC715">
        <f t="shared" si="146"/>
        <v>0</v>
      </c>
      <c r="AE715">
        <v>43.1</v>
      </c>
      <c r="AF715" t="s">
        <v>77</v>
      </c>
    </row>
    <row r="716" spans="1:32" x14ac:dyDescent="0.3">
      <c r="A716" t="s">
        <v>7351</v>
      </c>
      <c r="C716">
        <f t="shared" si="136"/>
        <v>12</v>
      </c>
      <c r="G716">
        <v>12</v>
      </c>
      <c r="H716">
        <v>19</v>
      </c>
      <c r="R716">
        <f t="shared" si="135"/>
        <v>12</v>
      </c>
      <c r="S716">
        <f t="shared" si="135"/>
        <v>19</v>
      </c>
      <c r="T716">
        <f t="shared" si="137"/>
        <v>0</v>
      </c>
      <c r="U716">
        <f t="shared" si="138"/>
        <v>0</v>
      </c>
      <c r="V716">
        <f t="shared" si="139"/>
        <v>0</v>
      </c>
      <c r="W716">
        <f t="shared" si="140"/>
        <v>0</v>
      </c>
      <c r="X716">
        <f t="shared" si="141"/>
        <v>0</v>
      </c>
      <c r="Y716">
        <f t="shared" si="142"/>
        <v>0</v>
      </c>
      <c r="Z716">
        <f t="shared" si="143"/>
        <v>0</v>
      </c>
      <c r="AA716">
        <f t="shared" si="144"/>
        <v>0</v>
      </c>
      <c r="AB716">
        <f t="shared" si="145"/>
        <v>0</v>
      </c>
      <c r="AC716">
        <f t="shared" si="146"/>
        <v>19</v>
      </c>
    </row>
    <row r="717" spans="1:32" x14ac:dyDescent="0.3">
      <c r="A717" t="s">
        <v>6851</v>
      </c>
      <c r="C717">
        <f t="shared" si="136"/>
        <v>19</v>
      </c>
      <c r="G717">
        <v>19</v>
      </c>
      <c r="R717">
        <f t="shared" ref="R717:S780" si="147">IF(ISNUMBER(G717),G717,)</f>
        <v>19</v>
      </c>
      <c r="S717">
        <f t="shared" si="147"/>
        <v>0</v>
      </c>
      <c r="T717">
        <f t="shared" si="137"/>
        <v>0</v>
      </c>
      <c r="U717">
        <f t="shared" si="138"/>
        <v>0</v>
      </c>
      <c r="V717">
        <f t="shared" si="139"/>
        <v>0</v>
      </c>
      <c r="W717">
        <f t="shared" si="140"/>
        <v>0</v>
      </c>
      <c r="X717">
        <f t="shared" si="141"/>
        <v>0</v>
      </c>
      <c r="Y717">
        <f t="shared" si="142"/>
        <v>0</v>
      </c>
      <c r="Z717">
        <f t="shared" si="143"/>
        <v>0</v>
      </c>
      <c r="AA717">
        <f t="shared" si="144"/>
        <v>0</v>
      </c>
      <c r="AB717">
        <f t="shared" si="145"/>
        <v>0</v>
      </c>
      <c r="AC717">
        <f t="shared" si="146"/>
        <v>19</v>
      </c>
    </row>
    <row r="718" spans="1:32" x14ac:dyDescent="0.3">
      <c r="A718" t="s">
        <v>6851</v>
      </c>
      <c r="C718">
        <f t="shared" si="136"/>
        <v>19</v>
      </c>
      <c r="G718">
        <v>19</v>
      </c>
      <c r="R718">
        <f t="shared" si="147"/>
        <v>19</v>
      </c>
      <c r="S718">
        <f t="shared" si="147"/>
        <v>0</v>
      </c>
      <c r="T718">
        <f t="shared" si="137"/>
        <v>0</v>
      </c>
      <c r="U718">
        <f t="shared" si="138"/>
        <v>0</v>
      </c>
      <c r="V718">
        <f t="shared" si="139"/>
        <v>0</v>
      </c>
      <c r="W718">
        <f t="shared" si="140"/>
        <v>0</v>
      </c>
      <c r="X718">
        <f t="shared" si="141"/>
        <v>0</v>
      </c>
      <c r="Y718">
        <f t="shared" si="142"/>
        <v>0</v>
      </c>
      <c r="Z718">
        <f t="shared" si="143"/>
        <v>0</v>
      </c>
      <c r="AA718">
        <f t="shared" si="144"/>
        <v>0</v>
      </c>
      <c r="AB718">
        <f t="shared" si="145"/>
        <v>0</v>
      </c>
      <c r="AC718">
        <f t="shared" si="146"/>
        <v>19</v>
      </c>
    </row>
    <row r="719" spans="1:32" x14ac:dyDescent="0.3">
      <c r="A719" t="s">
        <v>7260</v>
      </c>
      <c r="C719">
        <f t="shared" si="136"/>
        <v>7</v>
      </c>
      <c r="G719">
        <v>7</v>
      </c>
      <c r="R719">
        <f t="shared" si="147"/>
        <v>7</v>
      </c>
      <c r="S719">
        <f t="shared" si="147"/>
        <v>0</v>
      </c>
      <c r="T719">
        <f t="shared" si="137"/>
        <v>0</v>
      </c>
      <c r="U719">
        <f t="shared" si="138"/>
        <v>0</v>
      </c>
      <c r="V719">
        <f t="shared" si="139"/>
        <v>0</v>
      </c>
      <c r="W719">
        <f t="shared" si="140"/>
        <v>0</v>
      </c>
      <c r="X719">
        <f t="shared" si="141"/>
        <v>0</v>
      </c>
      <c r="Y719">
        <f t="shared" si="142"/>
        <v>0</v>
      </c>
      <c r="Z719">
        <f t="shared" si="143"/>
        <v>0</v>
      </c>
      <c r="AA719">
        <f t="shared" si="144"/>
        <v>0</v>
      </c>
      <c r="AB719">
        <f t="shared" si="145"/>
        <v>0</v>
      </c>
      <c r="AC719">
        <f t="shared" si="146"/>
        <v>7</v>
      </c>
    </row>
    <row r="720" spans="1:32" x14ac:dyDescent="0.3">
      <c r="A720" t="s">
        <v>7260</v>
      </c>
      <c r="C720">
        <f t="shared" si="136"/>
        <v>7</v>
      </c>
      <c r="G720">
        <v>7</v>
      </c>
      <c r="R720">
        <f t="shared" si="147"/>
        <v>7</v>
      </c>
      <c r="S720">
        <f t="shared" si="147"/>
        <v>0</v>
      </c>
      <c r="T720">
        <f t="shared" si="137"/>
        <v>0</v>
      </c>
      <c r="U720">
        <f t="shared" si="138"/>
        <v>0</v>
      </c>
      <c r="V720">
        <f t="shared" si="139"/>
        <v>0</v>
      </c>
      <c r="W720">
        <f t="shared" si="140"/>
        <v>0</v>
      </c>
      <c r="X720">
        <f t="shared" si="141"/>
        <v>0</v>
      </c>
      <c r="Y720">
        <f t="shared" si="142"/>
        <v>0</v>
      </c>
      <c r="Z720">
        <f t="shared" si="143"/>
        <v>0</v>
      </c>
      <c r="AA720">
        <f t="shared" si="144"/>
        <v>0</v>
      </c>
      <c r="AB720">
        <f t="shared" si="145"/>
        <v>0</v>
      </c>
      <c r="AC720">
        <f t="shared" si="146"/>
        <v>7</v>
      </c>
    </row>
    <row r="721" spans="1:29" x14ac:dyDescent="0.3">
      <c r="A721" t="s">
        <v>7260</v>
      </c>
      <c r="C721">
        <f t="shared" ref="C721:C784" si="148">IF(ISNUMBER(A721), A721, IF(ISNUMBER(VALUE(MID(A721,1,FIND("-",A721&amp;"-")-1))), VALUE(MID(A721,1,FIND("-",A721&amp;"-")-1)), IF(ISNUMBER(VALUE(MID(A721,1,FIND(" ",A721&amp;" ")-1))), VALUE(MID(A721,1,FIND(" ",A721&amp;" ")-1)), 0)))</f>
        <v>7</v>
      </c>
      <c r="G721">
        <v>7</v>
      </c>
      <c r="R721">
        <f t="shared" si="147"/>
        <v>7</v>
      </c>
      <c r="S721">
        <f t="shared" si="147"/>
        <v>0</v>
      </c>
      <c r="T721">
        <f t="shared" si="137"/>
        <v>0</v>
      </c>
      <c r="U721">
        <f t="shared" si="138"/>
        <v>0</v>
      </c>
      <c r="V721">
        <f t="shared" si="139"/>
        <v>0</v>
      </c>
      <c r="W721">
        <f t="shared" si="140"/>
        <v>0</v>
      </c>
      <c r="X721">
        <f t="shared" si="141"/>
        <v>0</v>
      </c>
      <c r="Y721">
        <f t="shared" si="142"/>
        <v>0</v>
      </c>
      <c r="Z721">
        <f t="shared" si="143"/>
        <v>0</v>
      </c>
      <c r="AA721">
        <f t="shared" si="144"/>
        <v>0</v>
      </c>
      <c r="AB721">
        <f t="shared" si="145"/>
        <v>0</v>
      </c>
      <c r="AC721">
        <f t="shared" si="146"/>
        <v>7</v>
      </c>
    </row>
    <row r="722" spans="1:29" x14ac:dyDescent="0.3">
      <c r="A722" t="s">
        <v>7260</v>
      </c>
      <c r="C722">
        <f t="shared" si="148"/>
        <v>7</v>
      </c>
      <c r="G722">
        <v>7</v>
      </c>
      <c r="R722">
        <f t="shared" si="147"/>
        <v>7</v>
      </c>
      <c r="S722">
        <f t="shared" si="147"/>
        <v>0</v>
      </c>
      <c r="T722">
        <f t="shared" si="137"/>
        <v>0</v>
      </c>
      <c r="U722">
        <f t="shared" si="138"/>
        <v>0</v>
      </c>
      <c r="V722">
        <f t="shared" si="139"/>
        <v>0</v>
      </c>
      <c r="W722">
        <f t="shared" si="140"/>
        <v>0</v>
      </c>
      <c r="X722">
        <f t="shared" si="141"/>
        <v>0</v>
      </c>
      <c r="Y722">
        <f t="shared" si="142"/>
        <v>0</v>
      </c>
      <c r="Z722">
        <f t="shared" si="143"/>
        <v>0</v>
      </c>
      <c r="AA722">
        <f t="shared" si="144"/>
        <v>0</v>
      </c>
      <c r="AB722">
        <f t="shared" si="145"/>
        <v>0</v>
      </c>
      <c r="AC722">
        <f t="shared" si="146"/>
        <v>7</v>
      </c>
    </row>
    <row r="723" spans="1:29" x14ac:dyDescent="0.3">
      <c r="A723" t="s">
        <v>3622</v>
      </c>
      <c r="C723">
        <f t="shared" si="148"/>
        <v>12</v>
      </c>
      <c r="G723">
        <v>12</v>
      </c>
      <c r="R723">
        <f t="shared" si="147"/>
        <v>12</v>
      </c>
      <c r="S723">
        <f t="shared" si="147"/>
        <v>0</v>
      </c>
      <c r="T723">
        <f t="shared" si="137"/>
        <v>0</v>
      </c>
      <c r="U723">
        <f t="shared" si="138"/>
        <v>0</v>
      </c>
      <c r="V723">
        <f t="shared" si="139"/>
        <v>0</v>
      </c>
      <c r="W723">
        <f t="shared" si="140"/>
        <v>0</v>
      </c>
      <c r="X723">
        <f t="shared" si="141"/>
        <v>0</v>
      </c>
      <c r="Y723">
        <f t="shared" si="142"/>
        <v>0</v>
      </c>
      <c r="Z723">
        <f t="shared" si="143"/>
        <v>0</v>
      </c>
      <c r="AA723">
        <f t="shared" si="144"/>
        <v>0</v>
      </c>
      <c r="AB723">
        <f t="shared" si="145"/>
        <v>0</v>
      </c>
      <c r="AC723">
        <f t="shared" si="146"/>
        <v>12</v>
      </c>
    </row>
    <row r="724" spans="1:29" x14ac:dyDescent="0.3">
      <c r="A724" t="s">
        <v>3622</v>
      </c>
      <c r="C724">
        <f t="shared" si="148"/>
        <v>12</v>
      </c>
      <c r="G724">
        <v>12</v>
      </c>
      <c r="R724">
        <f t="shared" si="147"/>
        <v>12</v>
      </c>
      <c r="S724">
        <f t="shared" si="147"/>
        <v>0</v>
      </c>
      <c r="T724">
        <f t="shared" si="137"/>
        <v>0</v>
      </c>
      <c r="U724">
        <f t="shared" si="138"/>
        <v>0</v>
      </c>
      <c r="V724">
        <f t="shared" si="139"/>
        <v>0</v>
      </c>
      <c r="W724">
        <f t="shared" si="140"/>
        <v>0</v>
      </c>
      <c r="X724">
        <f t="shared" si="141"/>
        <v>0</v>
      </c>
      <c r="Y724">
        <f t="shared" si="142"/>
        <v>0</v>
      </c>
      <c r="Z724">
        <f t="shared" si="143"/>
        <v>0</v>
      </c>
      <c r="AA724">
        <f t="shared" si="144"/>
        <v>0</v>
      </c>
      <c r="AB724">
        <f t="shared" si="145"/>
        <v>0</v>
      </c>
      <c r="AC724">
        <f t="shared" si="146"/>
        <v>12</v>
      </c>
    </row>
    <row r="725" spans="1:29" x14ac:dyDescent="0.3">
      <c r="A725" t="s">
        <v>3622</v>
      </c>
      <c r="C725">
        <f t="shared" si="148"/>
        <v>12</v>
      </c>
      <c r="G725">
        <v>12</v>
      </c>
      <c r="R725">
        <f t="shared" si="147"/>
        <v>12</v>
      </c>
      <c r="S725">
        <f t="shared" si="147"/>
        <v>0</v>
      </c>
      <c r="T725">
        <f t="shared" si="137"/>
        <v>0</v>
      </c>
      <c r="U725">
        <f t="shared" si="138"/>
        <v>0</v>
      </c>
      <c r="V725">
        <f t="shared" si="139"/>
        <v>0</v>
      </c>
      <c r="W725">
        <f t="shared" si="140"/>
        <v>0</v>
      </c>
      <c r="X725">
        <f t="shared" si="141"/>
        <v>0</v>
      </c>
      <c r="Y725">
        <f t="shared" si="142"/>
        <v>0</v>
      </c>
      <c r="Z725">
        <f t="shared" si="143"/>
        <v>0</v>
      </c>
      <c r="AA725">
        <f t="shared" si="144"/>
        <v>0</v>
      </c>
      <c r="AB725">
        <f t="shared" si="145"/>
        <v>0</v>
      </c>
      <c r="AC725">
        <f t="shared" si="146"/>
        <v>12</v>
      </c>
    </row>
    <row r="726" spans="1:29" x14ac:dyDescent="0.3">
      <c r="A726" t="s">
        <v>7352</v>
      </c>
      <c r="C726">
        <f t="shared" si="148"/>
        <v>8</v>
      </c>
      <c r="G726">
        <v>8</v>
      </c>
      <c r="H726">
        <v>9</v>
      </c>
      <c r="R726">
        <f t="shared" si="147"/>
        <v>8</v>
      </c>
      <c r="S726">
        <f t="shared" si="147"/>
        <v>9</v>
      </c>
      <c r="T726">
        <f t="shared" si="137"/>
        <v>0</v>
      </c>
      <c r="U726">
        <f t="shared" si="138"/>
        <v>0</v>
      </c>
      <c r="V726">
        <f t="shared" si="139"/>
        <v>0</v>
      </c>
      <c r="W726">
        <f t="shared" si="140"/>
        <v>0</v>
      </c>
      <c r="X726">
        <f t="shared" si="141"/>
        <v>0</v>
      </c>
      <c r="Y726">
        <f t="shared" si="142"/>
        <v>0</v>
      </c>
      <c r="Z726">
        <f t="shared" si="143"/>
        <v>0</v>
      </c>
      <c r="AA726">
        <f t="shared" si="144"/>
        <v>0</v>
      </c>
      <c r="AB726">
        <f t="shared" si="145"/>
        <v>0</v>
      </c>
      <c r="AC726">
        <f t="shared" si="146"/>
        <v>9</v>
      </c>
    </row>
    <row r="727" spans="1:29" x14ac:dyDescent="0.3">
      <c r="A727" t="s">
        <v>7352</v>
      </c>
      <c r="C727">
        <f t="shared" si="148"/>
        <v>8</v>
      </c>
      <c r="G727">
        <v>8</v>
      </c>
      <c r="H727">
        <v>9</v>
      </c>
      <c r="R727">
        <f t="shared" si="147"/>
        <v>8</v>
      </c>
      <c r="S727">
        <f t="shared" si="147"/>
        <v>9</v>
      </c>
      <c r="T727">
        <f t="shared" si="137"/>
        <v>0</v>
      </c>
      <c r="U727">
        <f t="shared" si="138"/>
        <v>0</v>
      </c>
      <c r="V727">
        <f t="shared" si="139"/>
        <v>0</v>
      </c>
      <c r="W727">
        <f t="shared" si="140"/>
        <v>0</v>
      </c>
      <c r="X727">
        <f t="shared" si="141"/>
        <v>0</v>
      </c>
      <c r="Y727">
        <f t="shared" si="142"/>
        <v>0</v>
      </c>
      <c r="Z727">
        <f t="shared" si="143"/>
        <v>0</v>
      </c>
      <c r="AA727">
        <f t="shared" si="144"/>
        <v>0</v>
      </c>
      <c r="AB727">
        <f t="shared" si="145"/>
        <v>0</v>
      </c>
      <c r="AC727">
        <f t="shared" si="146"/>
        <v>9</v>
      </c>
    </row>
    <row r="728" spans="1:29" x14ac:dyDescent="0.3">
      <c r="C728">
        <f t="shared" si="148"/>
        <v>0</v>
      </c>
      <c r="R728">
        <f t="shared" si="147"/>
        <v>0</v>
      </c>
      <c r="S728">
        <f t="shared" si="147"/>
        <v>0</v>
      </c>
      <c r="T728">
        <f t="shared" si="137"/>
        <v>0</v>
      </c>
      <c r="U728">
        <f t="shared" si="138"/>
        <v>0</v>
      </c>
      <c r="V728">
        <f t="shared" si="139"/>
        <v>0</v>
      </c>
      <c r="W728">
        <f t="shared" si="140"/>
        <v>0</v>
      </c>
      <c r="X728">
        <f t="shared" si="141"/>
        <v>0</v>
      </c>
      <c r="Y728">
        <f t="shared" si="142"/>
        <v>0</v>
      </c>
      <c r="Z728">
        <f t="shared" si="143"/>
        <v>0</v>
      </c>
      <c r="AA728">
        <f t="shared" si="144"/>
        <v>0</v>
      </c>
      <c r="AB728">
        <f t="shared" si="145"/>
        <v>0</v>
      </c>
      <c r="AC728">
        <f t="shared" si="146"/>
        <v>0</v>
      </c>
    </row>
    <row r="729" spans="1:29" x14ac:dyDescent="0.3">
      <c r="A729" t="s">
        <v>7353</v>
      </c>
      <c r="C729">
        <f t="shared" si="148"/>
        <v>8</v>
      </c>
      <c r="G729">
        <v>8</v>
      </c>
      <c r="H729">
        <v>12</v>
      </c>
      <c r="I729" t="s">
        <v>7171</v>
      </c>
      <c r="J729">
        <v>19</v>
      </c>
      <c r="R729">
        <f t="shared" si="147"/>
        <v>8</v>
      </c>
      <c r="S729">
        <f t="shared" si="147"/>
        <v>12</v>
      </c>
      <c r="T729">
        <f t="shared" si="137"/>
        <v>0</v>
      </c>
      <c r="U729">
        <f t="shared" si="138"/>
        <v>19</v>
      </c>
      <c r="V729">
        <f t="shared" si="139"/>
        <v>0</v>
      </c>
      <c r="W729">
        <f t="shared" si="140"/>
        <v>0</v>
      </c>
      <c r="X729">
        <f t="shared" si="141"/>
        <v>0</v>
      </c>
      <c r="Y729">
        <f t="shared" si="142"/>
        <v>0</v>
      </c>
      <c r="Z729">
        <f t="shared" si="143"/>
        <v>0</v>
      </c>
      <c r="AA729">
        <f t="shared" si="144"/>
        <v>0</v>
      </c>
      <c r="AB729">
        <f t="shared" si="145"/>
        <v>0</v>
      </c>
      <c r="AC729">
        <f t="shared" si="146"/>
        <v>19</v>
      </c>
    </row>
    <row r="730" spans="1:29" x14ac:dyDescent="0.3">
      <c r="C730">
        <f t="shared" si="148"/>
        <v>0</v>
      </c>
      <c r="R730">
        <f t="shared" si="147"/>
        <v>0</v>
      </c>
      <c r="S730">
        <f t="shared" si="147"/>
        <v>0</v>
      </c>
      <c r="T730">
        <f t="shared" si="137"/>
        <v>0</v>
      </c>
      <c r="U730">
        <f t="shared" si="138"/>
        <v>0</v>
      </c>
      <c r="V730">
        <f t="shared" si="139"/>
        <v>0</v>
      </c>
      <c r="W730">
        <f t="shared" si="140"/>
        <v>0</v>
      </c>
      <c r="X730">
        <f t="shared" si="141"/>
        <v>0</v>
      </c>
      <c r="Y730">
        <f t="shared" si="142"/>
        <v>0</v>
      </c>
      <c r="Z730">
        <f t="shared" si="143"/>
        <v>0</v>
      </c>
      <c r="AA730">
        <f t="shared" si="144"/>
        <v>0</v>
      </c>
      <c r="AB730">
        <f t="shared" si="145"/>
        <v>0</v>
      </c>
      <c r="AC730">
        <f t="shared" si="146"/>
        <v>0</v>
      </c>
    </row>
    <row r="731" spans="1:29" x14ac:dyDescent="0.3">
      <c r="A731" t="s">
        <v>4950</v>
      </c>
      <c r="C731">
        <f t="shared" si="148"/>
        <v>6</v>
      </c>
      <c r="G731">
        <v>6</v>
      </c>
      <c r="R731">
        <f t="shared" si="147"/>
        <v>6</v>
      </c>
      <c r="S731">
        <f t="shared" si="147"/>
        <v>0</v>
      </c>
      <c r="T731">
        <f t="shared" si="137"/>
        <v>0</v>
      </c>
      <c r="U731">
        <f t="shared" si="138"/>
        <v>0</v>
      </c>
      <c r="V731">
        <f t="shared" si="139"/>
        <v>0</v>
      </c>
      <c r="W731">
        <f t="shared" si="140"/>
        <v>0</v>
      </c>
      <c r="X731">
        <f t="shared" si="141"/>
        <v>0</v>
      </c>
      <c r="Y731">
        <f t="shared" si="142"/>
        <v>0</v>
      </c>
      <c r="Z731">
        <f t="shared" si="143"/>
        <v>0</v>
      </c>
      <c r="AA731">
        <f t="shared" si="144"/>
        <v>0</v>
      </c>
      <c r="AB731">
        <f t="shared" si="145"/>
        <v>0</v>
      </c>
      <c r="AC731">
        <f t="shared" si="146"/>
        <v>6</v>
      </c>
    </row>
    <row r="732" spans="1:29" x14ac:dyDescent="0.3">
      <c r="C732">
        <f t="shared" si="148"/>
        <v>0</v>
      </c>
      <c r="R732">
        <f t="shared" si="147"/>
        <v>0</v>
      </c>
      <c r="S732">
        <f t="shared" si="147"/>
        <v>0</v>
      </c>
      <c r="T732">
        <f t="shared" si="137"/>
        <v>0</v>
      </c>
      <c r="U732">
        <f t="shared" si="138"/>
        <v>0</v>
      </c>
      <c r="V732">
        <f t="shared" si="139"/>
        <v>0</v>
      </c>
      <c r="W732">
        <f t="shared" si="140"/>
        <v>0</v>
      </c>
      <c r="X732">
        <f t="shared" si="141"/>
        <v>0</v>
      </c>
      <c r="Y732">
        <f t="shared" si="142"/>
        <v>0</v>
      </c>
      <c r="Z732">
        <f t="shared" si="143"/>
        <v>0</v>
      </c>
      <c r="AA732">
        <f t="shared" si="144"/>
        <v>0</v>
      </c>
      <c r="AB732">
        <f t="shared" si="145"/>
        <v>0</v>
      </c>
      <c r="AC732">
        <f t="shared" si="146"/>
        <v>0</v>
      </c>
    </row>
    <row r="733" spans="1:29" x14ac:dyDescent="0.3">
      <c r="C733">
        <f t="shared" si="148"/>
        <v>0</v>
      </c>
      <c r="R733">
        <f t="shared" si="147"/>
        <v>0</v>
      </c>
      <c r="S733">
        <f t="shared" si="147"/>
        <v>0</v>
      </c>
      <c r="T733">
        <f t="shared" si="137"/>
        <v>0</v>
      </c>
      <c r="U733">
        <f t="shared" si="138"/>
        <v>0</v>
      </c>
      <c r="V733">
        <f t="shared" si="139"/>
        <v>0</v>
      </c>
      <c r="W733">
        <f t="shared" si="140"/>
        <v>0</v>
      </c>
      <c r="X733">
        <f t="shared" si="141"/>
        <v>0</v>
      </c>
      <c r="Y733">
        <f t="shared" si="142"/>
        <v>0</v>
      </c>
      <c r="Z733">
        <f t="shared" si="143"/>
        <v>0</v>
      </c>
      <c r="AA733">
        <f t="shared" si="144"/>
        <v>0</v>
      </c>
      <c r="AB733">
        <f t="shared" si="145"/>
        <v>0</v>
      </c>
      <c r="AC733">
        <f t="shared" si="146"/>
        <v>0</v>
      </c>
    </row>
    <row r="734" spans="1:29" x14ac:dyDescent="0.3">
      <c r="C734">
        <f t="shared" si="148"/>
        <v>0</v>
      </c>
      <c r="R734">
        <f t="shared" si="147"/>
        <v>0</v>
      </c>
      <c r="S734">
        <f t="shared" si="147"/>
        <v>0</v>
      </c>
      <c r="T734">
        <f t="shared" si="137"/>
        <v>0</v>
      </c>
      <c r="U734">
        <f t="shared" si="138"/>
        <v>0</v>
      </c>
      <c r="V734">
        <f t="shared" si="139"/>
        <v>0</v>
      </c>
      <c r="W734">
        <f t="shared" si="140"/>
        <v>0</v>
      </c>
      <c r="X734">
        <f t="shared" si="141"/>
        <v>0</v>
      </c>
      <c r="Y734">
        <f t="shared" si="142"/>
        <v>0</v>
      </c>
      <c r="Z734">
        <f t="shared" si="143"/>
        <v>0</v>
      </c>
      <c r="AA734">
        <f t="shared" si="144"/>
        <v>0</v>
      </c>
      <c r="AB734">
        <f t="shared" si="145"/>
        <v>0</v>
      </c>
      <c r="AC734">
        <f t="shared" si="146"/>
        <v>0</v>
      </c>
    </row>
    <row r="735" spans="1:29" x14ac:dyDescent="0.3">
      <c r="C735">
        <f t="shared" si="148"/>
        <v>0</v>
      </c>
      <c r="R735">
        <f t="shared" si="147"/>
        <v>0</v>
      </c>
      <c r="S735">
        <f t="shared" si="147"/>
        <v>0</v>
      </c>
      <c r="T735">
        <f t="shared" si="137"/>
        <v>0</v>
      </c>
      <c r="U735">
        <f t="shared" si="138"/>
        <v>0</v>
      </c>
      <c r="V735">
        <f t="shared" si="139"/>
        <v>0</v>
      </c>
      <c r="W735">
        <f t="shared" si="140"/>
        <v>0</v>
      </c>
      <c r="X735">
        <f t="shared" si="141"/>
        <v>0</v>
      </c>
      <c r="Y735">
        <f t="shared" si="142"/>
        <v>0</v>
      </c>
      <c r="Z735">
        <f t="shared" si="143"/>
        <v>0</v>
      </c>
      <c r="AA735">
        <f t="shared" si="144"/>
        <v>0</v>
      </c>
      <c r="AB735">
        <f t="shared" si="145"/>
        <v>0</v>
      </c>
      <c r="AC735">
        <f t="shared" si="146"/>
        <v>0</v>
      </c>
    </row>
    <row r="736" spans="1:29" x14ac:dyDescent="0.3">
      <c r="C736">
        <f t="shared" si="148"/>
        <v>0</v>
      </c>
      <c r="R736">
        <f t="shared" si="147"/>
        <v>0</v>
      </c>
      <c r="S736">
        <f t="shared" si="147"/>
        <v>0</v>
      </c>
      <c r="T736">
        <f t="shared" si="137"/>
        <v>0</v>
      </c>
      <c r="U736">
        <f t="shared" si="138"/>
        <v>0</v>
      </c>
      <c r="V736">
        <f t="shared" si="139"/>
        <v>0</v>
      </c>
      <c r="W736">
        <f t="shared" si="140"/>
        <v>0</v>
      </c>
      <c r="X736">
        <f t="shared" si="141"/>
        <v>0</v>
      </c>
      <c r="Y736">
        <f t="shared" si="142"/>
        <v>0</v>
      </c>
      <c r="Z736">
        <f t="shared" si="143"/>
        <v>0</v>
      </c>
      <c r="AA736">
        <f t="shared" si="144"/>
        <v>0</v>
      </c>
      <c r="AB736">
        <f t="shared" si="145"/>
        <v>0</v>
      </c>
      <c r="AC736">
        <f t="shared" si="146"/>
        <v>0</v>
      </c>
    </row>
    <row r="737" spans="1:32" x14ac:dyDescent="0.3">
      <c r="C737">
        <f t="shared" si="148"/>
        <v>0</v>
      </c>
      <c r="R737">
        <f t="shared" si="147"/>
        <v>0</v>
      </c>
      <c r="S737">
        <f t="shared" si="147"/>
        <v>0</v>
      </c>
      <c r="T737">
        <f t="shared" si="137"/>
        <v>0</v>
      </c>
      <c r="U737">
        <f t="shared" si="138"/>
        <v>0</v>
      </c>
      <c r="V737">
        <f t="shared" si="139"/>
        <v>0</v>
      </c>
      <c r="W737">
        <f t="shared" si="140"/>
        <v>0</v>
      </c>
      <c r="X737">
        <f t="shared" si="141"/>
        <v>0</v>
      </c>
      <c r="Y737">
        <f t="shared" si="142"/>
        <v>0</v>
      </c>
      <c r="Z737">
        <f t="shared" si="143"/>
        <v>0</v>
      </c>
      <c r="AA737">
        <f t="shared" si="144"/>
        <v>0</v>
      </c>
      <c r="AB737">
        <f t="shared" si="145"/>
        <v>0</v>
      </c>
      <c r="AC737">
        <f t="shared" si="146"/>
        <v>0</v>
      </c>
    </row>
    <row r="738" spans="1:32" x14ac:dyDescent="0.3">
      <c r="C738">
        <f t="shared" si="148"/>
        <v>0</v>
      </c>
      <c r="R738">
        <f t="shared" si="147"/>
        <v>0</v>
      </c>
      <c r="S738">
        <f t="shared" si="147"/>
        <v>0</v>
      </c>
      <c r="T738">
        <f t="shared" si="137"/>
        <v>0</v>
      </c>
      <c r="U738">
        <f t="shared" si="138"/>
        <v>0</v>
      </c>
      <c r="V738">
        <f t="shared" si="139"/>
        <v>0</v>
      </c>
      <c r="W738">
        <f t="shared" si="140"/>
        <v>0</v>
      </c>
      <c r="X738">
        <f t="shared" si="141"/>
        <v>0</v>
      </c>
      <c r="Y738">
        <f t="shared" si="142"/>
        <v>0</v>
      </c>
      <c r="Z738">
        <f t="shared" si="143"/>
        <v>0</v>
      </c>
      <c r="AA738">
        <f t="shared" si="144"/>
        <v>0</v>
      </c>
      <c r="AB738">
        <f t="shared" si="145"/>
        <v>0</v>
      </c>
      <c r="AC738">
        <f t="shared" si="146"/>
        <v>0</v>
      </c>
      <c r="AE738">
        <v>33.4</v>
      </c>
      <c r="AF738" t="s">
        <v>77</v>
      </c>
    </row>
    <row r="739" spans="1:32" x14ac:dyDescent="0.3">
      <c r="C739">
        <f t="shared" si="148"/>
        <v>0</v>
      </c>
      <c r="R739">
        <f t="shared" si="147"/>
        <v>0</v>
      </c>
      <c r="S739">
        <f t="shared" si="147"/>
        <v>0</v>
      </c>
      <c r="T739">
        <f t="shared" si="137"/>
        <v>0</v>
      </c>
      <c r="U739">
        <f t="shared" si="138"/>
        <v>0</v>
      </c>
      <c r="V739">
        <f t="shared" si="139"/>
        <v>0</v>
      </c>
      <c r="W739">
        <f t="shared" si="140"/>
        <v>0</v>
      </c>
      <c r="X739">
        <f t="shared" si="141"/>
        <v>0</v>
      </c>
      <c r="Y739">
        <f t="shared" si="142"/>
        <v>0</v>
      </c>
      <c r="Z739">
        <f t="shared" si="143"/>
        <v>0</v>
      </c>
      <c r="AA739">
        <f t="shared" si="144"/>
        <v>0</v>
      </c>
      <c r="AB739">
        <f t="shared" si="145"/>
        <v>0</v>
      </c>
      <c r="AC739">
        <f t="shared" si="146"/>
        <v>0</v>
      </c>
    </row>
    <row r="740" spans="1:32" x14ac:dyDescent="0.3">
      <c r="C740">
        <f t="shared" si="148"/>
        <v>0</v>
      </c>
      <c r="R740">
        <f t="shared" si="147"/>
        <v>0</v>
      </c>
      <c r="S740">
        <f t="shared" si="147"/>
        <v>0</v>
      </c>
      <c r="T740">
        <f t="shared" si="137"/>
        <v>0</v>
      </c>
      <c r="U740">
        <f t="shared" si="138"/>
        <v>0</v>
      </c>
      <c r="V740">
        <f t="shared" si="139"/>
        <v>0</v>
      </c>
      <c r="W740">
        <f t="shared" si="140"/>
        <v>0</v>
      </c>
      <c r="X740">
        <f t="shared" si="141"/>
        <v>0</v>
      </c>
      <c r="Y740">
        <f t="shared" si="142"/>
        <v>0</v>
      </c>
      <c r="Z740">
        <f t="shared" si="143"/>
        <v>0</v>
      </c>
      <c r="AA740">
        <f t="shared" si="144"/>
        <v>0</v>
      </c>
      <c r="AB740">
        <f t="shared" si="145"/>
        <v>0</v>
      </c>
      <c r="AC740">
        <f t="shared" si="146"/>
        <v>0</v>
      </c>
    </row>
    <row r="741" spans="1:32" x14ac:dyDescent="0.3">
      <c r="C741">
        <f t="shared" si="148"/>
        <v>0</v>
      </c>
      <c r="R741">
        <f t="shared" si="147"/>
        <v>0</v>
      </c>
      <c r="S741">
        <f t="shared" si="147"/>
        <v>0</v>
      </c>
      <c r="T741">
        <f t="shared" si="137"/>
        <v>0</v>
      </c>
      <c r="U741">
        <f t="shared" si="138"/>
        <v>0</v>
      </c>
      <c r="V741">
        <f t="shared" si="139"/>
        <v>0</v>
      </c>
      <c r="W741">
        <f t="shared" si="140"/>
        <v>0</v>
      </c>
      <c r="X741">
        <f t="shared" si="141"/>
        <v>0</v>
      </c>
      <c r="Y741">
        <f t="shared" si="142"/>
        <v>0</v>
      </c>
      <c r="Z741">
        <f t="shared" si="143"/>
        <v>0</v>
      </c>
      <c r="AA741">
        <f t="shared" si="144"/>
        <v>0</v>
      </c>
      <c r="AB741">
        <f t="shared" si="145"/>
        <v>0</v>
      </c>
      <c r="AC741">
        <f t="shared" si="146"/>
        <v>0</v>
      </c>
    </row>
    <row r="742" spans="1:32" x14ac:dyDescent="0.3">
      <c r="C742">
        <f t="shared" si="148"/>
        <v>0</v>
      </c>
      <c r="R742">
        <f t="shared" si="147"/>
        <v>0</v>
      </c>
      <c r="S742">
        <f t="shared" si="147"/>
        <v>0</v>
      </c>
      <c r="T742">
        <f t="shared" si="137"/>
        <v>0</v>
      </c>
      <c r="U742">
        <f t="shared" si="138"/>
        <v>0</v>
      </c>
      <c r="V742">
        <f t="shared" si="139"/>
        <v>0</v>
      </c>
      <c r="W742">
        <f t="shared" si="140"/>
        <v>0</v>
      </c>
      <c r="X742">
        <f t="shared" si="141"/>
        <v>0</v>
      </c>
      <c r="Y742">
        <f t="shared" si="142"/>
        <v>0</v>
      </c>
      <c r="Z742">
        <f t="shared" si="143"/>
        <v>0</v>
      </c>
      <c r="AA742">
        <f t="shared" si="144"/>
        <v>0</v>
      </c>
      <c r="AB742">
        <f t="shared" si="145"/>
        <v>0</v>
      </c>
      <c r="AC742">
        <f t="shared" si="146"/>
        <v>0</v>
      </c>
    </row>
    <row r="743" spans="1:32" x14ac:dyDescent="0.3">
      <c r="C743">
        <f t="shared" si="148"/>
        <v>0</v>
      </c>
      <c r="R743">
        <f t="shared" si="147"/>
        <v>0</v>
      </c>
      <c r="S743">
        <f t="shared" si="147"/>
        <v>0</v>
      </c>
      <c r="T743">
        <f t="shared" si="137"/>
        <v>0</v>
      </c>
      <c r="U743">
        <f t="shared" si="138"/>
        <v>0</v>
      </c>
      <c r="V743">
        <f t="shared" si="139"/>
        <v>0</v>
      </c>
      <c r="W743">
        <f t="shared" si="140"/>
        <v>0</v>
      </c>
      <c r="X743">
        <f t="shared" si="141"/>
        <v>0</v>
      </c>
      <c r="Y743">
        <f t="shared" si="142"/>
        <v>0</v>
      </c>
      <c r="Z743">
        <f t="shared" si="143"/>
        <v>0</v>
      </c>
      <c r="AA743">
        <f t="shared" si="144"/>
        <v>0</v>
      </c>
      <c r="AB743">
        <f t="shared" si="145"/>
        <v>0</v>
      </c>
      <c r="AC743">
        <f t="shared" si="146"/>
        <v>0</v>
      </c>
      <c r="AE743">
        <v>75</v>
      </c>
      <c r="AF743" t="s">
        <v>9</v>
      </c>
    </row>
    <row r="744" spans="1:32" x14ac:dyDescent="0.3">
      <c r="A744" t="s">
        <v>21</v>
      </c>
      <c r="C744">
        <f t="shared" si="148"/>
        <v>2</v>
      </c>
      <c r="G744">
        <v>2</v>
      </c>
      <c r="R744">
        <f t="shared" si="147"/>
        <v>2</v>
      </c>
      <c r="S744">
        <f t="shared" si="147"/>
        <v>0</v>
      </c>
      <c r="T744">
        <f t="shared" si="137"/>
        <v>0</v>
      </c>
      <c r="U744">
        <f t="shared" si="138"/>
        <v>0</v>
      </c>
      <c r="V744">
        <f t="shared" si="139"/>
        <v>0</v>
      </c>
      <c r="W744">
        <f t="shared" si="140"/>
        <v>0</v>
      </c>
      <c r="X744">
        <f t="shared" si="141"/>
        <v>0</v>
      </c>
      <c r="Y744">
        <f t="shared" si="142"/>
        <v>0</v>
      </c>
      <c r="Z744">
        <f t="shared" si="143"/>
        <v>0</v>
      </c>
      <c r="AA744">
        <f t="shared" si="144"/>
        <v>0</v>
      </c>
      <c r="AB744">
        <f t="shared" si="145"/>
        <v>0</v>
      </c>
      <c r="AC744">
        <f t="shared" si="146"/>
        <v>2</v>
      </c>
      <c r="AE744">
        <v>89</v>
      </c>
      <c r="AF744" t="s">
        <v>9</v>
      </c>
    </row>
    <row r="745" spans="1:32" x14ac:dyDescent="0.3">
      <c r="C745">
        <f t="shared" si="148"/>
        <v>0</v>
      </c>
      <c r="R745">
        <f t="shared" si="147"/>
        <v>0</v>
      </c>
      <c r="S745">
        <f t="shared" si="147"/>
        <v>0</v>
      </c>
      <c r="T745">
        <f t="shared" si="137"/>
        <v>0</v>
      </c>
      <c r="U745">
        <f t="shared" si="138"/>
        <v>0</v>
      </c>
      <c r="V745">
        <f t="shared" si="139"/>
        <v>0</v>
      </c>
      <c r="W745">
        <f t="shared" si="140"/>
        <v>0</v>
      </c>
      <c r="X745">
        <f t="shared" si="141"/>
        <v>0</v>
      </c>
      <c r="Y745">
        <f t="shared" si="142"/>
        <v>0</v>
      </c>
      <c r="Z745">
        <f t="shared" si="143"/>
        <v>0</v>
      </c>
      <c r="AA745">
        <f t="shared" si="144"/>
        <v>0</v>
      </c>
      <c r="AB745">
        <f t="shared" si="145"/>
        <v>0</v>
      </c>
      <c r="AC745">
        <f t="shared" si="146"/>
        <v>0</v>
      </c>
      <c r="AE745">
        <v>108</v>
      </c>
      <c r="AF745" t="s">
        <v>9</v>
      </c>
    </row>
    <row r="746" spans="1:32" x14ac:dyDescent="0.3">
      <c r="A746" t="s">
        <v>1908</v>
      </c>
      <c r="C746">
        <f t="shared" si="148"/>
        <v>4</v>
      </c>
      <c r="G746">
        <v>4</v>
      </c>
      <c r="R746">
        <f t="shared" si="147"/>
        <v>4</v>
      </c>
      <c r="S746">
        <f t="shared" si="147"/>
        <v>0</v>
      </c>
      <c r="T746">
        <f t="shared" si="137"/>
        <v>0</v>
      </c>
      <c r="U746">
        <f t="shared" si="138"/>
        <v>0</v>
      </c>
      <c r="V746">
        <f t="shared" si="139"/>
        <v>0</v>
      </c>
      <c r="W746">
        <f t="shared" si="140"/>
        <v>0</v>
      </c>
      <c r="X746">
        <f t="shared" si="141"/>
        <v>0</v>
      </c>
      <c r="Y746">
        <f t="shared" si="142"/>
        <v>0</v>
      </c>
      <c r="Z746">
        <f t="shared" si="143"/>
        <v>0</v>
      </c>
      <c r="AA746">
        <f t="shared" si="144"/>
        <v>0</v>
      </c>
      <c r="AB746">
        <f t="shared" si="145"/>
        <v>0</v>
      </c>
      <c r="AC746">
        <f t="shared" si="146"/>
        <v>4</v>
      </c>
      <c r="AE746">
        <v>97</v>
      </c>
      <c r="AF746" t="s">
        <v>9</v>
      </c>
    </row>
    <row r="747" spans="1:32" x14ac:dyDescent="0.3">
      <c r="A747" t="s">
        <v>21</v>
      </c>
      <c r="C747">
        <f t="shared" si="148"/>
        <v>2</v>
      </c>
      <c r="G747">
        <v>2</v>
      </c>
      <c r="R747">
        <f t="shared" si="147"/>
        <v>2</v>
      </c>
      <c r="S747">
        <f t="shared" si="147"/>
        <v>0</v>
      </c>
      <c r="T747">
        <f t="shared" si="137"/>
        <v>0</v>
      </c>
      <c r="U747">
        <f t="shared" si="138"/>
        <v>0</v>
      </c>
      <c r="V747">
        <f t="shared" si="139"/>
        <v>0</v>
      </c>
      <c r="W747">
        <f t="shared" si="140"/>
        <v>0</v>
      </c>
      <c r="X747">
        <f t="shared" si="141"/>
        <v>0</v>
      </c>
      <c r="Y747">
        <f t="shared" si="142"/>
        <v>0</v>
      </c>
      <c r="Z747">
        <f t="shared" si="143"/>
        <v>0</v>
      </c>
      <c r="AA747">
        <f t="shared" si="144"/>
        <v>0</v>
      </c>
      <c r="AB747">
        <f t="shared" si="145"/>
        <v>0</v>
      </c>
      <c r="AC747">
        <f t="shared" si="146"/>
        <v>2</v>
      </c>
      <c r="AE747">
        <v>97</v>
      </c>
      <c r="AF747" t="s">
        <v>9</v>
      </c>
    </row>
    <row r="748" spans="1:32" x14ac:dyDescent="0.3">
      <c r="A748" t="s">
        <v>7172</v>
      </c>
      <c r="C748">
        <f t="shared" si="148"/>
        <v>1</v>
      </c>
      <c r="G748">
        <v>1</v>
      </c>
      <c r="R748">
        <f t="shared" si="147"/>
        <v>1</v>
      </c>
      <c r="S748">
        <f t="shared" si="147"/>
        <v>0</v>
      </c>
      <c r="T748">
        <f t="shared" si="137"/>
        <v>0</v>
      </c>
      <c r="U748">
        <f t="shared" si="138"/>
        <v>0</v>
      </c>
      <c r="V748">
        <f t="shared" si="139"/>
        <v>0</v>
      </c>
      <c r="W748">
        <f t="shared" si="140"/>
        <v>0</v>
      </c>
      <c r="X748">
        <f t="shared" si="141"/>
        <v>0</v>
      </c>
      <c r="Y748">
        <f t="shared" si="142"/>
        <v>0</v>
      </c>
      <c r="Z748">
        <f t="shared" si="143"/>
        <v>0</v>
      </c>
      <c r="AA748">
        <f t="shared" si="144"/>
        <v>0</v>
      </c>
      <c r="AB748">
        <f t="shared" si="145"/>
        <v>0</v>
      </c>
      <c r="AC748">
        <f t="shared" si="146"/>
        <v>1</v>
      </c>
      <c r="AE748">
        <v>97</v>
      </c>
      <c r="AF748" t="s">
        <v>9</v>
      </c>
    </row>
    <row r="749" spans="1:32" x14ac:dyDescent="0.3">
      <c r="C749">
        <f t="shared" si="148"/>
        <v>0</v>
      </c>
      <c r="R749">
        <f t="shared" si="147"/>
        <v>0</v>
      </c>
      <c r="S749">
        <f t="shared" si="147"/>
        <v>0</v>
      </c>
      <c r="T749">
        <f t="shared" si="137"/>
        <v>0</v>
      </c>
      <c r="U749">
        <f t="shared" si="138"/>
        <v>0</v>
      </c>
      <c r="V749">
        <f t="shared" si="139"/>
        <v>0</v>
      </c>
      <c r="W749">
        <f t="shared" si="140"/>
        <v>0</v>
      </c>
      <c r="X749">
        <f t="shared" si="141"/>
        <v>0</v>
      </c>
      <c r="Y749">
        <f t="shared" si="142"/>
        <v>0</v>
      </c>
      <c r="Z749">
        <f t="shared" si="143"/>
        <v>0</v>
      </c>
      <c r="AA749">
        <f t="shared" si="144"/>
        <v>0</v>
      </c>
      <c r="AB749">
        <f t="shared" si="145"/>
        <v>0</v>
      </c>
      <c r="AC749">
        <f t="shared" si="146"/>
        <v>0</v>
      </c>
      <c r="AE749">
        <v>172</v>
      </c>
      <c r="AF749" t="s">
        <v>9</v>
      </c>
    </row>
    <row r="750" spans="1:32" x14ac:dyDescent="0.3">
      <c r="A750" t="s">
        <v>7261</v>
      </c>
      <c r="C750">
        <f t="shared" si="148"/>
        <v>7</v>
      </c>
      <c r="G750">
        <v>7</v>
      </c>
      <c r="H750">
        <v>9</v>
      </c>
      <c r="R750">
        <f t="shared" si="147"/>
        <v>7</v>
      </c>
      <c r="S750">
        <f t="shared" si="147"/>
        <v>9</v>
      </c>
      <c r="T750">
        <f t="shared" si="137"/>
        <v>0</v>
      </c>
      <c r="U750">
        <f t="shared" si="138"/>
        <v>0</v>
      </c>
      <c r="V750">
        <f t="shared" si="139"/>
        <v>0</v>
      </c>
      <c r="W750">
        <f t="shared" si="140"/>
        <v>0</v>
      </c>
      <c r="X750">
        <f t="shared" si="141"/>
        <v>0</v>
      </c>
      <c r="Y750">
        <f t="shared" si="142"/>
        <v>0</v>
      </c>
      <c r="Z750">
        <f t="shared" si="143"/>
        <v>0</v>
      </c>
      <c r="AA750">
        <f t="shared" si="144"/>
        <v>0</v>
      </c>
      <c r="AB750">
        <f t="shared" si="145"/>
        <v>0</v>
      </c>
      <c r="AC750">
        <f t="shared" si="146"/>
        <v>9</v>
      </c>
    </row>
    <row r="751" spans="1:32" x14ac:dyDescent="0.3">
      <c r="A751" t="s">
        <v>1908</v>
      </c>
      <c r="C751">
        <f t="shared" si="148"/>
        <v>4</v>
      </c>
      <c r="G751">
        <v>4</v>
      </c>
      <c r="R751">
        <f t="shared" si="147"/>
        <v>4</v>
      </c>
      <c r="S751">
        <f t="shared" si="147"/>
        <v>0</v>
      </c>
      <c r="T751">
        <f t="shared" si="137"/>
        <v>0</v>
      </c>
      <c r="U751">
        <f t="shared" si="138"/>
        <v>0</v>
      </c>
      <c r="V751">
        <f t="shared" si="139"/>
        <v>0</v>
      </c>
      <c r="W751">
        <f t="shared" si="140"/>
        <v>0</v>
      </c>
      <c r="X751">
        <f t="shared" si="141"/>
        <v>0</v>
      </c>
      <c r="Y751">
        <f t="shared" si="142"/>
        <v>0</v>
      </c>
      <c r="Z751">
        <f t="shared" si="143"/>
        <v>0</v>
      </c>
      <c r="AA751">
        <f t="shared" si="144"/>
        <v>0</v>
      </c>
      <c r="AB751">
        <f t="shared" si="145"/>
        <v>0</v>
      </c>
      <c r="AC751">
        <f t="shared" si="146"/>
        <v>4</v>
      </c>
    </row>
    <row r="752" spans="1:32" x14ac:dyDescent="0.3">
      <c r="C752">
        <f t="shared" si="148"/>
        <v>0</v>
      </c>
      <c r="R752">
        <f t="shared" si="147"/>
        <v>0</v>
      </c>
      <c r="S752">
        <f t="shared" si="147"/>
        <v>0</v>
      </c>
      <c r="T752">
        <f t="shared" si="137"/>
        <v>0</v>
      </c>
      <c r="U752">
        <f t="shared" si="138"/>
        <v>0</v>
      </c>
      <c r="V752">
        <f t="shared" si="139"/>
        <v>0</v>
      </c>
      <c r="W752">
        <f t="shared" si="140"/>
        <v>0</v>
      </c>
      <c r="X752">
        <f t="shared" si="141"/>
        <v>0</v>
      </c>
      <c r="Y752">
        <f t="shared" si="142"/>
        <v>0</v>
      </c>
      <c r="Z752">
        <f t="shared" si="143"/>
        <v>0</v>
      </c>
      <c r="AA752">
        <f t="shared" si="144"/>
        <v>0</v>
      </c>
      <c r="AB752">
        <f t="shared" si="145"/>
        <v>0</v>
      </c>
      <c r="AC752">
        <f t="shared" si="146"/>
        <v>0</v>
      </c>
      <c r="AE752">
        <v>67</v>
      </c>
      <c r="AF752" t="s">
        <v>9</v>
      </c>
    </row>
    <row r="753" spans="1:32" x14ac:dyDescent="0.3">
      <c r="C753">
        <f t="shared" si="148"/>
        <v>0</v>
      </c>
      <c r="R753">
        <f t="shared" si="147"/>
        <v>0</v>
      </c>
      <c r="S753">
        <f t="shared" si="147"/>
        <v>0</v>
      </c>
      <c r="T753">
        <f t="shared" si="137"/>
        <v>0</v>
      </c>
      <c r="U753">
        <f t="shared" si="138"/>
        <v>0</v>
      </c>
      <c r="V753">
        <f t="shared" si="139"/>
        <v>0</v>
      </c>
      <c r="W753">
        <f t="shared" si="140"/>
        <v>0</v>
      </c>
      <c r="X753">
        <f t="shared" si="141"/>
        <v>0</v>
      </c>
      <c r="Y753">
        <f t="shared" si="142"/>
        <v>0</v>
      </c>
      <c r="Z753">
        <f t="shared" si="143"/>
        <v>0</v>
      </c>
      <c r="AA753">
        <f t="shared" si="144"/>
        <v>0</v>
      </c>
      <c r="AB753">
        <f t="shared" si="145"/>
        <v>0</v>
      </c>
      <c r="AC753">
        <f t="shared" si="146"/>
        <v>0</v>
      </c>
      <c r="AE753">
        <v>108</v>
      </c>
      <c r="AF753" t="s">
        <v>9</v>
      </c>
    </row>
    <row r="754" spans="1:32" x14ac:dyDescent="0.3">
      <c r="A754" t="s">
        <v>7354</v>
      </c>
      <c r="C754">
        <f t="shared" si="148"/>
        <v>8</v>
      </c>
      <c r="G754">
        <v>8</v>
      </c>
      <c r="H754">
        <v>11</v>
      </c>
      <c r="R754">
        <f t="shared" si="147"/>
        <v>8</v>
      </c>
      <c r="S754">
        <f t="shared" si="147"/>
        <v>11</v>
      </c>
      <c r="T754">
        <f t="shared" si="137"/>
        <v>0</v>
      </c>
      <c r="U754">
        <f t="shared" si="138"/>
        <v>0</v>
      </c>
      <c r="V754">
        <f t="shared" si="139"/>
        <v>0</v>
      </c>
      <c r="W754">
        <f t="shared" si="140"/>
        <v>0</v>
      </c>
      <c r="X754">
        <f t="shared" si="141"/>
        <v>0</v>
      </c>
      <c r="Y754">
        <f t="shared" si="142"/>
        <v>0</v>
      </c>
      <c r="Z754">
        <f t="shared" si="143"/>
        <v>0</v>
      </c>
      <c r="AA754">
        <f t="shared" si="144"/>
        <v>0</v>
      </c>
      <c r="AB754">
        <f t="shared" si="145"/>
        <v>0</v>
      </c>
      <c r="AC754">
        <f t="shared" si="146"/>
        <v>11</v>
      </c>
    </row>
    <row r="755" spans="1:32" x14ac:dyDescent="0.3">
      <c r="A755" t="s">
        <v>7236</v>
      </c>
      <c r="C755">
        <f t="shared" si="148"/>
        <v>0</v>
      </c>
      <c r="G755" t="s">
        <v>7171</v>
      </c>
      <c r="H755">
        <v>14</v>
      </c>
      <c r="R755">
        <f t="shared" si="147"/>
        <v>0</v>
      </c>
      <c r="S755">
        <f t="shared" si="147"/>
        <v>14</v>
      </c>
      <c r="T755">
        <f t="shared" si="137"/>
        <v>0</v>
      </c>
      <c r="U755">
        <f t="shared" si="138"/>
        <v>0</v>
      </c>
      <c r="V755">
        <f t="shared" si="139"/>
        <v>0</v>
      </c>
      <c r="W755">
        <f t="shared" si="140"/>
        <v>0</v>
      </c>
      <c r="X755">
        <f t="shared" si="141"/>
        <v>0</v>
      </c>
      <c r="Y755">
        <f t="shared" si="142"/>
        <v>0</v>
      </c>
      <c r="Z755">
        <f t="shared" si="143"/>
        <v>0</v>
      </c>
      <c r="AA755">
        <f t="shared" si="144"/>
        <v>0</v>
      </c>
      <c r="AB755">
        <f t="shared" si="145"/>
        <v>0</v>
      </c>
      <c r="AC755">
        <f t="shared" si="146"/>
        <v>14</v>
      </c>
    </row>
    <row r="756" spans="1:32" x14ac:dyDescent="0.3">
      <c r="A756" t="s">
        <v>7355</v>
      </c>
      <c r="C756">
        <f t="shared" si="148"/>
        <v>14</v>
      </c>
      <c r="G756">
        <v>14</v>
      </c>
      <c r="H756" t="s">
        <v>7171</v>
      </c>
      <c r="I756">
        <v>17</v>
      </c>
      <c r="R756">
        <f t="shared" si="147"/>
        <v>14</v>
      </c>
      <c r="S756">
        <f t="shared" si="147"/>
        <v>0</v>
      </c>
      <c r="T756">
        <f t="shared" si="137"/>
        <v>17</v>
      </c>
      <c r="U756">
        <f t="shared" si="138"/>
        <v>0</v>
      </c>
      <c r="V756">
        <f t="shared" si="139"/>
        <v>0</v>
      </c>
      <c r="W756">
        <f t="shared" si="140"/>
        <v>0</v>
      </c>
      <c r="X756">
        <f t="shared" si="141"/>
        <v>0</v>
      </c>
      <c r="Y756">
        <f t="shared" si="142"/>
        <v>0</v>
      </c>
      <c r="Z756">
        <f t="shared" si="143"/>
        <v>0</v>
      </c>
      <c r="AA756">
        <f t="shared" si="144"/>
        <v>0</v>
      </c>
      <c r="AB756">
        <f t="shared" si="145"/>
        <v>0</v>
      </c>
      <c r="AC756">
        <f t="shared" si="146"/>
        <v>17</v>
      </c>
    </row>
    <row r="757" spans="1:32" x14ac:dyDescent="0.3">
      <c r="C757">
        <f t="shared" si="148"/>
        <v>0</v>
      </c>
      <c r="R757">
        <f t="shared" si="147"/>
        <v>0</v>
      </c>
      <c r="S757">
        <f t="shared" si="147"/>
        <v>0</v>
      </c>
      <c r="T757">
        <f t="shared" si="137"/>
        <v>0</v>
      </c>
      <c r="U757">
        <f t="shared" si="138"/>
        <v>0</v>
      </c>
      <c r="V757">
        <f t="shared" si="139"/>
        <v>0</v>
      </c>
      <c r="W757">
        <f t="shared" si="140"/>
        <v>0</v>
      </c>
      <c r="X757">
        <f t="shared" si="141"/>
        <v>0</v>
      </c>
      <c r="Y757">
        <f t="shared" si="142"/>
        <v>0</v>
      </c>
      <c r="Z757">
        <f t="shared" si="143"/>
        <v>0</v>
      </c>
      <c r="AA757">
        <f t="shared" si="144"/>
        <v>0</v>
      </c>
      <c r="AB757">
        <f t="shared" si="145"/>
        <v>0</v>
      </c>
      <c r="AC757">
        <f t="shared" si="146"/>
        <v>0</v>
      </c>
    </row>
    <row r="758" spans="1:32" x14ac:dyDescent="0.3">
      <c r="A758" t="s">
        <v>7356</v>
      </c>
      <c r="C758">
        <f t="shared" si="148"/>
        <v>115</v>
      </c>
      <c r="G758">
        <v>115</v>
      </c>
      <c r="H758">
        <v>180</v>
      </c>
      <c r="R758">
        <f t="shared" si="147"/>
        <v>115</v>
      </c>
      <c r="S758">
        <f t="shared" si="147"/>
        <v>180</v>
      </c>
      <c r="T758">
        <f t="shared" si="137"/>
        <v>0</v>
      </c>
      <c r="U758">
        <f t="shared" si="138"/>
        <v>0</v>
      </c>
      <c r="V758">
        <f t="shared" si="139"/>
        <v>0</v>
      </c>
      <c r="W758">
        <f t="shared" si="140"/>
        <v>0</v>
      </c>
      <c r="X758">
        <f t="shared" si="141"/>
        <v>0</v>
      </c>
      <c r="Y758">
        <f t="shared" si="142"/>
        <v>0</v>
      </c>
      <c r="Z758">
        <f t="shared" si="143"/>
        <v>0</v>
      </c>
      <c r="AA758">
        <f t="shared" si="144"/>
        <v>0</v>
      </c>
      <c r="AB758">
        <f t="shared" si="145"/>
        <v>0</v>
      </c>
      <c r="AC758">
        <f t="shared" si="146"/>
        <v>180</v>
      </c>
    </row>
    <row r="759" spans="1:32" x14ac:dyDescent="0.3">
      <c r="C759">
        <f t="shared" si="148"/>
        <v>0</v>
      </c>
      <c r="R759">
        <f t="shared" si="147"/>
        <v>0</v>
      </c>
      <c r="S759">
        <f t="shared" si="147"/>
        <v>0</v>
      </c>
      <c r="T759">
        <f t="shared" si="137"/>
        <v>0</v>
      </c>
      <c r="U759">
        <f t="shared" si="138"/>
        <v>0</v>
      </c>
      <c r="V759">
        <f t="shared" si="139"/>
        <v>0</v>
      </c>
      <c r="W759">
        <f t="shared" si="140"/>
        <v>0</v>
      </c>
      <c r="X759">
        <f t="shared" si="141"/>
        <v>0</v>
      </c>
      <c r="Y759">
        <f t="shared" si="142"/>
        <v>0</v>
      </c>
      <c r="Z759">
        <f t="shared" si="143"/>
        <v>0</v>
      </c>
      <c r="AA759">
        <f t="shared" si="144"/>
        <v>0</v>
      </c>
      <c r="AB759">
        <f t="shared" si="145"/>
        <v>0</v>
      </c>
      <c r="AC759">
        <f t="shared" si="146"/>
        <v>0</v>
      </c>
      <c r="AE759">
        <v>14.9</v>
      </c>
      <c r="AF759" t="s">
        <v>77</v>
      </c>
    </row>
    <row r="760" spans="1:32" x14ac:dyDescent="0.3">
      <c r="C760">
        <f t="shared" si="148"/>
        <v>0</v>
      </c>
      <c r="R760">
        <f t="shared" si="147"/>
        <v>0</v>
      </c>
      <c r="S760">
        <f t="shared" si="147"/>
        <v>0</v>
      </c>
      <c r="T760">
        <f t="shared" si="137"/>
        <v>0</v>
      </c>
      <c r="U760">
        <f t="shared" si="138"/>
        <v>0</v>
      </c>
      <c r="V760">
        <f t="shared" si="139"/>
        <v>0</v>
      </c>
      <c r="W760">
        <f t="shared" si="140"/>
        <v>0</v>
      </c>
      <c r="X760">
        <f t="shared" si="141"/>
        <v>0</v>
      </c>
      <c r="Y760">
        <f t="shared" si="142"/>
        <v>0</v>
      </c>
      <c r="Z760">
        <f t="shared" si="143"/>
        <v>0</v>
      </c>
      <c r="AA760">
        <f t="shared" si="144"/>
        <v>0</v>
      </c>
      <c r="AB760">
        <f t="shared" si="145"/>
        <v>0</v>
      </c>
      <c r="AC760">
        <f t="shared" si="146"/>
        <v>0</v>
      </c>
      <c r="AE760">
        <v>14.9</v>
      </c>
      <c r="AF760" t="s">
        <v>77</v>
      </c>
    </row>
    <row r="761" spans="1:32" x14ac:dyDescent="0.3">
      <c r="C761">
        <f t="shared" si="148"/>
        <v>0</v>
      </c>
      <c r="R761">
        <f t="shared" si="147"/>
        <v>0</v>
      </c>
      <c r="S761">
        <f t="shared" si="147"/>
        <v>0</v>
      </c>
      <c r="T761">
        <f t="shared" si="137"/>
        <v>0</v>
      </c>
      <c r="U761">
        <f t="shared" si="138"/>
        <v>0</v>
      </c>
      <c r="V761">
        <f t="shared" si="139"/>
        <v>0</v>
      </c>
      <c r="W761">
        <f t="shared" si="140"/>
        <v>0</v>
      </c>
      <c r="X761">
        <f t="shared" si="141"/>
        <v>0</v>
      </c>
      <c r="Y761">
        <f t="shared" si="142"/>
        <v>0</v>
      </c>
      <c r="Z761">
        <f t="shared" si="143"/>
        <v>0</v>
      </c>
      <c r="AA761">
        <f t="shared" si="144"/>
        <v>0</v>
      </c>
      <c r="AB761">
        <f t="shared" si="145"/>
        <v>0</v>
      </c>
      <c r="AC761">
        <f t="shared" si="146"/>
        <v>0</v>
      </c>
      <c r="AE761">
        <v>23.6</v>
      </c>
      <c r="AF761" t="s">
        <v>77</v>
      </c>
    </row>
    <row r="762" spans="1:32" x14ac:dyDescent="0.3">
      <c r="A762" t="s">
        <v>7352</v>
      </c>
      <c r="C762">
        <f t="shared" si="148"/>
        <v>8</v>
      </c>
      <c r="G762">
        <v>8</v>
      </c>
      <c r="H762">
        <v>9</v>
      </c>
      <c r="R762">
        <f t="shared" si="147"/>
        <v>8</v>
      </c>
      <c r="S762">
        <f t="shared" si="147"/>
        <v>9</v>
      </c>
      <c r="T762">
        <f t="shared" si="137"/>
        <v>0</v>
      </c>
      <c r="U762">
        <f t="shared" si="138"/>
        <v>0</v>
      </c>
      <c r="V762">
        <f t="shared" si="139"/>
        <v>0</v>
      </c>
      <c r="W762">
        <f t="shared" si="140"/>
        <v>0</v>
      </c>
      <c r="X762">
        <f t="shared" si="141"/>
        <v>0</v>
      </c>
      <c r="Y762">
        <f t="shared" si="142"/>
        <v>0</v>
      </c>
      <c r="Z762">
        <f t="shared" si="143"/>
        <v>0</v>
      </c>
      <c r="AA762">
        <f t="shared" si="144"/>
        <v>0</v>
      </c>
      <c r="AB762">
        <f t="shared" si="145"/>
        <v>0</v>
      </c>
      <c r="AC762">
        <f t="shared" si="146"/>
        <v>9</v>
      </c>
    </row>
    <row r="763" spans="1:32" x14ac:dyDescent="0.3">
      <c r="A763" t="s">
        <v>7260</v>
      </c>
      <c r="C763">
        <f t="shared" si="148"/>
        <v>7</v>
      </c>
      <c r="G763">
        <v>7</v>
      </c>
      <c r="R763">
        <f t="shared" si="147"/>
        <v>7</v>
      </c>
      <c r="S763">
        <f t="shared" si="147"/>
        <v>0</v>
      </c>
      <c r="T763">
        <f t="shared" si="137"/>
        <v>0</v>
      </c>
      <c r="U763">
        <f t="shared" si="138"/>
        <v>0</v>
      </c>
      <c r="V763">
        <f t="shared" si="139"/>
        <v>0</v>
      </c>
      <c r="W763">
        <f t="shared" si="140"/>
        <v>0</v>
      </c>
      <c r="X763">
        <f t="shared" si="141"/>
        <v>0</v>
      </c>
      <c r="Y763">
        <f t="shared" si="142"/>
        <v>0</v>
      </c>
      <c r="Z763">
        <f t="shared" si="143"/>
        <v>0</v>
      </c>
      <c r="AA763">
        <f t="shared" si="144"/>
        <v>0</v>
      </c>
      <c r="AB763">
        <f t="shared" si="145"/>
        <v>0</v>
      </c>
      <c r="AC763">
        <f t="shared" si="146"/>
        <v>7</v>
      </c>
      <c r="AE763">
        <v>336</v>
      </c>
      <c r="AF763" t="s">
        <v>9</v>
      </c>
    </row>
    <row r="764" spans="1:32" x14ac:dyDescent="0.3">
      <c r="A764" t="s">
        <v>7274</v>
      </c>
      <c r="C764">
        <f t="shared" si="148"/>
        <v>9</v>
      </c>
      <c r="G764">
        <v>9</v>
      </c>
      <c r="H764">
        <v>10</v>
      </c>
      <c r="R764">
        <f t="shared" si="147"/>
        <v>9</v>
      </c>
      <c r="S764">
        <f t="shared" si="147"/>
        <v>10</v>
      </c>
      <c r="T764">
        <f t="shared" si="137"/>
        <v>0</v>
      </c>
      <c r="U764">
        <f t="shared" si="138"/>
        <v>0</v>
      </c>
      <c r="V764">
        <f t="shared" si="139"/>
        <v>0</v>
      </c>
      <c r="W764">
        <f t="shared" si="140"/>
        <v>0</v>
      </c>
      <c r="X764">
        <f t="shared" si="141"/>
        <v>0</v>
      </c>
      <c r="Y764">
        <f t="shared" si="142"/>
        <v>0</v>
      </c>
      <c r="Z764">
        <f t="shared" si="143"/>
        <v>0</v>
      </c>
      <c r="AA764">
        <f t="shared" si="144"/>
        <v>0</v>
      </c>
      <c r="AB764">
        <f t="shared" si="145"/>
        <v>0</v>
      </c>
      <c r="AC764">
        <f t="shared" si="146"/>
        <v>10</v>
      </c>
      <c r="AE764">
        <v>447</v>
      </c>
      <c r="AF764" t="s">
        <v>9</v>
      </c>
    </row>
    <row r="765" spans="1:32" x14ac:dyDescent="0.3">
      <c r="A765" t="s">
        <v>7357</v>
      </c>
      <c r="C765">
        <f t="shared" si="148"/>
        <v>39</v>
      </c>
      <c r="G765">
        <v>39</v>
      </c>
      <c r="H765">
        <v>-78</v>
      </c>
      <c r="R765">
        <f t="shared" si="147"/>
        <v>39</v>
      </c>
      <c r="S765">
        <f t="shared" si="147"/>
        <v>-78</v>
      </c>
      <c r="T765">
        <f t="shared" si="137"/>
        <v>0</v>
      </c>
      <c r="U765">
        <f t="shared" si="138"/>
        <v>0</v>
      </c>
      <c r="V765">
        <f t="shared" si="139"/>
        <v>0</v>
      </c>
      <c r="W765">
        <f t="shared" si="140"/>
        <v>0</v>
      </c>
      <c r="X765">
        <f t="shared" si="141"/>
        <v>0</v>
      </c>
      <c r="Y765">
        <f t="shared" si="142"/>
        <v>0</v>
      </c>
      <c r="Z765">
        <f t="shared" si="143"/>
        <v>0</v>
      </c>
      <c r="AA765">
        <f t="shared" si="144"/>
        <v>0</v>
      </c>
      <c r="AB765">
        <f t="shared" si="145"/>
        <v>0</v>
      </c>
      <c r="AC765">
        <f t="shared" si="146"/>
        <v>39</v>
      </c>
    </row>
    <row r="766" spans="1:32" x14ac:dyDescent="0.3">
      <c r="A766" t="s">
        <v>7357</v>
      </c>
      <c r="C766">
        <f t="shared" si="148"/>
        <v>39</v>
      </c>
      <c r="G766">
        <v>39</v>
      </c>
      <c r="H766">
        <v>-78</v>
      </c>
      <c r="R766">
        <f t="shared" si="147"/>
        <v>39</v>
      </c>
      <c r="S766">
        <f t="shared" si="147"/>
        <v>-78</v>
      </c>
      <c r="T766">
        <f t="shared" si="137"/>
        <v>0</v>
      </c>
      <c r="U766">
        <f t="shared" si="138"/>
        <v>0</v>
      </c>
      <c r="V766">
        <f t="shared" si="139"/>
        <v>0</v>
      </c>
      <c r="W766">
        <f t="shared" si="140"/>
        <v>0</v>
      </c>
      <c r="X766">
        <f t="shared" si="141"/>
        <v>0</v>
      </c>
      <c r="Y766">
        <f t="shared" si="142"/>
        <v>0</v>
      </c>
      <c r="Z766">
        <f t="shared" si="143"/>
        <v>0</v>
      </c>
      <c r="AA766">
        <f t="shared" si="144"/>
        <v>0</v>
      </c>
      <c r="AB766">
        <f t="shared" si="145"/>
        <v>0</v>
      </c>
      <c r="AC766">
        <f t="shared" si="146"/>
        <v>39</v>
      </c>
    </row>
    <row r="767" spans="1:32" x14ac:dyDescent="0.3">
      <c r="A767" t="s">
        <v>7357</v>
      </c>
      <c r="C767">
        <f t="shared" si="148"/>
        <v>39</v>
      </c>
      <c r="G767">
        <v>39</v>
      </c>
      <c r="H767">
        <v>-78</v>
      </c>
      <c r="R767">
        <f t="shared" si="147"/>
        <v>39</v>
      </c>
      <c r="S767">
        <f t="shared" si="147"/>
        <v>-78</v>
      </c>
      <c r="T767">
        <f t="shared" si="137"/>
        <v>0</v>
      </c>
      <c r="U767">
        <f t="shared" si="138"/>
        <v>0</v>
      </c>
      <c r="V767">
        <f t="shared" si="139"/>
        <v>0</v>
      </c>
      <c r="W767">
        <f t="shared" si="140"/>
        <v>0</v>
      </c>
      <c r="X767">
        <f t="shared" si="141"/>
        <v>0</v>
      </c>
      <c r="Y767">
        <f t="shared" si="142"/>
        <v>0</v>
      </c>
      <c r="Z767">
        <f t="shared" si="143"/>
        <v>0</v>
      </c>
      <c r="AA767">
        <f t="shared" si="144"/>
        <v>0</v>
      </c>
      <c r="AB767">
        <f t="shared" si="145"/>
        <v>0</v>
      </c>
      <c r="AC767">
        <f t="shared" si="146"/>
        <v>39</v>
      </c>
    </row>
    <row r="768" spans="1:32" x14ac:dyDescent="0.3">
      <c r="A768" t="s">
        <v>7357</v>
      </c>
      <c r="C768">
        <f t="shared" si="148"/>
        <v>39</v>
      </c>
      <c r="G768">
        <v>39</v>
      </c>
      <c r="H768">
        <v>-78</v>
      </c>
      <c r="R768">
        <f t="shared" si="147"/>
        <v>39</v>
      </c>
      <c r="S768">
        <f t="shared" si="147"/>
        <v>-78</v>
      </c>
      <c r="T768">
        <f t="shared" si="137"/>
        <v>0</v>
      </c>
      <c r="U768">
        <f t="shared" si="138"/>
        <v>0</v>
      </c>
      <c r="V768">
        <f t="shared" si="139"/>
        <v>0</v>
      </c>
      <c r="W768">
        <f t="shared" si="140"/>
        <v>0</v>
      </c>
      <c r="X768">
        <f t="shared" si="141"/>
        <v>0</v>
      </c>
      <c r="Y768">
        <f t="shared" si="142"/>
        <v>0</v>
      </c>
      <c r="Z768">
        <f t="shared" si="143"/>
        <v>0</v>
      </c>
      <c r="AA768">
        <f t="shared" si="144"/>
        <v>0</v>
      </c>
      <c r="AB768">
        <f t="shared" si="145"/>
        <v>0</v>
      </c>
      <c r="AC768">
        <f t="shared" si="146"/>
        <v>39</v>
      </c>
    </row>
    <row r="769" spans="1:32" x14ac:dyDescent="0.3">
      <c r="A769" t="s">
        <v>7260</v>
      </c>
      <c r="C769">
        <f t="shared" si="148"/>
        <v>7</v>
      </c>
      <c r="G769">
        <v>7</v>
      </c>
      <c r="R769">
        <f t="shared" si="147"/>
        <v>7</v>
      </c>
      <c r="S769">
        <f t="shared" si="147"/>
        <v>0</v>
      </c>
      <c r="T769">
        <f t="shared" si="137"/>
        <v>0</v>
      </c>
      <c r="U769">
        <f t="shared" si="138"/>
        <v>0</v>
      </c>
      <c r="V769">
        <f t="shared" si="139"/>
        <v>0</v>
      </c>
      <c r="W769">
        <f t="shared" si="140"/>
        <v>0</v>
      </c>
      <c r="X769">
        <f t="shared" si="141"/>
        <v>0</v>
      </c>
      <c r="Y769">
        <f t="shared" si="142"/>
        <v>0</v>
      </c>
      <c r="Z769">
        <f t="shared" si="143"/>
        <v>0</v>
      </c>
      <c r="AA769">
        <f t="shared" si="144"/>
        <v>0</v>
      </c>
      <c r="AB769">
        <f t="shared" si="145"/>
        <v>0</v>
      </c>
      <c r="AC769">
        <f t="shared" si="146"/>
        <v>7</v>
      </c>
      <c r="AE769">
        <v>336</v>
      </c>
      <c r="AF769" t="s">
        <v>9</v>
      </c>
    </row>
    <row r="770" spans="1:32" x14ac:dyDescent="0.3">
      <c r="A770" t="s">
        <v>7274</v>
      </c>
      <c r="C770">
        <f t="shared" si="148"/>
        <v>9</v>
      </c>
      <c r="G770">
        <v>9</v>
      </c>
      <c r="H770">
        <v>10</v>
      </c>
      <c r="R770">
        <f t="shared" si="147"/>
        <v>9</v>
      </c>
      <c r="S770">
        <f t="shared" si="147"/>
        <v>10</v>
      </c>
      <c r="T770">
        <f t="shared" si="137"/>
        <v>0</v>
      </c>
      <c r="U770">
        <f t="shared" si="138"/>
        <v>0</v>
      </c>
      <c r="V770">
        <f t="shared" si="139"/>
        <v>0</v>
      </c>
      <c r="W770">
        <f t="shared" si="140"/>
        <v>0</v>
      </c>
      <c r="X770">
        <f t="shared" si="141"/>
        <v>0</v>
      </c>
      <c r="Y770">
        <f t="shared" si="142"/>
        <v>0</v>
      </c>
      <c r="Z770">
        <f t="shared" si="143"/>
        <v>0</v>
      </c>
      <c r="AA770">
        <f t="shared" si="144"/>
        <v>0</v>
      </c>
      <c r="AB770">
        <f t="shared" si="145"/>
        <v>0</v>
      </c>
      <c r="AC770">
        <f t="shared" si="146"/>
        <v>10</v>
      </c>
      <c r="AE770">
        <v>447</v>
      </c>
      <c r="AF770" t="s">
        <v>9</v>
      </c>
    </row>
    <row r="771" spans="1:32" x14ac:dyDescent="0.3">
      <c r="C771">
        <f t="shared" si="148"/>
        <v>0</v>
      </c>
      <c r="R771">
        <f t="shared" si="147"/>
        <v>0</v>
      </c>
      <c r="S771">
        <f t="shared" si="147"/>
        <v>0</v>
      </c>
      <c r="T771">
        <f t="shared" ref="T771:T834" si="149">IF(ISNUMBER(I771),I771,)</f>
        <v>0</v>
      </c>
      <c r="U771">
        <f t="shared" ref="U771:U834" si="150">IF(ISNUMBER(J771),J771,)</f>
        <v>0</v>
      </c>
      <c r="V771">
        <f t="shared" ref="V771:V834" si="151">IF(ISNUMBER(K771),K771,)</f>
        <v>0</v>
      </c>
      <c r="W771">
        <f t="shared" ref="W771:W834" si="152">IF(ISNUMBER(L771),L771,)</f>
        <v>0</v>
      </c>
      <c r="X771">
        <f t="shared" ref="X771:X834" si="153">IF(ISNUMBER(M771),M771,)</f>
        <v>0</v>
      </c>
      <c r="Y771">
        <f t="shared" ref="Y771:Y834" si="154">IF(ISNUMBER(N771),N771,)</f>
        <v>0</v>
      </c>
      <c r="Z771">
        <f t="shared" ref="Z771:Z834" si="155">IF(ISNUMBER(O771),O771,)</f>
        <v>0</v>
      </c>
      <c r="AA771">
        <f t="shared" ref="AA771:AA834" si="156">IF(ISNUMBER(P771),P771,)</f>
        <v>0</v>
      </c>
      <c r="AB771">
        <f t="shared" ref="AB771:AB834" si="157">IF(ISNUMBER(Q771),Q771,)</f>
        <v>0</v>
      </c>
      <c r="AC771">
        <f t="shared" ref="AC771:AC834" si="158">MAX(R771:AB771)</f>
        <v>0</v>
      </c>
    </row>
    <row r="772" spans="1:32" x14ac:dyDescent="0.3">
      <c r="C772">
        <f t="shared" si="148"/>
        <v>0</v>
      </c>
      <c r="R772">
        <f t="shared" si="147"/>
        <v>0</v>
      </c>
      <c r="S772">
        <f t="shared" si="147"/>
        <v>0</v>
      </c>
      <c r="T772">
        <f t="shared" si="149"/>
        <v>0</v>
      </c>
      <c r="U772">
        <f t="shared" si="150"/>
        <v>0</v>
      </c>
      <c r="V772">
        <f t="shared" si="151"/>
        <v>0</v>
      </c>
      <c r="W772">
        <f t="shared" si="152"/>
        <v>0</v>
      </c>
      <c r="X772">
        <f t="shared" si="153"/>
        <v>0</v>
      </c>
      <c r="Y772">
        <f t="shared" si="154"/>
        <v>0</v>
      </c>
      <c r="Z772">
        <f t="shared" si="155"/>
        <v>0</v>
      </c>
      <c r="AA772">
        <f t="shared" si="156"/>
        <v>0</v>
      </c>
      <c r="AB772">
        <f t="shared" si="157"/>
        <v>0</v>
      </c>
      <c r="AC772">
        <f t="shared" si="158"/>
        <v>0</v>
      </c>
    </row>
    <row r="773" spans="1:32" x14ac:dyDescent="0.3">
      <c r="A773" t="s">
        <v>7358</v>
      </c>
      <c r="C773">
        <f t="shared" si="148"/>
        <v>19</v>
      </c>
      <c r="G773">
        <v>19</v>
      </c>
      <c r="H773">
        <v>20</v>
      </c>
      <c r="R773">
        <f t="shared" si="147"/>
        <v>19</v>
      </c>
      <c r="S773">
        <f t="shared" si="147"/>
        <v>20</v>
      </c>
      <c r="T773">
        <f t="shared" si="149"/>
        <v>0</v>
      </c>
      <c r="U773">
        <f t="shared" si="150"/>
        <v>0</v>
      </c>
      <c r="V773">
        <f t="shared" si="151"/>
        <v>0</v>
      </c>
      <c r="W773">
        <f t="shared" si="152"/>
        <v>0</v>
      </c>
      <c r="X773">
        <f t="shared" si="153"/>
        <v>0</v>
      </c>
      <c r="Y773">
        <f t="shared" si="154"/>
        <v>0</v>
      </c>
      <c r="Z773">
        <f t="shared" si="155"/>
        <v>0</v>
      </c>
      <c r="AA773">
        <f t="shared" si="156"/>
        <v>0</v>
      </c>
      <c r="AB773">
        <f t="shared" si="157"/>
        <v>0</v>
      </c>
      <c r="AC773">
        <f t="shared" si="158"/>
        <v>20</v>
      </c>
    </row>
    <row r="774" spans="1:32" x14ac:dyDescent="0.3">
      <c r="A774" t="s">
        <v>3268</v>
      </c>
      <c r="C774">
        <f t="shared" si="148"/>
        <v>50</v>
      </c>
      <c r="G774">
        <v>50</v>
      </c>
      <c r="R774">
        <f t="shared" si="147"/>
        <v>50</v>
      </c>
      <c r="S774">
        <f t="shared" si="147"/>
        <v>0</v>
      </c>
      <c r="T774">
        <f t="shared" si="149"/>
        <v>0</v>
      </c>
      <c r="U774">
        <f t="shared" si="150"/>
        <v>0</v>
      </c>
      <c r="V774">
        <f t="shared" si="151"/>
        <v>0</v>
      </c>
      <c r="W774">
        <f t="shared" si="152"/>
        <v>0</v>
      </c>
      <c r="X774">
        <f t="shared" si="153"/>
        <v>0</v>
      </c>
      <c r="Y774">
        <f t="shared" si="154"/>
        <v>0</v>
      </c>
      <c r="Z774">
        <f t="shared" si="155"/>
        <v>0</v>
      </c>
      <c r="AA774">
        <f t="shared" si="156"/>
        <v>0</v>
      </c>
      <c r="AB774">
        <f t="shared" si="157"/>
        <v>0</v>
      </c>
      <c r="AC774">
        <f t="shared" si="158"/>
        <v>50</v>
      </c>
    </row>
    <row r="775" spans="1:32" x14ac:dyDescent="0.3">
      <c r="C775">
        <f t="shared" si="148"/>
        <v>0</v>
      </c>
      <c r="R775">
        <f t="shared" si="147"/>
        <v>0</v>
      </c>
      <c r="S775">
        <f t="shared" si="147"/>
        <v>0</v>
      </c>
      <c r="T775">
        <f t="shared" si="149"/>
        <v>0</v>
      </c>
      <c r="U775">
        <f t="shared" si="150"/>
        <v>0</v>
      </c>
      <c r="V775">
        <f t="shared" si="151"/>
        <v>0</v>
      </c>
      <c r="W775">
        <f t="shared" si="152"/>
        <v>0</v>
      </c>
      <c r="X775">
        <f t="shared" si="153"/>
        <v>0</v>
      </c>
      <c r="Y775">
        <f t="shared" si="154"/>
        <v>0</v>
      </c>
      <c r="Z775">
        <f t="shared" si="155"/>
        <v>0</v>
      </c>
      <c r="AA775">
        <f t="shared" si="156"/>
        <v>0</v>
      </c>
      <c r="AB775">
        <f t="shared" si="157"/>
        <v>0</v>
      </c>
      <c r="AC775">
        <f t="shared" si="158"/>
        <v>0</v>
      </c>
    </row>
    <row r="776" spans="1:32" x14ac:dyDescent="0.3">
      <c r="C776">
        <f t="shared" si="148"/>
        <v>0</v>
      </c>
      <c r="R776">
        <f t="shared" si="147"/>
        <v>0</v>
      </c>
      <c r="S776">
        <f t="shared" si="147"/>
        <v>0</v>
      </c>
      <c r="T776">
        <f t="shared" si="149"/>
        <v>0</v>
      </c>
      <c r="U776">
        <f t="shared" si="150"/>
        <v>0</v>
      </c>
      <c r="V776">
        <f t="shared" si="151"/>
        <v>0</v>
      </c>
      <c r="W776">
        <f t="shared" si="152"/>
        <v>0</v>
      </c>
      <c r="X776">
        <f t="shared" si="153"/>
        <v>0</v>
      </c>
      <c r="Y776">
        <f t="shared" si="154"/>
        <v>0</v>
      </c>
      <c r="Z776">
        <f t="shared" si="155"/>
        <v>0</v>
      </c>
      <c r="AA776">
        <f t="shared" si="156"/>
        <v>0</v>
      </c>
      <c r="AB776">
        <f t="shared" si="157"/>
        <v>0</v>
      </c>
      <c r="AC776">
        <f t="shared" si="158"/>
        <v>0</v>
      </c>
      <c r="AE776">
        <v>485</v>
      </c>
      <c r="AF776" t="s">
        <v>9</v>
      </c>
    </row>
    <row r="777" spans="1:32" x14ac:dyDescent="0.3">
      <c r="C777">
        <f t="shared" si="148"/>
        <v>0</v>
      </c>
      <c r="R777">
        <f t="shared" si="147"/>
        <v>0</v>
      </c>
      <c r="S777">
        <f t="shared" si="147"/>
        <v>0</v>
      </c>
      <c r="T777">
        <f t="shared" si="149"/>
        <v>0</v>
      </c>
      <c r="U777">
        <f t="shared" si="150"/>
        <v>0</v>
      </c>
      <c r="V777">
        <f t="shared" si="151"/>
        <v>0</v>
      </c>
      <c r="W777">
        <f t="shared" si="152"/>
        <v>0</v>
      </c>
      <c r="X777">
        <f t="shared" si="153"/>
        <v>0</v>
      </c>
      <c r="Y777">
        <f t="shared" si="154"/>
        <v>0</v>
      </c>
      <c r="Z777">
        <f t="shared" si="155"/>
        <v>0</v>
      </c>
      <c r="AA777">
        <f t="shared" si="156"/>
        <v>0</v>
      </c>
      <c r="AB777">
        <f t="shared" si="157"/>
        <v>0</v>
      </c>
      <c r="AC777">
        <f t="shared" si="158"/>
        <v>0</v>
      </c>
    </row>
    <row r="778" spans="1:32" x14ac:dyDescent="0.3">
      <c r="C778">
        <f t="shared" si="148"/>
        <v>0</v>
      </c>
      <c r="R778">
        <f t="shared" si="147"/>
        <v>0</v>
      </c>
      <c r="S778">
        <f t="shared" si="147"/>
        <v>0</v>
      </c>
      <c r="T778">
        <f t="shared" si="149"/>
        <v>0</v>
      </c>
      <c r="U778">
        <f t="shared" si="150"/>
        <v>0</v>
      </c>
      <c r="V778">
        <f t="shared" si="151"/>
        <v>0</v>
      </c>
      <c r="W778">
        <f t="shared" si="152"/>
        <v>0</v>
      </c>
      <c r="X778">
        <f t="shared" si="153"/>
        <v>0</v>
      </c>
      <c r="Y778">
        <f t="shared" si="154"/>
        <v>0</v>
      </c>
      <c r="Z778">
        <f t="shared" si="155"/>
        <v>0</v>
      </c>
      <c r="AA778">
        <f t="shared" si="156"/>
        <v>0</v>
      </c>
      <c r="AB778">
        <f t="shared" si="157"/>
        <v>0</v>
      </c>
      <c r="AC778">
        <f t="shared" si="158"/>
        <v>0</v>
      </c>
    </row>
    <row r="779" spans="1:32" x14ac:dyDescent="0.3">
      <c r="C779">
        <f t="shared" si="148"/>
        <v>0</v>
      </c>
      <c r="R779">
        <f t="shared" si="147"/>
        <v>0</v>
      </c>
      <c r="S779">
        <f t="shared" si="147"/>
        <v>0</v>
      </c>
      <c r="T779">
        <f t="shared" si="149"/>
        <v>0</v>
      </c>
      <c r="U779">
        <f t="shared" si="150"/>
        <v>0</v>
      </c>
      <c r="V779">
        <f t="shared" si="151"/>
        <v>0</v>
      </c>
      <c r="W779">
        <f t="shared" si="152"/>
        <v>0</v>
      </c>
      <c r="X779">
        <f t="shared" si="153"/>
        <v>0</v>
      </c>
      <c r="Y779">
        <f t="shared" si="154"/>
        <v>0</v>
      </c>
      <c r="Z779">
        <f t="shared" si="155"/>
        <v>0</v>
      </c>
      <c r="AA779">
        <f t="shared" si="156"/>
        <v>0</v>
      </c>
      <c r="AB779">
        <f t="shared" si="157"/>
        <v>0</v>
      </c>
      <c r="AC779">
        <f t="shared" si="158"/>
        <v>0</v>
      </c>
      <c r="AE779">
        <v>368</v>
      </c>
      <c r="AF779" t="s">
        <v>9</v>
      </c>
    </row>
    <row r="780" spans="1:32" x14ac:dyDescent="0.3">
      <c r="C780">
        <f t="shared" si="148"/>
        <v>0</v>
      </c>
      <c r="R780">
        <f t="shared" si="147"/>
        <v>0</v>
      </c>
      <c r="S780">
        <f t="shared" si="147"/>
        <v>0</v>
      </c>
      <c r="T780">
        <f t="shared" si="149"/>
        <v>0</v>
      </c>
      <c r="U780">
        <f t="shared" si="150"/>
        <v>0</v>
      </c>
      <c r="V780">
        <f t="shared" si="151"/>
        <v>0</v>
      </c>
      <c r="W780">
        <f t="shared" si="152"/>
        <v>0</v>
      </c>
      <c r="X780">
        <f t="shared" si="153"/>
        <v>0</v>
      </c>
      <c r="Y780">
        <f t="shared" si="154"/>
        <v>0</v>
      </c>
      <c r="Z780">
        <f t="shared" si="155"/>
        <v>0</v>
      </c>
      <c r="AA780">
        <f t="shared" si="156"/>
        <v>0</v>
      </c>
      <c r="AB780">
        <f t="shared" si="157"/>
        <v>0</v>
      </c>
      <c r="AC780">
        <f t="shared" si="158"/>
        <v>0</v>
      </c>
      <c r="AE780">
        <v>184</v>
      </c>
      <c r="AF780" t="s">
        <v>9</v>
      </c>
    </row>
    <row r="781" spans="1:32" x14ac:dyDescent="0.3">
      <c r="A781">
        <v>2</v>
      </c>
      <c r="C781">
        <f t="shared" si="148"/>
        <v>2</v>
      </c>
      <c r="G781">
        <v>2</v>
      </c>
      <c r="R781">
        <f t="shared" ref="R781:S844" si="159">IF(ISNUMBER(G781),G781,)</f>
        <v>2</v>
      </c>
      <c r="S781">
        <f t="shared" si="159"/>
        <v>0</v>
      </c>
      <c r="T781">
        <f t="shared" si="149"/>
        <v>0</v>
      </c>
      <c r="U781">
        <f t="shared" si="150"/>
        <v>0</v>
      </c>
      <c r="V781">
        <f t="shared" si="151"/>
        <v>0</v>
      </c>
      <c r="W781">
        <f t="shared" si="152"/>
        <v>0</v>
      </c>
      <c r="X781">
        <f t="shared" si="153"/>
        <v>0</v>
      </c>
      <c r="Y781">
        <f t="shared" si="154"/>
        <v>0</v>
      </c>
      <c r="Z781">
        <f t="shared" si="155"/>
        <v>0</v>
      </c>
      <c r="AA781">
        <f t="shared" si="156"/>
        <v>0</v>
      </c>
      <c r="AB781">
        <f t="shared" si="157"/>
        <v>0</v>
      </c>
      <c r="AC781">
        <f t="shared" si="158"/>
        <v>2</v>
      </c>
    </row>
    <row r="782" spans="1:32" x14ac:dyDescent="0.3">
      <c r="A782">
        <v>1</v>
      </c>
      <c r="C782">
        <f t="shared" si="148"/>
        <v>1</v>
      </c>
      <c r="G782">
        <v>1</v>
      </c>
      <c r="R782">
        <f t="shared" si="159"/>
        <v>1</v>
      </c>
      <c r="S782">
        <f t="shared" si="159"/>
        <v>0</v>
      </c>
      <c r="T782">
        <f t="shared" si="149"/>
        <v>0</v>
      </c>
      <c r="U782">
        <f t="shared" si="150"/>
        <v>0</v>
      </c>
      <c r="V782">
        <f t="shared" si="151"/>
        <v>0</v>
      </c>
      <c r="W782">
        <f t="shared" si="152"/>
        <v>0</v>
      </c>
      <c r="X782">
        <f t="shared" si="153"/>
        <v>0</v>
      </c>
      <c r="Y782">
        <f t="shared" si="154"/>
        <v>0</v>
      </c>
      <c r="Z782">
        <f t="shared" si="155"/>
        <v>0</v>
      </c>
      <c r="AA782">
        <f t="shared" si="156"/>
        <v>0</v>
      </c>
      <c r="AB782">
        <f t="shared" si="157"/>
        <v>0</v>
      </c>
      <c r="AC782">
        <f t="shared" si="158"/>
        <v>1</v>
      </c>
    </row>
    <row r="783" spans="1:32" x14ac:dyDescent="0.3">
      <c r="A783" t="s">
        <v>7176</v>
      </c>
      <c r="C783">
        <f t="shared" si="148"/>
        <v>3</v>
      </c>
      <c r="G783">
        <v>3</v>
      </c>
      <c r="R783">
        <f t="shared" si="159"/>
        <v>3</v>
      </c>
      <c r="S783">
        <f t="shared" si="159"/>
        <v>0</v>
      </c>
      <c r="T783">
        <f t="shared" si="149"/>
        <v>0</v>
      </c>
      <c r="U783">
        <f t="shared" si="150"/>
        <v>0</v>
      </c>
      <c r="V783">
        <f t="shared" si="151"/>
        <v>0</v>
      </c>
      <c r="W783">
        <f t="shared" si="152"/>
        <v>0</v>
      </c>
      <c r="X783">
        <f t="shared" si="153"/>
        <v>0</v>
      </c>
      <c r="Y783">
        <f t="shared" si="154"/>
        <v>0</v>
      </c>
      <c r="Z783">
        <f t="shared" si="155"/>
        <v>0</v>
      </c>
      <c r="AA783">
        <f t="shared" si="156"/>
        <v>0</v>
      </c>
      <c r="AB783">
        <f t="shared" si="157"/>
        <v>0</v>
      </c>
      <c r="AC783">
        <f t="shared" si="158"/>
        <v>3</v>
      </c>
      <c r="AE783">
        <v>101</v>
      </c>
      <c r="AF783" t="s">
        <v>9</v>
      </c>
    </row>
    <row r="784" spans="1:32" x14ac:dyDescent="0.3">
      <c r="A784" t="s">
        <v>7176</v>
      </c>
      <c r="C784">
        <f t="shared" si="148"/>
        <v>3</v>
      </c>
      <c r="G784">
        <v>3</v>
      </c>
      <c r="R784">
        <f t="shared" si="159"/>
        <v>3</v>
      </c>
      <c r="S784">
        <f t="shared" si="159"/>
        <v>0</v>
      </c>
      <c r="T784">
        <f t="shared" si="149"/>
        <v>0</v>
      </c>
      <c r="U784">
        <f t="shared" si="150"/>
        <v>0</v>
      </c>
      <c r="V784">
        <f t="shared" si="151"/>
        <v>0</v>
      </c>
      <c r="W784">
        <f t="shared" si="152"/>
        <v>0</v>
      </c>
      <c r="X784">
        <f t="shared" si="153"/>
        <v>0</v>
      </c>
      <c r="Y784">
        <f t="shared" si="154"/>
        <v>0</v>
      </c>
      <c r="Z784">
        <f t="shared" si="155"/>
        <v>0</v>
      </c>
      <c r="AA784">
        <f t="shared" si="156"/>
        <v>0</v>
      </c>
      <c r="AB784">
        <f t="shared" si="157"/>
        <v>0</v>
      </c>
      <c r="AC784">
        <f t="shared" si="158"/>
        <v>3</v>
      </c>
    </row>
    <row r="785" spans="1:32" x14ac:dyDescent="0.3">
      <c r="A785" t="s">
        <v>7359</v>
      </c>
      <c r="C785">
        <f t="shared" ref="C785:C848" si="160">IF(ISNUMBER(A785), A785, IF(ISNUMBER(VALUE(MID(A785,1,FIND("-",A785&amp;"-")-1))), VALUE(MID(A785,1,FIND("-",A785&amp;"-")-1)), IF(ISNUMBER(VALUE(MID(A785,1,FIND(" ",A785&amp;" ")-1))), VALUE(MID(A785,1,FIND(" ",A785&amp;" ")-1)), 0)))</f>
        <v>255</v>
      </c>
      <c r="G785">
        <v>255</v>
      </c>
      <c r="H785">
        <v>270</v>
      </c>
      <c r="I785" t="s">
        <v>7171</v>
      </c>
      <c r="J785">
        <v>380</v>
      </c>
      <c r="R785">
        <f t="shared" si="159"/>
        <v>255</v>
      </c>
      <c r="S785">
        <f t="shared" si="159"/>
        <v>270</v>
      </c>
      <c r="T785">
        <f t="shared" si="149"/>
        <v>0</v>
      </c>
      <c r="U785">
        <f t="shared" si="150"/>
        <v>380</v>
      </c>
      <c r="V785">
        <f t="shared" si="151"/>
        <v>0</v>
      </c>
      <c r="W785">
        <f t="shared" si="152"/>
        <v>0</v>
      </c>
      <c r="X785">
        <f t="shared" si="153"/>
        <v>0</v>
      </c>
      <c r="Y785">
        <f t="shared" si="154"/>
        <v>0</v>
      </c>
      <c r="Z785">
        <f t="shared" si="155"/>
        <v>0</v>
      </c>
      <c r="AA785">
        <f t="shared" si="156"/>
        <v>0</v>
      </c>
      <c r="AB785">
        <f t="shared" si="157"/>
        <v>0</v>
      </c>
      <c r="AC785">
        <f t="shared" si="158"/>
        <v>380</v>
      </c>
    </row>
    <row r="786" spans="1:32" x14ac:dyDescent="0.3">
      <c r="A786" t="s">
        <v>7360</v>
      </c>
      <c r="C786">
        <f t="shared" si="160"/>
        <v>0</v>
      </c>
      <c r="G786" t="s">
        <v>7361</v>
      </c>
      <c r="H786" t="s">
        <v>7194</v>
      </c>
      <c r="I786" t="s">
        <v>7362</v>
      </c>
      <c r="J786" t="s">
        <v>7175</v>
      </c>
      <c r="R786">
        <f t="shared" si="159"/>
        <v>0</v>
      </c>
      <c r="S786">
        <f t="shared" si="159"/>
        <v>0</v>
      </c>
      <c r="T786">
        <f t="shared" si="149"/>
        <v>0</v>
      </c>
      <c r="U786">
        <f t="shared" si="150"/>
        <v>0</v>
      </c>
      <c r="V786">
        <f t="shared" si="151"/>
        <v>0</v>
      </c>
      <c r="W786">
        <f t="shared" si="152"/>
        <v>0</v>
      </c>
      <c r="X786">
        <f t="shared" si="153"/>
        <v>0</v>
      </c>
      <c r="Y786">
        <f t="shared" si="154"/>
        <v>0</v>
      </c>
      <c r="Z786">
        <f t="shared" si="155"/>
        <v>0</v>
      </c>
      <c r="AA786">
        <f t="shared" si="156"/>
        <v>0</v>
      </c>
      <c r="AB786">
        <f t="shared" si="157"/>
        <v>0</v>
      </c>
      <c r="AC786">
        <f t="shared" si="158"/>
        <v>0</v>
      </c>
    </row>
    <row r="787" spans="1:32" x14ac:dyDescent="0.3">
      <c r="A787">
        <v>4</v>
      </c>
      <c r="C787">
        <f t="shared" si="160"/>
        <v>4</v>
      </c>
      <c r="G787">
        <v>4</v>
      </c>
      <c r="R787">
        <f t="shared" si="159"/>
        <v>4</v>
      </c>
      <c r="S787">
        <f t="shared" si="159"/>
        <v>0</v>
      </c>
      <c r="T787">
        <f t="shared" si="149"/>
        <v>0</v>
      </c>
      <c r="U787">
        <f t="shared" si="150"/>
        <v>0</v>
      </c>
      <c r="V787">
        <f t="shared" si="151"/>
        <v>0</v>
      </c>
      <c r="W787">
        <f t="shared" si="152"/>
        <v>0</v>
      </c>
      <c r="X787">
        <f t="shared" si="153"/>
        <v>0</v>
      </c>
      <c r="Y787">
        <f t="shared" si="154"/>
        <v>0</v>
      </c>
      <c r="Z787">
        <f t="shared" si="155"/>
        <v>0</v>
      </c>
      <c r="AA787">
        <f t="shared" si="156"/>
        <v>0</v>
      </c>
      <c r="AB787">
        <f t="shared" si="157"/>
        <v>0</v>
      </c>
      <c r="AC787">
        <f t="shared" si="158"/>
        <v>4</v>
      </c>
    </row>
    <row r="788" spans="1:32" x14ac:dyDescent="0.3">
      <c r="A788">
        <v>2</v>
      </c>
      <c r="C788">
        <f t="shared" si="160"/>
        <v>2</v>
      </c>
      <c r="G788">
        <v>2</v>
      </c>
      <c r="R788">
        <f t="shared" si="159"/>
        <v>2</v>
      </c>
      <c r="S788">
        <f t="shared" si="159"/>
        <v>0</v>
      </c>
      <c r="T788">
        <f t="shared" si="149"/>
        <v>0</v>
      </c>
      <c r="U788">
        <f t="shared" si="150"/>
        <v>0</v>
      </c>
      <c r="V788">
        <f t="shared" si="151"/>
        <v>0</v>
      </c>
      <c r="W788">
        <f t="shared" si="152"/>
        <v>0</v>
      </c>
      <c r="X788">
        <f t="shared" si="153"/>
        <v>0</v>
      </c>
      <c r="Y788">
        <f t="shared" si="154"/>
        <v>0</v>
      </c>
      <c r="Z788">
        <f t="shared" si="155"/>
        <v>0</v>
      </c>
      <c r="AA788">
        <f t="shared" si="156"/>
        <v>0</v>
      </c>
      <c r="AB788">
        <f t="shared" si="157"/>
        <v>0</v>
      </c>
      <c r="AC788">
        <f t="shared" si="158"/>
        <v>2</v>
      </c>
    </row>
    <row r="789" spans="1:32" x14ac:dyDescent="0.3">
      <c r="A789" t="s">
        <v>1908</v>
      </c>
      <c r="C789">
        <f t="shared" si="160"/>
        <v>4</v>
      </c>
      <c r="G789">
        <v>4</v>
      </c>
      <c r="R789">
        <f t="shared" si="159"/>
        <v>4</v>
      </c>
      <c r="S789">
        <f t="shared" si="159"/>
        <v>0</v>
      </c>
      <c r="T789">
        <f t="shared" si="149"/>
        <v>0</v>
      </c>
      <c r="U789">
        <f t="shared" si="150"/>
        <v>0</v>
      </c>
      <c r="V789">
        <f t="shared" si="151"/>
        <v>0</v>
      </c>
      <c r="W789">
        <f t="shared" si="152"/>
        <v>0</v>
      </c>
      <c r="X789">
        <f t="shared" si="153"/>
        <v>0</v>
      </c>
      <c r="Y789">
        <f t="shared" si="154"/>
        <v>0</v>
      </c>
      <c r="Z789">
        <f t="shared" si="155"/>
        <v>0</v>
      </c>
      <c r="AA789">
        <f t="shared" si="156"/>
        <v>0</v>
      </c>
      <c r="AB789">
        <f t="shared" si="157"/>
        <v>0</v>
      </c>
      <c r="AC789">
        <f t="shared" si="158"/>
        <v>4</v>
      </c>
      <c r="AE789">
        <v>7</v>
      </c>
      <c r="AF789" t="s">
        <v>77</v>
      </c>
    </row>
    <row r="790" spans="1:32" x14ac:dyDescent="0.3">
      <c r="A790" t="s">
        <v>7172</v>
      </c>
      <c r="C790">
        <f t="shared" si="160"/>
        <v>1</v>
      </c>
      <c r="G790">
        <v>1</v>
      </c>
      <c r="R790">
        <f t="shared" si="159"/>
        <v>1</v>
      </c>
      <c r="S790">
        <f t="shared" si="159"/>
        <v>0</v>
      </c>
      <c r="T790">
        <f t="shared" si="149"/>
        <v>0</v>
      </c>
      <c r="U790">
        <f t="shared" si="150"/>
        <v>0</v>
      </c>
      <c r="V790">
        <f t="shared" si="151"/>
        <v>0</v>
      </c>
      <c r="W790">
        <f t="shared" si="152"/>
        <v>0</v>
      </c>
      <c r="X790">
        <f t="shared" si="153"/>
        <v>0</v>
      </c>
      <c r="Y790">
        <f t="shared" si="154"/>
        <v>0</v>
      </c>
      <c r="Z790">
        <f t="shared" si="155"/>
        <v>0</v>
      </c>
      <c r="AA790">
        <f t="shared" si="156"/>
        <v>0</v>
      </c>
      <c r="AB790">
        <f t="shared" si="157"/>
        <v>0</v>
      </c>
      <c r="AC790">
        <f t="shared" si="158"/>
        <v>1</v>
      </c>
      <c r="AE790">
        <v>93</v>
      </c>
      <c r="AF790" t="s">
        <v>9</v>
      </c>
    </row>
    <row r="791" spans="1:32" x14ac:dyDescent="0.3">
      <c r="A791">
        <v>4</v>
      </c>
      <c r="C791">
        <f t="shared" si="160"/>
        <v>4</v>
      </c>
      <c r="G791">
        <v>4</v>
      </c>
      <c r="R791">
        <f t="shared" si="159"/>
        <v>4</v>
      </c>
      <c r="S791">
        <f t="shared" si="159"/>
        <v>0</v>
      </c>
      <c r="T791">
        <f t="shared" si="149"/>
        <v>0</v>
      </c>
      <c r="U791">
        <f t="shared" si="150"/>
        <v>0</v>
      </c>
      <c r="V791">
        <f t="shared" si="151"/>
        <v>0</v>
      </c>
      <c r="W791">
        <f t="shared" si="152"/>
        <v>0</v>
      </c>
      <c r="X791">
        <f t="shared" si="153"/>
        <v>0</v>
      </c>
      <c r="Y791">
        <f t="shared" si="154"/>
        <v>0</v>
      </c>
      <c r="Z791">
        <f t="shared" si="155"/>
        <v>0</v>
      </c>
      <c r="AA791">
        <f t="shared" si="156"/>
        <v>0</v>
      </c>
      <c r="AB791">
        <f t="shared" si="157"/>
        <v>0</v>
      </c>
      <c r="AC791">
        <f t="shared" si="158"/>
        <v>4</v>
      </c>
    </row>
    <row r="792" spans="1:32" x14ac:dyDescent="0.3">
      <c r="A792">
        <v>6</v>
      </c>
      <c r="C792">
        <f t="shared" si="160"/>
        <v>6</v>
      </c>
      <c r="G792">
        <v>6</v>
      </c>
      <c r="R792">
        <f t="shared" si="159"/>
        <v>6</v>
      </c>
      <c r="S792">
        <f t="shared" si="159"/>
        <v>0</v>
      </c>
      <c r="T792">
        <f t="shared" si="149"/>
        <v>0</v>
      </c>
      <c r="U792">
        <f t="shared" si="150"/>
        <v>0</v>
      </c>
      <c r="V792">
        <f t="shared" si="151"/>
        <v>0</v>
      </c>
      <c r="W792">
        <f t="shared" si="152"/>
        <v>0</v>
      </c>
      <c r="X792">
        <f t="shared" si="153"/>
        <v>0</v>
      </c>
      <c r="Y792">
        <f t="shared" si="154"/>
        <v>0</v>
      </c>
      <c r="Z792">
        <f t="shared" si="155"/>
        <v>0</v>
      </c>
      <c r="AA792">
        <f t="shared" si="156"/>
        <v>0</v>
      </c>
      <c r="AB792">
        <f t="shared" si="157"/>
        <v>0</v>
      </c>
      <c r="AC792">
        <f t="shared" si="158"/>
        <v>6</v>
      </c>
    </row>
    <row r="793" spans="1:32" x14ac:dyDescent="0.3">
      <c r="A793">
        <v>1</v>
      </c>
      <c r="C793">
        <f t="shared" si="160"/>
        <v>1</v>
      </c>
      <c r="G793">
        <v>1</v>
      </c>
      <c r="R793">
        <f t="shared" si="159"/>
        <v>1</v>
      </c>
      <c r="S793">
        <f t="shared" si="159"/>
        <v>0</v>
      </c>
      <c r="T793">
        <f t="shared" si="149"/>
        <v>0</v>
      </c>
      <c r="U793">
        <f t="shared" si="150"/>
        <v>0</v>
      </c>
      <c r="V793">
        <f t="shared" si="151"/>
        <v>0</v>
      </c>
      <c r="W793">
        <f t="shared" si="152"/>
        <v>0</v>
      </c>
      <c r="X793">
        <f t="shared" si="153"/>
        <v>0</v>
      </c>
      <c r="Y793">
        <f t="shared" si="154"/>
        <v>0</v>
      </c>
      <c r="Z793">
        <f t="shared" si="155"/>
        <v>0</v>
      </c>
      <c r="AA793">
        <f t="shared" si="156"/>
        <v>0</v>
      </c>
      <c r="AB793">
        <f t="shared" si="157"/>
        <v>0</v>
      </c>
      <c r="AC793">
        <f t="shared" si="158"/>
        <v>1</v>
      </c>
    </row>
    <row r="794" spans="1:32" x14ac:dyDescent="0.3">
      <c r="C794">
        <f t="shared" si="160"/>
        <v>0</v>
      </c>
      <c r="R794">
        <f t="shared" si="159"/>
        <v>0</v>
      </c>
      <c r="S794">
        <f t="shared" si="159"/>
        <v>0</v>
      </c>
      <c r="T794">
        <f t="shared" si="149"/>
        <v>0</v>
      </c>
      <c r="U794">
        <f t="shared" si="150"/>
        <v>0</v>
      </c>
      <c r="V794">
        <f t="shared" si="151"/>
        <v>0</v>
      </c>
      <c r="W794">
        <f t="shared" si="152"/>
        <v>0</v>
      </c>
      <c r="X794">
        <f t="shared" si="153"/>
        <v>0</v>
      </c>
      <c r="Y794">
        <f t="shared" si="154"/>
        <v>0</v>
      </c>
      <c r="Z794">
        <f t="shared" si="155"/>
        <v>0</v>
      </c>
      <c r="AA794">
        <f t="shared" si="156"/>
        <v>0</v>
      </c>
      <c r="AB794">
        <f t="shared" si="157"/>
        <v>0</v>
      </c>
      <c r="AC794">
        <f t="shared" si="158"/>
        <v>0</v>
      </c>
    </row>
    <row r="795" spans="1:32" x14ac:dyDescent="0.3">
      <c r="A795" t="s">
        <v>6851</v>
      </c>
      <c r="C795">
        <f t="shared" si="160"/>
        <v>19</v>
      </c>
      <c r="G795">
        <v>19</v>
      </c>
      <c r="R795">
        <f t="shared" si="159"/>
        <v>19</v>
      </c>
      <c r="S795">
        <f t="shared" si="159"/>
        <v>0</v>
      </c>
      <c r="T795">
        <f t="shared" si="149"/>
        <v>0</v>
      </c>
      <c r="U795">
        <f t="shared" si="150"/>
        <v>0</v>
      </c>
      <c r="V795">
        <f t="shared" si="151"/>
        <v>0</v>
      </c>
      <c r="W795">
        <f t="shared" si="152"/>
        <v>0</v>
      </c>
      <c r="X795">
        <f t="shared" si="153"/>
        <v>0</v>
      </c>
      <c r="Y795">
        <f t="shared" si="154"/>
        <v>0</v>
      </c>
      <c r="Z795">
        <f t="shared" si="155"/>
        <v>0</v>
      </c>
      <c r="AA795">
        <f t="shared" si="156"/>
        <v>0</v>
      </c>
      <c r="AB795">
        <f t="shared" si="157"/>
        <v>0</v>
      </c>
      <c r="AC795">
        <f t="shared" si="158"/>
        <v>19</v>
      </c>
    </row>
    <row r="796" spans="1:32" x14ac:dyDescent="0.3">
      <c r="A796" t="s">
        <v>7363</v>
      </c>
      <c r="C796">
        <f t="shared" si="160"/>
        <v>14</v>
      </c>
      <c r="G796">
        <v>14</v>
      </c>
      <c r="R796">
        <f t="shared" si="159"/>
        <v>14</v>
      </c>
      <c r="S796">
        <f t="shared" si="159"/>
        <v>0</v>
      </c>
      <c r="T796">
        <f t="shared" si="149"/>
        <v>0</v>
      </c>
      <c r="U796">
        <f t="shared" si="150"/>
        <v>0</v>
      </c>
      <c r="V796">
        <f t="shared" si="151"/>
        <v>0</v>
      </c>
      <c r="W796">
        <f t="shared" si="152"/>
        <v>0</v>
      </c>
      <c r="X796">
        <f t="shared" si="153"/>
        <v>0</v>
      </c>
      <c r="Y796">
        <f t="shared" si="154"/>
        <v>0</v>
      </c>
      <c r="Z796">
        <f t="shared" si="155"/>
        <v>0</v>
      </c>
      <c r="AA796">
        <f t="shared" si="156"/>
        <v>0</v>
      </c>
      <c r="AB796">
        <f t="shared" si="157"/>
        <v>0</v>
      </c>
      <c r="AC796">
        <f t="shared" si="158"/>
        <v>14</v>
      </c>
    </row>
    <row r="797" spans="1:32" x14ac:dyDescent="0.3">
      <c r="A797" t="s">
        <v>7363</v>
      </c>
      <c r="C797">
        <f t="shared" si="160"/>
        <v>14</v>
      </c>
      <c r="G797">
        <v>14</v>
      </c>
      <c r="R797">
        <f t="shared" si="159"/>
        <v>14</v>
      </c>
      <c r="S797">
        <f t="shared" si="159"/>
        <v>0</v>
      </c>
      <c r="T797">
        <f t="shared" si="149"/>
        <v>0</v>
      </c>
      <c r="U797">
        <f t="shared" si="150"/>
        <v>0</v>
      </c>
      <c r="V797">
        <f t="shared" si="151"/>
        <v>0</v>
      </c>
      <c r="W797">
        <f t="shared" si="152"/>
        <v>0</v>
      </c>
      <c r="X797">
        <f t="shared" si="153"/>
        <v>0</v>
      </c>
      <c r="Y797">
        <f t="shared" si="154"/>
        <v>0</v>
      </c>
      <c r="Z797">
        <f t="shared" si="155"/>
        <v>0</v>
      </c>
      <c r="AA797">
        <f t="shared" si="156"/>
        <v>0</v>
      </c>
      <c r="AB797">
        <f t="shared" si="157"/>
        <v>0</v>
      </c>
      <c r="AC797">
        <f t="shared" si="158"/>
        <v>14</v>
      </c>
    </row>
    <row r="798" spans="1:32" x14ac:dyDescent="0.3">
      <c r="A798" t="s">
        <v>7364</v>
      </c>
      <c r="C798">
        <f t="shared" si="160"/>
        <v>33</v>
      </c>
      <c r="G798">
        <v>33</v>
      </c>
      <c r="R798">
        <f t="shared" si="159"/>
        <v>33</v>
      </c>
      <c r="S798">
        <f t="shared" si="159"/>
        <v>0</v>
      </c>
      <c r="T798">
        <f t="shared" si="149"/>
        <v>0</v>
      </c>
      <c r="U798">
        <f t="shared" si="150"/>
        <v>0</v>
      </c>
      <c r="V798">
        <f t="shared" si="151"/>
        <v>0</v>
      </c>
      <c r="W798">
        <f t="shared" si="152"/>
        <v>0</v>
      </c>
      <c r="X798">
        <f t="shared" si="153"/>
        <v>0</v>
      </c>
      <c r="Y798">
        <f t="shared" si="154"/>
        <v>0</v>
      </c>
      <c r="Z798">
        <f t="shared" si="155"/>
        <v>0</v>
      </c>
      <c r="AA798">
        <f t="shared" si="156"/>
        <v>0</v>
      </c>
      <c r="AB798">
        <f t="shared" si="157"/>
        <v>0</v>
      </c>
      <c r="AC798">
        <f t="shared" si="158"/>
        <v>33</v>
      </c>
    </row>
    <row r="799" spans="1:32" x14ac:dyDescent="0.3">
      <c r="A799" t="s">
        <v>7365</v>
      </c>
      <c r="C799">
        <f t="shared" si="160"/>
        <v>4</v>
      </c>
      <c r="G799">
        <v>4</v>
      </c>
      <c r="H799">
        <v>5</v>
      </c>
      <c r="R799">
        <f t="shared" si="159"/>
        <v>4</v>
      </c>
      <c r="S799">
        <f t="shared" si="159"/>
        <v>5</v>
      </c>
      <c r="T799">
        <f t="shared" si="149"/>
        <v>0</v>
      </c>
      <c r="U799">
        <f t="shared" si="150"/>
        <v>0</v>
      </c>
      <c r="V799">
        <f t="shared" si="151"/>
        <v>0</v>
      </c>
      <c r="W799">
        <f t="shared" si="152"/>
        <v>0</v>
      </c>
      <c r="X799">
        <f t="shared" si="153"/>
        <v>0</v>
      </c>
      <c r="Y799">
        <f t="shared" si="154"/>
        <v>0</v>
      </c>
      <c r="Z799">
        <f t="shared" si="155"/>
        <v>0</v>
      </c>
      <c r="AA799">
        <f t="shared" si="156"/>
        <v>0</v>
      </c>
      <c r="AB799">
        <f t="shared" si="157"/>
        <v>0</v>
      </c>
      <c r="AC799">
        <f t="shared" si="158"/>
        <v>5</v>
      </c>
      <c r="AE799">
        <v>201</v>
      </c>
      <c r="AF799" t="s">
        <v>9</v>
      </c>
    </row>
    <row r="800" spans="1:32" x14ac:dyDescent="0.3">
      <c r="C800">
        <f t="shared" si="160"/>
        <v>0</v>
      </c>
      <c r="R800">
        <f t="shared" si="159"/>
        <v>0</v>
      </c>
      <c r="S800">
        <f t="shared" si="159"/>
        <v>0</v>
      </c>
      <c r="T800">
        <f t="shared" si="149"/>
        <v>0</v>
      </c>
      <c r="U800">
        <f t="shared" si="150"/>
        <v>0</v>
      </c>
      <c r="V800">
        <f t="shared" si="151"/>
        <v>0</v>
      </c>
      <c r="W800">
        <f t="shared" si="152"/>
        <v>0</v>
      </c>
      <c r="X800">
        <f t="shared" si="153"/>
        <v>0</v>
      </c>
      <c r="Y800">
        <f t="shared" si="154"/>
        <v>0</v>
      </c>
      <c r="Z800">
        <f t="shared" si="155"/>
        <v>0</v>
      </c>
      <c r="AA800">
        <f t="shared" si="156"/>
        <v>0</v>
      </c>
      <c r="AB800">
        <f t="shared" si="157"/>
        <v>0</v>
      </c>
      <c r="AC800">
        <f t="shared" si="158"/>
        <v>0</v>
      </c>
    </row>
    <row r="801" spans="1:32" x14ac:dyDescent="0.3">
      <c r="C801">
        <f t="shared" si="160"/>
        <v>0</v>
      </c>
      <c r="R801">
        <f t="shared" si="159"/>
        <v>0</v>
      </c>
      <c r="S801">
        <f t="shared" si="159"/>
        <v>0</v>
      </c>
      <c r="T801">
        <f t="shared" si="149"/>
        <v>0</v>
      </c>
      <c r="U801">
        <f t="shared" si="150"/>
        <v>0</v>
      </c>
      <c r="V801">
        <f t="shared" si="151"/>
        <v>0</v>
      </c>
      <c r="W801">
        <f t="shared" si="152"/>
        <v>0</v>
      </c>
      <c r="X801">
        <f t="shared" si="153"/>
        <v>0</v>
      </c>
      <c r="Y801">
        <f t="shared" si="154"/>
        <v>0</v>
      </c>
      <c r="Z801">
        <f t="shared" si="155"/>
        <v>0</v>
      </c>
      <c r="AA801">
        <f t="shared" si="156"/>
        <v>0</v>
      </c>
      <c r="AB801">
        <f t="shared" si="157"/>
        <v>0</v>
      </c>
      <c r="AC801">
        <f t="shared" si="158"/>
        <v>0</v>
      </c>
      <c r="AE801">
        <v>2088</v>
      </c>
      <c r="AF801" t="s">
        <v>9</v>
      </c>
    </row>
    <row r="802" spans="1:32" x14ac:dyDescent="0.3">
      <c r="C802">
        <f t="shared" si="160"/>
        <v>0</v>
      </c>
      <c r="R802">
        <f t="shared" si="159"/>
        <v>0</v>
      </c>
      <c r="S802">
        <f t="shared" si="159"/>
        <v>0</v>
      </c>
      <c r="T802">
        <f t="shared" si="149"/>
        <v>0</v>
      </c>
      <c r="U802">
        <f t="shared" si="150"/>
        <v>0</v>
      </c>
      <c r="V802">
        <f t="shared" si="151"/>
        <v>0</v>
      </c>
      <c r="W802">
        <f t="shared" si="152"/>
        <v>0</v>
      </c>
      <c r="X802">
        <f t="shared" si="153"/>
        <v>0</v>
      </c>
      <c r="Y802">
        <f t="shared" si="154"/>
        <v>0</v>
      </c>
      <c r="Z802">
        <f t="shared" si="155"/>
        <v>0</v>
      </c>
      <c r="AA802">
        <f t="shared" si="156"/>
        <v>0</v>
      </c>
      <c r="AB802">
        <f t="shared" si="157"/>
        <v>0</v>
      </c>
      <c r="AC802">
        <f t="shared" si="158"/>
        <v>0</v>
      </c>
    </row>
    <row r="803" spans="1:32" x14ac:dyDescent="0.3">
      <c r="C803">
        <f t="shared" si="160"/>
        <v>0</v>
      </c>
      <c r="R803">
        <f t="shared" si="159"/>
        <v>0</v>
      </c>
      <c r="S803">
        <f t="shared" si="159"/>
        <v>0</v>
      </c>
      <c r="T803">
        <f t="shared" si="149"/>
        <v>0</v>
      </c>
      <c r="U803">
        <f t="shared" si="150"/>
        <v>0</v>
      </c>
      <c r="V803">
        <f t="shared" si="151"/>
        <v>0</v>
      </c>
      <c r="W803">
        <f t="shared" si="152"/>
        <v>0</v>
      </c>
      <c r="X803">
        <f t="shared" si="153"/>
        <v>0</v>
      </c>
      <c r="Y803">
        <f t="shared" si="154"/>
        <v>0</v>
      </c>
      <c r="Z803">
        <f t="shared" si="155"/>
        <v>0</v>
      </c>
      <c r="AA803">
        <f t="shared" si="156"/>
        <v>0</v>
      </c>
      <c r="AB803">
        <f t="shared" si="157"/>
        <v>0</v>
      </c>
      <c r="AC803">
        <f t="shared" si="158"/>
        <v>0</v>
      </c>
    </row>
    <row r="804" spans="1:32" x14ac:dyDescent="0.3">
      <c r="C804">
        <f t="shared" si="160"/>
        <v>0</v>
      </c>
      <c r="R804">
        <f t="shared" si="159"/>
        <v>0</v>
      </c>
      <c r="S804">
        <f t="shared" si="159"/>
        <v>0</v>
      </c>
      <c r="T804">
        <f t="shared" si="149"/>
        <v>0</v>
      </c>
      <c r="U804">
        <f t="shared" si="150"/>
        <v>0</v>
      </c>
      <c r="V804">
        <f t="shared" si="151"/>
        <v>0</v>
      </c>
      <c r="W804">
        <f t="shared" si="152"/>
        <v>0</v>
      </c>
      <c r="X804">
        <f t="shared" si="153"/>
        <v>0</v>
      </c>
      <c r="Y804">
        <f t="shared" si="154"/>
        <v>0</v>
      </c>
      <c r="Z804">
        <f t="shared" si="155"/>
        <v>0</v>
      </c>
      <c r="AA804">
        <f t="shared" si="156"/>
        <v>0</v>
      </c>
      <c r="AB804">
        <f t="shared" si="157"/>
        <v>0</v>
      </c>
      <c r="AC804">
        <f t="shared" si="158"/>
        <v>0</v>
      </c>
      <c r="AE804">
        <v>49.8</v>
      </c>
      <c r="AF804" t="s">
        <v>77</v>
      </c>
    </row>
    <row r="805" spans="1:32" x14ac:dyDescent="0.3">
      <c r="C805">
        <f t="shared" si="160"/>
        <v>0</v>
      </c>
      <c r="R805">
        <f t="shared" si="159"/>
        <v>0</v>
      </c>
      <c r="S805">
        <f t="shared" si="159"/>
        <v>0</v>
      </c>
      <c r="T805">
        <f t="shared" si="149"/>
        <v>0</v>
      </c>
      <c r="U805">
        <f t="shared" si="150"/>
        <v>0</v>
      </c>
      <c r="V805">
        <f t="shared" si="151"/>
        <v>0</v>
      </c>
      <c r="W805">
        <f t="shared" si="152"/>
        <v>0</v>
      </c>
      <c r="X805">
        <f t="shared" si="153"/>
        <v>0</v>
      </c>
      <c r="Y805">
        <f t="shared" si="154"/>
        <v>0</v>
      </c>
      <c r="Z805">
        <f t="shared" si="155"/>
        <v>0</v>
      </c>
      <c r="AA805">
        <f t="shared" si="156"/>
        <v>0</v>
      </c>
      <c r="AB805">
        <f t="shared" si="157"/>
        <v>0</v>
      </c>
      <c r="AC805">
        <f t="shared" si="158"/>
        <v>0</v>
      </c>
    </row>
    <row r="806" spans="1:32" x14ac:dyDescent="0.3">
      <c r="C806">
        <f t="shared" si="160"/>
        <v>0</v>
      </c>
      <c r="R806">
        <f t="shared" si="159"/>
        <v>0</v>
      </c>
      <c r="S806">
        <f t="shared" si="159"/>
        <v>0</v>
      </c>
      <c r="T806">
        <f t="shared" si="149"/>
        <v>0</v>
      </c>
      <c r="U806">
        <f t="shared" si="150"/>
        <v>0</v>
      </c>
      <c r="V806">
        <f t="shared" si="151"/>
        <v>0</v>
      </c>
      <c r="W806">
        <f t="shared" si="152"/>
        <v>0</v>
      </c>
      <c r="X806">
        <f t="shared" si="153"/>
        <v>0</v>
      </c>
      <c r="Y806">
        <f t="shared" si="154"/>
        <v>0</v>
      </c>
      <c r="Z806">
        <f t="shared" si="155"/>
        <v>0</v>
      </c>
      <c r="AA806">
        <f t="shared" si="156"/>
        <v>0</v>
      </c>
      <c r="AB806">
        <f t="shared" si="157"/>
        <v>0</v>
      </c>
      <c r="AC806">
        <f t="shared" si="158"/>
        <v>0</v>
      </c>
    </row>
    <row r="807" spans="1:32" x14ac:dyDescent="0.3">
      <c r="C807">
        <f t="shared" si="160"/>
        <v>0</v>
      </c>
      <c r="R807">
        <f t="shared" si="159"/>
        <v>0</v>
      </c>
      <c r="S807">
        <f t="shared" si="159"/>
        <v>0</v>
      </c>
      <c r="T807">
        <f t="shared" si="149"/>
        <v>0</v>
      </c>
      <c r="U807">
        <f t="shared" si="150"/>
        <v>0</v>
      </c>
      <c r="V807">
        <f t="shared" si="151"/>
        <v>0</v>
      </c>
      <c r="W807">
        <f t="shared" si="152"/>
        <v>0</v>
      </c>
      <c r="X807">
        <f t="shared" si="153"/>
        <v>0</v>
      </c>
      <c r="Y807">
        <f t="shared" si="154"/>
        <v>0</v>
      </c>
      <c r="Z807">
        <f t="shared" si="155"/>
        <v>0</v>
      </c>
      <c r="AA807">
        <f t="shared" si="156"/>
        <v>0</v>
      </c>
      <c r="AB807">
        <f t="shared" si="157"/>
        <v>0</v>
      </c>
      <c r="AC807">
        <f t="shared" si="158"/>
        <v>0</v>
      </c>
    </row>
    <row r="808" spans="1:32" x14ac:dyDescent="0.3">
      <c r="A808" t="s">
        <v>7363</v>
      </c>
      <c r="C808">
        <f t="shared" si="160"/>
        <v>14</v>
      </c>
      <c r="G808">
        <v>14</v>
      </c>
      <c r="R808">
        <f t="shared" si="159"/>
        <v>14</v>
      </c>
      <c r="S808">
        <f t="shared" si="159"/>
        <v>0</v>
      </c>
      <c r="T808">
        <f t="shared" si="149"/>
        <v>0</v>
      </c>
      <c r="U808">
        <f t="shared" si="150"/>
        <v>0</v>
      </c>
      <c r="V808">
        <f t="shared" si="151"/>
        <v>0</v>
      </c>
      <c r="W808">
        <f t="shared" si="152"/>
        <v>0</v>
      </c>
      <c r="X808">
        <f t="shared" si="153"/>
        <v>0</v>
      </c>
      <c r="Y808">
        <f t="shared" si="154"/>
        <v>0</v>
      </c>
      <c r="Z808">
        <f t="shared" si="155"/>
        <v>0</v>
      </c>
      <c r="AA808">
        <f t="shared" si="156"/>
        <v>0</v>
      </c>
      <c r="AB808">
        <f t="shared" si="157"/>
        <v>0</v>
      </c>
      <c r="AC808">
        <f t="shared" si="158"/>
        <v>14</v>
      </c>
    </row>
    <row r="809" spans="1:32" x14ac:dyDescent="0.3">
      <c r="A809" t="s">
        <v>608</v>
      </c>
      <c r="C809">
        <f t="shared" si="160"/>
        <v>28</v>
      </c>
      <c r="G809">
        <v>28</v>
      </c>
      <c r="R809">
        <f t="shared" si="159"/>
        <v>28</v>
      </c>
      <c r="S809">
        <f t="shared" si="159"/>
        <v>0</v>
      </c>
      <c r="T809">
        <f t="shared" si="149"/>
        <v>0</v>
      </c>
      <c r="U809">
        <f t="shared" si="150"/>
        <v>0</v>
      </c>
      <c r="V809">
        <f t="shared" si="151"/>
        <v>0</v>
      </c>
      <c r="W809">
        <f t="shared" si="152"/>
        <v>0</v>
      </c>
      <c r="X809">
        <f t="shared" si="153"/>
        <v>0</v>
      </c>
      <c r="Y809">
        <f t="shared" si="154"/>
        <v>0</v>
      </c>
      <c r="Z809">
        <f t="shared" si="155"/>
        <v>0</v>
      </c>
      <c r="AA809">
        <f t="shared" si="156"/>
        <v>0</v>
      </c>
      <c r="AB809">
        <f t="shared" si="157"/>
        <v>0</v>
      </c>
      <c r="AC809">
        <f t="shared" si="158"/>
        <v>28</v>
      </c>
    </row>
    <row r="810" spans="1:32" x14ac:dyDescent="0.3">
      <c r="A810" t="s">
        <v>608</v>
      </c>
      <c r="C810">
        <f t="shared" si="160"/>
        <v>28</v>
      </c>
      <c r="G810">
        <v>28</v>
      </c>
      <c r="R810">
        <f t="shared" si="159"/>
        <v>28</v>
      </c>
      <c r="S810">
        <f t="shared" si="159"/>
        <v>0</v>
      </c>
      <c r="T810">
        <f t="shared" si="149"/>
        <v>0</v>
      </c>
      <c r="U810">
        <f t="shared" si="150"/>
        <v>0</v>
      </c>
      <c r="V810">
        <f t="shared" si="151"/>
        <v>0</v>
      </c>
      <c r="W810">
        <f t="shared" si="152"/>
        <v>0</v>
      </c>
      <c r="X810">
        <f t="shared" si="153"/>
        <v>0</v>
      </c>
      <c r="Y810">
        <f t="shared" si="154"/>
        <v>0</v>
      </c>
      <c r="Z810">
        <f t="shared" si="155"/>
        <v>0</v>
      </c>
      <c r="AA810">
        <f t="shared" si="156"/>
        <v>0</v>
      </c>
      <c r="AB810">
        <f t="shared" si="157"/>
        <v>0</v>
      </c>
      <c r="AC810">
        <f t="shared" si="158"/>
        <v>28</v>
      </c>
    </row>
    <row r="811" spans="1:32" x14ac:dyDescent="0.3">
      <c r="A811" t="s">
        <v>7234</v>
      </c>
      <c r="C811">
        <f t="shared" si="160"/>
        <v>0</v>
      </c>
      <c r="G811" t="s">
        <v>7171</v>
      </c>
      <c r="H811">
        <v>50</v>
      </c>
      <c r="R811">
        <f t="shared" si="159"/>
        <v>0</v>
      </c>
      <c r="S811">
        <f t="shared" si="159"/>
        <v>50</v>
      </c>
      <c r="T811">
        <f t="shared" si="149"/>
        <v>0</v>
      </c>
      <c r="U811">
        <f t="shared" si="150"/>
        <v>0</v>
      </c>
      <c r="V811">
        <f t="shared" si="151"/>
        <v>0</v>
      </c>
      <c r="W811">
        <f t="shared" si="152"/>
        <v>0</v>
      </c>
      <c r="X811">
        <f t="shared" si="153"/>
        <v>0</v>
      </c>
      <c r="Y811">
        <f t="shared" si="154"/>
        <v>0</v>
      </c>
      <c r="Z811">
        <f t="shared" si="155"/>
        <v>0</v>
      </c>
      <c r="AA811">
        <f t="shared" si="156"/>
        <v>0</v>
      </c>
      <c r="AB811">
        <f t="shared" si="157"/>
        <v>0</v>
      </c>
      <c r="AC811">
        <f t="shared" si="158"/>
        <v>50</v>
      </c>
    </row>
    <row r="812" spans="1:32" x14ac:dyDescent="0.3">
      <c r="A812" t="s">
        <v>7366</v>
      </c>
      <c r="C812">
        <f t="shared" si="160"/>
        <v>0</v>
      </c>
      <c r="G812" t="s">
        <v>7171</v>
      </c>
      <c r="H812">
        <v>102</v>
      </c>
      <c r="R812">
        <f t="shared" si="159"/>
        <v>0</v>
      </c>
      <c r="S812">
        <f t="shared" si="159"/>
        <v>102</v>
      </c>
      <c r="T812">
        <f t="shared" si="149"/>
        <v>0</v>
      </c>
      <c r="U812">
        <f t="shared" si="150"/>
        <v>0</v>
      </c>
      <c r="V812">
        <f t="shared" si="151"/>
        <v>0</v>
      </c>
      <c r="W812">
        <f t="shared" si="152"/>
        <v>0</v>
      </c>
      <c r="X812">
        <f t="shared" si="153"/>
        <v>0</v>
      </c>
      <c r="Y812">
        <f t="shared" si="154"/>
        <v>0</v>
      </c>
      <c r="Z812">
        <f t="shared" si="155"/>
        <v>0</v>
      </c>
      <c r="AA812">
        <f t="shared" si="156"/>
        <v>0</v>
      </c>
      <c r="AB812">
        <f t="shared" si="157"/>
        <v>0</v>
      </c>
      <c r="AC812">
        <f t="shared" si="158"/>
        <v>102</v>
      </c>
    </row>
    <row r="813" spans="1:32" x14ac:dyDescent="0.3">
      <c r="A813" t="s">
        <v>7367</v>
      </c>
      <c r="C813">
        <f t="shared" si="160"/>
        <v>0</v>
      </c>
      <c r="G813" t="s">
        <v>7171</v>
      </c>
      <c r="H813">
        <v>105</v>
      </c>
      <c r="R813">
        <f t="shared" si="159"/>
        <v>0</v>
      </c>
      <c r="S813">
        <f t="shared" si="159"/>
        <v>105</v>
      </c>
      <c r="T813">
        <f t="shared" si="149"/>
        <v>0</v>
      </c>
      <c r="U813">
        <f t="shared" si="150"/>
        <v>0</v>
      </c>
      <c r="V813">
        <f t="shared" si="151"/>
        <v>0</v>
      </c>
      <c r="W813">
        <f t="shared" si="152"/>
        <v>0</v>
      </c>
      <c r="X813">
        <f t="shared" si="153"/>
        <v>0</v>
      </c>
      <c r="Y813">
        <f t="shared" si="154"/>
        <v>0</v>
      </c>
      <c r="Z813">
        <f t="shared" si="155"/>
        <v>0</v>
      </c>
      <c r="AA813">
        <f t="shared" si="156"/>
        <v>0</v>
      </c>
      <c r="AB813">
        <f t="shared" si="157"/>
        <v>0</v>
      </c>
      <c r="AC813">
        <f t="shared" si="158"/>
        <v>105</v>
      </c>
    </row>
    <row r="814" spans="1:32" x14ac:dyDescent="0.3">
      <c r="A814" t="s">
        <v>7368</v>
      </c>
      <c r="C814">
        <f t="shared" si="160"/>
        <v>259</v>
      </c>
      <c r="G814">
        <v>259</v>
      </c>
      <c r="R814">
        <f t="shared" si="159"/>
        <v>259</v>
      </c>
      <c r="S814">
        <f t="shared" si="159"/>
        <v>0</v>
      </c>
      <c r="T814">
        <f t="shared" si="149"/>
        <v>0</v>
      </c>
      <c r="U814">
        <f t="shared" si="150"/>
        <v>0</v>
      </c>
      <c r="V814">
        <f t="shared" si="151"/>
        <v>0</v>
      </c>
      <c r="W814">
        <f t="shared" si="152"/>
        <v>0</v>
      </c>
      <c r="X814">
        <f t="shared" si="153"/>
        <v>0</v>
      </c>
      <c r="Y814">
        <f t="shared" si="154"/>
        <v>0</v>
      </c>
      <c r="Z814">
        <f t="shared" si="155"/>
        <v>0</v>
      </c>
      <c r="AA814">
        <f t="shared" si="156"/>
        <v>0</v>
      </c>
      <c r="AB814">
        <f t="shared" si="157"/>
        <v>0</v>
      </c>
      <c r="AC814">
        <f t="shared" si="158"/>
        <v>259</v>
      </c>
    </row>
    <row r="815" spans="1:32" x14ac:dyDescent="0.3">
      <c r="A815" t="s">
        <v>7368</v>
      </c>
      <c r="C815">
        <f t="shared" si="160"/>
        <v>259</v>
      </c>
      <c r="G815">
        <v>259</v>
      </c>
      <c r="R815">
        <f t="shared" si="159"/>
        <v>259</v>
      </c>
      <c r="S815">
        <f t="shared" si="159"/>
        <v>0</v>
      </c>
      <c r="T815">
        <f t="shared" si="149"/>
        <v>0</v>
      </c>
      <c r="U815">
        <f t="shared" si="150"/>
        <v>0</v>
      </c>
      <c r="V815">
        <f t="shared" si="151"/>
        <v>0</v>
      </c>
      <c r="W815">
        <f t="shared" si="152"/>
        <v>0</v>
      </c>
      <c r="X815">
        <f t="shared" si="153"/>
        <v>0</v>
      </c>
      <c r="Y815">
        <f t="shared" si="154"/>
        <v>0</v>
      </c>
      <c r="Z815">
        <f t="shared" si="155"/>
        <v>0</v>
      </c>
      <c r="AA815">
        <f t="shared" si="156"/>
        <v>0</v>
      </c>
      <c r="AB815">
        <f t="shared" si="157"/>
        <v>0</v>
      </c>
      <c r="AC815">
        <f t="shared" si="158"/>
        <v>259</v>
      </c>
    </row>
    <row r="816" spans="1:32" x14ac:dyDescent="0.3">
      <c r="A816" t="s">
        <v>7368</v>
      </c>
      <c r="C816">
        <f t="shared" si="160"/>
        <v>259</v>
      </c>
      <c r="G816">
        <v>259</v>
      </c>
      <c r="R816">
        <f t="shared" si="159"/>
        <v>259</v>
      </c>
      <c r="S816">
        <f t="shared" si="159"/>
        <v>0</v>
      </c>
      <c r="T816">
        <f t="shared" si="149"/>
        <v>0</v>
      </c>
      <c r="U816">
        <f t="shared" si="150"/>
        <v>0</v>
      </c>
      <c r="V816">
        <f t="shared" si="151"/>
        <v>0</v>
      </c>
      <c r="W816">
        <f t="shared" si="152"/>
        <v>0</v>
      </c>
      <c r="X816">
        <f t="shared" si="153"/>
        <v>0</v>
      </c>
      <c r="Y816">
        <f t="shared" si="154"/>
        <v>0</v>
      </c>
      <c r="Z816">
        <f t="shared" si="155"/>
        <v>0</v>
      </c>
      <c r="AA816">
        <f t="shared" si="156"/>
        <v>0</v>
      </c>
      <c r="AB816">
        <f t="shared" si="157"/>
        <v>0</v>
      </c>
      <c r="AC816">
        <f t="shared" si="158"/>
        <v>259</v>
      </c>
    </row>
    <row r="817" spans="1:32" x14ac:dyDescent="0.3">
      <c r="A817" t="s">
        <v>7369</v>
      </c>
      <c r="C817">
        <f t="shared" si="160"/>
        <v>80</v>
      </c>
      <c r="G817">
        <v>80</v>
      </c>
      <c r="H817" t="s">
        <v>7205</v>
      </c>
      <c r="I817">
        <v>90</v>
      </c>
      <c r="J817" t="s">
        <v>7171</v>
      </c>
      <c r="K817">
        <v>139</v>
      </c>
      <c r="R817">
        <f t="shared" si="159"/>
        <v>80</v>
      </c>
      <c r="S817">
        <f t="shared" si="159"/>
        <v>0</v>
      </c>
      <c r="T817">
        <f t="shared" si="149"/>
        <v>90</v>
      </c>
      <c r="U817">
        <f t="shared" si="150"/>
        <v>0</v>
      </c>
      <c r="V817">
        <f t="shared" si="151"/>
        <v>139</v>
      </c>
      <c r="W817">
        <f t="shared" si="152"/>
        <v>0</v>
      </c>
      <c r="X817">
        <f t="shared" si="153"/>
        <v>0</v>
      </c>
      <c r="Y817">
        <f t="shared" si="154"/>
        <v>0</v>
      </c>
      <c r="Z817">
        <f t="shared" si="155"/>
        <v>0</v>
      </c>
      <c r="AA817">
        <f t="shared" si="156"/>
        <v>0</v>
      </c>
      <c r="AB817">
        <f t="shared" si="157"/>
        <v>0</v>
      </c>
      <c r="AC817">
        <f t="shared" si="158"/>
        <v>139</v>
      </c>
    </row>
    <row r="818" spans="1:32" x14ac:dyDescent="0.3">
      <c r="A818" t="s">
        <v>7369</v>
      </c>
      <c r="C818">
        <f t="shared" si="160"/>
        <v>80</v>
      </c>
      <c r="G818">
        <v>80</v>
      </c>
      <c r="H818" t="s">
        <v>7205</v>
      </c>
      <c r="I818">
        <v>90</v>
      </c>
      <c r="J818" t="s">
        <v>7171</v>
      </c>
      <c r="K818">
        <v>139</v>
      </c>
      <c r="R818">
        <f t="shared" si="159"/>
        <v>80</v>
      </c>
      <c r="S818">
        <f t="shared" si="159"/>
        <v>0</v>
      </c>
      <c r="T818">
        <f t="shared" si="149"/>
        <v>90</v>
      </c>
      <c r="U818">
        <f t="shared" si="150"/>
        <v>0</v>
      </c>
      <c r="V818">
        <f t="shared" si="151"/>
        <v>139</v>
      </c>
      <c r="W818">
        <f t="shared" si="152"/>
        <v>0</v>
      </c>
      <c r="X818">
        <f t="shared" si="153"/>
        <v>0</v>
      </c>
      <c r="Y818">
        <f t="shared" si="154"/>
        <v>0</v>
      </c>
      <c r="Z818">
        <f t="shared" si="155"/>
        <v>0</v>
      </c>
      <c r="AA818">
        <f t="shared" si="156"/>
        <v>0</v>
      </c>
      <c r="AB818">
        <f t="shared" si="157"/>
        <v>0</v>
      </c>
      <c r="AC818">
        <f t="shared" si="158"/>
        <v>139</v>
      </c>
    </row>
    <row r="819" spans="1:32" x14ac:dyDescent="0.3">
      <c r="A819" t="s">
        <v>7369</v>
      </c>
      <c r="C819">
        <f t="shared" si="160"/>
        <v>80</v>
      </c>
      <c r="G819">
        <v>80</v>
      </c>
      <c r="H819" t="s">
        <v>7205</v>
      </c>
      <c r="I819">
        <v>90</v>
      </c>
      <c r="J819" t="s">
        <v>7171</v>
      </c>
      <c r="K819">
        <v>139</v>
      </c>
      <c r="R819">
        <f t="shared" si="159"/>
        <v>80</v>
      </c>
      <c r="S819">
        <f t="shared" si="159"/>
        <v>0</v>
      </c>
      <c r="T819">
        <f t="shared" si="149"/>
        <v>90</v>
      </c>
      <c r="U819">
        <f t="shared" si="150"/>
        <v>0</v>
      </c>
      <c r="V819">
        <f t="shared" si="151"/>
        <v>139</v>
      </c>
      <c r="W819">
        <f t="shared" si="152"/>
        <v>0</v>
      </c>
      <c r="X819">
        <f t="shared" si="153"/>
        <v>0</v>
      </c>
      <c r="Y819">
        <f t="shared" si="154"/>
        <v>0</v>
      </c>
      <c r="Z819">
        <f t="shared" si="155"/>
        <v>0</v>
      </c>
      <c r="AA819">
        <f t="shared" si="156"/>
        <v>0</v>
      </c>
      <c r="AB819">
        <f t="shared" si="157"/>
        <v>0</v>
      </c>
      <c r="AC819">
        <f t="shared" si="158"/>
        <v>139</v>
      </c>
    </row>
    <row r="820" spans="1:32" x14ac:dyDescent="0.3">
      <c r="A820" t="s">
        <v>7369</v>
      </c>
      <c r="C820">
        <f t="shared" si="160"/>
        <v>80</v>
      </c>
      <c r="G820">
        <v>80</v>
      </c>
      <c r="H820" t="s">
        <v>7205</v>
      </c>
      <c r="I820">
        <v>90</v>
      </c>
      <c r="J820" t="s">
        <v>7171</v>
      </c>
      <c r="K820">
        <v>139</v>
      </c>
      <c r="R820">
        <f t="shared" si="159"/>
        <v>80</v>
      </c>
      <c r="S820">
        <f t="shared" si="159"/>
        <v>0</v>
      </c>
      <c r="T820">
        <f t="shared" si="149"/>
        <v>90</v>
      </c>
      <c r="U820">
        <f t="shared" si="150"/>
        <v>0</v>
      </c>
      <c r="V820">
        <f t="shared" si="151"/>
        <v>139</v>
      </c>
      <c r="W820">
        <f t="shared" si="152"/>
        <v>0</v>
      </c>
      <c r="X820">
        <f t="shared" si="153"/>
        <v>0</v>
      </c>
      <c r="Y820">
        <f t="shared" si="154"/>
        <v>0</v>
      </c>
      <c r="Z820">
        <f t="shared" si="155"/>
        <v>0</v>
      </c>
      <c r="AA820">
        <f t="shared" si="156"/>
        <v>0</v>
      </c>
      <c r="AB820">
        <f t="shared" si="157"/>
        <v>0</v>
      </c>
      <c r="AC820">
        <f t="shared" si="158"/>
        <v>139</v>
      </c>
    </row>
    <row r="821" spans="1:32" x14ac:dyDescent="0.3">
      <c r="A821" t="s">
        <v>7369</v>
      </c>
      <c r="C821">
        <f t="shared" si="160"/>
        <v>80</v>
      </c>
      <c r="G821">
        <v>80</v>
      </c>
      <c r="H821" t="s">
        <v>7205</v>
      </c>
      <c r="I821">
        <v>90</v>
      </c>
      <c r="J821" t="s">
        <v>7171</v>
      </c>
      <c r="K821">
        <v>139</v>
      </c>
      <c r="R821">
        <f t="shared" si="159"/>
        <v>80</v>
      </c>
      <c r="S821">
        <f t="shared" si="159"/>
        <v>0</v>
      </c>
      <c r="T821">
        <f t="shared" si="149"/>
        <v>90</v>
      </c>
      <c r="U821">
        <f t="shared" si="150"/>
        <v>0</v>
      </c>
      <c r="V821">
        <f t="shared" si="151"/>
        <v>139</v>
      </c>
      <c r="W821">
        <f t="shared" si="152"/>
        <v>0</v>
      </c>
      <c r="X821">
        <f t="shared" si="153"/>
        <v>0</v>
      </c>
      <c r="Y821">
        <f t="shared" si="154"/>
        <v>0</v>
      </c>
      <c r="Z821">
        <f t="shared" si="155"/>
        <v>0</v>
      </c>
      <c r="AA821">
        <f t="shared" si="156"/>
        <v>0</v>
      </c>
      <c r="AB821">
        <f t="shared" si="157"/>
        <v>0</v>
      </c>
      <c r="AC821">
        <f t="shared" si="158"/>
        <v>139</v>
      </c>
    </row>
    <row r="822" spans="1:32" x14ac:dyDescent="0.3">
      <c r="C822">
        <f t="shared" si="160"/>
        <v>0</v>
      </c>
      <c r="R822">
        <f t="shared" si="159"/>
        <v>0</v>
      </c>
      <c r="S822">
        <f t="shared" si="159"/>
        <v>0</v>
      </c>
      <c r="T822">
        <f t="shared" si="149"/>
        <v>0</v>
      </c>
      <c r="U822">
        <f t="shared" si="150"/>
        <v>0</v>
      </c>
      <c r="V822">
        <f t="shared" si="151"/>
        <v>0</v>
      </c>
      <c r="W822">
        <f t="shared" si="152"/>
        <v>0</v>
      </c>
      <c r="X822">
        <f t="shared" si="153"/>
        <v>0</v>
      </c>
      <c r="Y822">
        <f t="shared" si="154"/>
        <v>0</v>
      </c>
      <c r="Z822">
        <f t="shared" si="155"/>
        <v>0</v>
      </c>
      <c r="AA822">
        <f t="shared" si="156"/>
        <v>0</v>
      </c>
      <c r="AB822">
        <f t="shared" si="157"/>
        <v>0</v>
      </c>
      <c r="AC822">
        <f t="shared" si="158"/>
        <v>0</v>
      </c>
      <c r="AE822">
        <v>1007</v>
      </c>
      <c r="AF822" t="s">
        <v>9</v>
      </c>
    </row>
    <row r="823" spans="1:32" x14ac:dyDescent="0.3">
      <c r="A823">
        <v>2</v>
      </c>
      <c r="C823">
        <f t="shared" si="160"/>
        <v>2</v>
      </c>
      <c r="G823">
        <v>2</v>
      </c>
      <c r="R823">
        <f t="shared" si="159"/>
        <v>2</v>
      </c>
      <c r="S823">
        <f t="shared" si="159"/>
        <v>0</v>
      </c>
      <c r="T823">
        <f t="shared" si="149"/>
        <v>0</v>
      </c>
      <c r="U823">
        <f t="shared" si="150"/>
        <v>0</v>
      </c>
      <c r="V823">
        <f t="shared" si="151"/>
        <v>0</v>
      </c>
      <c r="W823">
        <f t="shared" si="152"/>
        <v>0</v>
      </c>
      <c r="X823">
        <f t="shared" si="153"/>
        <v>0</v>
      </c>
      <c r="Y823">
        <f t="shared" si="154"/>
        <v>0</v>
      </c>
      <c r="Z823">
        <f t="shared" si="155"/>
        <v>0</v>
      </c>
      <c r="AA823">
        <f t="shared" si="156"/>
        <v>0</v>
      </c>
      <c r="AB823">
        <f t="shared" si="157"/>
        <v>0</v>
      </c>
      <c r="AC823">
        <f t="shared" si="158"/>
        <v>2</v>
      </c>
    </row>
    <row r="824" spans="1:32" x14ac:dyDescent="0.3">
      <c r="A824">
        <v>4</v>
      </c>
      <c r="C824">
        <f t="shared" si="160"/>
        <v>4</v>
      </c>
      <c r="G824">
        <v>4</v>
      </c>
      <c r="R824">
        <f t="shared" si="159"/>
        <v>4</v>
      </c>
      <c r="S824">
        <f t="shared" si="159"/>
        <v>0</v>
      </c>
      <c r="T824">
        <f t="shared" si="149"/>
        <v>0</v>
      </c>
      <c r="U824">
        <f t="shared" si="150"/>
        <v>0</v>
      </c>
      <c r="V824">
        <f t="shared" si="151"/>
        <v>0</v>
      </c>
      <c r="W824">
        <f t="shared" si="152"/>
        <v>0</v>
      </c>
      <c r="X824">
        <f t="shared" si="153"/>
        <v>0</v>
      </c>
      <c r="Y824">
        <f t="shared" si="154"/>
        <v>0</v>
      </c>
      <c r="Z824">
        <f t="shared" si="155"/>
        <v>0</v>
      </c>
      <c r="AA824">
        <f t="shared" si="156"/>
        <v>0</v>
      </c>
      <c r="AB824">
        <f t="shared" si="157"/>
        <v>0</v>
      </c>
      <c r="AC824">
        <f t="shared" si="158"/>
        <v>4</v>
      </c>
    </row>
    <row r="825" spans="1:32" x14ac:dyDescent="0.3">
      <c r="A825" t="s">
        <v>7365</v>
      </c>
      <c r="C825">
        <f t="shared" si="160"/>
        <v>4</v>
      </c>
      <c r="G825">
        <v>4</v>
      </c>
      <c r="H825">
        <v>5</v>
      </c>
      <c r="R825">
        <f t="shared" si="159"/>
        <v>4</v>
      </c>
      <c r="S825">
        <f t="shared" si="159"/>
        <v>5</v>
      </c>
      <c r="T825">
        <f t="shared" si="149"/>
        <v>0</v>
      </c>
      <c r="U825">
        <f t="shared" si="150"/>
        <v>0</v>
      </c>
      <c r="V825">
        <f t="shared" si="151"/>
        <v>0</v>
      </c>
      <c r="W825">
        <f t="shared" si="152"/>
        <v>0</v>
      </c>
      <c r="X825">
        <f t="shared" si="153"/>
        <v>0</v>
      </c>
      <c r="Y825">
        <f t="shared" si="154"/>
        <v>0</v>
      </c>
      <c r="Z825">
        <f t="shared" si="155"/>
        <v>0</v>
      </c>
      <c r="AA825">
        <f t="shared" si="156"/>
        <v>0</v>
      </c>
      <c r="AB825">
        <f t="shared" si="157"/>
        <v>0</v>
      </c>
      <c r="AC825">
        <f t="shared" si="158"/>
        <v>5</v>
      </c>
    </row>
    <row r="826" spans="1:32" x14ac:dyDescent="0.3">
      <c r="A826" t="s">
        <v>21</v>
      </c>
      <c r="C826">
        <f t="shared" si="160"/>
        <v>2</v>
      </c>
      <c r="G826">
        <v>2</v>
      </c>
      <c r="R826">
        <f t="shared" si="159"/>
        <v>2</v>
      </c>
      <c r="S826">
        <f t="shared" si="159"/>
        <v>0</v>
      </c>
      <c r="T826">
        <f t="shared" si="149"/>
        <v>0</v>
      </c>
      <c r="U826">
        <f t="shared" si="150"/>
        <v>0</v>
      </c>
      <c r="V826">
        <f t="shared" si="151"/>
        <v>0</v>
      </c>
      <c r="W826">
        <f t="shared" si="152"/>
        <v>0</v>
      </c>
      <c r="X826">
        <f t="shared" si="153"/>
        <v>0</v>
      </c>
      <c r="Y826">
        <f t="shared" si="154"/>
        <v>0</v>
      </c>
      <c r="Z826">
        <f t="shared" si="155"/>
        <v>0</v>
      </c>
      <c r="AA826">
        <f t="shared" si="156"/>
        <v>0</v>
      </c>
      <c r="AB826">
        <f t="shared" si="157"/>
        <v>0</v>
      </c>
      <c r="AC826">
        <f t="shared" si="158"/>
        <v>2</v>
      </c>
      <c r="AE826">
        <v>156</v>
      </c>
      <c r="AF826" t="s">
        <v>9</v>
      </c>
    </row>
    <row r="827" spans="1:32" x14ac:dyDescent="0.3">
      <c r="A827" t="s">
        <v>360</v>
      </c>
      <c r="C827">
        <f t="shared" si="160"/>
        <v>40</v>
      </c>
      <c r="G827">
        <v>40</v>
      </c>
      <c r="R827">
        <f t="shared" si="159"/>
        <v>40</v>
      </c>
      <c r="S827">
        <f t="shared" si="159"/>
        <v>0</v>
      </c>
      <c r="T827">
        <f t="shared" si="149"/>
        <v>0</v>
      </c>
      <c r="U827">
        <f t="shared" si="150"/>
        <v>0</v>
      </c>
      <c r="V827">
        <f t="shared" si="151"/>
        <v>0</v>
      </c>
      <c r="W827">
        <f t="shared" si="152"/>
        <v>0</v>
      </c>
      <c r="X827">
        <f t="shared" si="153"/>
        <v>0</v>
      </c>
      <c r="Y827">
        <f t="shared" si="154"/>
        <v>0</v>
      </c>
      <c r="Z827">
        <f t="shared" si="155"/>
        <v>0</v>
      </c>
      <c r="AA827">
        <f t="shared" si="156"/>
        <v>0</v>
      </c>
      <c r="AB827">
        <f t="shared" si="157"/>
        <v>0</v>
      </c>
      <c r="AC827">
        <f t="shared" si="158"/>
        <v>40</v>
      </c>
    </row>
    <row r="828" spans="1:32" x14ac:dyDescent="0.3">
      <c r="A828" t="s">
        <v>360</v>
      </c>
      <c r="C828">
        <f t="shared" si="160"/>
        <v>40</v>
      </c>
      <c r="G828">
        <v>40</v>
      </c>
      <c r="R828">
        <f t="shared" si="159"/>
        <v>40</v>
      </c>
      <c r="S828">
        <f t="shared" si="159"/>
        <v>0</v>
      </c>
      <c r="T828">
        <f t="shared" si="149"/>
        <v>0</v>
      </c>
      <c r="U828">
        <f t="shared" si="150"/>
        <v>0</v>
      </c>
      <c r="V828">
        <f t="shared" si="151"/>
        <v>0</v>
      </c>
      <c r="W828">
        <f t="shared" si="152"/>
        <v>0</v>
      </c>
      <c r="X828">
        <f t="shared" si="153"/>
        <v>0</v>
      </c>
      <c r="Y828">
        <f t="shared" si="154"/>
        <v>0</v>
      </c>
      <c r="Z828">
        <f t="shared" si="155"/>
        <v>0</v>
      </c>
      <c r="AA828">
        <f t="shared" si="156"/>
        <v>0</v>
      </c>
      <c r="AB828">
        <f t="shared" si="157"/>
        <v>0</v>
      </c>
      <c r="AC828">
        <f t="shared" si="158"/>
        <v>40</v>
      </c>
    </row>
    <row r="829" spans="1:32" x14ac:dyDescent="0.3">
      <c r="A829">
        <v>1</v>
      </c>
      <c r="C829">
        <f t="shared" si="160"/>
        <v>1</v>
      </c>
      <c r="G829">
        <v>1</v>
      </c>
      <c r="R829">
        <f t="shared" si="159"/>
        <v>1</v>
      </c>
      <c r="S829">
        <f t="shared" si="159"/>
        <v>0</v>
      </c>
      <c r="T829">
        <f t="shared" si="149"/>
        <v>0</v>
      </c>
      <c r="U829">
        <f t="shared" si="150"/>
        <v>0</v>
      </c>
      <c r="V829">
        <f t="shared" si="151"/>
        <v>0</v>
      </c>
      <c r="W829">
        <f t="shared" si="152"/>
        <v>0</v>
      </c>
      <c r="X829">
        <f t="shared" si="153"/>
        <v>0</v>
      </c>
      <c r="Y829">
        <f t="shared" si="154"/>
        <v>0</v>
      </c>
      <c r="Z829">
        <f t="shared" si="155"/>
        <v>0</v>
      </c>
      <c r="AA829">
        <f t="shared" si="156"/>
        <v>0</v>
      </c>
      <c r="AB829">
        <f t="shared" si="157"/>
        <v>0</v>
      </c>
      <c r="AC829">
        <f t="shared" si="158"/>
        <v>1</v>
      </c>
    </row>
    <row r="830" spans="1:32" x14ac:dyDescent="0.3">
      <c r="A830">
        <v>1</v>
      </c>
      <c r="C830">
        <f t="shared" si="160"/>
        <v>1</v>
      </c>
      <c r="G830">
        <v>1</v>
      </c>
      <c r="R830">
        <f t="shared" si="159"/>
        <v>1</v>
      </c>
      <c r="S830">
        <f t="shared" si="159"/>
        <v>0</v>
      </c>
      <c r="T830">
        <f t="shared" si="149"/>
        <v>0</v>
      </c>
      <c r="U830">
        <f t="shared" si="150"/>
        <v>0</v>
      </c>
      <c r="V830">
        <f t="shared" si="151"/>
        <v>0</v>
      </c>
      <c r="W830">
        <f t="shared" si="152"/>
        <v>0</v>
      </c>
      <c r="X830">
        <f t="shared" si="153"/>
        <v>0</v>
      </c>
      <c r="Y830">
        <f t="shared" si="154"/>
        <v>0</v>
      </c>
      <c r="Z830">
        <f t="shared" si="155"/>
        <v>0</v>
      </c>
      <c r="AA830">
        <f t="shared" si="156"/>
        <v>0</v>
      </c>
      <c r="AB830">
        <f t="shared" si="157"/>
        <v>0</v>
      </c>
      <c r="AC830">
        <f t="shared" si="158"/>
        <v>1</v>
      </c>
    </row>
    <row r="831" spans="1:32" x14ac:dyDescent="0.3">
      <c r="C831">
        <f t="shared" si="160"/>
        <v>0</v>
      </c>
      <c r="R831">
        <f t="shared" si="159"/>
        <v>0</v>
      </c>
      <c r="S831">
        <f t="shared" si="159"/>
        <v>0</v>
      </c>
      <c r="T831">
        <f t="shared" si="149"/>
        <v>0</v>
      </c>
      <c r="U831">
        <f t="shared" si="150"/>
        <v>0</v>
      </c>
      <c r="V831">
        <f t="shared" si="151"/>
        <v>0</v>
      </c>
      <c r="W831">
        <f t="shared" si="152"/>
        <v>0</v>
      </c>
      <c r="X831">
        <f t="shared" si="153"/>
        <v>0</v>
      </c>
      <c r="Y831">
        <f t="shared" si="154"/>
        <v>0</v>
      </c>
      <c r="Z831">
        <f t="shared" si="155"/>
        <v>0</v>
      </c>
      <c r="AA831">
        <f t="shared" si="156"/>
        <v>0</v>
      </c>
      <c r="AB831">
        <f t="shared" si="157"/>
        <v>0</v>
      </c>
      <c r="AC831">
        <f t="shared" si="158"/>
        <v>0</v>
      </c>
      <c r="AE831">
        <v>630</v>
      </c>
      <c r="AF831" t="s">
        <v>9</v>
      </c>
    </row>
    <row r="832" spans="1:32" x14ac:dyDescent="0.3">
      <c r="C832">
        <f t="shared" si="160"/>
        <v>0</v>
      </c>
      <c r="R832">
        <f t="shared" si="159"/>
        <v>0</v>
      </c>
      <c r="S832">
        <f t="shared" si="159"/>
        <v>0</v>
      </c>
      <c r="T832">
        <f t="shared" si="149"/>
        <v>0</v>
      </c>
      <c r="U832">
        <f t="shared" si="150"/>
        <v>0</v>
      </c>
      <c r="V832">
        <f t="shared" si="151"/>
        <v>0</v>
      </c>
      <c r="W832">
        <f t="shared" si="152"/>
        <v>0</v>
      </c>
      <c r="X832">
        <f t="shared" si="153"/>
        <v>0</v>
      </c>
      <c r="Y832">
        <f t="shared" si="154"/>
        <v>0</v>
      </c>
      <c r="Z832">
        <f t="shared" si="155"/>
        <v>0</v>
      </c>
      <c r="AA832">
        <f t="shared" si="156"/>
        <v>0</v>
      </c>
      <c r="AB832">
        <f t="shared" si="157"/>
        <v>0</v>
      </c>
      <c r="AC832">
        <f t="shared" si="158"/>
        <v>0</v>
      </c>
      <c r="AE832">
        <v>368</v>
      </c>
      <c r="AF832" t="s">
        <v>9</v>
      </c>
    </row>
    <row r="833" spans="1:32" x14ac:dyDescent="0.3">
      <c r="C833">
        <f t="shared" si="160"/>
        <v>0</v>
      </c>
      <c r="R833">
        <f t="shared" si="159"/>
        <v>0</v>
      </c>
      <c r="S833">
        <f t="shared" si="159"/>
        <v>0</v>
      </c>
      <c r="T833">
        <f t="shared" si="149"/>
        <v>0</v>
      </c>
      <c r="U833">
        <f t="shared" si="150"/>
        <v>0</v>
      </c>
      <c r="V833">
        <f t="shared" si="151"/>
        <v>0</v>
      </c>
      <c r="W833">
        <f t="shared" si="152"/>
        <v>0</v>
      </c>
      <c r="X833">
        <f t="shared" si="153"/>
        <v>0</v>
      </c>
      <c r="Y833">
        <f t="shared" si="154"/>
        <v>0</v>
      </c>
      <c r="Z833">
        <f t="shared" si="155"/>
        <v>0</v>
      </c>
      <c r="AA833">
        <f t="shared" si="156"/>
        <v>0</v>
      </c>
      <c r="AB833">
        <f t="shared" si="157"/>
        <v>0</v>
      </c>
      <c r="AC833">
        <f t="shared" si="158"/>
        <v>0</v>
      </c>
      <c r="AE833">
        <v>184</v>
      </c>
      <c r="AF833" t="s">
        <v>9</v>
      </c>
    </row>
    <row r="834" spans="1:32" x14ac:dyDescent="0.3">
      <c r="A834">
        <v>2</v>
      </c>
      <c r="C834">
        <f t="shared" si="160"/>
        <v>2</v>
      </c>
      <c r="G834">
        <v>2</v>
      </c>
      <c r="R834">
        <f t="shared" si="159"/>
        <v>2</v>
      </c>
      <c r="S834">
        <f t="shared" si="159"/>
        <v>0</v>
      </c>
      <c r="T834">
        <f t="shared" si="149"/>
        <v>0</v>
      </c>
      <c r="U834">
        <f t="shared" si="150"/>
        <v>0</v>
      </c>
      <c r="V834">
        <f t="shared" si="151"/>
        <v>0</v>
      </c>
      <c r="W834">
        <f t="shared" si="152"/>
        <v>0</v>
      </c>
      <c r="X834">
        <f t="shared" si="153"/>
        <v>0</v>
      </c>
      <c r="Y834">
        <f t="shared" si="154"/>
        <v>0</v>
      </c>
      <c r="Z834">
        <f t="shared" si="155"/>
        <v>0</v>
      </c>
      <c r="AA834">
        <f t="shared" si="156"/>
        <v>0</v>
      </c>
      <c r="AB834">
        <f t="shared" si="157"/>
        <v>0</v>
      </c>
      <c r="AC834">
        <f t="shared" si="158"/>
        <v>2</v>
      </c>
    </row>
    <row r="835" spans="1:32" x14ac:dyDescent="0.3">
      <c r="A835" t="s">
        <v>7370</v>
      </c>
      <c r="C835">
        <f t="shared" si="160"/>
        <v>18</v>
      </c>
      <c r="G835">
        <v>18</v>
      </c>
      <c r="H835">
        <v>21</v>
      </c>
      <c r="R835">
        <f t="shared" si="159"/>
        <v>18</v>
      </c>
      <c r="S835">
        <f t="shared" si="159"/>
        <v>21</v>
      </c>
      <c r="T835">
        <f t="shared" ref="T835:T898" si="161">IF(ISNUMBER(I835),I835,)</f>
        <v>0</v>
      </c>
      <c r="U835">
        <f t="shared" ref="U835:U898" si="162">IF(ISNUMBER(J835),J835,)</f>
        <v>0</v>
      </c>
      <c r="V835">
        <f t="shared" ref="V835:V898" si="163">IF(ISNUMBER(K835),K835,)</f>
        <v>0</v>
      </c>
      <c r="W835">
        <f t="shared" ref="W835:W898" si="164">IF(ISNUMBER(L835),L835,)</f>
        <v>0</v>
      </c>
      <c r="X835">
        <f t="shared" ref="X835:X898" si="165">IF(ISNUMBER(M835),M835,)</f>
        <v>0</v>
      </c>
      <c r="Y835">
        <f t="shared" ref="Y835:Y898" si="166">IF(ISNUMBER(N835),N835,)</f>
        <v>0</v>
      </c>
      <c r="Z835">
        <f t="shared" ref="Z835:Z898" si="167">IF(ISNUMBER(O835),O835,)</f>
        <v>0</v>
      </c>
      <c r="AA835">
        <f t="shared" ref="AA835:AA898" si="168">IF(ISNUMBER(P835),P835,)</f>
        <v>0</v>
      </c>
      <c r="AB835">
        <f t="shared" ref="AB835:AB898" si="169">IF(ISNUMBER(Q835),Q835,)</f>
        <v>0</v>
      </c>
      <c r="AC835">
        <f t="shared" ref="AC835:AC898" si="170">MAX(R835:AB835)</f>
        <v>21</v>
      </c>
    </row>
    <row r="836" spans="1:32" x14ac:dyDescent="0.3">
      <c r="A836" t="s">
        <v>1751</v>
      </c>
      <c r="C836">
        <f t="shared" si="160"/>
        <v>30</v>
      </c>
      <c r="G836">
        <v>30</v>
      </c>
      <c r="R836">
        <f t="shared" si="159"/>
        <v>30</v>
      </c>
      <c r="S836">
        <f t="shared" si="159"/>
        <v>0</v>
      </c>
      <c r="T836">
        <f t="shared" si="161"/>
        <v>0</v>
      </c>
      <c r="U836">
        <f t="shared" si="162"/>
        <v>0</v>
      </c>
      <c r="V836">
        <f t="shared" si="163"/>
        <v>0</v>
      </c>
      <c r="W836">
        <f t="shared" si="164"/>
        <v>0</v>
      </c>
      <c r="X836">
        <f t="shared" si="165"/>
        <v>0</v>
      </c>
      <c r="Y836">
        <f t="shared" si="166"/>
        <v>0</v>
      </c>
      <c r="Z836">
        <f t="shared" si="167"/>
        <v>0</v>
      </c>
      <c r="AA836">
        <f t="shared" si="168"/>
        <v>0</v>
      </c>
      <c r="AB836">
        <f t="shared" si="169"/>
        <v>0</v>
      </c>
      <c r="AC836">
        <f t="shared" si="170"/>
        <v>30</v>
      </c>
    </row>
    <row r="837" spans="1:32" x14ac:dyDescent="0.3">
      <c r="A837" t="s">
        <v>1751</v>
      </c>
      <c r="C837">
        <f t="shared" si="160"/>
        <v>30</v>
      </c>
      <c r="G837">
        <v>30</v>
      </c>
      <c r="R837">
        <f t="shared" si="159"/>
        <v>30</v>
      </c>
      <c r="S837">
        <f t="shared" si="159"/>
        <v>0</v>
      </c>
      <c r="T837">
        <f t="shared" si="161"/>
        <v>0</v>
      </c>
      <c r="U837">
        <f t="shared" si="162"/>
        <v>0</v>
      </c>
      <c r="V837">
        <f t="shared" si="163"/>
        <v>0</v>
      </c>
      <c r="W837">
        <f t="shared" si="164"/>
        <v>0</v>
      </c>
      <c r="X837">
        <f t="shared" si="165"/>
        <v>0</v>
      </c>
      <c r="Y837">
        <f t="shared" si="166"/>
        <v>0</v>
      </c>
      <c r="Z837">
        <f t="shared" si="167"/>
        <v>0</v>
      </c>
      <c r="AA837">
        <f t="shared" si="168"/>
        <v>0</v>
      </c>
      <c r="AB837">
        <f t="shared" si="169"/>
        <v>0</v>
      </c>
      <c r="AC837">
        <f t="shared" si="170"/>
        <v>30</v>
      </c>
    </row>
    <row r="838" spans="1:32" x14ac:dyDescent="0.3">
      <c r="A838" t="s">
        <v>7352</v>
      </c>
      <c r="C838">
        <f t="shared" si="160"/>
        <v>8</v>
      </c>
      <c r="G838">
        <v>8</v>
      </c>
      <c r="H838">
        <v>9</v>
      </c>
      <c r="R838">
        <f t="shared" si="159"/>
        <v>8</v>
      </c>
      <c r="S838">
        <f t="shared" si="159"/>
        <v>9</v>
      </c>
      <c r="T838">
        <f t="shared" si="161"/>
        <v>0</v>
      </c>
      <c r="U838">
        <f t="shared" si="162"/>
        <v>0</v>
      </c>
      <c r="V838">
        <f t="shared" si="163"/>
        <v>0</v>
      </c>
      <c r="W838">
        <f t="shared" si="164"/>
        <v>0</v>
      </c>
      <c r="X838">
        <f t="shared" si="165"/>
        <v>0</v>
      </c>
      <c r="Y838">
        <f t="shared" si="166"/>
        <v>0</v>
      </c>
      <c r="Z838">
        <f t="shared" si="167"/>
        <v>0</v>
      </c>
      <c r="AA838">
        <f t="shared" si="168"/>
        <v>0</v>
      </c>
      <c r="AB838">
        <f t="shared" si="169"/>
        <v>0</v>
      </c>
      <c r="AC838">
        <f t="shared" si="170"/>
        <v>9</v>
      </c>
    </row>
    <row r="839" spans="1:32" x14ac:dyDescent="0.3">
      <c r="A839" t="s">
        <v>7284</v>
      </c>
      <c r="C839">
        <f t="shared" si="160"/>
        <v>37</v>
      </c>
      <c r="G839">
        <v>37</v>
      </c>
      <c r="R839">
        <f t="shared" si="159"/>
        <v>37</v>
      </c>
      <c r="S839">
        <f t="shared" si="159"/>
        <v>0</v>
      </c>
      <c r="T839">
        <f t="shared" si="161"/>
        <v>0</v>
      </c>
      <c r="U839">
        <f t="shared" si="162"/>
        <v>0</v>
      </c>
      <c r="V839">
        <f t="shared" si="163"/>
        <v>0</v>
      </c>
      <c r="W839">
        <f t="shared" si="164"/>
        <v>0</v>
      </c>
      <c r="X839">
        <f t="shared" si="165"/>
        <v>0</v>
      </c>
      <c r="Y839">
        <f t="shared" si="166"/>
        <v>0</v>
      </c>
      <c r="Z839">
        <f t="shared" si="167"/>
        <v>0</v>
      </c>
      <c r="AA839">
        <f t="shared" si="168"/>
        <v>0</v>
      </c>
      <c r="AB839">
        <f t="shared" si="169"/>
        <v>0</v>
      </c>
      <c r="AC839">
        <f t="shared" si="170"/>
        <v>37</v>
      </c>
    </row>
    <row r="840" spans="1:32" x14ac:dyDescent="0.3">
      <c r="C840">
        <f t="shared" si="160"/>
        <v>0</v>
      </c>
      <c r="R840">
        <f t="shared" si="159"/>
        <v>0</v>
      </c>
      <c r="S840">
        <f t="shared" si="159"/>
        <v>0</v>
      </c>
      <c r="T840">
        <f t="shared" si="161"/>
        <v>0</v>
      </c>
      <c r="U840">
        <f t="shared" si="162"/>
        <v>0</v>
      </c>
      <c r="V840">
        <f t="shared" si="163"/>
        <v>0</v>
      </c>
      <c r="W840">
        <f t="shared" si="164"/>
        <v>0</v>
      </c>
      <c r="X840">
        <f t="shared" si="165"/>
        <v>0</v>
      </c>
      <c r="Y840">
        <f t="shared" si="166"/>
        <v>0</v>
      </c>
      <c r="Z840">
        <f t="shared" si="167"/>
        <v>0</v>
      </c>
      <c r="AA840">
        <f t="shared" si="168"/>
        <v>0</v>
      </c>
      <c r="AB840">
        <f t="shared" si="169"/>
        <v>0</v>
      </c>
      <c r="AC840">
        <f t="shared" si="170"/>
        <v>0</v>
      </c>
    </row>
    <row r="841" spans="1:32" x14ac:dyDescent="0.3">
      <c r="A841" t="s">
        <v>3268</v>
      </c>
      <c r="C841">
        <f t="shared" si="160"/>
        <v>50</v>
      </c>
      <c r="G841">
        <v>50</v>
      </c>
      <c r="R841">
        <f t="shared" si="159"/>
        <v>50</v>
      </c>
      <c r="S841">
        <f t="shared" si="159"/>
        <v>0</v>
      </c>
      <c r="T841">
        <f t="shared" si="161"/>
        <v>0</v>
      </c>
      <c r="U841">
        <f t="shared" si="162"/>
        <v>0</v>
      </c>
      <c r="V841">
        <f t="shared" si="163"/>
        <v>0</v>
      </c>
      <c r="W841">
        <f t="shared" si="164"/>
        <v>0</v>
      </c>
      <c r="X841">
        <f t="shared" si="165"/>
        <v>0</v>
      </c>
      <c r="Y841">
        <f t="shared" si="166"/>
        <v>0</v>
      </c>
      <c r="Z841">
        <f t="shared" si="167"/>
        <v>0</v>
      </c>
      <c r="AA841">
        <f t="shared" si="168"/>
        <v>0</v>
      </c>
      <c r="AB841">
        <f t="shared" si="169"/>
        <v>0</v>
      </c>
      <c r="AC841">
        <f t="shared" si="170"/>
        <v>50</v>
      </c>
    </row>
    <row r="842" spans="1:32" x14ac:dyDescent="0.3">
      <c r="A842" t="s">
        <v>7371</v>
      </c>
      <c r="C842">
        <f t="shared" si="160"/>
        <v>80</v>
      </c>
      <c r="G842">
        <v>80</v>
      </c>
      <c r="R842">
        <f t="shared" si="159"/>
        <v>80</v>
      </c>
      <c r="S842">
        <f t="shared" si="159"/>
        <v>0</v>
      </c>
      <c r="T842">
        <f t="shared" si="161"/>
        <v>0</v>
      </c>
      <c r="U842">
        <f t="shared" si="162"/>
        <v>0</v>
      </c>
      <c r="V842">
        <f t="shared" si="163"/>
        <v>0</v>
      </c>
      <c r="W842">
        <f t="shared" si="164"/>
        <v>0</v>
      </c>
      <c r="X842">
        <f t="shared" si="165"/>
        <v>0</v>
      </c>
      <c r="Y842">
        <f t="shared" si="166"/>
        <v>0</v>
      </c>
      <c r="Z842">
        <f t="shared" si="167"/>
        <v>0</v>
      </c>
      <c r="AA842">
        <f t="shared" si="168"/>
        <v>0</v>
      </c>
      <c r="AB842">
        <f t="shared" si="169"/>
        <v>0</v>
      </c>
      <c r="AC842">
        <f t="shared" si="170"/>
        <v>80</v>
      </c>
    </row>
    <row r="843" spans="1:32" x14ac:dyDescent="0.3">
      <c r="A843" t="s">
        <v>7372</v>
      </c>
      <c r="C843">
        <f t="shared" si="160"/>
        <v>108</v>
      </c>
      <c r="G843">
        <v>108</v>
      </c>
      <c r="H843">
        <v>122</v>
      </c>
      <c r="R843">
        <f t="shared" si="159"/>
        <v>108</v>
      </c>
      <c r="S843">
        <f t="shared" si="159"/>
        <v>122</v>
      </c>
      <c r="T843">
        <f t="shared" si="161"/>
        <v>0</v>
      </c>
      <c r="U843">
        <f t="shared" si="162"/>
        <v>0</v>
      </c>
      <c r="V843">
        <f t="shared" si="163"/>
        <v>0</v>
      </c>
      <c r="W843">
        <f t="shared" si="164"/>
        <v>0</v>
      </c>
      <c r="X843">
        <f t="shared" si="165"/>
        <v>0</v>
      </c>
      <c r="Y843">
        <f t="shared" si="166"/>
        <v>0</v>
      </c>
      <c r="Z843">
        <f t="shared" si="167"/>
        <v>0</v>
      </c>
      <c r="AA843">
        <f t="shared" si="168"/>
        <v>0</v>
      </c>
      <c r="AB843">
        <f t="shared" si="169"/>
        <v>0</v>
      </c>
      <c r="AC843">
        <f t="shared" si="170"/>
        <v>122</v>
      </c>
    </row>
    <row r="844" spans="1:32" x14ac:dyDescent="0.3">
      <c r="C844">
        <f t="shared" si="160"/>
        <v>0</v>
      </c>
      <c r="R844">
        <f t="shared" si="159"/>
        <v>0</v>
      </c>
      <c r="S844">
        <f t="shared" si="159"/>
        <v>0</v>
      </c>
      <c r="T844">
        <f t="shared" si="161"/>
        <v>0</v>
      </c>
      <c r="U844">
        <f t="shared" si="162"/>
        <v>0</v>
      </c>
      <c r="V844">
        <f t="shared" si="163"/>
        <v>0</v>
      </c>
      <c r="W844">
        <f t="shared" si="164"/>
        <v>0</v>
      </c>
      <c r="X844">
        <f t="shared" si="165"/>
        <v>0</v>
      </c>
      <c r="Y844">
        <f t="shared" si="166"/>
        <v>0</v>
      </c>
      <c r="Z844">
        <f t="shared" si="167"/>
        <v>0</v>
      </c>
      <c r="AA844">
        <f t="shared" si="168"/>
        <v>0</v>
      </c>
      <c r="AB844">
        <f t="shared" si="169"/>
        <v>0</v>
      </c>
      <c r="AC844">
        <f t="shared" si="170"/>
        <v>0</v>
      </c>
    </row>
    <row r="845" spans="1:32" x14ac:dyDescent="0.3">
      <c r="A845">
        <v>50</v>
      </c>
      <c r="C845">
        <f t="shared" si="160"/>
        <v>50</v>
      </c>
      <c r="G845">
        <v>50</v>
      </c>
      <c r="R845">
        <f t="shared" ref="R845:S908" si="171">IF(ISNUMBER(G845),G845,)</f>
        <v>50</v>
      </c>
      <c r="S845">
        <f t="shared" si="171"/>
        <v>0</v>
      </c>
      <c r="T845">
        <f t="shared" si="161"/>
        <v>0</v>
      </c>
      <c r="U845">
        <f t="shared" si="162"/>
        <v>0</v>
      </c>
      <c r="V845">
        <f t="shared" si="163"/>
        <v>0</v>
      </c>
      <c r="W845">
        <f t="shared" si="164"/>
        <v>0</v>
      </c>
      <c r="X845">
        <f t="shared" si="165"/>
        <v>0</v>
      </c>
      <c r="Y845">
        <f t="shared" si="166"/>
        <v>0</v>
      </c>
      <c r="Z845">
        <f t="shared" si="167"/>
        <v>0</v>
      </c>
      <c r="AA845">
        <f t="shared" si="168"/>
        <v>0</v>
      </c>
      <c r="AB845">
        <f t="shared" si="169"/>
        <v>0</v>
      </c>
      <c r="AC845">
        <f t="shared" si="170"/>
        <v>50</v>
      </c>
    </row>
    <row r="846" spans="1:32" x14ac:dyDescent="0.3">
      <c r="A846">
        <v>50</v>
      </c>
      <c r="C846">
        <f t="shared" si="160"/>
        <v>50</v>
      </c>
      <c r="G846">
        <v>50</v>
      </c>
      <c r="R846">
        <f t="shared" si="171"/>
        <v>50</v>
      </c>
      <c r="S846">
        <f t="shared" si="171"/>
        <v>0</v>
      </c>
      <c r="T846">
        <f t="shared" si="161"/>
        <v>0</v>
      </c>
      <c r="U846">
        <f t="shared" si="162"/>
        <v>0</v>
      </c>
      <c r="V846">
        <f t="shared" si="163"/>
        <v>0</v>
      </c>
      <c r="W846">
        <f t="shared" si="164"/>
        <v>0</v>
      </c>
      <c r="X846">
        <f t="shared" si="165"/>
        <v>0</v>
      </c>
      <c r="Y846">
        <f t="shared" si="166"/>
        <v>0</v>
      </c>
      <c r="Z846">
        <f t="shared" si="167"/>
        <v>0</v>
      </c>
      <c r="AA846">
        <f t="shared" si="168"/>
        <v>0</v>
      </c>
      <c r="AB846">
        <f t="shared" si="169"/>
        <v>0</v>
      </c>
      <c r="AC846">
        <f t="shared" si="170"/>
        <v>50</v>
      </c>
    </row>
    <row r="847" spans="1:32" x14ac:dyDescent="0.3">
      <c r="C847">
        <f t="shared" si="160"/>
        <v>0</v>
      </c>
      <c r="R847">
        <f t="shared" si="171"/>
        <v>0</v>
      </c>
      <c r="S847">
        <f t="shared" si="171"/>
        <v>0</v>
      </c>
      <c r="T847">
        <f t="shared" si="161"/>
        <v>0</v>
      </c>
      <c r="U847">
        <f t="shared" si="162"/>
        <v>0</v>
      </c>
      <c r="V847">
        <f t="shared" si="163"/>
        <v>0</v>
      </c>
      <c r="W847">
        <f t="shared" si="164"/>
        <v>0</v>
      </c>
      <c r="X847">
        <f t="shared" si="165"/>
        <v>0</v>
      </c>
      <c r="Y847">
        <f t="shared" si="166"/>
        <v>0</v>
      </c>
      <c r="Z847">
        <f t="shared" si="167"/>
        <v>0</v>
      </c>
      <c r="AA847">
        <f t="shared" si="168"/>
        <v>0</v>
      </c>
      <c r="AB847">
        <f t="shared" si="169"/>
        <v>0</v>
      </c>
      <c r="AC847">
        <f t="shared" si="170"/>
        <v>0</v>
      </c>
    </row>
    <row r="848" spans="1:32" x14ac:dyDescent="0.3">
      <c r="A848" t="s">
        <v>3268</v>
      </c>
      <c r="C848">
        <f t="shared" si="160"/>
        <v>50</v>
      </c>
      <c r="G848">
        <v>50</v>
      </c>
      <c r="R848">
        <f t="shared" si="171"/>
        <v>50</v>
      </c>
      <c r="S848">
        <f t="shared" si="171"/>
        <v>0</v>
      </c>
      <c r="T848">
        <f t="shared" si="161"/>
        <v>0</v>
      </c>
      <c r="U848">
        <f t="shared" si="162"/>
        <v>0</v>
      </c>
      <c r="V848">
        <f t="shared" si="163"/>
        <v>0</v>
      </c>
      <c r="W848">
        <f t="shared" si="164"/>
        <v>0</v>
      </c>
      <c r="X848">
        <f t="shared" si="165"/>
        <v>0</v>
      </c>
      <c r="Y848">
        <f t="shared" si="166"/>
        <v>0</v>
      </c>
      <c r="Z848">
        <f t="shared" si="167"/>
        <v>0</v>
      </c>
      <c r="AA848">
        <f t="shared" si="168"/>
        <v>0</v>
      </c>
      <c r="AB848">
        <f t="shared" si="169"/>
        <v>0</v>
      </c>
      <c r="AC848">
        <f t="shared" si="170"/>
        <v>50</v>
      </c>
    </row>
    <row r="849" spans="1:32" x14ac:dyDescent="0.3">
      <c r="A849" t="s">
        <v>7373</v>
      </c>
      <c r="C849">
        <f t="shared" ref="C849:C912" si="172">IF(ISNUMBER(A849), A849, IF(ISNUMBER(VALUE(MID(A849,1,FIND("-",A849&amp;"-")-1))), VALUE(MID(A849,1,FIND("-",A849&amp;"-")-1)), IF(ISNUMBER(VALUE(MID(A849,1,FIND(" ",A849&amp;" ")-1))), VALUE(MID(A849,1,FIND(" ",A849&amp;" ")-1)), 0)))</f>
        <v>45081</v>
      </c>
      <c r="G849">
        <v>4</v>
      </c>
      <c r="H849" t="s">
        <v>7205</v>
      </c>
      <c r="I849">
        <v>6</v>
      </c>
      <c r="R849">
        <f t="shared" si="171"/>
        <v>4</v>
      </c>
      <c r="S849">
        <f t="shared" si="171"/>
        <v>0</v>
      </c>
      <c r="T849">
        <f t="shared" si="161"/>
        <v>6</v>
      </c>
      <c r="U849">
        <f t="shared" si="162"/>
        <v>0</v>
      </c>
      <c r="V849">
        <f t="shared" si="163"/>
        <v>0</v>
      </c>
      <c r="W849">
        <f t="shared" si="164"/>
        <v>0</v>
      </c>
      <c r="X849">
        <f t="shared" si="165"/>
        <v>0</v>
      </c>
      <c r="Y849">
        <f t="shared" si="166"/>
        <v>0</v>
      </c>
      <c r="Z849">
        <f t="shared" si="167"/>
        <v>0</v>
      </c>
      <c r="AA849">
        <f t="shared" si="168"/>
        <v>0</v>
      </c>
      <c r="AB849">
        <f t="shared" si="169"/>
        <v>0</v>
      </c>
      <c r="AC849">
        <f t="shared" si="170"/>
        <v>6</v>
      </c>
    </row>
    <row r="850" spans="1:32" x14ac:dyDescent="0.3">
      <c r="A850">
        <v>9</v>
      </c>
      <c r="C850">
        <f t="shared" si="172"/>
        <v>9</v>
      </c>
      <c r="G850">
        <v>9</v>
      </c>
      <c r="R850">
        <f t="shared" si="171"/>
        <v>9</v>
      </c>
      <c r="S850">
        <f t="shared" si="171"/>
        <v>0</v>
      </c>
      <c r="T850">
        <f t="shared" si="161"/>
        <v>0</v>
      </c>
      <c r="U850">
        <f t="shared" si="162"/>
        <v>0</v>
      </c>
      <c r="V850">
        <f t="shared" si="163"/>
        <v>0</v>
      </c>
      <c r="W850">
        <f t="shared" si="164"/>
        <v>0</v>
      </c>
      <c r="X850">
        <f t="shared" si="165"/>
        <v>0</v>
      </c>
      <c r="Y850">
        <f t="shared" si="166"/>
        <v>0</v>
      </c>
      <c r="Z850">
        <f t="shared" si="167"/>
        <v>0</v>
      </c>
      <c r="AA850">
        <f t="shared" si="168"/>
        <v>0</v>
      </c>
      <c r="AB850">
        <f t="shared" si="169"/>
        <v>0</v>
      </c>
      <c r="AC850">
        <f t="shared" si="170"/>
        <v>9</v>
      </c>
    </row>
    <row r="851" spans="1:32" x14ac:dyDescent="0.3">
      <c r="A851">
        <v>12</v>
      </c>
      <c r="C851">
        <f t="shared" si="172"/>
        <v>12</v>
      </c>
      <c r="G851">
        <v>12</v>
      </c>
      <c r="R851">
        <f t="shared" si="171"/>
        <v>12</v>
      </c>
      <c r="S851">
        <f t="shared" si="171"/>
        <v>0</v>
      </c>
      <c r="T851">
        <f t="shared" si="161"/>
        <v>0</v>
      </c>
      <c r="U851">
        <f t="shared" si="162"/>
        <v>0</v>
      </c>
      <c r="V851">
        <f t="shared" si="163"/>
        <v>0</v>
      </c>
      <c r="W851">
        <f t="shared" si="164"/>
        <v>0</v>
      </c>
      <c r="X851">
        <f t="shared" si="165"/>
        <v>0</v>
      </c>
      <c r="Y851">
        <f t="shared" si="166"/>
        <v>0</v>
      </c>
      <c r="Z851">
        <f t="shared" si="167"/>
        <v>0</v>
      </c>
      <c r="AA851">
        <f t="shared" si="168"/>
        <v>0</v>
      </c>
      <c r="AB851">
        <f t="shared" si="169"/>
        <v>0</v>
      </c>
      <c r="AC851">
        <f t="shared" si="170"/>
        <v>12</v>
      </c>
    </row>
    <row r="852" spans="1:32" x14ac:dyDescent="0.3">
      <c r="A852" t="s">
        <v>7283</v>
      </c>
      <c r="C852">
        <f t="shared" si="172"/>
        <v>0</v>
      </c>
      <c r="G852" t="s">
        <v>7171</v>
      </c>
      <c r="H852">
        <v>189</v>
      </c>
      <c r="R852">
        <f t="shared" si="171"/>
        <v>0</v>
      </c>
      <c r="S852">
        <f t="shared" si="171"/>
        <v>189</v>
      </c>
      <c r="T852">
        <f t="shared" si="161"/>
        <v>0</v>
      </c>
      <c r="U852">
        <f t="shared" si="162"/>
        <v>0</v>
      </c>
      <c r="V852">
        <f t="shared" si="163"/>
        <v>0</v>
      </c>
      <c r="W852">
        <f t="shared" si="164"/>
        <v>0</v>
      </c>
      <c r="X852">
        <f t="shared" si="165"/>
        <v>0</v>
      </c>
      <c r="Y852">
        <f t="shared" si="166"/>
        <v>0</v>
      </c>
      <c r="Z852">
        <f t="shared" si="167"/>
        <v>0</v>
      </c>
      <c r="AA852">
        <f t="shared" si="168"/>
        <v>0</v>
      </c>
      <c r="AB852">
        <f t="shared" si="169"/>
        <v>0</v>
      </c>
      <c r="AC852">
        <f t="shared" si="170"/>
        <v>189</v>
      </c>
    </row>
    <row r="853" spans="1:32" x14ac:dyDescent="0.3">
      <c r="C853">
        <f t="shared" si="172"/>
        <v>0</v>
      </c>
      <c r="R853">
        <f t="shared" si="171"/>
        <v>0</v>
      </c>
      <c r="S853">
        <f t="shared" si="171"/>
        <v>0</v>
      </c>
      <c r="T853">
        <f t="shared" si="161"/>
        <v>0</v>
      </c>
      <c r="U853">
        <f t="shared" si="162"/>
        <v>0</v>
      </c>
      <c r="V853">
        <f t="shared" si="163"/>
        <v>0</v>
      </c>
      <c r="W853">
        <f t="shared" si="164"/>
        <v>0</v>
      </c>
      <c r="X853">
        <f t="shared" si="165"/>
        <v>0</v>
      </c>
      <c r="Y853">
        <f t="shared" si="166"/>
        <v>0</v>
      </c>
      <c r="Z853">
        <f t="shared" si="167"/>
        <v>0</v>
      </c>
      <c r="AA853">
        <f t="shared" si="168"/>
        <v>0</v>
      </c>
      <c r="AB853">
        <f t="shared" si="169"/>
        <v>0</v>
      </c>
      <c r="AC853">
        <f t="shared" si="170"/>
        <v>0</v>
      </c>
    </row>
    <row r="854" spans="1:32" x14ac:dyDescent="0.3">
      <c r="C854">
        <f t="shared" si="172"/>
        <v>0</v>
      </c>
      <c r="R854">
        <f t="shared" si="171"/>
        <v>0</v>
      </c>
      <c r="S854">
        <f t="shared" si="171"/>
        <v>0</v>
      </c>
      <c r="T854">
        <f t="shared" si="161"/>
        <v>0</v>
      </c>
      <c r="U854">
        <f t="shared" si="162"/>
        <v>0</v>
      </c>
      <c r="V854">
        <f t="shared" si="163"/>
        <v>0</v>
      </c>
      <c r="W854">
        <f t="shared" si="164"/>
        <v>0</v>
      </c>
      <c r="X854">
        <f t="shared" si="165"/>
        <v>0</v>
      </c>
      <c r="Y854">
        <f t="shared" si="166"/>
        <v>0</v>
      </c>
      <c r="Z854">
        <f t="shared" si="167"/>
        <v>0</v>
      </c>
      <c r="AA854">
        <f t="shared" si="168"/>
        <v>0</v>
      </c>
      <c r="AB854">
        <f t="shared" si="169"/>
        <v>0</v>
      </c>
      <c r="AC854">
        <f t="shared" si="170"/>
        <v>0</v>
      </c>
    </row>
    <row r="855" spans="1:32" x14ac:dyDescent="0.3">
      <c r="C855">
        <f t="shared" si="172"/>
        <v>0</v>
      </c>
      <c r="R855">
        <f t="shared" si="171"/>
        <v>0</v>
      </c>
      <c r="S855">
        <f t="shared" si="171"/>
        <v>0</v>
      </c>
      <c r="T855">
        <f t="shared" si="161"/>
        <v>0</v>
      </c>
      <c r="U855">
        <f t="shared" si="162"/>
        <v>0</v>
      </c>
      <c r="V855">
        <f t="shared" si="163"/>
        <v>0</v>
      </c>
      <c r="W855">
        <f t="shared" si="164"/>
        <v>0</v>
      </c>
      <c r="X855">
        <f t="shared" si="165"/>
        <v>0</v>
      </c>
      <c r="Y855">
        <f t="shared" si="166"/>
        <v>0</v>
      </c>
      <c r="Z855">
        <f t="shared" si="167"/>
        <v>0</v>
      </c>
      <c r="AA855">
        <f t="shared" si="168"/>
        <v>0</v>
      </c>
      <c r="AB855">
        <f t="shared" si="169"/>
        <v>0</v>
      </c>
      <c r="AC855">
        <f t="shared" si="170"/>
        <v>0</v>
      </c>
    </row>
    <row r="856" spans="1:32" x14ac:dyDescent="0.3">
      <c r="C856">
        <f t="shared" si="172"/>
        <v>0</v>
      </c>
      <c r="R856">
        <f t="shared" si="171"/>
        <v>0</v>
      </c>
      <c r="S856">
        <f t="shared" si="171"/>
        <v>0</v>
      </c>
      <c r="T856">
        <f t="shared" si="161"/>
        <v>0</v>
      </c>
      <c r="U856">
        <f t="shared" si="162"/>
        <v>0</v>
      </c>
      <c r="V856">
        <f t="shared" si="163"/>
        <v>0</v>
      </c>
      <c r="W856">
        <f t="shared" si="164"/>
        <v>0</v>
      </c>
      <c r="X856">
        <f t="shared" si="165"/>
        <v>0</v>
      </c>
      <c r="Y856">
        <f t="shared" si="166"/>
        <v>0</v>
      </c>
      <c r="Z856">
        <f t="shared" si="167"/>
        <v>0</v>
      </c>
      <c r="AA856">
        <f t="shared" si="168"/>
        <v>0</v>
      </c>
      <c r="AB856">
        <f t="shared" si="169"/>
        <v>0</v>
      </c>
      <c r="AC856">
        <f t="shared" si="170"/>
        <v>0</v>
      </c>
    </row>
    <row r="857" spans="1:32" x14ac:dyDescent="0.3">
      <c r="C857">
        <f t="shared" si="172"/>
        <v>0</v>
      </c>
      <c r="R857">
        <f t="shared" si="171"/>
        <v>0</v>
      </c>
      <c r="S857">
        <f t="shared" si="171"/>
        <v>0</v>
      </c>
      <c r="T857">
        <f t="shared" si="161"/>
        <v>0</v>
      </c>
      <c r="U857">
        <f t="shared" si="162"/>
        <v>0</v>
      </c>
      <c r="V857">
        <f t="shared" si="163"/>
        <v>0</v>
      </c>
      <c r="W857">
        <f t="shared" si="164"/>
        <v>0</v>
      </c>
      <c r="X857">
        <f t="shared" si="165"/>
        <v>0</v>
      </c>
      <c r="Y857">
        <f t="shared" si="166"/>
        <v>0</v>
      </c>
      <c r="Z857">
        <f t="shared" si="167"/>
        <v>0</v>
      </c>
      <c r="AA857">
        <f t="shared" si="168"/>
        <v>0</v>
      </c>
      <c r="AB857">
        <f t="shared" si="169"/>
        <v>0</v>
      </c>
      <c r="AC857">
        <f t="shared" si="170"/>
        <v>0</v>
      </c>
      <c r="AE857">
        <v>15.1</v>
      </c>
      <c r="AF857" t="s">
        <v>77</v>
      </c>
    </row>
    <row r="858" spans="1:32" x14ac:dyDescent="0.3">
      <c r="C858">
        <f t="shared" si="172"/>
        <v>0</v>
      </c>
      <c r="R858">
        <f t="shared" si="171"/>
        <v>0</v>
      </c>
      <c r="S858">
        <f t="shared" si="171"/>
        <v>0</v>
      </c>
      <c r="T858">
        <f t="shared" si="161"/>
        <v>0</v>
      </c>
      <c r="U858">
        <f t="shared" si="162"/>
        <v>0</v>
      </c>
      <c r="V858">
        <f t="shared" si="163"/>
        <v>0</v>
      </c>
      <c r="W858">
        <f t="shared" si="164"/>
        <v>0</v>
      </c>
      <c r="X858">
        <f t="shared" si="165"/>
        <v>0</v>
      </c>
      <c r="Y858">
        <f t="shared" si="166"/>
        <v>0</v>
      </c>
      <c r="Z858">
        <f t="shared" si="167"/>
        <v>0</v>
      </c>
      <c r="AA858">
        <f t="shared" si="168"/>
        <v>0</v>
      </c>
      <c r="AB858">
        <f t="shared" si="169"/>
        <v>0</v>
      </c>
      <c r="AC858">
        <f t="shared" si="170"/>
        <v>0</v>
      </c>
      <c r="AE858">
        <v>15.1</v>
      </c>
      <c r="AF858" t="s">
        <v>77</v>
      </c>
    </row>
    <row r="859" spans="1:32" x14ac:dyDescent="0.3">
      <c r="A859" t="s">
        <v>7176</v>
      </c>
      <c r="C859">
        <f t="shared" si="172"/>
        <v>3</v>
      </c>
      <c r="G859">
        <v>3</v>
      </c>
      <c r="R859">
        <f t="shared" si="171"/>
        <v>3</v>
      </c>
      <c r="S859">
        <f t="shared" si="171"/>
        <v>0</v>
      </c>
      <c r="T859">
        <f t="shared" si="161"/>
        <v>0</v>
      </c>
      <c r="U859">
        <f t="shared" si="162"/>
        <v>0</v>
      </c>
      <c r="V859">
        <f t="shared" si="163"/>
        <v>0</v>
      </c>
      <c r="W859">
        <f t="shared" si="164"/>
        <v>0</v>
      </c>
      <c r="X859">
        <f t="shared" si="165"/>
        <v>0</v>
      </c>
      <c r="Y859">
        <f t="shared" si="166"/>
        <v>0</v>
      </c>
      <c r="Z859">
        <f t="shared" si="167"/>
        <v>0</v>
      </c>
      <c r="AA859">
        <f t="shared" si="168"/>
        <v>0</v>
      </c>
      <c r="AB859">
        <f t="shared" si="169"/>
        <v>0</v>
      </c>
      <c r="AC859">
        <f t="shared" si="170"/>
        <v>3</v>
      </c>
      <c r="AE859">
        <v>134</v>
      </c>
      <c r="AF859" t="s">
        <v>9</v>
      </c>
    </row>
    <row r="860" spans="1:32" x14ac:dyDescent="0.3">
      <c r="A860" t="s">
        <v>7176</v>
      </c>
      <c r="C860">
        <f t="shared" si="172"/>
        <v>3</v>
      </c>
      <c r="G860">
        <v>3</v>
      </c>
      <c r="R860">
        <f t="shared" si="171"/>
        <v>3</v>
      </c>
      <c r="S860">
        <f t="shared" si="171"/>
        <v>0</v>
      </c>
      <c r="T860">
        <f t="shared" si="161"/>
        <v>0</v>
      </c>
      <c r="U860">
        <f t="shared" si="162"/>
        <v>0</v>
      </c>
      <c r="V860">
        <f t="shared" si="163"/>
        <v>0</v>
      </c>
      <c r="W860">
        <f t="shared" si="164"/>
        <v>0</v>
      </c>
      <c r="X860">
        <f t="shared" si="165"/>
        <v>0</v>
      </c>
      <c r="Y860">
        <f t="shared" si="166"/>
        <v>0</v>
      </c>
      <c r="Z860">
        <f t="shared" si="167"/>
        <v>0</v>
      </c>
      <c r="AA860">
        <f t="shared" si="168"/>
        <v>0</v>
      </c>
      <c r="AB860">
        <f t="shared" si="169"/>
        <v>0</v>
      </c>
      <c r="AC860">
        <f t="shared" si="170"/>
        <v>3</v>
      </c>
      <c r="AE860">
        <v>134</v>
      </c>
      <c r="AF860" t="s">
        <v>9</v>
      </c>
    </row>
    <row r="861" spans="1:32" x14ac:dyDescent="0.3">
      <c r="A861" t="s">
        <v>7176</v>
      </c>
      <c r="C861">
        <f t="shared" si="172"/>
        <v>3</v>
      </c>
      <c r="G861">
        <v>3</v>
      </c>
      <c r="R861">
        <f t="shared" si="171"/>
        <v>3</v>
      </c>
      <c r="S861">
        <f t="shared" si="171"/>
        <v>0</v>
      </c>
      <c r="T861">
        <f t="shared" si="161"/>
        <v>0</v>
      </c>
      <c r="U861">
        <f t="shared" si="162"/>
        <v>0</v>
      </c>
      <c r="V861">
        <f t="shared" si="163"/>
        <v>0</v>
      </c>
      <c r="W861">
        <f t="shared" si="164"/>
        <v>0</v>
      </c>
      <c r="X861">
        <f t="shared" si="165"/>
        <v>0</v>
      </c>
      <c r="Y861">
        <f t="shared" si="166"/>
        <v>0</v>
      </c>
      <c r="Z861">
        <f t="shared" si="167"/>
        <v>0</v>
      </c>
      <c r="AA861">
        <f t="shared" si="168"/>
        <v>0</v>
      </c>
      <c r="AB861">
        <f t="shared" si="169"/>
        <v>0</v>
      </c>
      <c r="AC861">
        <f t="shared" si="170"/>
        <v>3</v>
      </c>
      <c r="AE861">
        <v>134</v>
      </c>
      <c r="AF861" t="s">
        <v>9</v>
      </c>
    </row>
    <row r="862" spans="1:32" x14ac:dyDescent="0.3">
      <c r="A862" t="s">
        <v>7176</v>
      </c>
      <c r="C862">
        <f t="shared" si="172"/>
        <v>3</v>
      </c>
      <c r="G862">
        <v>3</v>
      </c>
      <c r="R862">
        <f t="shared" si="171"/>
        <v>3</v>
      </c>
      <c r="S862">
        <f t="shared" si="171"/>
        <v>0</v>
      </c>
      <c r="T862">
        <f t="shared" si="161"/>
        <v>0</v>
      </c>
      <c r="U862">
        <f t="shared" si="162"/>
        <v>0</v>
      </c>
      <c r="V862">
        <f t="shared" si="163"/>
        <v>0</v>
      </c>
      <c r="W862">
        <f t="shared" si="164"/>
        <v>0</v>
      </c>
      <c r="X862">
        <f t="shared" si="165"/>
        <v>0</v>
      </c>
      <c r="Y862">
        <f t="shared" si="166"/>
        <v>0</v>
      </c>
      <c r="Z862">
        <f t="shared" si="167"/>
        <v>0</v>
      </c>
      <c r="AA862">
        <f t="shared" si="168"/>
        <v>0</v>
      </c>
      <c r="AB862">
        <f t="shared" si="169"/>
        <v>0</v>
      </c>
      <c r="AC862">
        <f t="shared" si="170"/>
        <v>3</v>
      </c>
      <c r="AE862">
        <v>134</v>
      </c>
      <c r="AF862" t="s">
        <v>9</v>
      </c>
    </row>
    <row r="863" spans="1:32" x14ac:dyDescent="0.3">
      <c r="A863" t="s">
        <v>7176</v>
      </c>
      <c r="C863">
        <f t="shared" si="172"/>
        <v>3</v>
      </c>
      <c r="G863">
        <v>3</v>
      </c>
      <c r="R863">
        <f t="shared" si="171"/>
        <v>3</v>
      </c>
      <c r="S863">
        <f t="shared" si="171"/>
        <v>0</v>
      </c>
      <c r="T863">
        <f t="shared" si="161"/>
        <v>0</v>
      </c>
      <c r="U863">
        <f t="shared" si="162"/>
        <v>0</v>
      </c>
      <c r="V863">
        <f t="shared" si="163"/>
        <v>0</v>
      </c>
      <c r="W863">
        <f t="shared" si="164"/>
        <v>0</v>
      </c>
      <c r="X863">
        <f t="shared" si="165"/>
        <v>0</v>
      </c>
      <c r="Y863">
        <f t="shared" si="166"/>
        <v>0</v>
      </c>
      <c r="Z863">
        <f t="shared" si="167"/>
        <v>0</v>
      </c>
      <c r="AA863">
        <f t="shared" si="168"/>
        <v>0</v>
      </c>
      <c r="AB863">
        <f t="shared" si="169"/>
        <v>0</v>
      </c>
      <c r="AC863">
        <f t="shared" si="170"/>
        <v>3</v>
      </c>
      <c r="AE863">
        <v>134</v>
      </c>
      <c r="AF863" t="s">
        <v>9</v>
      </c>
    </row>
    <row r="864" spans="1:32" x14ac:dyDescent="0.3">
      <c r="A864" t="s">
        <v>7176</v>
      </c>
      <c r="C864">
        <f t="shared" si="172"/>
        <v>3</v>
      </c>
      <c r="G864">
        <v>3</v>
      </c>
      <c r="R864">
        <f t="shared" si="171"/>
        <v>3</v>
      </c>
      <c r="S864">
        <f t="shared" si="171"/>
        <v>0</v>
      </c>
      <c r="T864">
        <f t="shared" si="161"/>
        <v>0</v>
      </c>
      <c r="U864">
        <f t="shared" si="162"/>
        <v>0</v>
      </c>
      <c r="V864">
        <f t="shared" si="163"/>
        <v>0</v>
      </c>
      <c r="W864">
        <f t="shared" si="164"/>
        <v>0</v>
      </c>
      <c r="X864">
        <f t="shared" si="165"/>
        <v>0</v>
      </c>
      <c r="Y864">
        <f t="shared" si="166"/>
        <v>0</v>
      </c>
      <c r="Z864">
        <f t="shared" si="167"/>
        <v>0</v>
      </c>
      <c r="AA864">
        <f t="shared" si="168"/>
        <v>0</v>
      </c>
      <c r="AB864">
        <f t="shared" si="169"/>
        <v>0</v>
      </c>
      <c r="AC864">
        <f t="shared" si="170"/>
        <v>3</v>
      </c>
      <c r="AE864">
        <v>134</v>
      </c>
      <c r="AF864" t="s">
        <v>9</v>
      </c>
    </row>
    <row r="865" spans="1:32" x14ac:dyDescent="0.3">
      <c r="C865">
        <f t="shared" si="172"/>
        <v>0</v>
      </c>
      <c r="R865">
        <f t="shared" si="171"/>
        <v>0</v>
      </c>
      <c r="S865">
        <f t="shared" si="171"/>
        <v>0</v>
      </c>
      <c r="T865">
        <f t="shared" si="161"/>
        <v>0</v>
      </c>
      <c r="U865">
        <f t="shared" si="162"/>
        <v>0</v>
      </c>
      <c r="V865">
        <f t="shared" si="163"/>
        <v>0</v>
      </c>
      <c r="W865">
        <f t="shared" si="164"/>
        <v>0</v>
      </c>
      <c r="X865">
        <f t="shared" si="165"/>
        <v>0</v>
      </c>
      <c r="Y865">
        <f t="shared" si="166"/>
        <v>0</v>
      </c>
      <c r="Z865">
        <f t="shared" si="167"/>
        <v>0</v>
      </c>
      <c r="AA865">
        <f t="shared" si="168"/>
        <v>0</v>
      </c>
      <c r="AB865">
        <f t="shared" si="169"/>
        <v>0</v>
      </c>
      <c r="AC865">
        <f t="shared" si="170"/>
        <v>0</v>
      </c>
    </row>
    <row r="866" spans="1:32" x14ac:dyDescent="0.3">
      <c r="A866" t="s">
        <v>7184</v>
      </c>
      <c r="C866">
        <f t="shared" si="172"/>
        <v>5</v>
      </c>
      <c r="G866">
        <v>5</v>
      </c>
      <c r="H866">
        <v>6</v>
      </c>
      <c r="R866">
        <f t="shared" si="171"/>
        <v>5</v>
      </c>
      <c r="S866">
        <f t="shared" si="171"/>
        <v>6</v>
      </c>
      <c r="T866">
        <f t="shared" si="161"/>
        <v>0</v>
      </c>
      <c r="U866">
        <f t="shared" si="162"/>
        <v>0</v>
      </c>
      <c r="V866">
        <f t="shared" si="163"/>
        <v>0</v>
      </c>
      <c r="W866">
        <f t="shared" si="164"/>
        <v>0</v>
      </c>
      <c r="X866">
        <f t="shared" si="165"/>
        <v>0</v>
      </c>
      <c r="Y866">
        <f t="shared" si="166"/>
        <v>0</v>
      </c>
      <c r="Z866">
        <f t="shared" si="167"/>
        <v>0</v>
      </c>
      <c r="AA866">
        <f t="shared" si="168"/>
        <v>0</v>
      </c>
      <c r="AB866">
        <f t="shared" si="169"/>
        <v>0</v>
      </c>
      <c r="AC866">
        <f t="shared" si="170"/>
        <v>6</v>
      </c>
      <c r="AE866">
        <v>224</v>
      </c>
      <c r="AF866" t="s">
        <v>9</v>
      </c>
    </row>
    <row r="867" spans="1:32" x14ac:dyDescent="0.3">
      <c r="C867">
        <f t="shared" si="172"/>
        <v>0</v>
      </c>
      <c r="R867">
        <f t="shared" si="171"/>
        <v>0</v>
      </c>
      <c r="S867">
        <f t="shared" si="171"/>
        <v>0</v>
      </c>
      <c r="T867">
        <f t="shared" si="161"/>
        <v>0</v>
      </c>
      <c r="U867">
        <f t="shared" si="162"/>
        <v>0</v>
      </c>
      <c r="V867">
        <f t="shared" si="163"/>
        <v>0</v>
      </c>
      <c r="W867">
        <f t="shared" si="164"/>
        <v>0</v>
      </c>
      <c r="X867">
        <f t="shared" si="165"/>
        <v>0</v>
      </c>
      <c r="Y867">
        <f t="shared" si="166"/>
        <v>0</v>
      </c>
      <c r="Z867">
        <f t="shared" si="167"/>
        <v>0</v>
      </c>
      <c r="AA867">
        <f t="shared" si="168"/>
        <v>0</v>
      </c>
      <c r="AB867">
        <f t="shared" si="169"/>
        <v>0</v>
      </c>
      <c r="AC867">
        <f t="shared" si="170"/>
        <v>0</v>
      </c>
      <c r="AE867">
        <v>175</v>
      </c>
      <c r="AF867" t="s">
        <v>9</v>
      </c>
    </row>
    <row r="868" spans="1:32" x14ac:dyDescent="0.3">
      <c r="A868" t="s">
        <v>7374</v>
      </c>
      <c r="C868">
        <f t="shared" si="172"/>
        <v>5</v>
      </c>
      <c r="G868">
        <v>5</v>
      </c>
      <c r="H868">
        <v>9</v>
      </c>
      <c r="R868">
        <f t="shared" si="171"/>
        <v>5</v>
      </c>
      <c r="S868">
        <f t="shared" si="171"/>
        <v>9</v>
      </c>
      <c r="T868">
        <f t="shared" si="161"/>
        <v>0</v>
      </c>
      <c r="U868">
        <f t="shared" si="162"/>
        <v>0</v>
      </c>
      <c r="V868">
        <f t="shared" si="163"/>
        <v>0</v>
      </c>
      <c r="W868">
        <f t="shared" si="164"/>
        <v>0</v>
      </c>
      <c r="X868">
        <f t="shared" si="165"/>
        <v>0</v>
      </c>
      <c r="Y868">
        <f t="shared" si="166"/>
        <v>0</v>
      </c>
      <c r="Z868">
        <f t="shared" si="167"/>
        <v>0</v>
      </c>
      <c r="AA868">
        <f t="shared" si="168"/>
        <v>0</v>
      </c>
      <c r="AB868">
        <f t="shared" si="169"/>
        <v>0</v>
      </c>
      <c r="AC868">
        <f t="shared" si="170"/>
        <v>9</v>
      </c>
    </row>
    <row r="869" spans="1:32" x14ac:dyDescent="0.3">
      <c r="A869" t="s">
        <v>7184</v>
      </c>
      <c r="C869">
        <f t="shared" si="172"/>
        <v>5</v>
      </c>
      <c r="G869">
        <v>5</v>
      </c>
      <c r="H869">
        <v>6</v>
      </c>
      <c r="R869">
        <f t="shared" si="171"/>
        <v>5</v>
      </c>
      <c r="S869">
        <f t="shared" si="171"/>
        <v>6</v>
      </c>
      <c r="T869">
        <f t="shared" si="161"/>
        <v>0</v>
      </c>
      <c r="U869">
        <f t="shared" si="162"/>
        <v>0</v>
      </c>
      <c r="V869">
        <f t="shared" si="163"/>
        <v>0</v>
      </c>
      <c r="W869">
        <f t="shared" si="164"/>
        <v>0</v>
      </c>
      <c r="X869">
        <f t="shared" si="165"/>
        <v>0</v>
      </c>
      <c r="Y869">
        <f t="shared" si="166"/>
        <v>0</v>
      </c>
      <c r="Z869">
        <f t="shared" si="167"/>
        <v>0</v>
      </c>
      <c r="AA869">
        <f t="shared" si="168"/>
        <v>0</v>
      </c>
      <c r="AB869">
        <f t="shared" si="169"/>
        <v>0</v>
      </c>
      <c r="AC869">
        <f t="shared" si="170"/>
        <v>6</v>
      </c>
      <c r="AE869">
        <v>224</v>
      </c>
      <c r="AF869" t="s">
        <v>9</v>
      </c>
    </row>
    <row r="870" spans="1:32" x14ac:dyDescent="0.3">
      <c r="A870" t="s">
        <v>652</v>
      </c>
      <c r="C870">
        <f t="shared" si="172"/>
        <v>5</v>
      </c>
      <c r="G870">
        <v>5</v>
      </c>
      <c r="R870">
        <f t="shared" si="171"/>
        <v>5</v>
      </c>
      <c r="S870">
        <f t="shared" si="171"/>
        <v>0</v>
      </c>
      <c r="T870">
        <f t="shared" si="161"/>
        <v>0</v>
      </c>
      <c r="U870">
        <f t="shared" si="162"/>
        <v>0</v>
      </c>
      <c r="V870">
        <f t="shared" si="163"/>
        <v>0</v>
      </c>
      <c r="W870">
        <f t="shared" si="164"/>
        <v>0</v>
      </c>
      <c r="X870">
        <f t="shared" si="165"/>
        <v>0</v>
      </c>
      <c r="Y870">
        <f t="shared" si="166"/>
        <v>0</v>
      </c>
      <c r="Z870">
        <f t="shared" si="167"/>
        <v>0</v>
      </c>
      <c r="AA870">
        <f t="shared" si="168"/>
        <v>0</v>
      </c>
      <c r="AB870">
        <f t="shared" si="169"/>
        <v>0</v>
      </c>
      <c r="AC870">
        <f t="shared" si="170"/>
        <v>5</v>
      </c>
    </row>
    <row r="871" spans="1:32" x14ac:dyDescent="0.3">
      <c r="C871">
        <f t="shared" si="172"/>
        <v>0</v>
      </c>
      <c r="R871">
        <f t="shared" si="171"/>
        <v>0</v>
      </c>
      <c r="S871">
        <f t="shared" si="171"/>
        <v>0</v>
      </c>
      <c r="T871">
        <f t="shared" si="161"/>
        <v>0</v>
      </c>
      <c r="U871">
        <f t="shared" si="162"/>
        <v>0</v>
      </c>
      <c r="V871">
        <f t="shared" si="163"/>
        <v>0</v>
      </c>
      <c r="W871">
        <f t="shared" si="164"/>
        <v>0</v>
      </c>
      <c r="X871">
        <f t="shared" si="165"/>
        <v>0</v>
      </c>
      <c r="Y871">
        <f t="shared" si="166"/>
        <v>0</v>
      </c>
      <c r="Z871">
        <f t="shared" si="167"/>
        <v>0</v>
      </c>
      <c r="AA871">
        <f t="shared" si="168"/>
        <v>0</v>
      </c>
      <c r="AB871">
        <f t="shared" si="169"/>
        <v>0</v>
      </c>
      <c r="AC871">
        <f t="shared" si="170"/>
        <v>0</v>
      </c>
      <c r="AE871">
        <v>559</v>
      </c>
      <c r="AF871" t="s">
        <v>9</v>
      </c>
    </row>
    <row r="872" spans="1:32" x14ac:dyDescent="0.3">
      <c r="C872">
        <f t="shared" si="172"/>
        <v>0</v>
      </c>
      <c r="R872">
        <f t="shared" si="171"/>
        <v>0</v>
      </c>
      <c r="S872">
        <f t="shared" si="171"/>
        <v>0</v>
      </c>
      <c r="T872">
        <f t="shared" si="161"/>
        <v>0</v>
      </c>
      <c r="U872">
        <f t="shared" si="162"/>
        <v>0</v>
      </c>
      <c r="V872">
        <f t="shared" si="163"/>
        <v>0</v>
      </c>
      <c r="W872">
        <f t="shared" si="164"/>
        <v>0</v>
      </c>
      <c r="X872">
        <f t="shared" si="165"/>
        <v>0</v>
      </c>
      <c r="Y872">
        <f t="shared" si="166"/>
        <v>0</v>
      </c>
      <c r="Z872">
        <f t="shared" si="167"/>
        <v>0</v>
      </c>
      <c r="AA872">
        <f t="shared" si="168"/>
        <v>0</v>
      </c>
      <c r="AB872">
        <f t="shared" si="169"/>
        <v>0</v>
      </c>
      <c r="AC872">
        <f t="shared" si="170"/>
        <v>0</v>
      </c>
      <c r="AE872">
        <v>559</v>
      </c>
      <c r="AF872" t="s">
        <v>9</v>
      </c>
    </row>
    <row r="873" spans="1:32" x14ac:dyDescent="0.3">
      <c r="A873" t="s">
        <v>21</v>
      </c>
      <c r="C873">
        <f t="shared" si="172"/>
        <v>2</v>
      </c>
      <c r="G873">
        <v>2</v>
      </c>
      <c r="R873">
        <f t="shared" si="171"/>
        <v>2</v>
      </c>
      <c r="S873">
        <f t="shared" si="171"/>
        <v>0</v>
      </c>
      <c r="T873">
        <f t="shared" si="161"/>
        <v>0</v>
      </c>
      <c r="U873">
        <f t="shared" si="162"/>
        <v>0</v>
      </c>
      <c r="V873">
        <f t="shared" si="163"/>
        <v>0</v>
      </c>
      <c r="W873">
        <f t="shared" si="164"/>
        <v>0</v>
      </c>
      <c r="X873">
        <f t="shared" si="165"/>
        <v>0</v>
      </c>
      <c r="Y873">
        <f t="shared" si="166"/>
        <v>0</v>
      </c>
      <c r="Z873">
        <f t="shared" si="167"/>
        <v>0</v>
      </c>
      <c r="AA873">
        <f t="shared" si="168"/>
        <v>0</v>
      </c>
      <c r="AB873">
        <f t="shared" si="169"/>
        <v>0</v>
      </c>
      <c r="AC873">
        <f t="shared" si="170"/>
        <v>2</v>
      </c>
      <c r="AE873">
        <v>168</v>
      </c>
      <c r="AF873" t="s">
        <v>9</v>
      </c>
    </row>
    <row r="874" spans="1:32" x14ac:dyDescent="0.3">
      <c r="A874" t="s">
        <v>21</v>
      </c>
      <c r="C874">
        <f t="shared" si="172"/>
        <v>2</v>
      </c>
      <c r="G874">
        <v>2</v>
      </c>
      <c r="R874">
        <f t="shared" si="171"/>
        <v>2</v>
      </c>
      <c r="S874">
        <f t="shared" si="171"/>
        <v>0</v>
      </c>
      <c r="T874">
        <f t="shared" si="161"/>
        <v>0</v>
      </c>
      <c r="U874">
        <f t="shared" si="162"/>
        <v>0</v>
      </c>
      <c r="V874">
        <f t="shared" si="163"/>
        <v>0</v>
      </c>
      <c r="W874">
        <f t="shared" si="164"/>
        <v>0</v>
      </c>
      <c r="X874">
        <f t="shared" si="165"/>
        <v>0</v>
      </c>
      <c r="Y874">
        <f t="shared" si="166"/>
        <v>0</v>
      </c>
      <c r="Z874">
        <f t="shared" si="167"/>
        <v>0</v>
      </c>
      <c r="AA874">
        <f t="shared" si="168"/>
        <v>0</v>
      </c>
      <c r="AB874">
        <f t="shared" si="169"/>
        <v>0</v>
      </c>
      <c r="AC874">
        <f t="shared" si="170"/>
        <v>2</v>
      </c>
      <c r="AE874">
        <v>168</v>
      </c>
      <c r="AF874" t="s">
        <v>9</v>
      </c>
    </row>
    <row r="875" spans="1:32" x14ac:dyDescent="0.3">
      <c r="A875" t="s">
        <v>7375</v>
      </c>
      <c r="C875">
        <f t="shared" si="172"/>
        <v>3</v>
      </c>
      <c r="G875">
        <v>3</v>
      </c>
      <c r="H875">
        <v>4</v>
      </c>
      <c r="R875">
        <f t="shared" si="171"/>
        <v>3</v>
      </c>
      <c r="S875">
        <f t="shared" si="171"/>
        <v>4</v>
      </c>
      <c r="T875">
        <f t="shared" si="161"/>
        <v>0</v>
      </c>
      <c r="U875">
        <f t="shared" si="162"/>
        <v>0</v>
      </c>
      <c r="V875">
        <f t="shared" si="163"/>
        <v>0</v>
      </c>
      <c r="W875">
        <f t="shared" si="164"/>
        <v>0</v>
      </c>
      <c r="X875">
        <f t="shared" si="165"/>
        <v>0</v>
      </c>
      <c r="Y875">
        <f t="shared" si="166"/>
        <v>0</v>
      </c>
      <c r="Z875">
        <f t="shared" si="167"/>
        <v>0</v>
      </c>
      <c r="AA875">
        <f t="shared" si="168"/>
        <v>0</v>
      </c>
      <c r="AB875">
        <f t="shared" si="169"/>
        <v>0</v>
      </c>
      <c r="AC875">
        <f t="shared" si="170"/>
        <v>4</v>
      </c>
      <c r="AE875">
        <v>227</v>
      </c>
      <c r="AF875" t="s">
        <v>9</v>
      </c>
    </row>
    <row r="876" spans="1:32" x14ac:dyDescent="0.3">
      <c r="A876" t="s">
        <v>7172</v>
      </c>
      <c r="C876">
        <f t="shared" si="172"/>
        <v>1</v>
      </c>
      <c r="G876">
        <v>1</v>
      </c>
      <c r="R876">
        <f t="shared" si="171"/>
        <v>1</v>
      </c>
      <c r="S876">
        <f t="shared" si="171"/>
        <v>0</v>
      </c>
      <c r="T876">
        <f t="shared" si="161"/>
        <v>0</v>
      </c>
      <c r="U876">
        <f t="shared" si="162"/>
        <v>0</v>
      </c>
      <c r="V876">
        <f t="shared" si="163"/>
        <v>0</v>
      </c>
      <c r="W876">
        <f t="shared" si="164"/>
        <v>0</v>
      </c>
      <c r="X876">
        <f t="shared" si="165"/>
        <v>0</v>
      </c>
      <c r="Y876">
        <f t="shared" si="166"/>
        <v>0</v>
      </c>
      <c r="Z876">
        <f t="shared" si="167"/>
        <v>0</v>
      </c>
      <c r="AA876">
        <f t="shared" si="168"/>
        <v>0</v>
      </c>
      <c r="AB876">
        <f t="shared" si="169"/>
        <v>0</v>
      </c>
      <c r="AC876">
        <f t="shared" si="170"/>
        <v>1</v>
      </c>
      <c r="AE876">
        <v>48</v>
      </c>
      <c r="AF876" t="s">
        <v>9</v>
      </c>
    </row>
    <row r="877" spans="1:32" x14ac:dyDescent="0.3">
      <c r="A877" t="s">
        <v>7376</v>
      </c>
      <c r="C877">
        <f t="shared" si="172"/>
        <v>0</v>
      </c>
      <c r="G877" t="s">
        <v>7205</v>
      </c>
      <c r="H877">
        <v>20</v>
      </c>
      <c r="I877" t="s">
        <v>7377</v>
      </c>
      <c r="J877" t="s">
        <v>7378</v>
      </c>
      <c r="K877" t="s">
        <v>7379</v>
      </c>
      <c r="L877" t="s">
        <v>7321</v>
      </c>
      <c r="R877">
        <f t="shared" si="171"/>
        <v>0</v>
      </c>
      <c r="S877">
        <f t="shared" si="171"/>
        <v>20</v>
      </c>
      <c r="T877">
        <f t="shared" si="161"/>
        <v>0</v>
      </c>
      <c r="U877">
        <f t="shared" si="162"/>
        <v>0</v>
      </c>
      <c r="V877">
        <f t="shared" si="163"/>
        <v>0</v>
      </c>
      <c r="W877">
        <f t="shared" si="164"/>
        <v>0</v>
      </c>
      <c r="X877">
        <f t="shared" si="165"/>
        <v>0</v>
      </c>
      <c r="Y877">
        <f t="shared" si="166"/>
        <v>0</v>
      </c>
      <c r="Z877">
        <f t="shared" si="167"/>
        <v>0</v>
      </c>
      <c r="AA877">
        <f t="shared" si="168"/>
        <v>0</v>
      </c>
      <c r="AB877">
        <f t="shared" si="169"/>
        <v>0</v>
      </c>
      <c r="AC877">
        <f t="shared" si="170"/>
        <v>20</v>
      </c>
    </row>
    <row r="878" spans="1:32" x14ac:dyDescent="0.3">
      <c r="A878" t="s">
        <v>7183</v>
      </c>
      <c r="C878">
        <f t="shared" si="172"/>
        <v>12</v>
      </c>
      <c r="G878">
        <v>12</v>
      </c>
      <c r="H878">
        <v>19</v>
      </c>
      <c r="I878" t="s">
        <v>7171</v>
      </c>
      <c r="J878">
        <v>25</v>
      </c>
      <c r="R878">
        <f t="shared" si="171"/>
        <v>12</v>
      </c>
      <c r="S878">
        <f t="shared" si="171"/>
        <v>19</v>
      </c>
      <c r="T878">
        <f t="shared" si="161"/>
        <v>0</v>
      </c>
      <c r="U878">
        <f t="shared" si="162"/>
        <v>25</v>
      </c>
      <c r="V878">
        <f t="shared" si="163"/>
        <v>0</v>
      </c>
      <c r="W878">
        <f t="shared" si="164"/>
        <v>0</v>
      </c>
      <c r="X878">
        <f t="shared" si="165"/>
        <v>0</v>
      </c>
      <c r="Y878">
        <f t="shared" si="166"/>
        <v>0</v>
      </c>
      <c r="Z878">
        <f t="shared" si="167"/>
        <v>0</v>
      </c>
      <c r="AA878">
        <f t="shared" si="168"/>
        <v>0</v>
      </c>
      <c r="AB878">
        <f t="shared" si="169"/>
        <v>0</v>
      </c>
      <c r="AC878">
        <f t="shared" si="170"/>
        <v>25</v>
      </c>
    </row>
    <row r="879" spans="1:32" x14ac:dyDescent="0.3">
      <c r="A879" t="s">
        <v>7183</v>
      </c>
      <c r="C879">
        <f t="shared" si="172"/>
        <v>12</v>
      </c>
      <c r="G879">
        <v>12</v>
      </c>
      <c r="H879">
        <v>19</v>
      </c>
      <c r="I879" t="s">
        <v>7171</v>
      </c>
      <c r="J879">
        <v>25</v>
      </c>
      <c r="R879">
        <f t="shared" si="171"/>
        <v>12</v>
      </c>
      <c r="S879">
        <f t="shared" si="171"/>
        <v>19</v>
      </c>
      <c r="T879">
        <f t="shared" si="161"/>
        <v>0</v>
      </c>
      <c r="U879">
        <f t="shared" si="162"/>
        <v>25</v>
      </c>
      <c r="V879">
        <f t="shared" si="163"/>
        <v>0</v>
      </c>
      <c r="W879">
        <f t="shared" si="164"/>
        <v>0</v>
      </c>
      <c r="X879">
        <f t="shared" si="165"/>
        <v>0</v>
      </c>
      <c r="Y879">
        <f t="shared" si="166"/>
        <v>0</v>
      </c>
      <c r="Z879">
        <f t="shared" si="167"/>
        <v>0</v>
      </c>
      <c r="AA879">
        <f t="shared" si="168"/>
        <v>0</v>
      </c>
      <c r="AB879">
        <f t="shared" si="169"/>
        <v>0</v>
      </c>
      <c r="AC879">
        <f t="shared" si="170"/>
        <v>25</v>
      </c>
    </row>
    <row r="880" spans="1:32" x14ac:dyDescent="0.3">
      <c r="A880" t="s">
        <v>7183</v>
      </c>
      <c r="C880">
        <f t="shared" si="172"/>
        <v>12</v>
      </c>
      <c r="G880">
        <v>12</v>
      </c>
      <c r="H880">
        <v>19</v>
      </c>
      <c r="I880" t="s">
        <v>7171</v>
      </c>
      <c r="J880">
        <v>25</v>
      </c>
      <c r="R880">
        <f t="shared" si="171"/>
        <v>12</v>
      </c>
      <c r="S880">
        <f t="shared" si="171"/>
        <v>19</v>
      </c>
      <c r="T880">
        <f t="shared" si="161"/>
        <v>0</v>
      </c>
      <c r="U880">
        <f t="shared" si="162"/>
        <v>25</v>
      </c>
      <c r="V880">
        <f t="shared" si="163"/>
        <v>0</v>
      </c>
      <c r="W880">
        <f t="shared" si="164"/>
        <v>0</v>
      </c>
      <c r="X880">
        <f t="shared" si="165"/>
        <v>0</v>
      </c>
      <c r="Y880">
        <f t="shared" si="166"/>
        <v>0</v>
      </c>
      <c r="Z880">
        <f t="shared" si="167"/>
        <v>0</v>
      </c>
      <c r="AA880">
        <f t="shared" si="168"/>
        <v>0</v>
      </c>
      <c r="AB880">
        <f t="shared" si="169"/>
        <v>0</v>
      </c>
      <c r="AC880">
        <f t="shared" si="170"/>
        <v>25</v>
      </c>
    </row>
    <row r="881" spans="1:32" x14ac:dyDescent="0.3">
      <c r="A881" t="s">
        <v>7184</v>
      </c>
      <c r="C881">
        <f t="shared" si="172"/>
        <v>5</v>
      </c>
      <c r="G881">
        <v>5</v>
      </c>
      <c r="H881">
        <v>6</v>
      </c>
      <c r="R881">
        <f t="shared" si="171"/>
        <v>5</v>
      </c>
      <c r="S881">
        <f t="shared" si="171"/>
        <v>6</v>
      </c>
      <c r="T881">
        <f t="shared" si="161"/>
        <v>0</v>
      </c>
      <c r="U881">
        <f t="shared" si="162"/>
        <v>0</v>
      </c>
      <c r="V881">
        <f t="shared" si="163"/>
        <v>0</v>
      </c>
      <c r="W881">
        <f t="shared" si="164"/>
        <v>0</v>
      </c>
      <c r="X881">
        <f t="shared" si="165"/>
        <v>0</v>
      </c>
      <c r="Y881">
        <f t="shared" si="166"/>
        <v>0</v>
      </c>
      <c r="Z881">
        <f t="shared" si="167"/>
        <v>0</v>
      </c>
      <c r="AA881">
        <f t="shared" si="168"/>
        <v>0</v>
      </c>
      <c r="AB881">
        <f t="shared" si="169"/>
        <v>0</v>
      </c>
      <c r="AC881">
        <f t="shared" si="170"/>
        <v>6</v>
      </c>
      <c r="AE881">
        <v>632</v>
      </c>
      <c r="AF881" t="s">
        <v>9</v>
      </c>
    </row>
    <row r="882" spans="1:32" x14ac:dyDescent="0.3">
      <c r="A882" t="s">
        <v>7184</v>
      </c>
      <c r="C882">
        <f t="shared" si="172"/>
        <v>5</v>
      </c>
      <c r="G882">
        <v>5</v>
      </c>
      <c r="H882">
        <v>6</v>
      </c>
      <c r="R882">
        <f t="shared" si="171"/>
        <v>5</v>
      </c>
      <c r="S882">
        <f t="shared" si="171"/>
        <v>6</v>
      </c>
      <c r="T882">
        <f t="shared" si="161"/>
        <v>0</v>
      </c>
      <c r="U882">
        <f t="shared" si="162"/>
        <v>0</v>
      </c>
      <c r="V882">
        <f t="shared" si="163"/>
        <v>0</v>
      </c>
      <c r="W882">
        <f t="shared" si="164"/>
        <v>0</v>
      </c>
      <c r="X882">
        <f t="shared" si="165"/>
        <v>0</v>
      </c>
      <c r="Y882">
        <f t="shared" si="166"/>
        <v>0</v>
      </c>
      <c r="Z882">
        <f t="shared" si="167"/>
        <v>0</v>
      </c>
      <c r="AA882">
        <f t="shared" si="168"/>
        <v>0</v>
      </c>
      <c r="AB882">
        <f t="shared" si="169"/>
        <v>0</v>
      </c>
      <c r="AC882">
        <f t="shared" si="170"/>
        <v>6</v>
      </c>
      <c r="AE882">
        <v>632</v>
      </c>
      <c r="AF882" t="s">
        <v>9</v>
      </c>
    </row>
    <row r="883" spans="1:32" x14ac:dyDescent="0.3">
      <c r="A883" t="s">
        <v>7184</v>
      </c>
      <c r="C883">
        <f t="shared" si="172"/>
        <v>5</v>
      </c>
      <c r="G883">
        <v>5</v>
      </c>
      <c r="H883">
        <v>6</v>
      </c>
      <c r="R883">
        <f t="shared" si="171"/>
        <v>5</v>
      </c>
      <c r="S883">
        <f t="shared" si="171"/>
        <v>6</v>
      </c>
      <c r="T883">
        <f t="shared" si="161"/>
        <v>0</v>
      </c>
      <c r="U883">
        <f t="shared" si="162"/>
        <v>0</v>
      </c>
      <c r="V883">
        <f t="shared" si="163"/>
        <v>0</v>
      </c>
      <c r="W883">
        <f t="shared" si="164"/>
        <v>0</v>
      </c>
      <c r="X883">
        <f t="shared" si="165"/>
        <v>0</v>
      </c>
      <c r="Y883">
        <f t="shared" si="166"/>
        <v>0</v>
      </c>
      <c r="Z883">
        <f t="shared" si="167"/>
        <v>0</v>
      </c>
      <c r="AA883">
        <f t="shared" si="168"/>
        <v>0</v>
      </c>
      <c r="AB883">
        <f t="shared" si="169"/>
        <v>0</v>
      </c>
      <c r="AC883">
        <f t="shared" si="170"/>
        <v>6</v>
      </c>
      <c r="AE883">
        <v>632</v>
      </c>
      <c r="AF883" t="s">
        <v>9</v>
      </c>
    </row>
    <row r="884" spans="1:32" x14ac:dyDescent="0.3">
      <c r="A884" t="s">
        <v>7184</v>
      </c>
      <c r="C884">
        <f t="shared" si="172"/>
        <v>5</v>
      </c>
      <c r="G884">
        <v>5</v>
      </c>
      <c r="H884">
        <v>6</v>
      </c>
      <c r="R884">
        <f t="shared" si="171"/>
        <v>5</v>
      </c>
      <c r="S884">
        <f t="shared" si="171"/>
        <v>6</v>
      </c>
      <c r="T884">
        <f t="shared" si="161"/>
        <v>0</v>
      </c>
      <c r="U884">
        <f t="shared" si="162"/>
        <v>0</v>
      </c>
      <c r="V884">
        <f t="shared" si="163"/>
        <v>0</v>
      </c>
      <c r="W884">
        <f t="shared" si="164"/>
        <v>0</v>
      </c>
      <c r="X884">
        <f t="shared" si="165"/>
        <v>0</v>
      </c>
      <c r="Y884">
        <f t="shared" si="166"/>
        <v>0</v>
      </c>
      <c r="Z884">
        <f t="shared" si="167"/>
        <v>0</v>
      </c>
      <c r="AA884">
        <f t="shared" si="168"/>
        <v>0</v>
      </c>
      <c r="AB884">
        <f t="shared" si="169"/>
        <v>0</v>
      </c>
      <c r="AC884">
        <f t="shared" si="170"/>
        <v>6</v>
      </c>
      <c r="AE884">
        <v>632</v>
      </c>
      <c r="AF884" t="s">
        <v>9</v>
      </c>
    </row>
    <row r="885" spans="1:32" x14ac:dyDescent="0.3">
      <c r="A885" t="s">
        <v>7184</v>
      </c>
      <c r="C885">
        <f t="shared" si="172"/>
        <v>5</v>
      </c>
      <c r="G885">
        <v>5</v>
      </c>
      <c r="H885">
        <v>6</v>
      </c>
      <c r="R885">
        <f t="shared" si="171"/>
        <v>5</v>
      </c>
      <c r="S885">
        <f t="shared" si="171"/>
        <v>6</v>
      </c>
      <c r="T885">
        <f t="shared" si="161"/>
        <v>0</v>
      </c>
      <c r="U885">
        <f t="shared" si="162"/>
        <v>0</v>
      </c>
      <c r="V885">
        <f t="shared" si="163"/>
        <v>0</v>
      </c>
      <c r="W885">
        <f t="shared" si="164"/>
        <v>0</v>
      </c>
      <c r="X885">
        <f t="shared" si="165"/>
        <v>0</v>
      </c>
      <c r="Y885">
        <f t="shared" si="166"/>
        <v>0</v>
      </c>
      <c r="Z885">
        <f t="shared" si="167"/>
        <v>0</v>
      </c>
      <c r="AA885">
        <f t="shared" si="168"/>
        <v>0</v>
      </c>
      <c r="AB885">
        <f t="shared" si="169"/>
        <v>0</v>
      </c>
      <c r="AC885">
        <f t="shared" si="170"/>
        <v>6</v>
      </c>
    </row>
    <row r="886" spans="1:32" x14ac:dyDescent="0.3">
      <c r="A886" t="s">
        <v>7184</v>
      </c>
      <c r="C886">
        <f t="shared" si="172"/>
        <v>5</v>
      </c>
      <c r="G886">
        <v>5</v>
      </c>
      <c r="H886">
        <v>6</v>
      </c>
      <c r="R886">
        <f t="shared" si="171"/>
        <v>5</v>
      </c>
      <c r="S886">
        <f t="shared" si="171"/>
        <v>6</v>
      </c>
      <c r="T886">
        <f t="shared" si="161"/>
        <v>0</v>
      </c>
      <c r="U886">
        <f t="shared" si="162"/>
        <v>0</v>
      </c>
      <c r="V886">
        <f t="shared" si="163"/>
        <v>0</v>
      </c>
      <c r="W886">
        <f t="shared" si="164"/>
        <v>0</v>
      </c>
      <c r="X886">
        <f t="shared" si="165"/>
        <v>0</v>
      </c>
      <c r="Y886">
        <f t="shared" si="166"/>
        <v>0</v>
      </c>
      <c r="Z886">
        <f t="shared" si="167"/>
        <v>0</v>
      </c>
      <c r="AA886">
        <f t="shared" si="168"/>
        <v>0</v>
      </c>
      <c r="AB886">
        <f t="shared" si="169"/>
        <v>0</v>
      </c>
      <c r="AC886">
        <f t="shared" si="170"/>
        <v>6</v>
      </c>
    </row>
    <row r="887" spans="1:32" x14ac:dyDescent="0.3">
      <c r="A887" t="s">
        <v>7184</v>
      </c>
      <c r="C887">
        <f t="shared" si="172"/>
        <v>5</v>
      </c>
      <c r="G887">
        <v>5</v>
      </c>
      <c r="H887">
        <v>6</v>
      </c>
      <c r="R887">
        <f t="shared" si="171"/>
        <v>5</v>
      </c>
      <c r="S887">
        <f t="shared" si="171"/>
        <v>6</v>
      </c>
      <c r="T887">
        <f t="shared" si="161"/>
        <v>0</v>
      </c>
      <c r="U887">
        <f t="shared" si="162"/>
        <v>0</v>
      </c>
      <c r="V887">
        <f t="shared" si="163"/>
        <v>0</v>
      </c>
      <c r="W887">
        <f t="shared" si="164"/>
        <v>0</v>
      </c>
      <c r="X887">
        <f t="shared" si="165"/>
        <v>0</v>
      </c>
      <c r="Y887">
        <f t="shared" si="166"/>
        <v>0</v>
      </c>
      <c r="Z887">
        <f t="shared" si="167"/>
        <v>0</v>
      </c>
      <c r="AA887">
        <f t="shared" si="168"/>
        <v>0</v>
      </c>
      <c r="AB887">
        <f t="shared" si="169"/>
        <v>0</v>
      </c>
      <c r="AC887">
        <f t="shared" si="170"/>
        <v>6</v>
      </c>
    </row>
    <row r="888" spans="1:32" x14ac:dyDescent="0.3">
      <c r="A888" t="s">
        <v>7185</v>
      </c>
      <c r="C888">
        <f t="shared" si="172"/>
        <v>11</v>
      </c>
      <c r="G888">
        <v>11</v>
      </c>
      <c r="H888">
        <v>12</v>
      </c>
      <c r="R888">
        <f t="shared" si="171"/>
        <v>11</v>
      </c>
      <c r="S888">
        <f t="shared" si="171"/>
        <v>12</v>
      </c>
      <c r="T888">
        <f t="shared" si="161"/>
        <v>0</v>
      </c>
      <c r="U888">
        <f t="shared" si="162"/>
        <v>0</v>
      </c>
      <c r="V888">
        <f t="shared" si="163"/>
        <v>0</v>
      </c>
      <c r="W888">
        <f t="shared" si="164"/>
        <v>0</v>
      </c>
      <c r="X888">
        <f t="shared" si="165"/>
        <v>0</v>
      </c>
      <c r="Y888">
        <f t="shared" si="166"/>
        <v>0</v>
      </c>
      <c r="Z888">
        <f t="shared" si="167"/>
        <v>0</v>
      </c>
      <c r="AA888">
        <f t="shared" si="168"/>
        <v>0</v>
      </c>
      <c r="AB888">
        <f t="shared" si="169"/>
        <v>0</v>
      </c>
      <c r="AC888">
        <f t="shared" si="170"/>
        <v>12</v>
      </c>
    </row>
    <row r="889" spans="1:32" x14ac:dyDescent="0.3">
      <c r="A889" t="s">
        <v>7185</v>
      </c>
      <c r="C889">
        <f t="shared" si="172"/>
        <v>11</v>
      </c>
      <c r="G889">
        <v>11</v>
      </c>
      <c r="H889">
        <v>12</v>
      </c>
      <c r="R889">
        <f t="shared" si="171"/>
        <v>11</v>
      </c>
      <c r="S889">
        <f t="shared" si="171"/>
        <v>12</v>
      </c>
      <c r="T889">
        <f t="shared" si="161"/>
        <v>0</v>
      </c>
      <c r="U889">
        <f t="shared" si="162"/>
        <v>0</v>
      </c>
      <c r="V889">
        <f t="shared" si="163"/>
        <v>0</v>
      </c>
      <c r="W889">
        <f t="shared" si="164"/>
        <v>0</v>
      </c>
      <c r="X889">
        <f t="shared" si="165"/>
        <v>0</v>
      </c>
      <c r="Y889">
        <f t="shared" si="166"/>
        <v>0</v>
      </c>
      <c r="Z889">
        <f t="shared" si="167"/>
        <v>0</v>
      </c>
      <c r="AA889">
        <f t="shared" si="168"/>
        <v>0</v>
      </c>
      <c r="AB889">
        <f t="shared" si="169"/>
        <v>0</v>
      </c>
      <c r="AC889">
        <f t="shared" si="170"/>
        <v>12</v>
      </c>
    </row>
    <row r="890" spans="1:32" x14ac:dyDescent="0.3">
      <c r="A890" t="s">
        <v>7380</v>
      </c>
      <c r="C890">
        <f t="shared" si="172"/>
        <v>7</v>
      </c>
      <c r="G890">
        <v>7</v>
      </c>
      <c r="H890">
        <v>10</v>
      </c>
      <c r="R890">
        <f t="shared" si="171"/>
        <v>7</v>
      </c>
      <c r="S890">
        <f t="shared" si="171"/>
        <v>10</v>
      </c>
      <c r="T890">
        <f t="shared" si="161"/>
        <v>0</v>
      </c>
      <c r="U890">
        <f t="shared" si="162"/>
        <v>0</v>
      </c>
      <c r="V890">
        <f t="shared" si="163"/>
        <v>0</v>
      </c>
      <c r="W890">
        <f t="shared" si="164"/>
        <v>0</v>
      </c>
      <c r="X890">
        <f t="shared" si="165"/>
        <v>0</v>
      </c>
      <c r="Y890">
        <f t="shared" si="166"/>
        <v>0</v>
      </c>
      <c r="Z890">
        <f t="shared" si="167"/>
        <v>0</v>
      </c>
      <c r="AA890">
        <f t="shared" si="168"/>
        <v>0</v>
      </c>
      <c r="AB890">
        <f t="shared" si="169"/>
        <v>0</v>
      </c>
      <c r="AC890">
        <f t="shared" si="170"/>
        <v>10</v>
      </c>
    </row>
    <row r="891" spans="1:32" x14ac:dyDescent="0.3">
      <c r="A891" t="s">
        <v>1908</v>
      </c>
      <c r="C891">
        <f t="shared" si="172"/>
        <v>4</v>
      </c>
      <c r="G891">
        <v>4</v>
      </c>
      <c r="R891">
        <f t="shared" si="171"/>
        <v>4</v>
      </c>
      <c r="S891">
        <f t="shared" si="171"/>
        <v>0</v>
      </c>
      <c r="T891">
        <f t="shared" si="161"/>
        <v>0</v>
      </c>
      <c r="U891">
        <f t="shared" si="162"/>
        <v>0</v>
      </c>
      <c r="V891">
        <f t="shared" si="163"/>
        <v>0</v>
      </c>
      <c r="W891">
        <f t="shared" si="164"/>
        <v>0</v>
      </c>
      <c r="X891">
        <f t="shared" si="165"/>
        <v>0</v>
      </c>
      <c r="Y891">
        <f t="shared" si="166"/>
        <v>0</v>
      </c>
      <c r="Z891">
        <f t="shared" si="167"/>
        <v>0</v>
      </c>
      <c r="AA891">
        <f t="shared" si="168"/>
        <v>0</v>
      </c>
      <c r="AB891">
        <f t="shared" si="169"/>
        <v>0</v>
      </c>
      <c r="AC891">
        <f t="shared" si="170"/>
        <v>4</v>
      </c>
      <c r="AE891">
        <v>375</v>
      </c>
      <c r="AF891" t="s">
        <v>9</v>
      </c>
    </row>
    <row r="892" spans="1:32" x14ac:dyDescent="0.3">
      <c r="A892" t="s">
        <v>7229</v>
      </c>
      <c r="C892">
        <f t="shared" si="172"/>
        <v>19</v>
      </c>
      <c r="G892">
        <v>19</v>
      </c>
      <c r="H892" t="s">
        <v>7171</v>
      </c>
      <c r="I892">
        <v>25</v>
      </c>
      <c r="R892">
        <f t="shared" si="171"/>
        <v>19</v>
      </c>
      <c r="S892">
        <f t="shared" si="171"/>
        <v>0</v>
      </c>
      <c r="T892">
        <f t="shared" si="161"/>
        <v>25</v>
      </c>
      <c r="U892">
        <f t="shared" si="162"/>
        <v>0</v>
      </c>
      <c r="V892">
        <f t="shared" si="163"/>
        <v>0</v>
      </c>
      <c r="W892">
        <f t="shared" si="164"/>
        <v>0</v>
      </c>
      <c r="X892">
        <f t="shared" si="165"/>
        <v>0</v>
      </c>
      <c r="Y892">
        <f t="shared" si="166"/>
        <v>0</v>
      </c>
      <c r="Z892">
        <f t="shared" si="167"/>
        <v>0</v>
      </c>
      <c r="AA892">
        <f t="shared" si="168"/>
        <v>0</v>
      </c>
      <c r="AB892">
        <f t="shared" si="169"/>
        <v>0</v>
      </c>
      <c r="AC892">
        <f t="shared" si="170"/>
        <v>25</v>
      </c>
    </row>
    <row r="893" spans="1:32" x14ac:dyDescent="0.3">
      <c r="A893" t="s">
        <v>7229</v>
      </c>
      <c r="C893">
        <f t="shared" si="172"/>
        <v>19</v>
      </c>
      <c r="G893">
        <v>19</v>
      </c>
      <c r="H893" t="s">
        <v>7171</v>
      </c>
      <c r="I893">
        <v>25</v>
      </c>
      <c r="R893">
        <f t="shared" si="171"/>
        <v>19</v>
      </c>
      <c r="S893">
        <f t="shared" si="171"/>
        <v>0</v>
      </c>
      <c r="T893">
        <f t="shared" si="161"/>
        <v>25</v>
      </c>
      <c r="U893">
        <f t="shared" si="162"/>
        <v>0</v>
      </c>
      <c r="V893">
        <f t="shared" si="163"/>
        <v>0</v>
      </c>
      <c r="W893">
        <f t="shared" si="164"/>
        <v>0</v>
      </c>
      <c r="X893">
        <f t="shared" si="165"/>
        <v>0</v>
      </c>
      <c r="Y893">
        <f t="shared" si="166"/>
        <v>0</v>
      </c>
      <c r="Z893">
        <f t="shared" si="167"/>
        <v>0</v>
      </c>
      <c r="AA893">
        <f t="shared" si="168"/>
        <v>0</v>
      </c>
      <c r="AB893">
        <f t="shared" si="169"/>
        <v>0</v>
      </c>
      <c r="AC893">
        <f t="shared" si="170"/>
        <v>25</v>
      </c>
    </row>
    <row r="894" spans="1:32" x14ac:dyDescent="0.3">
      <c r="A894" t="s">
        <v>7190</v>
      </c>
      <c r="C894">
        <f t="shared" si="172"/>
        <v>6</v>
      </c>
      <c r="G894">
        <v>6</v>
      </c>
      <c r="H894">
        <v>7</v>
      </c>
      <c r="R894">
        <f t="shared" si="171"/>
        <v>6</v>
      </c>
      <c r="S894">
        <f t="shared" si="171"/>
        <v>7</v>
      </c>
      <c r="T894">
        <f t="shared" si="161"/>
        <v>0</v>
      </c>
      <c r="U894">
        <f t="shared" si="162"/>
        <v>0</v>
      </c>
      <c r="V894">
        <f t="shared" si="163"/>
        <v>0</v>
      </c>
      <c r="W894">
        <f t="shared" si="164"/>
        <v>0</v>
      </c>
      <c r="X894">
        <f t="shared" si="165"/>
        <v>0</v>
      </c>
      <c r="Y894">
        <f t="shared" si="166"/>
        <v>0</v>
      </c>
      <c r="Z894">
        <f t="shared" si="167"/>
        <v>0</v>
      </c>
      <c r="AA894">
        <f t="shared" si="168"/>
        <v>0</v>
      </c>
      <c r="AB894">
        <f t="shared" si="169"/>
        <v>0</v>
      </c>
      <c r="AC894">
        <f t="shared" si="170"/>
        <v>7</v>
      </c>
      <c r="AE894">
        <v>632</v>
      </c>
      <c r="AF894" t="s">
        <v>9</v>
      </c>
    </row>
    <row r="895" spans="1:32" x14ac:dyDescent="0.3">
      <c r="A895" t="s">
        <v>7190</v>
      </c>
      <c r="C895">
        <f t="shared" si="172"/>
        <v>6</v>
      </c>
      <c r="G895">
        <v>6</v>
      </c>
      <c r="H895">
        <v>7</v>
      </c>
      <c r="R895">
        <f t="shared" si="171"/>
        <v>6</v>
      </c>
      <c r="S895">
        <f t="shared" si="171"/>
        <v>7</v>
      </c>
      <c r="T895">
        <f t="shared" si="161"/>
        <v>0</v>
      </c>
      <c r="U895">
        <f t="shared" si="162"/>
        <v>0</v>
      </c>
      <c r="V895">
        <f t="shared" si="163"/>
        <v>0</v>
      </c>
      <c r="W895">
        <f t="shared" si="164"/>
        <v>0</v>
      </c>
      <c r="X895">
        <f t="shared" si="165"/>
        <v>0</v>
      </c>
      <c r="Y895">
        <f t="shared" si="166"/>
        <v>0</v>
      </c>
      <c r="Z895">
        <f t="shared" si="167"/>
        <v>0</v>
      </c>
      <c r="AA895">
        <f t="shared" si="168"/>
        <v>0</v>
      </c>
      <c r="AB895">
        <f t="shared" si="169"/>
        <v>0</v>
      </c>
      <c r="AC895">
        <f t="shared" si="170"/>
        <v>7</v>
      </c>
    </row>
    <row r="896" spans="1:32" x14ac:dyDescent="0.3">
      <c r="A896" t="s">
        <v>7190</v>
      </c>
      <c r="C896">
        <f t="shared" si="172"/>
        <v>6</v>
      </c>
      <c r="G896">
        <v>6</v>
      </c>
      <c r="H896">
        <v>7</v>
      </c>
      <c r="R896">
        <f t="shared" si="171"/>
        <v>6</v>
      </c>
      <c r="S896">
        <f t="shared" si="171"/>
        <v>7</v>
      </c>
      <c r="T896">
        <f t="shared" si="161"/>
        <v>0</v>
      </c>
      <c r="U896">
        <f t="shared" si="162"/>
        <v>0</v>
      </c>
      <c r="V896">
        <f t="shared" si="163"/>
        <v>0</v>
      </c>
      <c r="W896">
        <f t="shared" si="164"/>
        <v>0</v>
      </c>
      <c r="X896">
        <f t="shared" si="165"/>
        <v>0</v>
      </c>
      <c r="Y896">
        <f t="shared" si="166"/>
        <v>0</v>
      </c>
      <c r="Z896">
        <f t="shared" si="167"/>
        <v>0</v>
      </c>
      <c r="AA896">
        <f t="shared" si="168"/>
        <v>0</v>
      </c>
      <c r="AB896">
        <f t="shared" si="169"/>
        <v>0</v>
      </c>
      <c r="AC896">
        <f t="shared" si="170"/>
        <v>7</v>
      </c>
    </row>
    <row r="897" spans="1:29" x14ac:dyDescent="0.3">
      <c r="A897" t="s">
        <v>6878</v>
      </c>
      <c r="C897">
        <f t="shared" si="172"/>
        <v>9</v>
      </c>
      <c r="G897">
        <v>9</v>
      </c>
      <c r="R897">
        <f t="shared" si="171"/>
        <v>9</v>
      </c>
      <c r="S897">
        <f t="shared" si="171"/>
        <v>0</v>
      </c>
      <c r="T897">
        <f t="shared" si="161"/>
        <v>0</v>
      </c>
      <c r="U897">
        <f t="shared" si="162"/>
        <v>0</v>
      </c>
      <c r="V897">
        <f t="shared" si="163"/>
        <v>0</v>
      </c>
      <c r="W897">
        <f t="shared" si="164"/>
        <v>0</v>
      </c>
      <c r="X897">
        <f t="shared" si="165"/>
        <v>0</v>
      </c>
      <c r="Y897">
        <f t="shared" si="166"/>
        <v>0</v>
      </c>
      <c r="Z897">
        <f t="shared" si="167"/>
        <v>0</v>
      </c>
      <c r="AA897">
        <f t="shared" si="168"/>
        <v>0</v>
      </c>
      <c r="AB897">
        <f t="shared" si="169"/>
        <v>0</v>
      </c>
      <c r="AC897">
        <f t="shared" si="170"/>
        <v>9</v>
      </c>
    </row>
    <row r="898" spans="1:29" x14ac:dyDescent="0.3">
      <c r="A898" t="s">
        <v>6878</v>
      </c>
      <c r="C898">
        <f t="shared" si="172"/>
        <v>9</v>
      </c>
      <c r="G898">
        <v>9</v>
      </c>
      <c r="R898">
        <f t="shared" si="171"/>
        <v>9</v>
      </c>
      <c r="S898">
        <f t="shared" si="171"/>
        <v>0</v>
      </c>
      <c r="T898">
        <f t="shared" si="161"/>
        <v>0</v>
      </c>
      <c r="U898">
        <f t="shared" si="162"/>
        <v>0</v>
      </c>
      <c r="V898">
        <f t="shared" si="163"/>
        <v>0</v>
      </c>
      <c r="W898">
        <f t="shared" si="164"/>
        <v>0</v>
      </c>
      <c r="X898">
        <f t="shared" si="165"/>
        <v>0</v>
      </c>
      <c r="Y898">
        <f t="shared" si="166"/>
        <v>0</v>
      </c>
      <c r="Z898">
        <f t="shared" si="167"/>
        <v>0</v>
      </c>
      <c r="AA898">
        <f t="shared" si="168"/>
        <v>0</v>
      </c>
      <c r="AB898">
        <f t="shared" si="169"/>
        <v>0</v>
      </c>
      <c r="AC898">
        <f t="shared" si="170"/>
        <v>9</v>
      </c>
    </row>
    <row r="899" spans="1:29" x14ac:dyDescent="0.3">
      <c r="A899" t="s">
        <v>7230</v>
      </c>
      <c r="C899">
        <f t="shared" si="172"/>
        <v>12</v>
      </c>
      <c r="G899">
        <v>12</v>
      </c>
      <c r="H899">
        <v>13</v>
      </c>
      <c r="R899">
        <f t="shared" si="171"/>
        <v>12</v>
      </c>
      <c r="S899">
        <f t="shared" si="171"/>
        <v>13</v>
      </c>
      <c r="T899">
        <f t="shared" ref="T899:T962" si="173">IF(ISNUMBER(I899),I899,)</f>
        <v>0</v>
      </c>
      <c r="U899">
        <f t="shared" ref="U899:U962" si="174">IF(ISNUMBER(J899),J899,)</f>
        <v>0</v>
      </c>
      <c r="V899">
        <f t="shared" ref="V899:V962" si="175">IF(ISNUMBER(K899),K899,)</f>
        <v>0</v>
      </c>
      <c r="W899">
        <f t="shared" ref="W899:W962" si="176">IF(ISNUMBER(L899),L899,)</f>
        <v>0</v>
      </c>
      <c r="X899">
        <f t="shared" ref="X899:X962" si="177">IF(ISNUMBER(M899),M899,)</f>
        <v>0</v>
      </c>
      <c r="Y899">
        <f t="shared" ref="Y899:Y962" si="178">IF(ISNUMBER(N899),N899,)</f>
        <v>0</v>
      </c>
      <c r="Z899">
        <f t="shared" ref="Z899:Z962" si="179">IF(ISNUMBER(O899),O899,)</f>
        <v>0</v>
      </c>
      <c r="AA899">
        <f t="shared" ref="AA899:AA962" si="180">IF(ISNUMBER(P899),P899,)</f>
        <v>0</v>
      </c>
      <c r="AB899">
        <f t="shared" ref="AB899:AB962" si="181">IF(ISNUMBER(Q899),Q899,)</f>
        <v>0</v>
      </c>
      <c r="AC899">
        <f t="shared" ref="AC899:AC962" si="182">MAX(R899:AB899)</f>
        <v>13</v>
      </c>
    </row>
    <row r="900" spans="1:29" x14ac:dyDescent="0.3">
      <c r="C900">
        <f t="shared" si="172"/>
        <v>0</v>
      </c>
      <c r="R900">
        <f t="shared" si="171"/>
        <v>0</v>
      </c>
      <c r="S900">
        <f t="shared" si="171"/>
        <v>0</v>
      </c>
      <c r="T900">
        <f t="shared" si="173"/>
        <v>0</v>
      </c>
      <c r="U900">
        <f t="shared" si="174"/>
        <v>0</v>
      </c>
      <c r="V900">
        <f t="shared" si="175"/>
        <v>0</v>
      </c>
      <c r="W900">
        <f t="shared" si="176"/>
        <v>0</v>
      </c>
      <c r="X900">
        <f t="shared" si="177"/>
        <v>0</v>
      </c>
      <c r="Y900">
        <f t="shared" si="178"/>
        <v>0</v>
      </c>
      <c r="Z900">
        <f t="shared" si="179"/>
        <v>0</v>
      </c>
      <c r="AA900">
        <f t="shared" si="180"/>
        <v>0</v>
      </c>
      <c r="AB900">
        <f t="shared" si="181"/>
        <v>0</v>
      </c>
      <c r="AC900">
        <f t="shared" si="182"/>
        <v>0</v>
      </c>
    </row>
    <row r="901" spans="1:29" x14ac:dyDescent="0.3">
      <c r="A901" t="s">
        <v>7380</v>
      </c>
      <c r="C901">
        <f t="shared" si="172"/>
        <v>7</v>
      </c>
      <c r="G901">
        <v>7</v>
      </c>
      <c r="H901">
        <v>10</v>
      </c>
      <c r="R901">
        <f t="shared" si="171"/>
        <v>7</v>
      </c>
      <c r="S901">
        <f t="shared" si="171"/>
        <v>10</v>
      </c>
      <c r="T901">
        <f t="shared" si="173"/>
        <v>0</v>
      </c>
      <c r="U901">
        <f t="shared" si="174"/>
        <v>0</v>
      </c>
      <c r="V901">
        <f t="shared" si="175"/>
        <v>0</v>
      </c>
      <c r="W901">
        <f t="shared" si="176"/>
        <v>0</v>
      </c>
      <c r="X901">
        <f t="shared" si="177"/>
        <v>0</v>
      </c>
      <c r="Y901">
        <f t="shared" si="178"/>
        <v>0</v>
      </c>
      <c r="Z901">
        <f t="shared" si="179"/>
        <v>0</v>
      </c>
      <c r="AA901">
        <f t="shared" si="180"/>
        <v>0</v>
      </c>
      <c r="AB901">
        <f t="shared" si="181"/>
        <v>0</v>
      </c>
      <c r="AC901">
        <f t="shared" si="182"/>
        <v>10</v>
      </c>
    </row>
    <row r="902" spans="1:29" x14ac:dyDescent="0.3">
      <c r="A902" t="s">
        <v>6878</v>
      </c>
      <c r="C902">
        <f t="shared" si="172"/>
        <v>9</v>
      </c>
      <c r="G902">
        <v>9</v>
      </c>
      <c r="R902">
        <f t="shared" si="171"/>
        <v>9</v>
      </c>
      <c r="S902">
        <f t="shared" si="171"/>
        <v>0</v>
      </c>
      <c r="T902">
        <f t="shared" si="173"/>
        <v>0</v>
      </c>
      <c r="U902">
        <f t="shared" si="174"/>
        <v>0</v>
      </c>
      <c r="V902">
        <f t="shared" si="175"/>
        <v>0</v>
      </c>
      <c r="W902">
        <f t="shared" si="176"/>
        <v>0</v>
      </c>
      <c r="X902">
        <f t="shared" si="177"/>
        <v>0</v>
      </c>
      <c r="Y902">
        <f t="shared" si="178"/>
        <v>0</v>
      </c>
      <c r="Z902">
        <f t="shared" si="179"/>
        <v>0</v>
      </c>
      <c r="AA902">
        <f t="shared" si="180"/>
        <v>0</v>
      </c>
      <c r="AB902">
        <f t="shared" si="181"/>
        <v>0</v>
      </c>
      <c r="AC902">
        <f t="shared" si="182"/>
        <v>9</v>
      </c>
    </row>
    <row r="903" spans="1:29" x14ac:dyDescent="0.3">
      <c r="A903" t="s">
        <v>6878</v>
      </c>
      <c r="C903">
        <f t="shared" si="172"/>
        <v>9</v>
      </c>
      <c r="G903">
        <v>9</v>
      </c>
      <c r="R903">
        <f t="shared" si="171"/>
        <v>9</v>
      </c>
      <c r="S903">
        <f t="shared" si="171"/>
        <v>0</v>
      </c>
      <c r="T903">
        <f t="shared" si="173"/>
        <v>0</v>
      </c>
      <c r="U903">
        <f t="shared" si="174"/>
        <v>0</v>
      </c>
      <c r="V903">
        <f t="shared" si="175"/>
        <v>0</v>
      </c>
      <c r="W903">
        <f t="shared" si="176"/>
        <v>0</v>
      </c>
      <c r="X903">
        <f t="shared" si="177"/>
        <v>0</v>
      </c>
      <c r="Y903">
        <f t="shared" si="178"/>
        <v>0</v>
      </c>
      <c r="Z903">
        <f t="shared" si="179"/>
        <v>0</v>
      </c>
      <c r="AA903">
        <f t="shared" si="180"/>
        <v>0</v>
      </c>
      <c r="AB903">
        <f t="shared" si="181"/>
        <v>0</v>
      </c>
      <c r="AC903">
        <f t="shared" si="182"/>
        <v>9</v>
      </c>
    </row>
    <row r="904" spans="1:29" x14ac:dyDescent="0.3">
      <c r="C904">
        <f t="shared" si="172"/>
        <v>0</v>
      </c>
      <c r="R904">
        <f t="shared" si="171"/>
        <v>0</v>
      </c>
      <c r="S904">
        <f t="shared" si="171"/>
        <v>0</v>
      </c>
      <c r="T904">
        <f t="shared" si="173"/>
        <v>0</v>
      </c>
      <c r="U904">
        <f t="shared" si="174"/>
        <v>0</v>
      </c>
      <c r="V904">
        <f t="shared" si="175"/>
        <v>0</v>
      </c>
      <c r="W904">
        <f t="shared" si="176"/>
        <v>0</v>
      </c>
      <c r="X904">
        <f t="shared" si="177"/>
        <v>0</v>
      </c>
      <c r="Y904">
        <f t="shared" si="178"/>
        <v>0</v>
      </c>
      <c r="Z904">
        <f t="shared" si="179"/>
        <v>0</v>
      </c>
      <c r="AA904">
        <f t="shared" si="180"/>
        <v>0</v>
      </c>
      <c r="AB904">
        <f t="shared" si="181"/>
        <v>0</v>
      </c>
      <c r="AC904">
        <f t="shared" si="182"/>
        <v>0</v>
      </c>
    </row>
    <row r="905" spans="1:29" x14ac:dyDescent="0.3">
      <c r="C905">
        <f t="shared" si="172"/>
        <v>0</v>
      </c>
      <c r="R905">
        <f t="shared" si="171"/>
        <v>0</v>
      </c>
      <c r="S905">
        <f t="shared" si="171"/>
        <v>0</v>
      </c>
      <c r="T905">
        <f t="shared" si="173"/>
        <v>0</v>
      </c>
      <c r="U905">
        <f t="shared" si="174"/>
        <v>0</v>
      </c>
      <c r="V905">
        <f t="shared" si="175"/>
        <v>0</v>
      </c>
      <c r="W905">
        <f t="shared" si="176"/>
        <v>0</v>
      </c>
      <c r="X905">
        <f t="shared" si="177"/>
        <v>0</v>
      </c>
      <c r="Y905">
        <f t="shared" si="178"/>
        <v>0</v>
      </c>
      <c r="Z905">
        <f t="shared" si="179"/>
        <v>0</v>
      </c>
      <c r="AA905">
        <f t="shared" si="180"/>
        <v>0</v>
      </c>
      <c r="AB905">
        <f t="shared" si="181"/>
        <v>0</v>
      </c>
      <c r="AC905">
        <f t="shared" si="182"/>
        <v>0</v>
      </c>
    </row>
    <row r="906" spans="1:29" x14ac:dyDescent="0.3">
      <c r="C906">
        <f t="shared" si="172"/>
        <v>0</v>
      </c>
      <c r="R906">
        <f t="shared" si="171"/>
        <v>0</v>
      </c>
      <c r="S906">
        <f t="shared" si="171"/>
        <v>0</v>
      </c>
      <c r="T906">
        <f t="shared" si="173"/>
        <v>0</v>
      </c>
      <c r="U906">
        <f t="shared" si="174"/>
        <v>0</v>
      </c>
      <c r="V906">
        <f t="shared" si="175"/>
        <v>0</v>
      </c>
      <c r="W906">
        <f t="shared" si="176"/>
        <v>0</v>
      </c>
      <c r="X906">
        <f t="shared" si="177"/>
        <v>0</v>
      </c>
      <c r="Y906">
        <f t="shared" si="178"/>
        <v>0</v>
      </c>
      <c r="Z906">
        <f t="shared" si="179"/>
        <v>0</v>
      </c>
      <c r="AA906">
        <f t="shared" si="180"/>
        <v>0</v>
      </c>
      <c r="AB906">
        <f t="shared" si="181"/>
        <v>0</v>
      </c>
      <c r="AC906">
        <f t="shared" si="182"/>
        <v>0</v>
      </c>
    </row>
    <row r="907" spans="1:29" x14ac:dyDescent="0.3">
      <c r="C907">
        <f t="shared" si="172"/>
        <v>0</v>
      </c>
      <c r="R907">
        <f t="shared" si="171"/>
        <v>0</v>
      </c>
      <c r="S907">
        <f t="shared" si="171"/>
        <v>0</v>
      </c>
      <c r="T907">
        <f t="shared" si="173"/>
        <v>0</v>
      </c>
      <c r="U907">
        <f t="shared" si="174"/>
        <v>0</v>
      </c>
      <c r="V907">
        <f t="shared" si="175"/>
        <v>0</v>
      </c>
      <c r="W907">
        <f t="shared" si="176"/>
        <v>0</v>
      </c>
      <c r="X907">
        <f t="shared" si="177"/>
        <v>0</v>
      </c>
      <c r="Y907">
        <f t="shared" si="178"/>
        <v>0</v>
      </c>
      <c r="Z907">
        <f t="shared" si="179"/>
        <v>0</v>
      </c>
      <c r="AA907">
        <f t="shared" si="180"/>
        <v>0</v>
      </c>
      <c r="AB907">
        <f t="shared" si="181"/>
        <v>0</v>
      </c>
      <c r="AC907">
        <f t="shared" si="182"/>
        <v>0</v>
      </c>
    </row>
    <row r="908" spans="1:29" x14ac:dyDescent="0.3">
      <c r="C908">
        <f t="shared" si="172"/>
        <v>0</v>
      </c>
      <c r="R908">
        <f t="shared" si="171"/>
        <v>0</v>
      </c>
      <c r="S908">
        <f t="shared" si="171"/>
        <v>0</v>
      </c>
      <c r="T908">
        <f t="shared" si="173"/>
        <v>0</v>
      </c>
      <c r="U908">
        <f t="shared" si="174"/>
        <v>0</v>
      </c>
      <c r="V908">
        <f t="shared" si="175"/>
        <v>0</v>
      </c>
      <c r="W908">
        <f t="shared" si="176"/>
        <v>0</v>
      </c>
      <c r="X908">
        <f t="shared" si="177"/>
        <v>0</v>
      </c>
      <c r="Y908">
        <f t="shared" si="178"/>
        <v>0</v>
      </c>
      <c r="Z908">
        <f t="shared" si="179"/>
        <v>0</v>
      </c>
      <c r="AA908">
        <f t="shared" si="180"/>
        <v>0</v>
      </c>
      <c r="AB908">
        <f t="shared" si="181"/>
        <v>0</v>
      </c>
      <c r="AC908">
        <f t="shared" si="182"/>
        <v>0</v>
      </c>
    </row>
    <row r="909" spans="1:29" x14ac:dyDescent="0.3">
      <c r="A909" t="s">
        <v>7180</v>
      </c>
      <c r="C909">
        <f t="shared" si="172"/>
        <v>0</v>
      </c>
      <c r="G909" t="s">
        <v>7181</v>
      </c>
      <c r="H909" t="s">
        <v>7182</v>
      </c>
      <c r="R909">
        <f t="shared" ref="R909:S972" si="183">IF(ISNUMBER(G909),G909,)</f>
        <v>0</v>
      </c>
      <c r="S909">
        <f t="shared" si="183"/>
        <v>0</v>
      </c>
      <c r="T909">
        <f t="shared" si="173"/>
        <v>0</v>
      </c>
      <c r="U909">
        <f t="shared" si="174"/>
        <v>0</v>
      </c>
      <c r="V909">
        <f t="shared" si="175"/>
        <v>0</v>
      </c>
      <c r="W909">
        <f t="shared" si="176"/>
        <v>0</v>
      </c>
      <c r="X909">
        <f t="shared" si="177"/>
        <v>0</v>
      </c>
      <c r="Y909">
        <f t="shared" si="178"/>
        <v>0</v>
      </c>
      <c r="Z909">
        <f t="shared" si="179"/>
        <v>0</v>
      </c>
      <c r="AA909">
        <f t="shared" si="180"/>
        <v>0</v>
      </c>
      <c r="AB909">
        <f t="shared" si="181"/>
        <v>0</v>
      </c>
      <c r="AC909">
        <f t="shared" si="182"/>
        <v>0</v>
      </c>
    </row>
    <row r="910" spans="1:29" x14ac:dyDescent="0.3">
      <c r="A910" t="s">
        <v>7180</v>
      </c>
      <c r="C910">
        <f t="shared" si="172"/>
        <v>0</v>
      </c>
      <c r="G910" t="s">
        <v>7181</v>
      </c>
      <c r="H910" t="s">
        <v>7182</v>
      </c>
      <c r="R910">
        <f t="shared" si="183"/>
        <v>0</v>
      </c>
      <c r="S910">
        <f t="shared" si="183"/>
        <v>0</v>
      </c>
      <c r="T910">
        <f t="shared" si="173"/>
        <v>0</v>
      </c>
      <c r="U910">
        <f t="shared" si="174"/>
        <v>0</v>
      </c>
      <c r="V910">
        <f t="shared" si="175"/>
        <v>0</v>
      </c>
      <c r="W910">
        <f t="shared" si="176"/>
        <v>0</v>
      </c>
      <c r="X910">
        <f t="shared" si="177"/>
        <v>0</v>
      </c>
      <c r="Y910">
        <f t="shared" si="178"/>
        <v>0</v>
      </c>
      <c r="Z910">
        <f t="shared" si="179"/>
        <v>0</v>
      </c>
      <c r="AA910">
        <f t="shared" si="180"/>
        <v>0</v>
      </c>
      <c r="AB910">
        <f t="shared" si="181"/>
        <v>0</v>
      </c>
      <c r="AC910">
        <f t="shared" si="182"/>
        <v>0</v>
      </c>
    </row>
    <row r="911" spans="1:29" x14ac:dyDescent="0.3">
      <c r="A911" t="s">
        <v>7180</v>
      </c>
      <c r="C911">
        <f t="shared" si="172"/>
        <v>0</v>
      </c>
      <c r="G911" t="s">
        <v>7181</v>
      </c>
      <c r="H911" t="s">
        <v>7182</v>
      </c>
      <c r="R911">
        <f t="shared" si="183"/>
        <v>0</v>
      </c>
      <c r="S911">
        <f t="shared" si="183"/>
        <v>0</v>
      </c>
      <c r="T911">
        <f t="shared" si="173"/>
        <v>0</v>
      </c>
      <c r="U911">
        <f t="shared" si="174"/>
        <v>0</v>
      </c>
      <c r="V911">
        <f t="shared" si="175"/>
        <v>0</v>
      </c>
      <c r="W911">
        <f t="shared" si="176"/>
        <v>0</v>
      </c>
      <c r="X911">
        <f t="shared" si="177"/>
        <v>0</v>
      </c>
      <c r="Y911">
        <f t="shared" si="178"/>
        <v>0</v>
      </c>
      <c r="Z911">
        <f t="shared" si="179"/>
        <v>0</v>
      </c>
      <c r="AA911">
        <f t="shared" si="180"/>
        <v>0</v>
      </c>
      <c r="AB911">
        <f t="shared" si="181"/>
        <v>0</v>
      </c>
      <c r="AC911">
        <f t="shared" si="182"/>
        <v>0</v>
      </c>
    </row>
    <row r="912" spans="1:29" x14ac:dyDescent="0.3">
      <c r="A912" t="s">
        <v>7180</v>
      </c>
      <c r="C912">
        <f t="shared" si="172"/>
        <v>0</v>
      </c>
      <c r="G912" t="s">
        <v>7181</v>
      </c>
      <c r="H912" t="s">
        <v>7182</v>
      </c>
      <c r="R912">
        <f t="shared" si="183"/>
        <v>0</v>
      </c>
      <c r="S912">
        <f t="shared" si="183"/>
        <v>0</v>
      </c>
      <c r="T912">
        <f t="shared" si="173"/>
        <v>0</v>
      </c>
      <c r="U912">
        <f t="shared" si="174"/>
        <v>0</v>
      </c>
      <c r="V912">
        <f t="shared" si="175"/>
        <v>0</v>
      </c>
      <c r="W912">
        <f t="shared" si="176"/>
        <v>0</v>
      </c>
      <c r="X912">
        <f t="shared" si="177"/>
        <v>0</v>
      </c>
      <c r="Y912">
        <f t="shared" si="178"/>
        <v>0</v>
      </c>
      <c r="Z912">
        <f t="shared" si="179"/>
        <v>0</v>
      </c>
      <c r="AA912">
        <f t="shared" si="180"/>
        <v>0</v>
      </c>
      <c r="AB912">
        <f t="shared" si="181"/>
        <v>0</v>
      </c>
      <c r="AC912">
        <f t="shared" si="182"/>
        <v>0</v>
      </c>
    </row>
    <row r="913" spans="1:32" x14ac:dyDescent="0.3">
      <c r="C913">
        <f t="shared" ref="C913:C976" si="184">IF(ISNUMBER(A913), A913, IF(ISNUMBER(VALUE(MID(A913,1,FIND("-",A913&amp;"-")-1))), VALUE(MID(A913,1,FIND("-",A913&amp;"-")-1)), IF(ISNUMBER(VALUE(MID(A913,1,FIND(" ",A913&amp;" ")-1))), VALUE(MID(A913,1,FIND(" ",A913&amp;" ")-1)), 0)))</f>
        <v>0</v>
      </c>
      <c r="R913">
        <f t="shared" si="183"/>
        <v>0</v>
      </c>
      <c r="S913">
        <f t="shared" si="183"/>
        <v>0</v>
      </c>
      <c r="T913">
        <f t="shared" si="173"/>
        <v>0</v>
      </c>
      <c r="U913">
        <f t="shared" si="174"/>
        <v>0</v>
      </c>
      <c r="V913">
        <f t="shared" si="175"/>
        <v>0</v>
      </c>
      <c r="W913">
        <f t="shared" si="176"/>
        <v>0</v>
      </c>
      <c r="X913">
        <f t="shared" si="177"/>
        <v>0</v>
      </c>
      <c r="Y913">
        <f t="shared" si="178"/>
        <v>0</v>
      </c>
      <c r="Z913">
        <f t="shared" si="179"/>
        <v>0</v>
      </c>
      <c r="AA913">
        <f t="shared" si="180"/>
        <v>0</v>
      </c>
      <c r="AB913">
        <f t="shared" si="181"/>
        <v>0</v>
      </c>
      <c r="AC913">
        <f t="shared" si="182"/>
        <v>0</v>
      </c>
    </row>
    <row r="914" spans="1:32" x14ac:dyDescent="0.3">
      <c r="A914" t="s">
        <v>7172</v>
      </c>
      <c r="C914">
        <f t="shared" si="184"/>
        <v>1</v>
      </c>
      <c r="G914">
        <v>1</v>
      </c>
      <c r="R914">
        <f t="shared" si="183"/>
        <v>1</v>
      </c>
      <c r="S914">
        <f t="shared" si="183"/>
        <v>0</v>
      </c>
      <c r="T914">
        <f t="shared" si="173"/>
        <v>0</v>
      </c>
      <c r="U914">
        <f t="shared" si="174"/>
        <v>0</v>
      </c>
      <c r="V914">
        <f t="shared" si="175"/>
        <v>0</v>
      </c>
      <c r="W914">
        <f t="shared" si="176"/>
        <v>0</v>
      </c>
      <c r="X914">
        <f t="shared" si="177"/>
        <v>0</v>
      </c>
      <c r="Y914">
        <f t="shared" si="178"/>
        <v>0</v>
      </c>
      <c r="Z914">
        <f t="shared" si="179"/>
        <v>0</v>
      </c>
      <c r="AA914">
        <f t="shared" si="180"/>
        <v>0</v>
      </c>
      <c r="AB914">
        <f t="shared" si="181"/>
        <v>0</v>
      </c>
      <c r="AC914">
        <f t="shared" si="182"/>
        <v>1</v>
      </c>
      <c r="AE914">
        <v>149</v>
      </c>
      <c r="AF914" t="s">
        <v>9</v>
      </c>
    </row>
    <row r="915" spans="1:32" x14ac:dyDescent="0.3">
      <c r="A915" t="s">
        <v>7172</v>
      </c>
      <c r="C915">
        <f t="shared" si="184"/>
        <v>1</v>
      </c>
      <c r="G915">
        <v>1</v>
      </c>
      <c r="R915">
        <f t="shared" si="183"/>
        <v>1</v>
      </c>
      <c r="S915">
        <f t="shared" si="183"/>
        <v>0</v>
      </c>
      <c r="T915">
        <f t="shared" si="173"/>
        <v>0</v>
      </c>
      <c r="U915">
        <f t="shared" si="174"/>
        <v>0</v>
      </c>
      <c r="V915">
        <f t="shared" si="175"/>
        <v>0</v>
      </c>
      <c r="W915">
        <f t="shared" si="176"/>
        <v>0</v>
      </c>
      <c r="X915">
        <f t="shared" si="177"/>
        <v>0</v>
      </c>
      <c r="Y915">
        <f t="shared" si="178"/>
        <v>0</v>
      </c>
      <c r="Z915">
        <f t="shared" si="179"/>
        <v>0</v>
      </c>
      <c r="AA915">
        <f t="shared" si="180"/>
        <v>0</v>
      </c>
      <c r="AB915">
        <f t="shared" si="181"/>
        <v>0</v>
      </c>
      <c r="AC915">
        <f t="shared" si="182"/>
        <v>1</v>
      </c>
      <c r="AE915">
        <v>149</v>
      </c>
      <c r="AF915" t="s">
        <v>9</v>
      </c>
    </row>
    <row r="916" spans="1:32" x14ac:dyDescent="0.3">
      <c r="C916">
        <f t="shared" si="184"/>
        <v>0</v>
      </c>
      <c r="R916">
        <f t="shared" si="183"/>
        <v>0</v>
      </c>
      <c r="S916">
        <f t="shared" si="183"/>
        <v>0</v>
      </c>
      <c r="T916">
        <f t="shared" si="173"/>
        <v>0</v>
      </c>
      <c r="U916">
        <f t="shared" si="174"/>
        <v>0</v>
      </c>
      <c r="V916">
        <f t="shared" si="175"/>
        <v>0</v>
      </c>
      <c r="W916">
        <f t="shared" si="176"/>
        <v>0</v>
      </c>
      <c r="X916">
        <f t="shared" si="177"/>
        <v>0</v>
      </c>
      <c r="Y916">
        <f t="shared" si="178"/>
        <v>0</v>
      </c>
      <c r="Z916">
        <f t="shared" si="179"/>
        <v>0</v>
      </c>
      <c r="AA916">
        <f t="shared" si="180"/>
        <v>0</v>
      </c>
      <c r="AB916">
        <f t="shared" si="181"/>
        <v>0</v>
      </c>
      <c r="AC916">
        <f t="shared" si="182"/>
        <v>0</v>
      </c>
      <c r="AE916">
        <v>224</v>
      </c>
      <c r="AF916" t="s">
        <v>9</v>
      </c>
    </row>
    <row r="917" spans="1:32" x14ac:dyDescent="0.3">
      <c r="A917" t="s">
        <v>7381</v>
      </c>
      <c r="C917">
        <f t="shared" si="184"/>
        <v>5</v>
      </c>
      <c r="G917">
        <v>5</v>
      </c>
      <c r="H917" t="s">
        <v>7175</v>
      </c>
      <c r="I917" t="s">
        <v>7228</v>
      </c>
      <c r="J917" t="s">
        <v>7382</v>
      </c>
      <c r="K917" t="s">
        <v>7349</v>
      </c>
      <c r="L917" t="s">
        <v>7383</v>
      </c>
      <c r="M917" t="s">
        <v>7321</v>
      </c>
      <c r="R917">
        <f t="shared" si="183"/>
        <v>5</v>
      </c>
      <c r="S917">
        <f t="shared" si="183"/>
        <v>0</v>
      </c>
      <c r="T917">
        <f t="shared" si="173"/>
        <v>0</v>
      </c>
      <c r="U917">
        <f t="shared" si="174"/>
        <v>0</v>
      </c>
      <c r="V917">
        <f t="shared" si="175"/>
        <v>0</v>
      </c>
      <c r="W917">
        <f t="shared" si="176"/>
        <v>0</v>
      </c>
      <c r="X917">
        <f t="shared" si="177"/>
        <v>0</v>
      </c>
      <c r="Y917">
        <f t="shared" si="178"/>
        <v>0</v>
      </c>
      <c r="Z917">
        <f t="shared" si="179"/>
        <v>0</v>
      </c>
      <c r="AA917">
        <f t="shared" si="180"/>
        <v>0</v>
      </c>
      <c r="AB917">
        <f t="shared" si="181"/>
        <v>0</v>
      </c>
      <c r="AC917">
        <f t="shared" si="182"/>
        <v>5</v>
      </c>
    </row>
    <row r="918" spans="1:32" x14ac:dyDescent="0.3">
      <c r="A918" t="s">
        <v>652</v>
      </c>
      <c r="C918">
        <f t="shared" si="184"/>
        <v>5</v>
      </c>
      <c r="G918">
        <v>5</v>
      </c>
      <c r="R918">
        <f t="shared" si="183"/>
        <v>5</v>
      </c>
      <c r="S918">
        <f t="shared" si="183"/>
        <v>0</v>
      </c>
      <c r="T918">
        <f t="shared" si="173"/>
        <v>0</v>
      </c>
      <c r="U918">
        <f t="shared" si="174"/>
        <v>0</v>
      </c>
      <c r="V918">
        <f t="shared" si="175"/>
        <v>0</v>
      </c>
      <c r="W918">
        <f t="shared" si="176"/>
        <v>0</v>
      </c>
      <c r="X918">
        <f t="shared" si="177"/>
        <v>0</v>
      </c>
      <c r="Y918">
        <f t="shared" si="178"/>
        <v>0</v>
      </c>
      <c r="Z918">
        <f t="shared" si="179"/>
        <v>0</v>
      </c>
      <c r="AA918">
        <f t="shared" si="180"/>
        <v>0</v>
      </c>
      <c r="AB918">
        <f t="shared" si="181"/>
        <v>0</v>
      </c>
      <c r="AC918">
        <f t="shared" si="182"/>
        <v>5</v>
      </c>
      <c r="AE918">
        <v>261</v>
      </c>
      <c r="AF918" t="s">
        <v>9</v>
      </c>
    </row>
    <row r="919" spans="1:32" x14ac:dyDescent="0.3">
      <c r="A919" t="s">
        <v>652</v>
      </c>
      <c r="C919">
        <f t="shared" si="184"/>
        <v>5</v>
      </c>
      <c r="G919">
        <v>5</v>
      </c>
      <c r="R919">
        <f t="shared" si="183"/>
        <v>5</v>
      </c>
      <c r="S919">
        <f t="shared" si="183"/>
        <v>0</v>
      </c>
      <c r="T919">
        <f t="shared" si="173"/>
        <v>0</v>
      </c>
      <c r="U919">
        <f t="shared" si="174"/>
        <v>0</v>
      </c>
      <c r="V919">
        <f t="shared" si="175"/>
        <v>0</v>
      </c>
      <c r="W919">
        <f t="shared" si="176"/>
        <v>0</v>
      </c>
      <c r="X919">
        <f t="shared" si="177"/>
        <v>0</v>
      </c>
      <c r="Y919">
        <f t="shared" si="178"/>
        <v>0</v>
      </c>
      <c r="Z919">
        <f t="shared" si="179"/>
        <v>0</v>
      </c>
      <c r="AA919">
        <f t="shared" si="180"/>
        <v>0</v>
      </c>
      <c r="AB919">
        <f t="shared" si="181"/>
        <v>0</v>
      </c>
      <c r="AC919">
        <f t="shared" si="182"/>
        <v>5</v>
      </c>
      <c r="AE919">
        <v>336</v>
      </c>
      <c r="AF919" t="s">
        <v>9</v>
      </c>
    </row>
    <row r="920" spans="1:32" x14ac:dyDescent="0.3">
      <c r="C920">
        <f t="shared" si="184"/>
        <v>0</v>
      </c>
      <c r="R920">
        <f t="shared" si="183"/>
        <v>0</v>
      </c>
      <c r="S920">
        <f t="shared" si="183"/>
        <v>0</v>
      </c>
      <c r="T920">
        <f t="shared" si="173"/>
        <v>0</v>
      </c>
      <c r="U920">
        <f t="shared" si="174"/>
        <v>0</v>
      </c>
      <c r="V920">
        <f t="shared" si="175"/>
        <v>0</v>
      </c>
      <c r="W920">
        <f t="shared" si="176"/>
        <v>0</v>
      </c>
      <c r="X920">
        <f t="shared" si="177"/>
        <v>0</v>
      </c>
      <c r="Y920">
        <f t="shared" si="178"/>
        <v>0</v>
      </c>
      <c r="Z920">
        <f t="shared" si="179"/>
        <v>0</v>
      </c>
      <c r="AA920">
        <f t="shared" si="180"/>
        <v>0</v>
      </c>
      <c r="AB920">
        <f t="shared" si="181"/>
        <v>0</v>
      </c>
      <c r="AC920">
        <f t="shared" si="182"/>
        <v>0</v>
      </c>
    </row>
    <row r="921" spans="1:32" x14ac:dyDescent="0.3">
      <c r="C921">
        <f t="shared" si="184"/>
        <v>0</v>
      </c>
      <c r="R921">
        <f t="shared" si="183"/>
        <v>0</v>
      </c>
      <c r="S921">
        <f t="shared" si="183"/>
        <v>0</v>
      </c>
      <c r="T921">
        <f t="shared" si="173"/>
        <v>0</v>
      </c>
      <c r="U921">
        <f t="shared" si="174"/>
        <v>0</v>
      </c>
      <c r="V921">
        <f t="shared" si="175"/>
        <v>0</v>
      </c>
      <c r="W921">
        <f t="shared" si="176"/>
        <v>0</v>
      </c>
      <c r="X921">
        <f t="shared" si="177"/>
        <v>0</v>
      </c>
      <c r="Y921">
        <f t="shared" si="178"/>
        <v>0</v>
      </c>
      <c r="Z921">
        <f t="shared" si="179"/>
        <v>0</v>
      </c>
      <c r="AA921">
        <f t="shared" si="180"/>
        <v>0</v>
      </c>
      <c r="AB921">
        <f t="shared" si="181"/>
        <v>0</v>
      </c>
      <c r="AC921">
        <f t="shared" si="182"/>
        <v>0</v>
      </c>
    </row>
    <row r="922" spans="1:32" x14ac:dyDescent="0.3">
      <c r="C922">
        <f t="shared" si="184"/>
        <v>0</v>
      </c>
      <c r="R922">
        <f t="shared" si="183"/>
        <v>0</v>
      </c>
      <c r="S922">
        <f t="shared" si="183"/>
        <v>0</v>
      </c>
      <c r="T922">
        <f t="shared" si="173"/>
        <v>0</v>
      </c>
      <c r="U922">
        <f t="shared" si="174"/>
        <v>0</v>
      </c>
      <c r="V922">
        <f t="shared" si="175"/>
        <v>0</v>
      </c>
      <c r="W922">
        <f t="shared" si="176"/>
        <v>0</v>
      </c>
      <c r="X922">
        <f t="shared" si="177"/>
        <v>0</v>
      </c>
      <c r="Y922">
        <f t="shared" si="178"/>
        <v>0</v>
      </c>
      <c r="Z922">
        <f t="shared" si="179"/>
        <v>0</v>
      </c>
      <c r="AA922">
        <f t="shared" si="180"/>
        <v>0</v>
      </c>
      <c r="AB922">
        <f t="shared" si="181"/>
        <v>0</v>
      </c>
      <c r="AC922">
        <f t="shared" si="182"/>
        <v>0</v>
      </c>
    </row>
    <row r="923" spans="1:32" x14ac:dyDescent="0.3">
      <c r="C923">
        <f t="shared" si="184"/>
        <v>0</v>
      </c>
      <c r="R923">
        <f t="shared" si="183"/>
        <v>0</v>
      </c>
      <c r="S923">
        <f t="shared" si="183"/>
        <v>0</v>
      </c>
      <c r="T923">
        <f t="shared" si="173"/>
        <v>0</v>
      </c>
      <c r="U923">
        <f t="shared" si="174"/>
        <v>0</v>
      </c>
      <c r="V923">
        <f t="shared" si="175"/>
        <v>0</v>
      </c>
      <c r="W923">
        <f t="shared" si="176"/>
        <v>0</v>
      </c>
      <c r="X923">
        <f t="shared" si="177"/>
        <v>0</v>
      </c>
      <c r="Y923">
        <f t="shared" si="178"/>
        <v>0</v>
      </c>
      <c r="Z923">
        <f t="shared" si="179"/>
        <v>0</v>
      </c>
      <c r="AA923">
        <f t="shared" si="180"/>
        <v>0</v>
      </c>
      <c r="AB923">
        <f t="shared" si="181"/>
        <v>0</v>
      </c>
      <c r="AC923">
        <f t="shared" si="182"/>
        <v>0</v>
      </c>
    </row>
    <row r="924" spans="1:32" x14ac:dyDescent="0.3">
      <c r="A924" t="s">
        <v>4348</v>
      </c>
      <c r="C924">
        <f t="shared" si="184"/>
        <v>10</v>
      </c>
      <c r="G924">
        <v>10</v>
      </c>
      <c r="R924">
        <f t="shared" si="183"/>
        <v>10</v>
      </c>
      <c r="S924">
        <f t="shared" si="183"/>
        <v>0</v>
      </c>
      <c r="T924">
        <f t="shared" si="173"/>
        <v>0</v>
      </c>
      <c r="U924">
        <f t="shared" si="174"/>
        <v>0</v>
      </c>
      <c r="V924">
        <f t="shared" si="175"/>
        <v>0</v>
      </c>
      <c r="W924">
        <f t="shared" si="176"/>
        <v>0</v>
      </c>
      <c r="X924">
        <f t="shared" si="177"/>
        <v>0</v>
      </c>
      <c r="Y924">
        <f t="shared" si="178"/>
        <v>0</v>
      </c>
      <c r="Z924">
        <f t="shared" si="179"/>
        <v>0</v>
      </c>
      <c r="AA924">
        <f t="shared" si="180"/>
        <v>0</v>
      </c>
      <c r="AB924">
        <f t="shared" si="181"/>
        <v>0</v>
      </c>
      <c r="AC924">
        <f t="shared" si="182"/>
        <v>10</v>
      </c>
      <c r="AE924">
        <v>410</v>
      </c>
      <c r="AF924" t="s">
        <v>9</v>
      </c>
    </row>
    <row r="925" spans="1:32" x14ac:dyDescent="0.3">
      <c r="A925" t="s">
        <v>7177</v>
      </c>
      <c r="C925">
        <f t="shared" si="184"/>
        <v>2</v>
      </c>
      <c r="G925">
        <v>2</v>
      </c>
      <c r="H925">
        <v>3</v>
      </c>
      <c r="R925">
        <f t="shared" si="183"/>
        <v>2</v>
      </c>
      <c r="S925">
        <f t="shared" si="183"/>
        <v>3</v>
      </c>
      <c r="T925">
        <f t="shared" si="173"/>
        <v>0</v>
      </c>
      <c r="U925">
        <f t="shared" si="174"/>
        <v>0</v>
      </c>
      <c r="V925">
        <f t="shared" si="175"/>
        <v>0</v>
      </c>
      <c r="W925">
        <f t="shared" si="176"/>
        <v>0</v>
      </c>
      <c r="X925">
        <f t="shared" si="177"/>
        <v>0</v>
      </c>
      <c r="Y925">
        <f t="shared" si="178"/>
        <v>0</v>
      </c>
      <c r="Z925">
        <f t="shared" si="179"/>
        <v>0</v>
      </c>
      <c r="AA925">
        <f t="shared" si="180"/>
        <v>0</v>
      </c>
      <c r="AB925">
        <f t="shared" si="181"/>
        <v>0</v>
      </c>
      <c r="AC925">
        <f t="shared" si="182"/>
        <v>3</v>
      </c>
      <c r="AE925">
        <v>108</v>
      </c>
      <c r="AF925" t="s">
        <v>9</v>
      </c>
    </row>
    <row r="926" spans="1:32" x14ac:dyDescent="0.3">
      <c r="A926" t="s">
        <v>7177</v>
      </c>
      <c r="C926">
        <f t="shared" si="184"/>
        <v>2</v>
      </c>
      <c r="G926">
        <v>2</v>
      </c>
      <c r="H926">
        <v>3</v>
      </c>
      <c r="R926">
        <f t="shared" si="183"/>
        <v>2</v>
      </c>
      <c r="S926">
        <f t="shared" si="183"/>
        <v>3</v>
      </c>
      <c r="T926">
        <f t="shared" si="173"/>
        <v>0</v>
      </c>
      <c r="U926">
        <f t="shared" si="174"/>
        <v>0</v>
      </c>
      <c r="V926">
        <f t="shared" si="175"/>
        <v>0</v>
      </c>
      <c r="W926">
        <f t="shared" si="176"/>
        <v>0</v>
      </c>
      <c r="X926">
        <f t="shared" si="177"/>
        <v>0</v>
      </c>
      <c r="Y926">
        <f t="shared" si="178"/>
        <v>0</v>
      </c>
      <c r="Z926">
        <f t="shared" si="179"/>
        <v>0</v>
      </c>
      <c r="AA926">
        <f t="shared" si="180"/>
        <v>0</v>
      </c>
      <c r="AB926">
        <f t="shared" si="181"/>
        <v>0</v>
      </c>
      <c r="AC926">
        <f t="shared" si="182"/>
        <v>3</v>
      </c>
      <c r="AE926">
        <v>108</v>
      </c>
      <c r="AF926" t="s">
        <v>9</v>
      </c>
    </row>
    <row r="927" spans="1:32" x14ac:dyDescent="0.3">
      <c r="C927">
        <f t="shared" si="184"/>
        <v>0</v>
      </c>
      <c r="R927">
        <f t="shared" si="183"/>
        <v>0</v>
      </c>
      <c r="S927">
        <f t="shared" si="183"/>
        <v>0</v>
      </c>
      <c r="T927">
        <f t="shared" si="173"/>
        <v>0</v>
      </c>
      <c r="U927">
        <f t="shared" si="174"/>
        <v>0</v>
      </c>
      <c r="V927">
        <f t="shared" si="175"/>
        <v>0</v>
      </c>
      <c r="W927">
        <f t="shared" si="176"/>
        <v>0</v>
      </c>
      <c r="X927">
        <f t="shared" si="177"/>
        <v>0</v>
      </c>
      <c r="Y927">
        <f t="shared" si="178"/>
        <v>0</v>
      </c>
      <c r="Z927">
        <f t="shared" si="179"/>
        <v>0</v>
      </c>
      <c r="AA927">
        <f t="shared" si="180"/>
        <v>0</v>
      </c>
      <c r="AB927">
        <f t="shared" si="181"/>
        <v>0</v>
      </c>
      <c r="AC927">
        <f t="shared" si="182"/>
        <v>0</v>
      </c>
      <c r="AE927">
        <v>134</v>
      </c>
      <c r="AF927" t="s">
        <v>9</v>
      </c>
    </row>
    <row r="928" spans="1:32" x14ac:dyDescent="0.3">
      <c r="A928" t="s">
        <v>7248</v>
      </c>
      <c r="C928">
        <f t="shared" si="184"/>
        <v>1</v>
      </c>
      <c r="G928">
        <v>1</v>
      </c>
      <c r="H928">
        <v>2</v>
      </c>
      <c r="R928">
        <f t="shared" si="183"/>
        <v>1</v>
      </c>
      <c r="S928">
        <f t="shared" si="183"/>
        <v>2</v>
      </c>
      <c r="T928">
        <f t="shared" si="173"/>
        <v>0</v>
      </c>
      <c r="U928">
        <f t="shared" si="174"/>
        <v>0</v>
      </c>
      <c r="V928">
        <f t="shared" si="175"/>
        <v>0</v>
      </c>
      <c r="W928">
        <f t="shared" si="176"/>
        <v>0</v>
      </c>
      <c r="X928">
        <f t="shared" si="177"/>
        <v>0</v>
      </c>
      <c r="Y928">
        <f t="shared" si="178"/>
        <v>0</v>
      </c>
      <c r="Z928">
        <f t="shared" si="179"/>
        <v>0</v>
      </c>
      <c r="AA928">
        <f t="shared" si="180"/>
        <v>0</v>
      </c>
      <c r="AB928">
        <f t="shared" si="181"/>
        <v>0</v>
      </c>
      <c r="AC928">
        <f t="shared" si="182"/>
        <v>2</v>
      </c>
      <c r="AE928">
        <v>123</v>
      </c>
      <c r="AF928" t="s">
        <v>9</v>
      </c>
    </row>
    <row r="929" spans="1:32" x14ac:dyDescent="0.3">
      <c r="A929" t="s">
        <v>7248</v>
      </c>
      <c r="C929">
        <f t="shared" si="184"/>
        <v>1</v>
      </c>
      <c r="G929">
        <v>1</v>
      </c>
      <c r="H929">
        <v>2</v>
      </c>
      <c r="R929">
        <f t="shared" si="183"/>
        <v>1</v>
      </c>
      <c r="S929">
        <f t="shared" si="183"/>
        <v>2</v>
      </c>
      <c r="T929">
        <f t="shared" si="173"/>
        <v>0</v>
      </c>
      <c r="U929">
        <f t="shared" si="174"/>
        <v>0</v>
      </c>
      <c r="V929">
        <f t="shared" si="175"/>
        <v>0</v>
      </c>
      <c r="W929">
        <f t="shared" si="176"/>
        <v>0</v>
      </c>
      <c r="X929">
        <f t="shared" si="177"/>
        <v>0</v>
      </c>
      <c r="Y929">
        <f t="shared" si="178"/>
        <v>0</v>
      </c>
      <c r="Z929">
        <f t="shared" si="179"/>
        <v>0</v>
      </c>
      <c r="AA929">
        <f t="shared" si="180"/>
        <v>0</v>
      </c>
      <c r="AB929">
        <f t="shared" si="181"/>
        <v>0</v>
      </c>
      <c r="AC929">
        <f t="shared" si="182"/>
        <v>2</v>
      </c>
      <c r="AE929">
        <v>123</v>
      </c>
      <c r="AF929" t="s">
        <v>9</v>
      </c>
    </row>
    <row r="930" spans="1:32" x14ac:dyDescent="0.3">
      <c r="A930" t="s">
        <v>7384</v>
      </c>
      <c r="C930">
        <f t="shared" si="184"/>
        <v>8</v>
      </c>
      <c r="G930">
        <v>8</v>
      </c>
      <c r="H930">
        <v>11</v>
      </c>
      <c r="R930">
        <f t="shared" si="183"/>
        <v>8</v>
      </c>
      <c r="S930">
        <f t="shared" si="183"/>
        <v>11</v>
      </c>
      <c r="T930">
        <f t="shared" si="173"/>
        <v>0</v>
      </c>
      <c r="U930">
        <f t="shared" si="174"/>
        <v>0</v>
      </c>
      <c r="V930">
        <f t="shared" si="175"/>
        <v>0</v>
      </c>
      <c r="W930">
        <f t="shared" si="176"/>
        <v>0</v>
      </c>
      <c r="X930">
        <f t="shared" si="177"/>
        <v>0</v>
      </c>
      <c r="Y930">
        <f t="shared" si="178"/>
        <v>0</v>
      </c>
      <c r="Z930">
        <f t="shared" si="179"/>
        <v>0</v>
      </c>
      <c r="AA930">
        <f t="shared" si="180"/>
        <v>0</v>
      </c>
      <c r="AB930">
        <f t="shared" si="181"/>
        <v>0</v>
      </c>
      <c r="AC930">
        <f t="shared" si="182"/>
        <v>11</v>
      </c>
    </row>
    <row r="931" spans="1:32" x14ac:dyDescent="0.3">
      <c r="A931" t="s">
        <v>6851</v>
      </c>
      <c r="C931">
        <f t="shared" si="184"/>
        <v>19</v>
      </c>
      <c r="G931">
        <v>19</v>
      </c>
      <c r="R931">
        <f t="shared" si="183"/>
        <v>19</v>
      </c>
      <c r="S931">
        <f t="shared" si="183"/>
        <v>0</v>
      </c>
      <c r="T931">
        <f t="shared" si="173"/>
        <v>0</v>
      </c>
      <c r="U931">
        <f t="shared" si="174"/>
        <v>0</v>
      </c>
      <c r="V931">
        <f t="shared" si="175"/>
        <v>0</v>
      </c>
      <c r="W931">
        <f t="shared" si="176"/>
        <v>0</v>
      </c>
      <c r="X931">
        <f t="shared" si="177"/>
        <v>0</v>
      </c>
      <c r="Y931">
        <f t="shared" si="178"/>
        <v>0</v>
      </c>
      <c r="Z931">
        <f t="shared" si="179"/>
        <v>0</v>
      </c>
      <c r="AA931">
        <f t="shared" si="180"/>
        <v>0</v>
      </c>
      <c r="AB931">
        <f t="shared" si="181"/>
        <v>0</v>
      </c>
      <c r="AC931">
        <f t="shared" si="182"/>
        <v>19</v>
      </c>
    </row>
    <row r="932" spans="1:32" x14ac:dyDescent="0.3">
      <c r="A932" t="s">
        <v>6851</v>
      </c>
      <c r="C932">
        <f t="shared" si="184"/>
        <v>19</v>
      </c>
      <c r="G932">
        <v>19</v>
      </c>
      <c r="R932">
        <f t="shared" si="183"/>
        <v>19</v>
      </c>
      <c r="S932">
        <f t="shared" si="183"/>
        <v>0</v>
      </c>
      <c r="T932">
        <f t="shared" si="173"/>
        <v>0</v>
      </c>
      <c r="U932">
        <f t="shared" si="174"/>
        <v>0</v>
      </c>
      <c r="V932">
        <f t="shared" si="175"/>
        <v>0</v>
      </c>
      <c r="W932">
        <f t="shared" si="176"/>
        <v>0</v>
      </c>
      <c r="X932">
        <f t="shared" si="177"/>
        <v>0</v>
      </c>
      <c r="Y932">
        <f t="shared" si="178"/>
        <v>0</v>
      </c>
      <c r="Z932">
        <f t="shared" si="179"/>
        <v>0</v>
      </c>
      <c r="AA932">
        <f t="shared" si="180"/>
        <v>0</v>
      </c>
      <c r="AB932">
        <f t="shared" si="181"/>
        <v>0</v>
      </c>
      <c r="AC932">
        <f t="shared" si="182"/>
        <v>19</v>
      </c>
    </row>
    <row r="933" spans="1:32" x14ac:dyDescent="0.3">
      <c r="A933" t="s">
        <v>6851</v>
      </c>
      <c r="C933">
        <f t="shared" si="184"/>
        <v>19</v>
      </c>
      <c r="G933">
        <v>19</v>
      </c>
      <c r="R933">
        <f t="shared" si="183"/>
        <v>19</v>
      </c>
      <c r="S933">
        <f t="shared" si="183"/>
        <v>0</v>
      </c>
      <c r="T933">
        <f t="shared" si="173"/>
        <v>0</v>
      </c>
      <c r="U933">
        <f t="shared" si="174"/>
        <v>0</v>
      </c>
      <c r="V933">
        <f t="shared" si="175"/>
        <v>0</v>
      </c>
      <c r="W933">
        <f t="shared" si="176"/>
        <v>0</v>
      </c>
      <c r="X933">
        <f t="shared" si="177"/>
        <v>0</v>
      </c>
      <c r="Y933">
        <f t="shared" si="178"/>
        <v>0</v>
      </c>
      <c r="Z933">
        <f t="shared" si="179"/>
        <v>0</v>
      </c>
      <c r="AA933">
        <f t="shared" si="180"/>
        <v>0</v>
      </c>
      <c r="AB933">
        <f t="shared" si="181"/>
        <v>0</v>
      </c>
      <c r="AC933">
        <f t="shared" si="182"/>
        <v>19</v>
      </c>
    </row>
    <row r="934" spans="1:32" x14ac:dyDescent="0.3">
      <c r="A934" t="s">
        <v>7364</v>
      </c>
      <c r="C934">
        <f t="shared" si="184"/>
        <v>33</v>
      </c>
      <c r="G934">
        <v>33</v>
      </c>
      <c r="R934">
        <f t="shared" si="183"/>
        <v>33</v>
      </c>
      <c r="S934">
        <f t="shared" si="183"/>
        <v>0</v>
      </c>
      <c r="T934">
        <f t="shared" si="173"/>
        <v>0</v>
      </c>
      <c r="U934">
        <f t="shared" si="174"/>
        <v>0</v>
      </c>
      <c r="V934">
        <f t="shared" si="175"/>
        <v>0</v>
      </c>
      <c r="W934">
        <f t="shared" si="176"/>
        <v>0</v>
      </c>
      <c r="X934">
        <f t="shared" si="177"/>
        <v>0</v>
      </c>
      <c r="Y934">
        <f t="shared" si="178"/>
        <v>0</v>
      </c>
      <c r="Z934">
        <f t="shared" si="179"/>
        <v>0</v>
      </c>
      <c r="AA934">
        <f t="shared" si="180"/>
        <v>0</v>
      </c>
      <c r="AB934">
        <f t="shared" si="181"/>
        <v>0</v>
      </c>
      <c r="AC934">
        <f t="shared" si="182"/>
        <v>33</v>
      </c>
    </row>
    <row r="935" spans="1:32" x14ac:dyDescent="0.3">
      <c r="A935" t="s">
        <v>7364</v>
      </c>
      <c r="C935">
        <f t="shared" si="184"/>
        <v>33</v>
      </c>
      <c r="G935">
        <v>33</v>
      </c>
      <c r="R935">
        <f t="shared" si="183"/>
        <v>33</v>
      </c>
      <c r="S935">
        <f t="shared" si="183"/>
        <v>0</v>
      </c>
      <c r="T935">
        <f t="shared" si="173"/>
        <v>0</v>
      </c>
      <c r="U935">
        <f t="shared" si="174"/>
        <v>0</v>
      </c>
      <c r="V935">
        <f t="shared" si="175"/>
        <v>0</v>
      </c>
      <c r="W935">
        <f t="shared" si="176"/>
        <v>0</v>
      </c>
      <c r="X935">
        <f t="shared" si="177"/>
        <v>0</v>
      </c>
      <c r="Y935">
        <f t="shared" si="178"/>
        <v>0</v>
      </c>
      <c r="Z935">
        <f t="shared" si="179"/>
        <v>0</v>
      </c>
      <c r="AA935">
        <f t="shared" si="180"/>
        <v>0</v>
      </c>
      <c r="AB935">
        <f t="shared" si="181"/>
        <v>0</v>
      </c>
      <c r="AC935">
        <f t="shared" si="182"/>
        <v>33</v>
      </c>
    </row>
    <row r="936" spans="1:32" x14ac:dyDescent="0.3">
      <c r="A936" t="s">
        <v>7364</v>
      </c>
      <c r="C936">
        <f t="shared" si="184"/>
        <v>33</v>
      </c>
      <c r="G936">
        <v>33</v>
      </c>
      <c r="R936">
        <f t="shared" si="183"/>
        <v>33</v>
      </c>
      <c r="S936">
        <f t="shared" si="183"/>
        <v>0</v>
      </c>
      <c r="T936">
        <f t="shared" si="173"/>
        <v>0</v>
      </c>
      <c r="U936">
        <f t="shared" si="174"/>
        <v>0</v>
      </c>
      <c r="V936">
        <f t="shared" si="175"/>
        <v>0</v>
      </c>
      <c r="W936">
        <f t="shared" si="176"/>
        <v>0</v>
      </c>
      <c r="X936">
        <f t="shared" si="177"/>
        <v>0</v>
      </c>
      <c r="Y936">
        <f t="shared" si="178"/>
        <v>0</v>
      </c>
      <c r="Z936">
        <f t="shared" si="179"/>
        <v>0</v>
      </c>
      <c r="AA936">
        <f t="shared" si="180"/>
        <v>0</v>
      </c>
      <c r="AB936">
        <f t="shared" si="181"/>
        <v>0</v>
      </c>
      <c r="AC936">
        <f t="shared" si="182"/>
        <v>33</v>
      </c>
    </row>
    <row r="937" spans="1:32" x14ac:dyDescent="0.3">
      <c r="A937" t="s">
        <v>1221</v>
      </c>
      <c r="C937">
        <f t="shared" si="184"/>
        <v>52</v>
      </c>
      <c r="G937">
        <v>52</v>
      </c>
      <c r="R937">
        <f t="shared" si="183"/>
        <v>52</v>
      </c>
      <c r="S937">
        <f t="shared" si="183"/>
        <v>0</v>
      </c>
      <c r="T937">
        <f t="shared" si="173"/>
        <v>0</v>
      </c>
      <c r="U937">
        <f t="shared" si="174"/>
        <v>0</v>
      </c>
      <c r="V937">
        <f t="shared" si="175"/>
        <v>0</v>
      </c>
      <c r="W937">
        <f t="shared" si="176"/>
        <v>0</v>
      </c>
      <c r="X937">
        <f t="shared" si="177"/>
        <v>0</v>
      </c>
      <c r="Y937">
        <f t="shared" si="178"/>
        <v>0</v>
      </c>
      <c r="Z937">
        <f t="shared" si="179"/>
        <v>0</v>
      </c>
      <c r="AA937">
        <f t="shared" si="180"/>
        <v>0</v>
      </c>
      <c r="AB937">
        <f t="shared" si="181"/>
        <v>0</v>
      </c>
      <c r="AC937">
        <f t="shared" si="182"/>
        <v>52</v>
      </c>
    </row>
    <row r="938" spans="1:32" x14ac:dyDescent="0.3">
      <c r="A938" t="s">
        <v>7177</v>
      </c>
      <c r="C938">
        <f t="shared" si="184"/>
        <v>2</v>
      </c>
      <c r="G938">
        <v>2</v>
      </c>
      <c r="H938">
        <v>3</v>
      </c>
      <c r="R938">
        <f t="shared" si="183"/>
        <v>2</v>
      </c>
      <c r="S938">
        <f t="shared" si="183"/>
        <v>3</v>
      </c>
      <c r="T938">
        <f t="shared" si="173"/>
        <v>0</v>
      </c>
      <c r="U938">
        <f t="shared" si="174"/>
        <v>0</v>
      </c>
      <c r="V938">
        <f t="shared" si="175"/>
        <v>0</v>
      </c>
      <c r="W938">
        <f t="shared" si="176"/>
        <v>0</v>
      </c>
      <c r="X938">
        <f t="shared" si="177"/>
        <v>0</v>
      </c>
      <c r="Y938">
        <f t="shared" si="178"/>
        <v>0</v>
      </c>
      <c r="Z938">
        <f t="shared" si="179"/>
        <v>0</v>
      </c>
      <c r="AA938">
        <f t="shared" si="180"/>
        <v>0</v>
      </c>
      <c r="AB938">
        <f t="shared" si="181"/>
        <v>0</v>
      </c>
      <c r="AC938">
        <f t="shared" si="182"/>
        <v>3</v>
      </c>
      <c r="AE938">
        <v>204</v>
      </c>
      <c r="AF938" t="s">
        <v>9</v>
      </c>
    </row>
    <row r="939" spans="1:32" x14ac:dyDescent="0.3">
      <c r="A939" t="s">
        <v>7385</v>
      </c>
      <c r="C939">
        <f t="shared" si="184"/>
        <v>1</v>
      </c>
      <c r="G939">
        <v>1</v>
      </c>
      <c r="H939">
        <v>3</v>
      </c>
      <c r="R939">
        <f t="shared" si="183"/>
        <v>1</v>
      </c>
      <c r="S939">
        <f t="shared" si="183"/>
        <v>3</v>
      </c>
      <c r="T939">
        <f t="shared" si="173"/>
        <v>0</v>
      </c>
      <c r="U939">
        <f t="shared" si="174"/>
        <v>0</v>
      </c>
      <c r="V939">
        <f t="shared" si="175"/>
        <v>0</v>
      </c>
      <c r="W939">
        <f t="shared" si="176"/>
        <v>0</v>
      </c>
      <c r="X939">
        <f t="shared" si="177"/>
        <v>0</v>
      </c>
      <c r="Y939">
        <f t="shared" si="178"/>
        <v>0</v>
      </c>
      <c r="Z939">
        <f t="shared" si="179"/>
        <v>0</v>
      </c>
      <c r="AA939">
        <f t="shared" si="180"/>
        <v>0</v>
      </c>
      <c r="AB939">
        <f t="shared" si="181"/>
        <v>0</v>
      </c>
      <c r="AC939">
        <f t="shared" si="182"/>
        <v>3</v>
      </c>
      <c r="AE939">
        <v>235</v>
      </c>
      <c r="AF939" t="s">
        <v>9</v>
      </c>
    </row>
    <row r="940" spans="1:32" x14ac:dyDescent="0.3">
      <c r="A940" t="s">
        <v>7384</v>
      </c>
      <c r="C940">
        <f t="shared" si="184"/>
        <v>8</v>
      </c>
      <c r="G940">
        <v>8</v>
      </c>
      <c r="H940">
        <v>11</v>
      </c>
      <c r="R940">
        <f t="shared" si="183"/>
        <v>8</v>
      </c>
      <c r="S940">
        <f t="shared" si="183"/>
        <v>11</v>
      </c>
      <c r="T940">
        <f t="shared" si="173"/>
        <v>0</v>
      </c>
      <c r="U940">
        <f t="shared" si="174"/>
        <v>0</v>
      </c>
      <c r="V940">
        <f t="shared" si="175"/>
        <v>0</v>
      </c>
      <c r="W940">
        <f t="shared" si="176"/>
        <v>0</v>
      </c>
      <c r="X940">
        <f t="shared" si="177"/>
        <v>0</v>
      </c>
      <c r="Y940">
        <f t="shared" si="178"/>
        <v>0</v>
      </c>
      <c r="Z940">
        <f t="shared" si="179"/>
        <v>0</v>
      </c>
      <c r="AA940">
        <f t="shared" si="180"/>
        <v>0</v>
      </c>
      <c r="AB940">
        <f t="shared" si="181"/>
        <v>0</v>
      </c>
      <c r="AC940">
        <f t="shared" si="182"/>
        <v>11</v>
      </c>
    </row>
    <row r="941" spans="1:32" x14ac:dyDescent="0.3">
      <c r="A941" t="s">
        <v>6851</v>
      </c>
      <c r="C941">
        <f t="shared" si="184"/>
        <v>19</v>
      </c>
      <c r="G941">
        <v>19</v>
      </c>
      <c r="R941">
        <f t="shared" si="183"/>
        <v>19</v>
      </c>
      <c r="S941">
        <f t="shared" si="183"/>
        <v>0</v>
      </c>
      <c r="T941">
        <f t="shared" si="173"/>
        <v>0</v>
      </c>
      <c r="U941">
        <f t="shared" si="174"/>
        <v>0</v>
      </c>
      <c r="V941">
        <f t="shared" si="175"/>
        <v>0</v>
      </c>
      <c r="W941">
        <f t="shared" si="176"/>
        <v>0</v>
      </c>
      <c r="X941">
        <f t="shared" si="177"/>
        <v>0</v>
      </c>
      <c r="Y941">
        <f t="shared" si="178"/>
        <v>0</v>
      </c>
      <c r="Z941">
        <f t="shared" si="179"/>
        <v>0</v>
      </c>
      <c r="AA941">
        <f t="shared" si="180"/>
        <v>0</v>
      </c>
      <c r="AB941">
        <f t="shared" si="181"/>
        <v>0</v>
      </c>
      <c r="AC941">
        <f t="shared" si="182"/>
        <v>19</v>
      </c>
    </row>
    <row r="942" spans="1:32" x14ac:dyDescent="0.3">
      <c r="A942" t="s">
        <v>6851</v>
      </c>
      <c r="C942">
        <f t="shared" si="184"/>
        <v>19</v>
      </c>
      <c r="G942">
        <v>19</v>
      </c>
      <c r="R942">
        <f t="shared" si="183"/>
        <v>19</v>
      </c>
      <c r="S942">
        <f t="shared" si="183"/>
        <v>0</v>
      </c>
      <c r="T942">
        <f t="shared" si="173"/>
        <v>0</v>
      </c>
      <c r="U942">
        <f t="shared" si="174"/>
        <v>0</v>
      </c>
      <c r="V942">
        <f t="shared" si="175"/>
        <v>0</v>
      </c>
      <c r="W942">
        <f t="shared" si="176"/>
        <v>0</v>
      </c>
      <c r="X942">
        <f t="shared" si="177"/>
        <v>0</v>
      </c>
      <c r="Y942">
        <f t="shared" si="178"/>
        <v>0</v>
      </c>
      <c r="Z942">
        <f t="shared" si="179"/>
        <v>0</v>
      </c>
      <c r="AA942">
        <f t="shared" si="180"/>
        <v>0</v>
      </c>
      <c r="AB942">
        <f t="shared" si="181"/>
        <v>0</v>
      </c>
      <c r="AC942">
        <f t="shared" si="182"/>
        <v>19</v>
      </c>
    </row>
    <row r="943" spans="1:32" x14ac:dyDescent="0.3">
      <c r="C943">
        <f t="shared" si="184"/>
        <v>0</v>
      </c>
      <c r="R943">
        <f t="shared" si="183"/>
        <v>0</v>
      </c>
      <c r="S943">
        <f t="shared" si="183"/>
        <v>0</v>
      </c>
      <c r="T943">
        <f t="shared" si="173"/>
        <v>0</v>
      </c>
      <c r="U943">
        <f t="shared" si="174"/>
        <v>0</v>
      </c>
      <c r="V943">
        <f t="shared" si="175"/>
        <v>0</v>
      </c>
      <c r="W943">
        <f t="shared" si="176"/>
        <v>0</v>
      </c>
      <c r="X943">
        <f t="shared" si="177"/>
        <v>0</v>
      </c>
      <c r="Y943">
        <f t="shared" si="178"/>
        <v>0</v>
      </c>
      <c r="Z943">
        <f t="shared" si="179"/>
        <v>0</v>
      </c>
      <c r="AA943">
        <f t="shared" si="180"/>
        <v>0</v>
      </c>
      <c r="AB943">
        <f t="shared" si="181"/>
        <v>0</v>
      </c>
      <c r="AC943">
        <f t="shared" si="182"/>
        <v>0</v>
      </c>
      <c r="AE943">
        <v>1280</v>
      </c>
      <c r="AF943" t="s">
        <v>9</v>
      </c>
    </row>
    <row r="944" spans="1:32" x14ac:dyDescent="0.3">
      <c r="C944">
        <f t="shared" si="184"/>
        <v>0</v>
      </c>
      <c r="R944">
        <f t="shared" si="183"/>
        <v>0</v>
      </c>
      <c r="S944">
        <f t="shared" si="183"/>
        <v>0</v>
      </c>
      <c r="T944">
        <f t="shared" si="173"/>
        <v>0</v>
      </c>
      <c r="U944">
        <f t="shared" si="174"/>
        <v>0</v>
      </c>
      <c r="V944">
        <f t="shared" si="175"/>
        <v>0</v>
      </c>
      <c r="W944">
        <f t="shared" si="176"/>
        <v>0</v>
      </c>
      <c r="X944">
        <f t="shared" si="177"/>
        <v>0</v>
      </c>
      <c r="Y944">
        <f t="shared" si="178"/>
        <v>0</v>
      </c>
      <c r="Z944">
        <f t="shared" si="179"/>
        <v>0</v>
      </c>
      <c r="AA944">
        <f t="shared" si="180"/>
        <v>0</v>
      </c>
      <c r="AB944">
        <f t="shared" si="181"/>
        <v>0</v>
      </c>
      <c r="AC944">
        <f t="shared" si="182"/>
        <v>0</v>
      </c>
      <c r="AE944">
        <v>2237</v>
      </c>
      <c r="AF944" t="s">
        <v>9</v>
      </c>
    </row>
    <row r="945" spans="1:32" x14ac:dyDescent="0.3">
      <c r="C945">
        <f t="shared" si="184"/>
        <v>0</v>
      </c>
      <c r="R945">
        <f t="shared" si="183"/>
        <v>0</v>
      </c>
      <c r="S945">
        <f t="shared" si="183"/>
        <v>0</v>
      </c>
      <c r="T945">
        <f t="shared" si="173"/>
        <v>0</v>
      </c>
      <c r="U945">
        <f t="shared" si="174"/>
        <v>0</v>
      </c>
      <c r="V945">
        <f t="shared" si="175"/>
        <v>0</v>
      </c>
      <c r="W945">
        <f t="shared" si="176"/>
        <v>0</v>
      </c>
      <c r="X945">
        <f t="shared" si="177"/>
        <v>0</v>
      </c>
      <c r="Y945">
        <f t="shared" si="178"/>
        <v>0</v>
      </c>
      <c r="Z945">
        <f t="shared" si="179"/>
        <v>0</v>
      </c>
      <c r="AA945">
        <f t="shared" si="180"/>
        <v>0</v>
      </c>
      <c r="AB945">
        <f t="shared" si="181"/>
        <v>0</v>
      </c>
      <c r="AC945">
        <f t="shared" si="182"/>
        <v>0</v>
      </c>
      <c r="AE945">
        <v>559</v>
      </c>
      <c r="AF945" t="s">
        <v>9</v>
      </c>
    </row>
    <row r="946" spans="1:32" x14ac:dyDescent="0.3">
      <c r="A946">
        <v>2</v>
      </c>
      <c r="C946">
        <f t="shared" si="184"/>
        <v>2</v>
      </c>
      <c r="G946">
        <v>2</v>
      </c>
      <c r="R946">
        <f t="shared" si="183"/>
        <v>2</v>
      </c>
      <c r="S946">
        <f t="shared" si="183"/>
        <v>0</v>
      </c>
      <c r="T946">
        <f t="shared" si="173"/>
        <v>0</v>
      </c>
      <c r="U946">
        <f t="shared" si="174"/>
        <v>0</v>
      </c>
      <c r="V946">
        <f t="shared" si="175"/>
        <v>0</v>
      </c>
      <c r="W946">
        <f t="shared" si="176"/>
        <v>0</v>
      </c>
      <c r="X946">
        <f t="shared" si="177"/>
        <v>0</v>
      </c>
      <c r="Y946">
        <f t="shared" si="178"/>
        <v>0</v>
      </c>
      <c r="Z946">
        <f t="shared" si="179"/>
        <v>0</v>
      </c>
      <c r="AA946">
        <f t="shared" si="180"/>
        <v>0</v>
      </c>
      <c r="AB946">
        <f t="shared" si="181"/>
        <v>0</v>
      </c>
      <c r="AC946">
        <f t="shared" si="182"/>
        <v>2</v>
      </c>
    </row>
    <row r="947" spans="1:32" x14ac:dyDescent="0.3">
      <c r="A947">
        <v>2</v>
      </c>
      <c r="C947">
        <f t="shared" si="184"/>
        <v>2</v>
      </c>
      <c r="G947">
        <v>2</v>
      </c>
      <c r="R947">
        <f t="shared" si="183"/>
        <v>2</v>
      </c>
      <c r="S947">
        <f t="shared" si="183"/>
        <v>0</v>
      </c>
      <c r="T947">
        <f t="shared" si="173"/>
        <v>0</v>
      </c>
      <c r="U947">
        <f t="shared" si="174"/>
        <v>0</v>
      </c>
      <c r="V947">
        <f t="shared" si="175"/>
        <v>0</v>
      </c>
      <c r="W947">
        <f t="shared" si="176"/>
        <v>0</v>
      </c>
      <c r="X947">
        <f t="shared" si="177"/>
        <v>0</v>
      </c>
      <c r="Y947">
        <f t="shared" si="178"/>
        <v>0</v>
      </c>
      <c r="Z947">
        <f t="shared" si="179"/>
        <v>0</v>
      </c>
      <c r="AA947">
        <f t="shared" si="180"/>
        <v>0</v>
      </c>
      <c r="AB947">
        <f t="shared" si="181"/>
        <v>0</v>
      </c>
      <c r="AC947">
        <f t="shared" si="182"/>
        <v>2</v>
      </c>
    </row>
    <row r="948" spans="1:32" x14ac:dyDescent="0.3">
      <c r="A948" t="s">
        <v>7248</v>
      </c>
      <c r="C948">
        <f t="shared" si="184"/>
        <v>1</v>
      </c>
      <c r="G948">
        <v>1</v>
      </c>
      <c r="H948">
        <v>2</v>
      </c>
      <c r="R948">
        <f t="shared" si="183"/>
        <v>1</v>
      </c>
      <c r="S948">
        <f t="shared" si="183"/>
        <v>2</v>
      </c>
      <c r="T948">
        <f t="shared" si="173"/>
        <v>0</v>
      </c>
      <c r="U948">
        <f t="shared" si="174"/>
        <v>0</v>
      </c>
      <c r="V948">
        <f t="shared" si="175"/>
        <v>0</v>
      </c>
      <c r="W948">
        <f t="shared" si="176"/>
        <v>0</v>
      </c>
      <c r="X948">
        <f t="shared" si="177"/>
        <v>0</v>
      </c>
      <c r="Y948">
        <f t="shared" si="178"/>
        <v>0</v>
      </c>
      <c r="Z948">
        <f t="shared" si="179"/>
        <v>0</v>
      </c>
      <c r="AA948">
        <f t="shared" si="180"/>
        <v>0</v>
      </c>
      <c r="AB948">
        <f t="shared" si="181"/>
        <v>0</v>
      </c>
      <c r="AC948">
        <f t="shared" si="182"/>
        <v>2</v>
      </c>
      <c r="AE948">
        <v>134</v>
      </c>
      <c r="AF948" t="s">
        <v>9</v>
      </c>
    </row>
    <row r="949" spans="1:32" x14ac:dyDescent="0.3">
      <c r="A949" t="s">
        <v>7248</v>
      </c>
      <c r="C949">
        <f t="shared" si="184"/>
        <v>1</v>
      </c>
      <c r="G949">
        <v>1</v>
      </c>
      <c r="H949">
        <v>2</v>
      </c>
      <c r="R949">
        <f t="shared" si="183"/>
        <v>1</v>
      </c>
      <c r="S949">
        <f t="shared" si="183"/>
        <v>2</v>
      </c>
      <c r="T949">
        <f t="shared" si="173"/>
        <v>0</v>
      </c>
      <c r="U949">
        <f t="shared" si="174"/>
        <v>0</v>
      </c>
      <c r="V949">
        <f t="shared" si="175"/>
        <v>0</v>
      </c>
      <c r="W949">
        <f t="shared" si="176"/>
        <v>0</v>
      </c>
      <c r="X949">
        <f t="shared" si="177"/>
        <v>0</v>
      </c>
      <c r="Y949">
        <f t="shared" si="178"/>
        <v>0</v>
      </c>
      <c r="Z949">
        <f t="shared" si="179"/>
        <v>0</v>
      </c>
      <c r="AA949">
        <f t="shared" si="180"/>
        <v>0</v>
      </c>
      <c r="AB949">
        <f t="shared" si="181"/>
        <v>0</v>
      </c>
      <c r="AC949">
        <f t="shared" si="182"/>
        <v>2</v>
      </c>
      <c r="AE949">
        <v>134</v>
      </c>
      <c r="AF949" t="s">
        <v>9</v>
      </c>
    </row>
    <row r="950" spans="1:32" x14ac:dyDescent="0.3">
      <c r="C950">
        <f t="shared" si="184"/>
        <v>0</v>
      </c>
      <c r="R950">
        <f t="shared" si="183"/>
        <v>0</v>
      </c>
      <c r="S950">
        <f t="shared" si="183"/>
        <v>0</v>
      </c>
      <c r="T950">
        <f t="shared" si="173"/>
        <v>0</v>
      </c>
      <c r="U950">
        <f t="shared" si="174"/>
        <v>0</v>
      </c>
      <c r="V950">
        <f t="shared" si="175"/>
        <v>0</v>
      </c>
      <c r="W950">
        <f t="shared" si="176"/>
        <v>0</v>
      </c>
      <c r="X950">
        <f t="shared" si="177"/>
        <v>0</v>
      </c>
      <c r="Y950">
        <f t="shared" si="178"/>
        <v>0</v>
      </c>
      <c r="Z950">
        <f t="shared" si="179"/>
        <v>0</v>
      </c>
      <c r="AA950">
        <f t="shared" si="180"/>
        <v>0</v>
      </c>
      <c r="AB950">
        <f t="shared" si="181"/>
        <v>0</v>
      </c>
      <c r="AC950">
        <f t="shared" si="182"/>
        <v>0</v>
      </c>
      <c r="AE950">
        <v>160</v>
      </c>
      <c r="AF950" t="s">
        <v>9</v>
      </c>
    </row>
    <row r="951" spans="1:32" x14ac:dyDescent="0.3">
      <c r="C951">
        <f t="shared" si="184"/>
        <v>0</v>
      </c>
      <c r="R951">
        <f t="shared" si="183"/>
        <v>0</v>
      </c>
      <c r="S951">
        <f t="shared" si="183"/>
        <v>0</v>
      </c>
      <c r="T951">
        <f t="shared" si="173"/>
        <v>0</v>
      </c>
      <c r="U951">
        <f t="shared" si="174"/>
        <v>0</v>
      </c>
      <c r="V951">
        <f t="shared" si="175"/>
        <v>0</v>
      </c>
      <c r="W951">
        <f t="shared" si="176"/>
        <v>0</v>
      </c>
      <c r="X951">
        <f t="shared" si="177"/>
        <v>0</v>
      </c>
      <c r="Y951">
        <f t="shared" si="178"/>
        <v>0</v>
      </c>
      <c r="Z951">
        <f t="shared" si="179"/>
        <v>0</v>
      </c>
      <c r="AA951">
        <f t="shared" si="180"/>
        <v>0</v>
      </c>
      <c r="AB951">
        <f t="shared" si="181"/>
        <v>0</v>
      </c>
      <c r="AC951">
        <f t="shared" si="182"/>
        <v>0</v>
      </c>
      <c r="AE951">
        <v>336</v>
      </c>
      <c r="AF951" t="s">
        <v>9</v>
      </c>
    </row>
    <row r="952" spans="1:32" x14ac:dyDescent="0.3">
      <c r="C952">
        <f t="shared" si="184"/>
        <v>0</v>
      </c>
      <c r="R952">
        <f t="shared" si="183"/>
        <v>0</v>
      </c>
      <c r="S952">
        <f t="shared" si="183"/>
        <v>0</v>
      </c>
      <c r="T952">
        <f t="shared" si="173"/>
        <v>0</v>
      </c>
      <c r="U952">
        <f t="shared" si="174"/>
        <v>0</v>
      </c>
      <c r="V952">
        <f t="shared" si="175"/>
        <v>0</v>
      </c>
      <c r="W952">
        <f t="shared" si="176"/>
        <v>0</v>
      </c>
      <c r="X952">
        <f t="shared" si="177"/>
        <v>0</v>
      </c>
      <c r="Y952">
        <f t="shared" si="178"/>
        <v>0</v>
      </c>
      <c r="Z952">
        <f t="shared" si="179"/>
        <v>0</v>
      </c>
      <c r="AA952">
        <f t="shared" si="180"/>
        <v>0</v>
      </c>
      <c r="AB952">
        <f t="shared" si="181"/>
        <v>0</v>
      </c>
      <c r="AC952">
        <f t="shared" si="182"/>
        <v>0</v>
      </c>
      <c r="AE952">
        <v>177</v>
      </c>
      <c r="AF952" t="s">
        <v>9</v>
      </c>
    </row>
    <row r="953" spans="1:32" x14ac:dyDescent="0.3">
      <c r="A953" t="s">
        <v>7386</v>
      </c>
      <c r="C953">
        <f t="shared" si="184"/>
        <v>0</v>
      </c>
      <c r="G953" t="s">
        <v>7386</v>
      </c>
      <c r="R953">
        <f t="shared" si="183"/>
        <v>0</v>
      </c>
      <c r="S953">
        <f t="shared" si="183"/>
        <v>0</v>
      </c>
      <c r="T953">
        <f t="shared" si="173"/>
        <v>0</v>
      </c>
      <c r="U953">
        <f t="shared" si="174"/>
        <v>0</v>
      </c>
      <c r="V953">
        <f t="shared" si="175"/>
        <v>0</v>
      </c>
      <c r="W953">
        <f t="shared" si="176"/>
        <v>0</v>
      </c>
      <c r="X953">
        <f t="shared" si="177"/>
        <v>0</v>
      </c>
      <c r="Y953">
        <f t="shared" si="178"/>
        <v>0</v>
      </c>
      <c r="Z953">
        <f t="shared" si="179"/>
        <v>0</v>
      </c>
      <c r="AA953">
        <f t="shared" si="180"/>
        <v>0</v>
      </c>
      <c r="AB953">
        <f t="shared" si="181"/>
        <v>0</v>
      </c>
      <c r="AC953">
        <f t="shared" si="182"/>
        <v>0</v>
      </c>
    </row>
    <row r="954" spans="1:32" x14ac:dyDescent="0.3">
      <c r="A954" t="s">
        <v>7386</v>
      </c>
      <c r="C954">
        <f t="shared" si="184"/>
        <v>0</v>
      </c>
      <c r="G954" t="s">
        <v>7386</v>
      </c>
      <c r="R954">
        <f t="shared" si="183"/>
        <v>0</v>
      </c>
      <c r="S954">
        <f t="shared" si="183"/>
        <v>0</v>
      </c>
      <c r="T954">
        <f t="shared" si="173"/>
        <v>0</v>
      </c>
      <c r="U954">
        <f t="shared" si="174"/>
        <v>0</v>
      </c>
      <c r="V954">
        <f t="shared" si="175"/>
        <v>0</v>
      </c>
      <c r="W954">
        <f t="shared" si="176"/>
        <v>0</v>
      </c>
      <c r="X954">
        <f t="shared" si="177"/>
        <v>0</v>
      </c>
      <c r="Y954">
        <f t="shared" si="178"/>
        <v>0</v>
      </c>
      <c r="Z954">
        <f t="shared" si="179"/>
        <v>0</v>
      </c>
      <c r="AA954">
        <f t="shared" si="180"/>
        <v>0</v>
      </c>
      <c r="AB954">
        <f t="shared" si="181"/>
        <v>0</v>
      </c>
      <c r="AC954">
        <f t="shared" si="182"/>
        <v>0</v>
      </c>
    </row>
    <row r="955" spans="1:32" x14ac:dyDescent="0.3">
      <c r="A955" t="s">
        <v>7386</v>
      </c>
      <c r="C955">
        <f t="shared" si="184"/>
        <v>0</v>
      </c>
      <c r="G955" t="s">
        <v>7386</v>
      </c>
      <c r="R955">
        <f t="shared" si="183"/>
        <v>0</v>
      </c>
      <c r="S955">
        <f t="shared" si="183"/>
        <v>0</v>
      </c>
      <c r="T955">
        <f t="shared" si="173"/>
        <v>0</v>
      </c>
      <c r="U955">
        <f t="shared" si="174"/>
        <v>0</v>
      </c>
      <c r="V955">
        <f t="shared" si="175"/>
        <v>0</v>
      </c>
      <c r="W955">
        <f t="shared" si="176"/>
        <v>0</v>
      </c>
      <c r="X955">
        <f t="shared" si="177"/>
        <v>0</v>
      </c>
      <c r="Y955">
        <f t="shared" si="178"/>
        <v>0</v>
      </c>
      <c r="Z955">
        <f t="shared" si="179"/>
        <v>0</v>
      </c>
      <c r="AA955">
        <f t="shared" si="180"/>
        <v>0</v>
      </c>
      <c r="AB955">
        <f t="shared" si="181"/>
        <v>0</v>
      </c>
      <c r="AC955">
        <f t="shared" si="182"/>
        <v>0</v>
      </c>
    </row>
    <row r="956" spans="1:32" x14ac:dyDescent="0.3">
      <c r="C956">
        <f t="shared" si="184"/>
        <v>0</v>
      </c>
      <c r="R956">
        <f t="shared" si="183"/>
        <v>0</v>
      </c>
      <c r="S956">
        <f t="shared" si="183"/>
        <v>0</v>
      </c>
      <c r="T956">
        <f t="shared" si="173"/>
        <v>0</v>
      </c>
      <c r="U956">
        <f t="shared" si="174"/>
        <v>0</v>
      </c>
      <c r="V956">
        <f t="shared" si="175"/>
        <v>0</v>
      </c>
      <c r="W956">
        <f t="shared" si="176"/>
        <v>0</v>
      </c>
      <c r="X956">
        <f t="shared" si="177"/>
        <v>0</v>
      </c>
      <c r="Y956">
        <f t="shared" si="178"/>
        <v>0</v>
      </c>
      <c r="Z956">
        <f t="shared" si="179"/>
        <v>0</v>
      </c>
      <c r="AA956">
        <f t="shared" si="180"/>
        <v>0</v>
      </c>
      <c r="AB956">
        <f t="shared" si="181"/>
        <v>0</v>
      </c>
      <c r="AC956">
        <f t="shared" si="182"/>
        <v>0</v>
      </c>
      <c r="AE956">
        <v>1849</v>
      </c>
      <c r="AF956" t="s">
        <v>9</v>
      </c>
    </row>
    <row r="957" spans="1:32" x14ac:dyDescent="0.3">
      <c r="A957">
        <v>2</v>
      </c>
      <c r="C957">
        <f t="shared" si="184"/>
        <v>2</v>
      </c>
      <c r="G957">
        <v>2</v>
      </c>
      <c r="R957">
        <f t="shared" si="183"/>
        <v>2</v>
      </c>
      <c r="S957">
        <f t="shared" si="183"/>
        <v>0</v>
      </c>
      <c r="T957">
        <f t="shared" si="173"/>
        <v>0</v>
      </c>
      <c r="U957">
        <f t="shared" si="174"/>
        <v>0</v>
      </c>
      <c r="V957">
        <f t="shared" si="175"/>
        <v>0</v>
      </c>
      <c r="W957">
        <f t="shared" si="176"/>
        <v>0</v>
      </c>
      <c r="X957">
        <f t="shared" si="177"/>
        <v>0</v>
      </c>
      <c r="Y957">
        <f t="shared" si="178"/>
        <v>0</v>
      </c>
      <c r="Z957">
        <f t="shared" si="179"/>
        <v>0</v>
      </c>
      <c r="AA957">
        <f t="shared" si="180"/>
        <v>0</v>
      </c>
      <c r="AB957">
        <f t="shared" si="181"/>
        <v>0</v>
      </c>
      <c r="AC957">
        <f t="shared" si="182"/>
        <v>2</v>
      </c>
    </row>
    <row r="958" spans="1:32" x14ac:dyDescent="0.3">
      <c r="A958" t="s">
        <v>7176</v>
      </c>
      <c r="C958">
        <f t="shared" si="184"/>
        <v>3</v>
      </c>
      <c r="G958">
        <v>3</v>
      </c>
      <c r="R958">
        <f t="shared" si="183"/>
        <v>3</v>
      </c>
      <c r="S958">
        <f t="shared" si="183"/>
        <v>0</v>
      </c>
      <c r="T958">
        <f t="shared" si="173"/>
        <v>0</v>
      </c>
      <c r="U958">
        <f t="shared" si="174"/>
        <v>0</v>
      </c>
      <c r="V958">
        <f t="shared" si="175"/>
        <v>0</v>
      </c>
      <c r="W958">
        <f t="shared" si="176"/>
        <v>0</v>
      </c>
      <c r="X958">
        <f t="shared" si="177"/>
        <v>0</v>
      </c>
      <c r="Y958">
        <f t="shared" si="178"/>
        <v>0</v>
      </c>
      <c r="Z958">
        <f t="shared" si="179"/>
        <v>0</v>
      </c>
      <c r="AA958">
        <f t="shared" si="180"/>
        <v>0</v>
      </c>
      <c r="AB958">
        <f t="shared" si="181"/>
        <v>0</v>
      </c>
      <c r="AC958">
        <f t="shared" si="182"/>
        <v>3</v>
      </c>
      <c r="AE958">
        <v>131</v>
      </c>
      <c r="AF958" t="s">
        <v>9</v>
      </c>
    </row>
    <row r="959" spans="1:32" x14ac:dyDescent="0.3">
      <c r="A959" t="s">
        <v>7176</v>
      </c>
      <c r="C959">
        <f t="shared" si="184"/>
        <v>3</v>
      </c>
      <c r="G959">
        <v>3</v>
      </c>
      <c r="R959">
        <f t="shared" si="183"/>
        <v>3</v>
      </c>
      <c r="S959">
        <f t="shared" si="183"/>
        <v>0</v>
      </c>
      <c r="T959">
        <f t="shared" si="173"/>
        <v>0</v>
      </c>
      <c r="U959">
        <f t="shared" si="174"/>
        <v>0</v>
      </c>
      <c r="V959">
        <f t="shared" si="175"/>
        <v>0</v>
      </c>
      <c r="W959">
        <f t="shared" si="176"/>
        <v>0</v>
      </c>
      <c r="X959">
        <f t="shared" si="177"/>
        <v>0</v>
      </c>
      <c r="Y959">
        <f t="shared" si="178"/>
        <v>0</v>
      </c>
      <c r="Z959">
        <f t="shared" si="179"/>
        <v>0</v>
      </c>
      <c r="AA959">
        <f t="shared" si="180"/>
        <v>0</v>
      </c>
      <c r="AB959">
        <f t="shared" si="181"/>
        <v>0</v>
      </c>
      <c r="AC959">
        <f t="shared" si="182"/>
        <v>3</v>
      </c>
      <c r="AE959">
        <v>172</v>
      </c>
      <c r="AF959" t="s">
        <v>9</v>
      </c>
    </row>
    <row r="960" spans="1:32" x14ac:dyDescent="0.3">
      <c r="A960" t="s">
        <v>7176</v>
      </c>
      <c r="C960">
        <f t="shared" si="184"/>
        <v>3</v>
      </c>
      <c r="G960">
        <v>3</v>
      </c>
      <c r="R960">
        <f t="shared" si="183"/>
        <v>3</v>
      </c>
      <c r="S960">
        <f t="shared" si="183"/>
        <v>0</v>
      </c>
      <c r="T960">
        <f t="shared" si="173"/>
        <v>0</v>
      </c>
      <c r="U960">
        <f t="shared" si="174"/>
        <v>0</v>
      </c>
      <c r="V960">
        <f t="shared" si="175"/>
        <v>0</v>
      </c>
      <c r="W960">
        <f t="shared" si="176"/>
        <v>0</v>
      </c>
      <c r="X960">
        <f t="shared" si="177"/>
        <v>0</v>
      </c>
      <c r="Y960">
        <f t="shared" si="178"/>
        <v>0</v>
      </c>
      <c r="Z960">
        <f t="shared" si="179"/>
        <v>0</v>
      </c>
      <c r="AA960">
        <f t="shared" si="180"/>
        <v>0</v>
      </c>
      <c r="AB960">
        <f t="shared" si="181"/>
        <v>0</v>
      </c>
      <c r="AC960">
        <f t="shared" si="182"/>
        <v>3</v>
      </c>
      <c r="AE960">
        <v>172</v>
      </c>
      <c r="AF960" t="s">
        <v>9</v>
      </c>
    </row>
    <row r="961" spans="1:32" x14ac:dyDescent="0.3">
      <c r="C961">
        <f t="shared" si="184"/>
        <v>0</v>
      </c>
      <c r="R961">
        <f t="shared" si="183"/>
        <v>0</v>
      </c>
      <c r="S961">
        <f t="shared" si="183"/>
        <v>0</v>
      </c>
      <c r="T961">
        <f t="shared" si="173"/>
        <v>0</v>
      </c>
      <c r="U961">
        <f t="shared" si="174"/>
        <v>0</v>
      </c>
      <c r="V961">
        <f t="shared" si="175"/>
        <v>0</v>
      </c>
      <c r="W961">
        <f t="shared" si="176"/>
        <v>0</v>
      </c>
      <c r="X961">
        <f t="shared" si="177"/>
        <v>0</v>
      </c>
      <c r="Y961">
        <f t="shared" si="178"/>
        <v>0</v>
      </c>
      <c r="Z961">
        <f t="shared" si="179"/>
        <v>0</v>
      </c>
      <c r="AA961">
        <f t="shared" si="180"/>
        <v>0</v>
      </c>
      <c r="AB961">
        <f t="shared" si="181"/>
        <v>0</v>
      </c>
      <c r="AC961">
        <f t="shared" si="182"/>
        <v>0</v>
      </c>
      <c r="AE961">
        <v>224</v>
      </c>
      <c r="AF961" t="s">
        <v>9</v>
      </c>
    </row>
    <row r="962" spans="1:32" x14ac:dyDescent="0.3">
      <c r="A962" t="s">
        <v>7191</v>
      </c>
      <c r="C962">
        <f t="shared" si="184"/>
        <v>15</v>
      </c>
      <c r="G962">
        <v>15</v>
      </c>
      <c r="R962">
        <f t="shared" si="183"/>
        <v>15</v>
      </c>
      <c r="S962">
        <f t="shared" si="183"/>
        <v>0</v>
      </c>
      <c r="T962">
        <f t="shared" si="173"/>
        <v>0</v>
      </c>
      <c r="U962">
        <f t="shared" si="174"/>
        <v>0</v>
      </c>
      <c r="V962">
        <f t="shared" si="175"/>
        <v>0</v>
      </c>
      <c r="W962">
        <f t="shared" si="176"/>
        <v>0</v>
      </c>
      <c r="X962">
        <f t="shared" si="177"/>
        <v>0</v>
      </c>
      <c r="Y962">
        <f t="shared" si="178"/>
        <v>0</v>
      </c>
      <c r="Z962">
        <f t="shared" si="179"/>
        <v>0</v>
      </c>
      <c r="AA962">
        <f t="shared" si="180"/>
        <v>0</v>
      </c>
      <c r="AB962">
        <f t="shared" si="181"/>
        <v>0</v>
      </c>
      <c r="AC962">
        <f t="shared" si="182"/>
        <v>15</v>
      </c>
    </row>
    <row r="963" spans="1:32" x14ac:dyDescent="0.3">
      <c r="A963" t="s">
        <v>7191</v>
      </c>
      <c r="C963">
        <f t="shared" si="184"/>
        <v>15</v>
      </c>
      <c r="G963">
        <v>15</v>
      </c>
      <c r="R963">
        <f t="shared" si="183"/>
        <v>15</v>
      </c>
      <c r="S963">
        <f t="shared" si="183"/>
        <v>0</v>
      </c>
      <c r="T963">
        <f t="shared" ref="T963:T1026" si="185">IF(ISNUMBER(I963),I963,)</f>
        <v>0</v>
      </c>
      <c r="U963">
        <f t="shared" ref="U963:U1026" si="186">IF(ISNUMBER(J963),J963,)</f>
        <v>0</v>
      </c>
      <c r="V963">
        <f t="shared" ref="V963:V1026" si="187">IF(ISNUMBER(K963),K963,)</f>
        <v>0</v>
      </c>
      <c r="W963">
        <f t="shared" ref="W963:W1026" si="188">IF(ISNUMBER(L963),L963,)</f>
        <v>0</v>
      </c>
      <c r="X963">
        <f t="shared" ref="X963:X1026" si="189">IF(ISNUMBER(M963),M963,)</f>
        <v>0</v>
      </c>
      <c r="Y963">
        <f t="shared" ref="Y963:Y1026" si="190">IF(ISNUMBER(N963),N963,)</f>
        <v>0</v>
      </c>
      <c r="Z963">
        <f t="shared" ref="Z963:Z1026" si="191">IF(ISNUMBER(O963),O963,)</f>
        <v>0</v>
      </c>
      <c r="AA963">
        <f t="shared" ref="AA963:AA1026" si="192">IF(ISNUMBER(P963),P963,)</f>
        <v>0</v>
      </c>
      <c r="AB963">
        <f t="shared" ref="AB963:AB1026" si="193">IF(ISNUMBER(Q963),Q963,)</f>
        <v>0</v>
      </c>
      <c r="AC963">
        <f t="shared" ref="AC963:AC1026" si="194">MAX(R963:AB963)</f>
        <v>15</v>
      </c>
    </row>
    <row r="964" spans="1:32" x14ac:dyDescent="0.3">
      <c r="A964" t="s">
        <v>7191</v>
      </c>
      <c r="C964">
        <f t="shared" si="184"/>
        <v>15</v>
      </c>
      <c r="G964">
        <v>15</v>
      </c>
      <c r="R964">
        <f t="shared" si="183"/>
        <v>15</v>
      </c>
      <c r="S964">
        <f t="shared" si="183"/>
        <v>0</v>
      </c>
      <c r="T964">
        <f t="shared" si="185"/>
        <v>0</v>
      </c>
      <c r="U964">
        <f t="shared" si="186"/>
        <v>0</v>
      </c>
      <c r="V964">
        <f t="shared" si="187"/>
        <v>0</v>
      </c>
      <c r="W964">
        <f t="shared" si="188"/>
        <v>0</v>
      </c>
      <c r="X964">
        <f t="shared" si="189"/>
        <v>0</v>
      </c>
      <c r="Y964">
        <f t="shared" si="190"/>
        <v>0</v>
      </c>
      <c r="Z964">
        <f t="shared" si="191"/>
        <v>0</v>
      </c>
      <c r="AA964">
        <f t="shared" si="192"/>
        <v>0</v>
      </c>
      <c r="AB964">
        <f t="shared" si="193"/>
        <v>0</v>
      </c>
      <c r="AC964">
        <f t="shared" si="194"/>
        <v>15</v>
      </c>
    </row>
    <row r="965" spans="1:32" x14ac:dyDescent="0.3">
      <c r="A965" t="s">
        <v>7191</v>
      </c>
      <c r="C965">
        <f t="shared" si="184"/>
        <v>15</v>
      </c>
      <c r="G965">
        <v>15</v>
      </c>
      <c r="R965">
        <f t="shared" si="183"/>
        <v>15</v>
      </c>
      <c r="S965">
        <f t="shared" si="183"/>
        <v>0</v>
      </c>
      <c r="T965">
        <f t="shared" si="185"/>
        <v>0</v>
      </c>
      <c r="U965">
        <f t="shared" si="186"/>
        <v>0</v>
      </c>
      <c r="V965">
        <f t="shared" si="187"/>
        <v>0</v>
      </c>
      <c r="W965">
        <f t="shared" si="188"/>
        <v>0</v>
      </c>
      <c r="X965">
        <f t="shared" si="189"/>
        <v>0</v>
      </c>
      <c r="Y965">
        <f t="shared" si="190"/>
        <v>0</v>
      </c>
      <c r="Z965">
        <f t="shared" si="191"/>
        <v>0</v>
      </c>
      <c r="AA965">
        <f t="shared" si="192"/>
        <v>0</v>
      </c>
      <c r="AB965">
        <f t="shared" si="193"/>
        <v>0</v>
      </c>
      <c r="AC965">
        <f t="shared" si="194"/>
        <v>15</v>
      </c>
    </row>
    <row r="966" spans="1:32" x14ac:dyDescent="0.3">
      <c r="C966">
        <f t="shared" si="184"/>
        <v>0</v>
      </c>
      <c r="R966">
        <f t="shared" si="183"/>
        <v>0</v>
      </c>
      <c r="S966">
        <f t="shared" si="183"/>
        <v>0</v>
      </c>
      <c r="T966">
        <f t="shared" si="185"/>
        <v>0</v>
      </c>
      <c r="U966">
        <f t="shared" si="186"/>
        <v>0</v>
      </c>
      <c r="V966">
        <f t="shared" si="187"/>
        <v>0</v>
      </c>
      <c r="W966">
        <f t="shared" si="188"/>
        <v>0</v>
      </c>
      <c r="X966">
        <f t="shared" si="189"/>
        <v>0</v>
      </c>
      <c r="Y966">
        <f t="shared" si="190"/>
        <v>0</v>
      </c>
      <c r="Z966">
        <f t="shared" si="191"/>
        <v>0</v>
      </c>
      <c r="AA966">
        <f t="shared" si="192"/>
        <v>0</v>
      </c>
      <c r="AB966">
        <f t="shared" si="193"/>
        <v>0</v>
      </c>
      <c r="AC966">
        <f t="shared" si="194"/>
        <v>0</v>
      </c>
    </row>
    <row r="967" spans="1:32" x14ac:dyDescent="0.3">
      <c r="C967">
        <f t="shared" si="184"/>
        <v>0</v>
      </c>
      <c r="R967">
        <f t="shared" si="183"/>
        <v>0</v>
      </c>
      <c r="S967">
        <f t="shared" si="183"/>
        <v>0</v>
      </c>
      <c r="T967">
        <f t="shared" si="185"/>
        <v>0</v>
      </c>
      <c r="U967">
        <f t="shared" si="186"/>
        <v>0</v>
      </c>
      <c r="V967">
        <f t="shared" si="187"/>
        <v>0</v>
      </c>
      <c r="W967">
        <f t="shared" si="188"/>
        <v>0</v>
      </c>
      <c r="X967">
        <f t="shared" si="189"/>
        <v>0</v>
      </c>
      <c r="Y967">
        <f t="shared" si="190"/>
        <v>0</v>
      </c>
      <c r="Z967">
        <f t="shared" si="191"/>
        <v>0</v>
      </c>
      <c r="AA967">
        <f t="shared" si="192"/>
        <v>0</v>
      </c>
      <c r="AB967">
        <f t="shared" si="193"/>
        <v>0</v>
      </c>
      <c r="AC967">
        <f t="shared" si="194"/>
        <v>0</v>
      </c>
    </row>
    <row r="968" spans="1:32" x14ac:dyDescent="0.3">
      <c r="C968">
        <f t="shared" si="184"/>
        <v>0</v>
      </c>
      <c r="R968">
        <f t="shared" si="183"/>
        <v>0</v>
      </c>
      <c r="S968">
        <f t="shared" si="183"/>
        <v>0</v>
      </c>
      <c r="T968">
        <f t="shared" si="185"/>
        <v>0</v>
      </c>
      <c r="U968">
        <f t="shared" si="186"/>
        <v>0</v>
      </c>
      <c r="V968">
        <f t="shared" si="187"/>
        <v>0</v>
      </c>
      <c r="W968">
        <f t="shared" si="188"/>
        <v>0</v>
      </c>
      <c r="X968">
        <f t="shared" si="189"/>
        <v>0</v>
      </c>
      <c r="Y968">
        <f t="shared" si="190"/>
        <v>0</v>
      </c>
      <c r="Z968">
        <f t="shared" si="191"/>
        <v>0</v>
      </c>
      <c r="AA968">
        <f t="shared" si="192"/>
        <v>0</v>
      </c>
      <c r="AB968">
        <f t="shared" si="193"/>
        <v>0</v>
      </c>
      <c r="AC968">
        <f t="shared" si="194"/>
        <v>0</v>
      </c>
    </row>
    <row r="969" spans="1:32" x14ac:dyDescent="0.3">
      <c r="C969">
        <f t="shared" si="184"/>
        <v>0</v>
      </c>
      <c r="R969">
        <f t="shared" si="183"/>
        <v>0</v>
      </c>
      <c r="S969">
        <f t="shared" si="183"/>
        <v>0</v>
      </c>
      <c r="T969">
        <f t="shared" si="185"/>
        <v>0</v>
      </c>
      <c r="U969">
        <f t="shared" si="186"/>
        <v>0</v>
      </c>
      <c r="V969">
        <f t="shared" si="187"/>
        <v>0</v>
      </c>
      <c r="W969">
        <f t="shared" si="188"/>
        <v>0</v>
      </c>
      <c r="X969">
        <f t="shared" si="189"/>
        <v>0</v>
      </c>
      <c r="Y969">
        <f t="shared" si="190"/>
        <v>0</v>
      </c>
      <c r="Z969">
        <f t="shared" si="191"/>
        <v>0</v>
      </c>
      <c r="AA969">
        <f t="shared" si="192"/>
        <v>0</v>
      </c>
      <c r="AB969">
        <f t="shared" si="193"/>
        <v>0</v>
      </c>
      <c r="AC969">
        <f t="shared" si="194"/>
        <v>0</v>
      </c>
      <c r="AE969">
        <v>15.6</v>
      </c>
      <c r="AF969" t="s">
        <v>77</v>
      </c>
    </row>
    <row r="970" spans="1:32" x14ac:dyDescent="0.3">
      <c r="C970">
        <f t="shared" si="184"/>
        <v>0</v>
      </c>
      <c r="R970">
        <f t="shared" si="183"/>
        <v>0</v>
      </c>
      <c r="S970">
        <f t="shared" si="183"/>
        <v>0</v>
      </c>
      <c r="T970">
        <f t="shared" si="185"/>
        <v>0</v>
      </c>
      <c r="U970">
        <f t="shared" si="186"/>
        <v>0</v>
      </c>
      <c r="V970">
        <f t="shared" si="187"/>
        <v>0</v>
      </c>
      <c r="W970">
        <f t="shared" si="188"/>
        <v>0</v>
      </c>
      <c r="X970">
        <f t="shared" si="189"/>
        <v>0</v>
      </c>
      <c r="Y970">
        <f t="shared" si="190"/>
        <v>0</v>
      </c>
      <c r="Z970">
        <f t="shared" si="191"/>
        <v>0</v>
      </c>
      <c r="AA970">
        <f t="shared" si="192"/>
        <v>0</v>
      </c>
      <c r="AB970">
        <f t="shared" si="193"/>
        <v>0</v>
      </c>
      <c r="AC970">
        <f t="shared" si="194"/>
        <v>0</v>
      </c>
      <c r="AE970">
        <v>119</v>
      </c>
      <c r="AF970" t="s">
        <v>9</v>
      </c>
    </row>
    <row r="971" spans="1:32" x14ac:dyDescent="0.3">
      <c r="C971">
        <f t="shared" si="184"/>
        <v>0</v>
      </c>
      <c r="R971">
        <f t="shared" si="183"/>
        <v>0</v>
      </c>
      <c r="S971">
        <f t="shared" si="183"/>
        <v>0</v>
      </c>
      <c r="T971">
        <f t="shared" si="185"/>
        <v>0</v>
      </c>
      <c r="U971">
        <f t="shared" si="186"/>
        <v>0</v>
      </c>
      <c r="V971">
        <f t="shared" si="187"/>
        <v>0</v>
      </c>
      <c r="W971">
        <f t="shared" si="188"/>
        <v>0</v>
      </c>
      <c r="X971">
        <f t="shared" si="189"/>
        <v>0</v>
      </c>
      <c r="Y971">
        <f t="shared" si="190"/>
        <v>0</v>
      </c>
      <c r="Z971">
        <f t="shared" si="191"/>
        <v>0</v>
      </c>
      <c r="AA971">
        <f t="shared" si="192"/>
        <v>0</v>
      </c>
      <c r="AB971">
        <f t="shared" si="193"/>
        <v>0</v>
      </c>
      <c r="AC971">
        <f t="shared" si="194"/>
        <v>0</v>
      </c>
      <c r="AE971">
        <v>1325</v>
      </c>
      <c r="AF971" t="s">
        <v>9</v>
      </c>
    </row>
    <row r="972" spans="1:32" x14ac:dyDescent="0.3">
      <c r="A972" t="s">
        <v>7177</v>
      </c>
      <c r="C972">
        <f t="shared" si="184"/>
        <v>2</v>
      </c>
      <c r="G972">
        <v>2</v>
      </c>
      <c r="H972">
        <v>3</v>
      </c>
      <c r="R972">
        <f t="shared" si="183"/>
        <v>2</v>
      </c>
      <c r="S972">
        <f t="shared" si="183"/>
        <v>3</v>
      </c>
      <c r="T972">
        <f t="shared" si="185"/>
        <v>0</v>
      </c>
      <c r="U972">
        <f t="shared" si="186"/>
        <v>0</v>
      </c>
      <c r="V972">
        <f t="shared" si="187"/>
        <v>0</v>
      </c>
      <c r="W972">
        <f t="shared" si="188"/>
        <v>0</v>
      </c>
      <c r="X972">
        <f t="shared" si="189"/>
        <v>0</v>
      </c>
      <c r="Y972">
        <f t="shared" si="190"/>
        <v>0</v>
      </c>
      <c r="Z972">
        <f t="shared" si="191"/>
        <v>0</v>
      </c>
      <c r="AA972">
        <f t="shared" si="192"/>
        <v>0</v>
      </c>
      <c r="AB972">
        <f t="shared" si="193"/>
        <v>0</v>
      </c>
      <c r="AC972">
        <f t="shared" si="194"/>
        <v>3</v>
      </c>
      <c r="AE972">
        <v>201</v>
      </c>
      <c r="AF972" t="s">
        <v>9</v>
      </c>
    </row>
    <row r="973" spans="1:32" x14ac:dyDescent="0.3">
      <c r="A973" t="s">
        <v>7176</v>
      </c>
      <c r="C973">
        <f t="shared" si="184"/>
        <v>3</v>
      </c>
      <c r="G973">
        <v>3</v>
      </c>
      <c r="R973">
        <f t="shared" ref="R973:S1036" si="195">IF(ISNUMBER(G973),G973,)</f>
        <v>3</v>
      </c>
      <c r="S973">
        <f t="shared" si="195"/>
        <v>0</v>
      </c>
      <c r="T973">
        <f t="shared" si="185"/>
        <v>0</v>
      </c>
      <c r="U973">
        <f t="shared" si="186"/>
        <v>0</v>
      </c>
      <c r="V973">
        <f t="shared" si="187"/>
        <v>0</v>
      </c>
      <c r="W973">
        <f t="shared" si="188"/>
        <v>0</v>
      </c>
      <c r="X973">
        <f t="shared" si="189"/>
        <v>0</v>
      </c>
      <c r="Y973">
        <f t="shared" si="190"/>
        <v>0</v>
      </c>
      <c r="Z973">
        <f t="shared" si="191"/>
        <v>0</v>
      </c>
      <c r="AA973">
        <f t="shared" si="192"/>
        <v>0</v>
      </c>
      <c r="AB973">
        <f t="shared" si="193"/>
        <v>0</v>
      </c>
      <c r="AC973">
        <f t="shared" si="194"/>
        <v>3</v>
      </c>
      <c r="AE973">
        <v>101</v>
      </c>
      <c r="AF973" t="s">
        <v>9</v>
      </c>
    </row>
    <row r="974" spans="1:32" x14ac:dyDescent="0.3">
      <c r="A974" t="s">
        <v>7176</v>
      </c>
      <c r="C974">
        <f t="shared" si="184"/>
        <v>3</v>
      </c>
      <c r="G974">
        <v>3</v>
      </c>
      <c r="R974">
        <f t="shared" si="195"/>
        <v>3</v>
      </c>
      <c r="S974">
        <f t="shared" si="195"/>
        <v>0</v>
      </c>
      <c r="T974">
        <f t="shared" si="185"/>
        <v>0</v>
      </c>
      <c r="U974">
        <f t="shared" si="186"/>
        <v>0</v>
      </c>
      <c r="V974">
        <f t="shared" si="187"/>
        <v>0</v>
      </c>
      <c r="W974">
        <f t="shared" si="188"/>
        <v>0</v>
      </c>
      <c r="X974">
        <f t="shared" si="189"/>
        <v>0</v>
      </c>
      <c r="Y974">
        <f t="shared" si="190"/>
        <v>0</v>
      </c>
      <c r="Z974">
        <f t="shared" si="191"/>
        <v>0</v>
      </c>
      <c r="AA974">
        <f t="shared" si="192"/>
        <v>0</v>
      </c>
      <c r="AB974">
        <f t="shared" si="193"/>
        <v>0</v>
      </c>
      <c r="AC974">
        <f t="shared" si="194"/>
        <v>3</v>
      </c>
      <c r="AE974">
        <v>101</v>
      </c>
      <c r="AF974" t="s">
        <v>9</v>
      </c>
    </row>
    <row r="975" spans="1:32" x14ac:dyDescent="0.3">
      <c r="C975">
        <f t="shared" si="184"/>
        <v>0</v>
      </c>
      <c r="R975">
        <f t="shared" si="195"/>
        <v>0</v>
      </c>
      <c r="S975">
        <f t="shared" si="195"/>
        <v>0</v>
      </c>
      <c r="T975">
        <f t="shared" si="185"/>
        <v>0</v>
      </c>
      <c r="U975">
        <f t="shared" si="186"/>
        <v>0</v>
      </c>
      <c r="V975">
        <f t="shared" si="187"/>
        <v>0</v>
      </c>
      <c r="W975">
        <f t="shared" si="188"/>
        <v>0</v>
      </c>
      <c r="X975">
        <f t="shared" si="189"/>
        <v>0</v>
      </c>
      <c r="Y975">
        <f t="shared" si="190"/>
        <v>0</v>
      </c>
      <c r="Z975">
        <f t="shared" si="191"/>
        <v>0</v>
      </c>
      <c r="AA975">
        <f t="shared" si="192"/>
        <v>0</v>
      </c>
      <c r="AB975">
        <f t="shared" si="193"/>
        <v>0</v>
      </c>
      <c r="AC975">
        <f t="shared" si="194"/>
        <v>0</v>
      </c>
      <c r="AE975">
        <v>81</v>
      </c>
      <c r="AF975" t="s">
        <v>9</v>
      </c>
    </row>
    <row r="976" spans="1:32" x14ac:dyDescent="0.3">
      <c r="A976" t="s">
        <v>7387</v>
      </c>
      <c r="C976">
        <f t="shared" si="184"/>
        <v>109</v>
      </c>
      <c r="G976">
        <v>109</v>
      </c>
      <c r="H976" t="s">
        <v>7171</v>
      </c>
      <c r="I976">
        <v>122</v>
      </c>
      <c r="R976">
        <f t="shared" si="195"/>
        <v>109</v>
      </c>
      <c r="S976">
        <f t="shared" si="195"/>
        <v>0</v>
      </c>
      <c r="T976">
        <f t="shared" si="185"/>
        <v>122</v>
      </c>
      <c r="U976">
        <f t="shared" si="186"/>
        <v>0</v>
      </c>
      <c r="V976">
        <f t="shared" si="187"/>
        <v>0</v>
      </c>
      <c r="W976">
        <f t="shared" si="188"/>
        <v>0</v>
      </c>
      <c r="X976">
        <f t="shared" si="189"/>
        <v>0</v>
      </c>
      <c r="Y976">
        <f t="shared" si="190"/>
        <v>0</v>
      </c>
      <c r="Z976">
        <f t="shared" si="191"/>
        <v>0</v>
      </c>
      <c r="AA976">
        <f t="shared" si="192"/>
        <v>0</v>
      </c>
      <c r="AB976">
        <f t="shared" si="193"/>
        <v>0</v>
      </c>
      <c r="AC976">
        <f t="shared" si="194"/>
        <v>122</v>
      </c>
    </row>
    <row r="977" spans="1:32" x14ac:dyDescent="0.3">
      <c r="A977" t="s">
        <v>1221</v>
      </c>
      <c r="C977">
        <f t="shared" ref="C977:C1040" si="196">IF(ISNUMBER(A977), A977, IF(ISNUMBER(VALUE(MID(A977,1,FIND("-",A977&amp;"-")-1))), VALUE(MID(A977,1,FIND("-",A977&amp;"-")-1)), IF(ISNUMBER(VALUE(MID(A977,1,FIND(" ",A977&amp;" ")-1))), VALUE(MID(A977,1,FIND(" ",A977&amp;" ")-1)), 0)))</f>
        <v>52</v>
      </c>
      <c r="G977">
        <v>52</v>
      </c>
      <c r="R977">
        <f t="shared" si="195"/>
        <v>52</v>
      </c>
      <c r="S977">
        <f t="shared" si="195"/>
        <v>0</v>
      </c>
      <c r="T977">
        <f t="shared" si="185"/>
        <v>0</v>
      </c>
      <c r="U977">
        <f t="shared" si="186"/>
        <v>0</v>
      </c>
      <c r="V977">
        <f t="shared" si="187"/>
        <v>0</v>
      </c>
      <c r="W977">
        <f t="shared" si="188"/>
        <v>0</v>
      </c>
      <c r="X977">
        <f t="shared" si="189"/>
        <v>0</v>
      </c>
      <c r="Y977">
        <f t="shared" si="190"/>
        <v>0</v>
      </c>
      <c r="Z977">
        <f t="shared" si="191"/>
        <v>0</v>
      </c>
      <c r="AA977">
        <f t="shared" si="192"/>
        <v>0</v>
      </c>
      <c r="AB977">
        <f t="shared" si="193"/>
        <v>0</v>
      </c>
      <c r="AC977">
        <f t="shared" si="194"/>
        <v>52</v>
      </c>
    </row>
    <row r="978" spans="1:32" x14ac:dyDescent="0.3">
      <c r="A978" t="s">
        <v>7388</v>
      </c>
      <c r="C978">
        <f t="shared" si="196"/>
        <v>65</v>
      </c>
      <c r="G978">
        <v>65</v>
      </c>
      <c r="H978" t="s">
        <v>7205</v>
      </c>
      <c r="I978">
        <v>70</v>
      </c>
      <c r="J978" t="s">
        <v>7212</v>
      </c>
      <c r="K978">
        <v>85</v>
      </c>
      <c r="R978">
        <f t="shared" si="195"/>
        <v>65</v>
      </c>
      <c r="S978">
        <f t="shared" si="195"/>
        <v>0</v>
      </c>
      <c r="T978">
        <f t="shared" si="185"/>
        <v>70</v>
      </c>
      <c r="U978">
        <f t="shared" si="186"/>
        <v>0</v>
      </c>
      <c r="V978">
        <f t="shared" si="187"/>
        <v>85</v>
      </c>
      <c r="W978">
        <f t="shared" si="188"/>
        <v>0</v>
      </c>
      <c r="X978">
        <f t="shared" si="189"/>
        <v>0</v>
      </c>
      <c r="Y978">
        <f t="shared" si="190"/>
        <v>0</v>
      </c>
      <c r="Z978">
        <f t="shared" si="191"/>
        <v>0</v>
      </c>
      <c r="AA978">
        <f t="shared" si="192"/>
        <v>0</v>
      </c>
      <c r="AB978">
        <f t="shared" si="193"/>
        <v>0</v>
      </c>
      <c r="AC978">
        <f t="shared" si="194"/>
        <v>85</v>
      </c>
    </row>
    <row r="979" spans="1:32" x14ac:dyDescent="0.3">
      <c r="A979" t="s">
        <v>7203</v>
      </c>
      <c r="C979">
        <f t="shared" si="196"/>
        <v>0</v>
      </c>
      <c r="G979" t="s">
        <v>7171</v>
      </c>
      <c r="H979">
        <v>58</v>
      </c>
      <c r="R979">
        <f t="shared" si="195"/>
        <v>0</v>
      </c>
      <c r="S979">
        <f t="shared" si="195"/>
        <v>58</v>
      </c>
      <c r="T979">
        <f t="shared" si="185"/>
        <v>0</v>
      </c>
      <c r="U979">
        <f t="shared" si="186"/>
        <v>0</v>
      </c>
      <c r="V979">
        <f t="shared" si="187"/>
        <v>0</v>
      </c>
      <c r="W979">
        <f t="shared" si="188"/>
        <v>0</v>
      </c>
      <c r="X979">
        <f t="shared" si="189"/>
        <v>0</v>
      </c>
      <c r="Y979">
        <f t="shared" si="190"/>
        <v>0</v>
      </c>
      <c r="Z979">
        <f t="shared" si="191"/>
        <v>0</v>
      </c>
      <c r="AA979">
        <f t="shared" si="192"/>
        <v>0</v>
      </c>
      <c r="AB979">
        <f t="shared" si="193"/>
        <v>0</v>
      </c>
      <c r="AC979">
        <f t="shared" si="194"/>
        <v>58</v>
      </c>
    </row>
    <row r="980" spans="1:32" x14ac:dyDescent="0.3">
      <c r="A980" t="s">
        <v>7203</v>
      </c>
      <c r="C980">
        <f t="shared" si="196"/>
        <v>0</v>
      </c>
      <c r="G980" t="s">
        <v>7171</v>
      </c>
      <c r="H980">
        <v>58</v>
      </c>
      <c r="R980">
        <f t="shared" si="195"/>
        <v>0</v>
      </c>
      <c r="S980">
        <f t="shared" si="195"/>
        <v>58</v>
      </c>
      <c r="T980">
        <f t="shared" si="185"/>
        <v>0</v>
      </c>
      <c r="U980">
        <f t="shared" si="186"/>
        <v>0</v>
      </c>
      <c r="V980">
        <f t="shared" si="187"/>
        <v>0</v>
      </c>
      <c r="W980">
        <f t="shared" si="188"/>
        <v>0</v>
      </c>
      <c r="X980">
        <f t="shared" si="189"/>
        <v>0</v>
      </c>
      <c r="Y980">
        <f t="shared" si="190"/>
        <v>0</v>
      </c>
      <c r="Z980">
        <f t="shared" si="191"/>
        <v>0</v>
      </c>
      <c r="AA980">
        <f t="shared" si="192"/>
        <v>0</v>
      </c>
      <c r="AB980">
        <f t="shared" si="193"/>
        <v>0</v>
      </c>
      <c r="AC980">
        <f t="shared" si="194"/>
        <v>58</v>
      </c>
    </row>
    <row r="981" spans="1:32" x14ac:dyDescent="0.3">
      <c r="A981" t="s">
        <v>1290</v>
      </c>
      <c r="C981">
        <f t="shared" si="196"/>
        <v>85</v>
      </c>
      <c r="G981">
        <v>85</v>
      </c>
      <c r="R981">
        <f t="shared" si="195"/>
        <v>85</v>
      </c>
      <c r="S981">
        <f t="shared" si="195"/>
        <v>0</v>
      </c>
      <c r="T981">
        <f t="shared" si="185"/>
        <v>0</v>
      </c>
      <c r="U981">
        <f t="shared" si="186"/>
        <v>0</v>
      </c>
      <c r="V981">
        <f t="shared" si="187"/>
        <v>0</v>
      </c>
      <c r="W981">
        <f t="shared" si="188"/>
        <v>0</v>
      </c>
      <c r="X981">
        <f t="shared" si="189"/>
        <v>0</v>
      </c>
      <c r="Y981">
        <f t="shared" si="190"/>
        <v>0</v>
      </c>
      <c r="Z981">
        <f t="shared" si="191"/>
        <v>0</v>
      </c>
      <c r="AA981">
        <f t="shared" si="192"/>
        <v>0</v>
      </c>
      <c r="AB981">
        <f t="shared" si="193"/>
        <v>0</v>
      </c>
      <c r="AC981">
        <f t="shared" si="194"/>
        <v>85</v>
      </c>
    </row>
    <row r="982" spans="1:32" x14ac:dyDescent="0.3">
      <c r="C982">
        <f t="shared" si="196"/>
        <v>0</v>
      </c>
      <c r="R982">
        <f t="shared" si="195"/>
        <v>0</v>
      </c>
      <c r="S982">
        <f t="shared" si="195"/>
        <v>0</v>
      </c>
      <c r="T982">
        <f t="shared" si="185"/>
        <v>0</v>
      </c>
      <c r="U982">
        <f t="shared" si="186"/>
        <v>0</v>
      </c>
      <c r="V982">
        <f t="shared" si="187"/>
        <v>0</v>
      </c>
      <c r="W982">
        <f t="shared" si="188"/>
        <v>0</v>
      </c>
      <c r="X982">
        <f t="shared" si="189"/>
        <v>0</v>
      </c>
      <c r="Y982">
        <f t="shared" si="190"/>
        <v>0</v>
      </c>
      <c r="Z982">
        <f t="shared" si="191"/>
        <v>0</v>
      </c>
      <c r="AA982">
        <f t="shared" si="192"/>
        <v>0</v>
      </c>
      <c r="AB982">
        <f t="shared" si="193"/>
        <v>0</v>
      </c>
      <c r="AC982">
        <f t="shared" si="194"/>
        <v>0</v>
      </c>
      <c r="AE982">
        <v>142</v>
      </c>
      <c r="AF982" t="s">
        <v>9</v>
      </c>
    </row>
    <row r="983" spans="1:32" x14ac:dyDescent="0.3">
      <c r="C983">
        <f t="shared" si="196"/>
        <v>0</v>
      </c>
      <c r="R983">
        <f t="shared" si="195"/>
        <v>0</v>
      </c>
      <c r="S983">
        <f t="shared" si="195"/>
        <v>0</v>
      </c>
      <c r="T983">
        <f t="shared" si="185"/>
        <v>0</v>
      </c>
      <c r="U983">
        <f t="shared" si="186"/>
        <v>0</v>
      </c>
      <c r="V983">
        <f t="shared" si="187"/>
        <v>0</v>
      </c>
      <c r="W983">
        <f t="shared" si="188"/>
        <v>0</v>
      </c>
      <c r="X983">
        <f t="shared" si="189"/>
        <v>0</v>
      </c>
      <c r="Y983">
        <f t="shared" si="190"/>
        <v>0</v>
      </c>
      <c r="Z983">
        <f t="shared" si="191"/>
        <v>0</v>
      </c>
      <c r="AA983">
        <f t="shared" si="192"/>
        <v>0</v>
      </c>
      <c r="AB983">
        <f t="shared" si="193"/>
        <v>0</v>
      </c>
      <c r="AC983">
        <f t="shared" si="194"/>
        <v>0</v>
      </c>
      <c r="AE983">
        <v>20.9</v>
      </c>
      <c r="AF983" t="s">
        <v>77</v>
      </c>
    </row>
    <row r="984" spans="1:32" x14ac:dyDescent="0.3">
      <c r="A984" t="s">
        <v>6744</v>
      </c>
      <c r="C984">
        <f t="shared" si="196"/>
        <v>17</v>
      </c>
      <c r="G984">
        <v>17</v>
      </c>
      <c r="R984">
        <f t="shared" si="195"/>
        <v>17</v>
      </c>
      <c r="S984">
        <f t="shared" si="195"/>
        <v>0</v>
      </c>
      <c r="T984">
        <f t="shared" si="185"/>
        <v>0</v>
      </c>
      <c r="U984">
        <f t="shared" si="186"/>
        <v>0</v>
      </c>
      <c r="V984">
        <f t="shared" si="187"/>
        <v>0</v>
      </c>
      <c r="W984">
        <f t="shared" si="188"/>
        <v>0</v>
      </c>
      <c r="X984">
        <f t="shared" si="189"/>
        <v>0</v>
      </c>
      <c r="Y984">
        <f t="shared" si="190"/>
        <v>0</v>
      </c>
      <c r="Z984">
        <f t="shared" si="191"/>
        <v>0</v>
      </c>
      <c r="AA984">
        <f t="shared" si="192"/>
        <v>0</v>
      </c>
      <c r="AB984">
        <f t="shared" si="193"/>
        <v>0</v>
      </c>
      <c r="AC984">
        <f t="shared" si="194"/>
        <v>17</v>
      </c>
    </row>
    <row r="985" spans="1:32" x14ac:dyDescent="0.3">
      <c r="A985" t="s">
        <v>6744</v>
      </c>
      <c r="C985">
        <f t="shared" si="196"/>
        <v>17</v>
      </c>
      <c r="G985">
        <v>17</v>
      </c>
      <c r="R985">
        <f t="shared" si="195"/>
        <v>17</v>
      </c>
      <c r="S985">
        <f t="shared" si="195"/>
        <v>0</v>
      </c>
      <c r="T985">
        <f t="shared" si="185"/>
        <v>0</v>
      </c>
      <c r="U985">
        <f t="shared" si="186"/>
        <v>0</v>
      </c>
      <c r="V985">
        <f t="shared" si="187"/>
        <v>0</v>
      </c>
      <c r="W985">
        <f t="shared" si="188"/>
        <v>0</v>
      </c>
      <c r="X985">
        <f t="shared" si="189"/>
        <v>0</v>
      </c>
      <c r="Y985">
        <f t="shared" si="190"/>
        <v>0</v>
      </c>
      <c r="Z985">
        <f t="shared" si="191"/>
        <v>0</v>
      </c>
      <c r="AA985">
        <f t="shared" si="192"/>
        <v>0</v>
      </c>
      <c r="AB985">
        <f t="shared" si="193"/>
        <v>0</v>
      </c>
      <c r="AC985">
        <f t="shared" si="194"/>
        <v>17</v>
      </c>
    </row>
    <row r="986" spans="1:32" x14ac:dyDescent="0.3">
      <c r="A986" t="s">
        <v>7172</v>
      </c>
      <c r="C986">
        <f t="shared" si="196"/>
        <v>1</v>
      </c>
      <c r="G986">
        <v>1</v>
      </c>
      <c r="R986">
        <f t="shared" si="195"/>
        <v>1</v>
      </c>
      <c r="S986">
        <f t="shared" si="195"/>
        <v>0</v>
      </c>
      <c r="T986">
        <f t="shared" si="185"/>
        <v>0</v>
      </c>
      <c r="U986">
        <f t="shared" si="186"/>
        <v>0</v>
      </c>
      <c r="V986">
        <f t="shared" si="187"/>
        <v>0</v>
      </c>
      <c r="W986">
        <f t="shared" si="188"/>
        <v>0</v>
      </c>
      <c r="X986">
        <f t="shared" si="189"/>
        <v>0</v>
      </c>
      <c r="Y986">
        <f t="shared" si="190"/>
        <v>0</v>
      </c>
      <c r="Z986">
        <f t="shared" si="191"/>
        <v>0</v>
      </c>
      <c r="AA986">
        <f t="shared" si="192"/>
        <v>0</v>
      </c>
      <c r="AB986">
        <f t="shared" si="193"/>
        <v>0</v>
      </c>
      <c r="AC986">
        <f t="shared" si="194"/>
        <v>1</v>
      </c>
      <c r="AE986">
        <v>48</v>
      </c>
      <c r="AF986" t="s">
        <v>9</v>
      </c>
    </row>
    <row r="987" spans="1:32" x14ac:dyDescent="0.3">
      <c r="C987">
        <f t="shared" si="196"/>
        <v>0</v>
      </c>
      <c r="R987">
        <f t="shared" si="195"/>
        <v>0</v>
      </c>
      <c r="S987">
        <f t="shared" si="195"/>
        <v>0</v>
      </c>
      <c r="T987">
        <f t="shared" si="185"/>
        <v>0</v>
      </c>
      <c r="U987">
        <f t="shared" si="186"/>
        <v>0</v>
      </c>
      <c r="V987">
        <f t="shared" si="187"/>
        <v>0</v>
      </c>
      <c r="W987">
        <f t="shared" si="188"/>
        <v>0</v>
      </c>
      <c r="X987">
        <f t="shared" si="189"/>
        <v>0</v>
      </c>
      <c r="Y987">
        <f t="shared" si="190"/>
        <v>0</v>
      </c>
      <c r="Z987">
        <f t="shared" si="191"/>
        <v>0</v>
      </c>
      <c r="AA987">
        <f t="shared" si="192"/>
        <v>0</v>
      </c>
      <c r="AB987">
        <f t="shared" si="193"/>
        <v>0</v>
      </c>
      <c r="AC987">
        <f t="shared" si="194"/>
        <v>0</v>
      </c>
    </row>
    <row r="988" spans="1:32" x14ac:dyDescent="0.3">
      <c r="C988">
        <f t="shared" si="196"/>
        <v>0</v>
      </c>
      <c r="R988">
        <f t="shared" si="195"/>
        <v>0</v>
      </c>
      <c r="S988">
        <f t="shared" si="195"/>
        <v>0</v>
      </c>
      <c r="T988">
        <f t="shared" si="185"/>
        <v>0</v>
      </c>
      <c r="U988">
        <f t="shared" si="186"/>
        <v>0</v>
      </c>
      <c r="V988">
        <f t="shared" si="187"/>
        <v>0</v>
      </c>
      <c r="W988">
        <f t="shared" si="188"/>
        <v>0</v>
      </c>
      <c r="X988">
        <f t="shared" si="189"/>
        <v>0</v>
      </c>
      <c r="Y988">
        <f t="shared" si="190"/>
        <v>0</v>
      </c>
      <c r="Z988">
        <f t="shared" si="191"/>
        <v>0</v>
      </c>
      <c r="AA988">
        <f t="shared" si="192"/>
        <v>0</v>
      </c>
      <c r="AB988">
        <f t="shared" si="193"/>
        <v>0</v>
      </c>
      <c r="AC988">
        <f t="shared" si="194"/>
        <v>0</v>
      </c>
    </row>
    <row r="989" spans="1:32" x14ac:dyDescent="0.3">
      <c r="C989">
        <f t="shared" si="196"/>
        <v>0</v>
      </c>
      <c r="R989">
        <f t="shared" si="195"/>
        <v>0</v>
      </c>
      <c r="S989">
        <f t="shared" si="195"/>
        <v>0</v>
      </c>
      <c r="T989">
        <f t="shared" si="185"/>
        <v>0</v>
      </c>
      <c r="U989">
        <f t="shared" si="186"/>
        <v>0</v>
      </c>
      <c r="V989">
        <f t="shared" si="187"/>
        <v>0</v>
      </c>
      <c r="W989">
        <f t="shared" si="188"/>
        <v>0</v>
      </c>
      <c r="X989">
        <f t="shared" si="189"/>
        <v>0</v>
      </c>
      <c r="Y989">
        <f t="shared" si="190"/>
        <v>0</v>
      </c>
      <c r="Z989">
        <f t="shared" si="191"/>
        <v>0</v>
      </c>
      <c r="AA989">
        <f t="shared" si="192"/>
        <v>0</v>
      </c>
      <c r="AB989">
        <f t="shared" si="193"/>
        <v>0</v>
      </c>
      <c r="AC989">
        <f t="shared" si="194"/>
        <v>0</v>
      </c>
      <c r="AE989">
        <v>119</v>
      </c>
      <c r="AF989" t="s">
        <v>9</v>
      </c>
    </row>
    <row r="990" spans="1:32" x14ac:dyDescent="0.3">
      <c r="C990">
        <f t="shared" si="196"/>
        <v>0</v>
      </c>
      <c r="R990">
        <f t="shared" si="195"/>
        <v>0</v>
      </c>
      <c r="S990">
        <f t="shared" si="195"/>
        <v>0</v>
      </c>
      <c r="T990">
        <f t="shared" si="185"/>
        <v>0</v>
      </c>
      <c r="U990">
        <f t="shared" si="186"/>
        <v>0</v>
      </c>
      <c r="V990">
        <f t="shared" si="187"/>
        <v>0</v>
      </c>
      <c r="W990">
        <f t="shared" si="188"/>
        <v>0</v>
      </c>
      <c r="X990">
        <f t="shared" si="189"/>
        <v>0</v>
      </c>
      <c r="Y990">
        <f t="shared" si="190"/>
        <v>0</v>
      </c>
      <c r="Z990">
        <f t="shared" si="191"/>
        <v>0</v>
      </c>
      <c r="AA990">
        <f t="shared" si="192"/>
        <v>0</v>
      </c>
      <c r="AB990">
        <f t="shared" si="193"/>
        <v>0</v>
      </c>
      <c r="AC990">
        <f t="shared" si="194"/>
        <v>0</v>
      </c>
      <c r="AE990">
        <v>119</v>
      </c>
      <c r="AF990" t="s">
        <v>9</v>
      </c>
    </row>
    <row r="991" spans="1:32" x14ac:dyDescent="0.3">
      <c r="C991">
        <f t="shared" si="196"/>
        <v>0</v>
      </c>
      <c r="R991">
        <f t="shared" si="195"/>
        <v>0</v>
      </c>
      <c r="S991">
        <f t="shared" si="195"/>
        <v>0</v>
      </c>
      <c r="T991">
        <f t="shared" si="185"/>
        <v>0</v>
      </c>
      <c r="U991">
        <f t="shared" si="186"/>
        <v>0</v>
      </c>
      <c r="V991">
        <f t="shared" si="187"/>
        <v>0</v>
      </c>
      <c r="W991">
        <f t="shared" si="188"/>
        <v>0</v>
      </c>
      <c r="X991">
        <f t="shared" si="189"/>
        <v>0</v>
      </c>
      <c r="Y991">
        <f t="shared" si="190"/>
        <v>0</v>
      </c>
      <c r="Z991">
        <f t="shared" si="191"/>
        <v>0</v>
      </c>
      <c r="AA991">
        <f t="shared" si="192"/>
        <v>0</v>
      </c>
      <c r="AB991">
        <f t="shared" si="193"/>
        <v>0</v>
      </c>
      <c r="AC991">
        <f t="shared" si="194"/>
        <v>0</v>
      </c>
    </row>
    <row r="992" spans="1:32" x14ac:dyDescent="0.3">
      <c r="C992">
        <f t="shared" si="196"/>
        <v>0</v>
      </c>
      <c r="R992">
        <f t="shared" si="195"/>
        <v>0</v>
      </c>
      <c r="S992">
        <f t="shared" si="195"/>
        <v>0</v>
      </c>
      <c r="T992">
        <f t="shared" si="185"/>
        <v>0</v>
      </c>
      <c r="U992">
        <f t="shared" si="186"/>
        <v>0</v>
      </c>
      <c r="V992">
        <f t="shared" si="187"/>
        <v>0</v>
      </c>
      <c r="W992">
        <f t="shared" si="188"/>
        <v>0</v>
      </c>
      <c r="X992">
        <f t="shared" si="189"/>
        <v>0</v>
      </c>
      <c r="Y992">
        <f t="shared" si="190"/>
        <v>0</v>
      </c>
      <c r="Z992">
        <f t="shared" si="191"/>
        <v>0</v>
      </c>
      <c r="AA992">
        <f t="shared" si="192"/>
        <v>0</v>
      </c>
      <c r="AB992">
        <f t="shared" si="193"/>
        <v>0</v>
      </c>
      <c r="AC992">
        <f t="shared" si="194"/>
        <v>0</v>
      </c>
    </row>
    <row r="993" spans="1:32" x14ac:dyDescent="0.3">
      <c r="C993">
        <f t="shared" si="196"/>
        <v>0</v>
      </c>
      <c r="R993">
        <f t="shared" si="195"/>
        <v>0</v>
      </c>
      <c r="S993">
        <f t="shared" si="195"/>
        <v>0</v>
      </c>
      <c r="T993">
        <f t="shared" si="185"/>
        <v>0</v>
      </c>
      <c r="U993">
        <f t="shared" si="186"/>
        <v>0</v>
      </c>
      <c r="V993">
        <f t="shared" si="187"/>
        <v>0</v>
      </c>
      <c r="W993">
        <f t="shared" si="188"/>
        <v>0</v>
      </c>
      <c r="X993">
        <f t="shared" si="189"/>
        <v>0</v>
      </c>
      <c r="Y993">
        <f t="shared" si="190"/>
        <v>0</v>
      </c>
      <c r="Z993">
        <f t="shared" si="191"/>
        <v>0</v>
      </c>
      <c r="AA993">
        <f t="shared" si="192"/>
        <v>0</v>
      </c>
      <c r="AB993">
        <f t="shared" si="193"/>
        <v>0</v>
      </c>
      <c r="AC993">
        <f t="shared" si="194"/>
        <v>0</v>
      </c>
    </row>
    <row r="994" spans="1:32" x14ac:dyDescent="0.3">
      <c r="C994">
        <f t="shared" si="196"/>
        <v>0</v>
      </c>
      <c r="R994">
        <f t="shared" si="195"/>
        <v>0</v>
      </c>
      <c r="S994">
        <f t="shared" si="195"/>
        <v>0</v>
      </c>
      <c r="T994">
        <f t="shared" si="185"/>
        <v>0</v>
      </c>
      <c r="U994">
        <f t="shared" si="186"/>
        <v>0</v>
      </c>
      <c r="V994">
        <f t="shared" si="187"/>
        <v>0</v>
      </c>
      <c r="W994">
        <f t="shared" si="188"/>
        <v>0</v>
      </c>
      <c r="X994">
        <f t="shared" si="189"/>
        <v>0</v>
      </c>
      <c r="Y994">
        <f t="shared" si="190"/>
        <v>0</v>
      </c>
      <c r="Z994">
        <f t="shared" si="191"/>
        <v>0</v>
      </c>
      <c r="AA994">
        <f t="shared" si="192"/>
        <v>0</v>
      </c>
      <c r="AB994">
        <f t="shared" si="193"/>
        <v>0</v>
      </c>
      <c r="AC994">
        <f t="shared" si="194"/>
        <v>0</v>
      </c>
    </row>
    <row r="995" spans="1:32" x14ac:dyDescent="0.3">
      <c r="C995">
        <f t="shared" si="196"/>
        <v>0</v>
      </c>
      <c r="R995">
        <f t="shared" si="195"/>
        <v>0</v>
      </c>
      <c r="S995">
        <f t="shared" si="195"/>
        <v>0</v>
      </c>
      <c r="T995">
        <f t="shared" si="185"/>
        <v>0</v>
      </c>
      <c r="U995">
        <f t="shared" si="186"/>
        <v>0</v>
      </c>
      <c r="V995">
        <f t="shared" si="187"/>
        <v>0</v>
      </c>
      <c r="W995">
        <f t="shared" si="188"/>
        <v>0</v>
      </c>
      <c r="X995">
        <f t="shared" si="189"/>
        <v>0</v>
      </c>
      <c r="Y995">
        <f t="shared" si="190"/>
        <v>0</v>
      </c>
      <c r="Z995">
        <f t="shared" si="191"/>
        <v>0</v>
      </c>
      <c r="AA995">
        <f t="shared" si="192"/>
        <v>0</v>
      </c>
      <c r="AB995">
        <f t="shared" si="193"/>
        <v>0</v>
      </c>
      <c r="AC995">
        <f t="shared" si="194"/>
        <v>0</v>
      </c>
    </row>
    <row r="996" spans="1:32" x14ac:dyDescent="0.3">
      <c r="C996">
        <f t="shared" si="196"/>
        <v>0</v>
      </c>
      <c r="R996">
        <f t="shared" si="195"/>
        <v>0</v>
      </c>
      <c r="S996">
        <f t="shared" si="195"/>
        <v>0</v>
      </c>
      <c r="T996">
        <f t="shared" si="185"/>
        <v>0</v>
      </c>
      <c r="U996">
        <f t="shared" si="186"/>
        <v>0</v>
      </c>
      <c r="V996">
        <f t="shared" si="187"/>
        <v>0</v>
      </c>
      <c r="W996">
        <f t="shared" si="188"/>
        <v>0</v>
      </c>
      <c r="X996">
        <f t="shared" si="189"/>
        <v>0</v>
      </c>
      <c r="Y996">
        <f t="shared" si="190"/>
        <v>0</v>
      </c>
      <c r="Z996">
        <f t="shared" si="191"/>
        <v>0</v>
      </c>
      <c r="AA996">
        <f t="shared" si="192"/>
        <v>0</v>
      </c>
      <c r="AB996">
        <f t="shared" si="193"/>
        <v>0</v>
      </c>
      <c r="AC996">
        <f t="shared" si="194"/>
        <v>0</v>
      </c>
      <c r="AE996">
        <v>1342</v>
      </c>
      <c r="AF996" t="s">
        <v>9</v>
      </c>
    </row>
    <row r="997" spans="1:32" x14ac:dyDescent="0.3">
      <c r="C997">
        <f t="shared" si="196"/>
        <v>0</v>
      </c>
      <c r="R997">
        <f t="shared" si="195"/>
        <v>0</v>
      </c>
      <c r="S997">
        <f t="shared" si="195"/>
        <v>0</v>
      </c>
      <c r="T997">
        <f t="shared" si="185"/>
        <v>0</v>
      </c>
      <c r="U997">
        <f t="shared" si="186"/>
        <v>0</v>
      </c>
      <c r="V997">
        <f t="shared" si="187"/>
        <v>0</v>
      </c>
      <c r="W997">
        <f t="shared" si="188"/>
        <v>0</v>
      </c>
      <c r="X997">
        <f t="shared" si="189"/>
        <v>0</v>
      </c>
      <c r="Y997">
        <f t="shared" si="190"/>
        <v>0</v>
      </c>
      <c r="Z997">
        <f t="shared" si="191"/>
        <v>0</v>
      </c>
      <c r="AA997">
        <f t="shared" si="192"/>
        <v>0</v>
      </c>
      <c r="AB997">
        <f t="shared" si="193"/>
        <v>0</v>
      </c>
      <c r="AC997">
        <f t="shared" si="194"/>
        <v>0</v>
      </c>
      <c r="AE997">
        <v>1342</v>
      </c>
      <c r="AF997" t="s">
        <v>9</v>
      </c>
    </row>
    <row r="998" spans="1:32" x14ac:dyDescent="0.3">
      <c r="C998">
        <f t="shared" si="196"/>
        <v>0</v>
      </c>
      <c r="R998">
        <f t="shared" si="195"/>
        <v>0</v>
      </c>
      <c r="S998">
        <f t="shared" si="195"/>
        <v>0</v>
      </c>
      <c r="T998">
        <f t="shared" si="185"/>
        <v>0</v>
      </c>
      <c r="U998">
        <f t="shared" si="186"/>
        <v>0</v>
      </c>
      <c r="V998">
        <f t="shared" si="187"/>
        <v>0</v>
      </c>
      <c r="W998">
        <f t="shared" si="188"/>
        <v>0</v>
      </c>
      <c r="X998">
        <f t="shared" si="189"/>
        <v>0</v>
      </c>
      <c r="Y998">
        <f t="shared" si="190"/>
        <v>0</v>
      </c>
      <c r="Z998">
        <f t="shared" si="191"/>
        <v>0</v>
      </c>
      <c r="AA998">
        <f t="shared" si="192"/>
        <v>0</v>
      </c>
      <c r="AB998">
        <f t="shared" si="193"/>
        <v>0</v>
      </c>
      <c r="AC998">
        <f t="shared" si="194"/>
        <v>0</v>
      </c>
      <c r="AE998">
        <v>159</v>
      </c>
      <c r="AF998" t="s">
        <v>9</v>
      </c>
    </row>
    <row r="999" spans="1:32" x14ac:dyDescent="0.3">
      <c r="A999" t="s">
        <v>7365</v>
      </c>
      <c r="C999">
        <f t="shared" si="196"/>
        <v>4</v>
      </c>
      <c r="G999">
        <v>4</v>
      </c>
      <c r="H999">
        <v>5</v>
      </c>
      <c r="R999">
        <f t="shared" si="195"/>
        <v>4</v>
      </c>
      <c r="S999">
        <f t="shared" si="195"/>
        <v>5</v>
      </c>
      <c r="T999">
        <f t="shared" si="185"/>
        <v>0</v>
      </c>
      <c r="U999">
        <f t="shared" si="186"/>
        <v>0</v>
      </c>
      <c r="V999">
        <f t="shared" si="187"/>
        <v>0</v>
      </c>
      <c r="W999">
        <f t="shared" si="188"/>
        <v>0</v>
      </c>
      <c r="X999">
        <f t="shared" si="189"/>
        <v>0</v>
      </c>
      <c r="Y999">
        <f t="shared" si="190"/>
        <v>0</v>
      </c>
      <c r="Z999">
        <f t="shared" si="191"/>
        <v>0</v>
      </c>
      <c r="AA999">
        <f t="shared" si="192"/>
        <v>0</v>
      </c>
      <c r="AB999">
        <f t="shared" si="193"/>
        <v>0</v>
      </c>
      <c r="AC999">
        <f t="shared" si="194"/>
        <v>5</v>
      </c>
    </row>
    <row r="1000" spans="1:32" x14ac:dyDescent="0.3">
      <c r="A1000" t="s">
        <v>7176</v>
      </c>
      <c r="C1000">
        <f t="shared" si="196"/>
        <v>3</v>
      </c>
      <c r="G1000">
        <v>3</v>
      </c>
      <c r="R1000">
        <f t="shared" si="195"/>
        <v>3</v>
      </c>
      <c r="S1000">
        <f t="shared" si="195"/>
        <v>0</v>
      </c>
      <c r="T1000">
        <f t="shared" si="185"/>
        <v>0</v>
      </c>
      <c r="U1000">
        <f t="shared" si="186"/>
        <v>0</v>
      </c>
      <c r="V1000">
        <f t="shared" si="187"/>
        <v>0</v>
      </c>
      <c r="W1000">
        <f t="shared" si="188"/>
        <v>0</v>
      </c>
      <c r="X1000">
        <f t="shared" si="189"/>
        <v>0</v>
      </c>
      <c r="Y1000">
        <f t="shared" si="190"/>
        <v>0</v>
      </c>
      <c r="Z1000">
        <f t="shared" si="191"/>
        <v>0</v>
      </c>
      <c r="AA1000">
        <f t="shared" si="192"/>
        <v>0</v>
      </c>
      <c r="AB1000">
        <f t="shared" si="193"/>
        <v>0</v>
      </c>
      <c r="AC1000">
        <f t="shared" si="194"/>
        <v>3</v>
      </c>
      <c r="AE1000">
        <v>134</v>
      </c>
      <c r="AF1000" t="s">
        <v>9</v>
      </c>
    </row>
    <row r="1001" spans="1:32" x14ac:dyDescent="0.3">
      <c r="C1001">
        <f t="shared" si="196"/>
        <v>0</v>
      </c>
      <c r="R1001">
        <f t="shared" si="195"/>
        <v>0</v>
      </c>
      <c r="S1001">
        <f t="shared" si="195"/>
        <v>0</v>
      </c>
      <c r="T1001">
        <f t="shared" si="185"/>
        <v>0</v>
      </c>
      <c r="U1001">
        <f t="shared" si="186"/>
        <v>0</v>
      </c>
      <c r="V1001">
        <f t="shared" si="187"/>
        <v>0</v>
      </c>
      <c r="W1001">
        <f t="shared" si="188"/>
        <v>0</v>
      </c>
      <c r="X1001">
        <f t="shared" si="189"/>
        <v>0</v>
      </c>
      <c r="Y1001">
        <f t="shared" si="190"/>
        <v>0</v>
      </c>
      <c r="Z1001">
        <f t="shared" si="191"/>
        <v>0</v>
      </c>
      <c r="AA1001">
        <f t="shared" si="192"/>
        <v>0</v>
      </c>
      <c r="AB1001">
        <f t="shared" si="193"/>
        <v>0</v>
      </c>
      <c r="AC1001">
        <f t="shared" si="194"/>
        <v>0</v>
      </c>
      <c r="AE1001">
        <v>17.8</v>
      </c>
      <c r="AF1001" t="s">
        <v>77</v>
      </c>
    </row>
    <row r="1002" spans="1:32" x14ac:dyDescent="0.3">
      <c r="C1002">
        <f t="shared" si="196"/>
        <v>0</v>
      </c>
      <c r="R1002">
        <f t="shared" si="195"/>
        <v>0</v>
      </c>
      <c r="S1002">
        <f t="shared" si="195"/>
        <v>0</v>
      </c>
      <c r="T1002">
        <f t="shared" si="185"/>
        <v>0</v>
      </c>
      <c r="U1002">
        <f t="shared" si="186"/>
        <v>0</v>
      </c>
      <c r="V1002">
        <f t="shared" si="187"/>
        <v>0</v>
      </c>
      <c r="W1002">
        <f t="shared" si="188"/>
        <v>0</v>
      </c>
      <c r="X1002">
        <f t="shared" si="189"/>
        <v>0</v>
      </c>
      <c r="Y1002">
        <f t="shared" si="190"/>
        <v>0</v>
      </c>
      <c r="Z1002">
        <f t="shared" si="191"/>
        <v>0</v>
      </c>
      <c r="AA1002">
        <f t="shared" si="192"/>
        <v>0</v>
      </c>
      <c r="AB1002">
        <f t="shared" si="193"/>
        <v>0</v>
      </c>
      <c r="AC1002">
        <f t="shared" si="194"/>
        <v>0</v>
      </c>
      <c r="AE1002">
        <v>168</v>
      </c>
      <c r="AF1002" t="s">
        <v>9</v>
      </c>
    </row>
    <row r="1003" spans="1:32" x14ac:dyDescent="0.3">
      <c r="C1003">
        <f t="shared" si="196"/>
        <v>0</v>
      </c>
      <c r="R1003">
        <f t="shared" si="195"/>
        <v>0</v>
      </c>
      <c r="S1003">
        <f t="shared" si="195"/>
        <v>0</v>
      </c>
      <c r="T1003">
        <f t="shared" si="185"/>
        <v>0</v>
      </c>
      <c r="U1003">
        <f t="shared" si="186"/>
        <v>0</v>
      </c>
      <c r="V1003">
        <f t="shared" si="187"/>
        <v>0</v>
      </c>
      <c r="W1003">
        <f t="shared" si="188"/>
        <v>0</v>
      </c>
      <c r="X1003">
        <f t="shared" si="189"/>
        <v>0</v>
      </c>
      <c r="Y1003">
        <f t="shared" si="190"/>
        <v>0</v>
      </c>
      <c r="Z1003">
        <f t="shared" si="191"/>
        <v>0</v>
      </c>
      <c r="AA1003">
        <f t="shared" si="192"/>
        <v>0</v>
      </c>
      <c r="AB1003">
        <f t="shared" si="193"/>
        <v>0</v>
      </c>
      <c r="AC1003">
        <f t="shared" si="194"/>
        <v>0</v>
      </c>
      <c r="AE1003">
        <v>168</v>
      </c>
      <c r="AF1003" t="s">
        <v>9</v>
      </c>
    </row>
    <row r="1004" spans="1:32" x14ac:dyDescent="0.3">
      <c r="C1004">
        <f t="shared" si="196"/>
        <v>0</v>
      </c>
      <c r="R1004">
        <f t="shared" si="195"/>
        <v>0</v>
      </c>
      <c r="S1004">
        <f t="shared" si="195"/>
        <v>0</v>
      </c>
      <c r="T1004">
        <f t="shared" si="185"/>
        <v>0</v>
      </c>
      <c r="U1004">
        <f t="shared" si="186"/>
        <v>0</v>
      </c>
      <c r="V1004">
        <f t="shared" si="187"/>
        <v>0</v>
      </c>
      <c r="W1004">
        <f t="shared" si="188"/>
        <v>0</v>
      </c>
      <c r="X1004">
        <f t="shared" si="189"/>
        <v>0</v>
      </c>
      <c r="Y1004">
        <f t="shared" si="190"/>
        <v>0</v>
      </c>
      <c r="Z1004">
        <f t="shared" si="191"/>
        <v>0</v>
      </c>
      <c r="AA1004">
        <f t="shared" si="192"/>
        <v>0</v>
      </c>
      <c r="AB1004">
        <f t="shared" si="193"/>
        <v>0</v>
      </c>
      <c r="AC1004">
        <f t="shared" si="194"/>
        <v>0</v>
      </c>
      <c r="AE1004">
        <v>447</v>
      </c>
      <c r="AF1004" t="s">
        <v>9</v>
      </c>
    </row>
    <row r="1005" spans="1:32" x14ac:dyDescent="0.3">
      <c r="C1005">
        <f t="shared" si="196"/>
        <v>0</v>
      </c>
      <c r="R1005">
        <f t="shared" si="195"/>
        <v>0</v>
      </c>
      <c r="S1005">
        <f t="shared" si="195"/>
        <v>0</v>
      </c>
      <c r="T1005">
        <f t="shared" si="185"/>
        <v>0</v>
      </c>
      <c r="U1005">
        <f t="shared" si="186"/>
        <v>0</v>
      </c>
      <c r="V1005">
        <f t="shared" si="187"/>
        <v>0</v>
      </c>
      <c r="W1005">
        <f t="shared" si="188"/>
        <v>0</v>
      </c>
      <c r="X1005">
        <f t="shared" si="189"/>
        <v>0</v>
      </c>
      <c r="Y1005">
        <f t="shared" si="190"/>
        <v>0</v>
      </c>
      <c r="Z1005">
        <f t="shared" si="191"/>
        <v>0</v>
      </c>
      <c r="AA1005">
        <f t="shared" si="192"/>
        <v>0</v>
      </c>
      <c r="AB1005">
        <f t="shared" si="193"/>
        <v>0</v>
      </c>
      <c r="AC1005">
        <f t="shared" si="194"/>
        <v>0</v>
      </c>
      <c r="AE1005">
        <v>447</v>
      </c>
      <c r="AF1005" t="s">
        <v>9</v>
      </c>
    </row>
    <row r="1006" spans="1:32" x14ac:dyDescent="0.3">
      <c r="A1006" t="s">
        <v>7389</v>
      </c>
      <c r="C1006">
        <f t="shared" si="196"/>
        <v>2</v>
      </c>
      <c r="G1006">
        <v>2</v>
      </c>
      <c r="H1006">
        <v>4</v>
      </c>
      <c r="R1006">
        <f t="shared" si="195"/>
        <v>2</v>
      </c>
      <c r="S1006">
        <f t="shared" si="195"/>
        <v>4</v>
      </c>
      <c r="T1006">
        <f t="shared" si="185"/>
        <v>0</v>
      </c>
      <c r="U1006">
        <f t="shared" si="186"/>
        <v>0</v>
      </c>
      <c r="V1006">
        <f t="shared" si="187"/>
        <v>0</v>
      </c>
      <c r="W1006">
        <f t="shared" si="188"/>
        <v>0</v>
      </c>
      <c r="X1006">
        <f t="shared" si="189"/>
        <v>0</v>
      </c>
      <c r="Y1006">
        <f t="shared" si="190"/>
        <v>0</v>
      </c>
      <c r="Z1006">
        <f t="shared" si="191"/>
        <v>0</v>
      </c>
      <c r="AA1006">
        <f t="shared" si="192"/>
        <v>0</v>
      </c>
      <c r="AB1006">
        <f t="shared" si="193"/>
        <v>0</v>
      </c>
      <c r="AC1006">
        <f t="shared" si="194"/>
        <v>4</v>
      </c>
      <c r="AE1006">
        <v>119</v>
      </c>
      <c r="AF1006" t="s">
        <v>9</v>
      </c>
    </row>
    <row r="1007" spans="1:32" x14ac:dyDescent="0.3">
      <c r="A1007" t="s">
        <v>7390</v>
      </c>
      <c r="C1007">
        <f t="shared" si="196"/>
        <v>12</v>
      </c>
      <c r="G1007">
        <v>12</v>
      </c>
      <c r="H1007">
        <v>13</v>
      </c>
      <c r="R1007">
        <f t="shared" si="195"/>
        <v>12</v>
      </c>
      <c r="S1007">
        <f t="shared" si="195"/>
        <v>13</v>
      </c>
      <c r="T1007">
        <f t="shared" si="185"/>
        <v>0</v>
      </c>
      <c r="U1007">
        <f t="shared" si="186"/>
        <v>0</v>
      </c>
      <c r="V1007">
        <f t="shared" si="187"/>
        <v>0</v>
      </c>
      <c r="W1007">
        <f t="shared" si="188"/>
        <v>0</v>
      </c>
      <c r="X1007">
        <f t="shared" si="189"/>
        <v>0</v>
      </c>
      <c r="Y1007">
        <f t="shared" si="190"/>
        <v>0</v>
      </c>
      <c r="Z1007">
        <f t="shared" si="191"/>
        <v>0</v>
      </c>
      <c r="AA1007">
        <f t="shared" si="192"/>
        <v>0</v>
      </c>
      <c r="AB1007">
        <f t="shared" si="193"/>
        <v>0</v>
      </c>
      <c r="AC1007">
        <f t="shared" si="194"/>
        <v>13</v>
      </c>
    </row>
    <row r="1008" spans="1:32" x14ac:dyDescent="0.3">
      <c r="C1008">
        <f t="shared" si="196"/>
        <v>0</v>
      </c>
      <c r="R1008">
        <f t="shared" si="195"/>
        <v>0</v>
      </c>
      <c r="S1008">
        <f t="shared" si="195"/>
        <v>0</v>
      </c>
      <c r="T1008">
        <f t="shared" si="185"/>
        <v>0</v>
      </c>
      <c r="U1008">
        <f t="shared" si="186"/>
        <v>0</v>
      </c>
      <c r="V1008">
        <f t="shared" si="187"/>
        <v>0</v>
      </c>
      <c r="W1008">
        <f t="shared" si="188"/>
        <v>0</v>
      </c>
      <c r="X1008">
        <f t="shared" si="189"/>
        <v>0</v>
      </c>
      <c r="Y1008">
        <f t="shared" si="190"/>
        <v>0</v>
      </c>
      <c r="Z1008">
        <f t="shared" si="191"/>
        <v>0</v>
      </c>
      <c r="AA1008">
        <f t="shared" si="192"/>
        <v>0</v>
      </c>
      <c r="AB1008">
        <f t="shared" si="193"/>
        <v>0</v>
      </c>
      <c r="AC1008">
        <f t="shared" si="194"/>
        <v>0</v>
      </c>
      <c r="AE1008">
        <v>15.1</v>
      </c>
      <c r="AF1008" t="s">
        <v>77</v>
      </c>
    </row>
    <row r="1009" spans="1:32" x14ac:dyDescent="0.3">
      <c r="A1009" t="s">
        <v>4697</v>
      </c>
      <c r="C1009">
        <f t="shared" si="196"/>
        <v>24</v>
      </c>
      <c r="G1009">
        <v>24</v>
      </c>
      <c r="R1009">
        <f t="shared" si="195"/>
        <v>24</v>
      </c>
      <c r="S1009">
        <f t="shared" si="195"/>
        <v>0</v>
      </c>
      <c r="T1009">
        <f t="shared" si="185"/>
        <v>0</v>
      </c>
      <c r="U1009">
        <f t="shared" si="186"/>
        <v>0</v>
      </c>
      <c r="V1009">
        <f t="shared" si="187"/>
        <v>0</v>
      </c>
      <c r="W1009">
        <f t="shared" si="188"/>
        <v>0</v>
      </c>
      <c r="X1009">
        <f t="shared" si="189"/>
        <v>0</v>
      </c>
      <c r="Y1009">
        <f t="shared" si="190"/>
        <v>0</v>
      </c>
      <c r="Z1009">
        <f t="shared" si="191"/>
        <v>0</v>
      </c>
      <c r="AA1009">
        <f t="shared" si="192"/>
        <v>0</v>
      </c>
      <c r="AB1009">
        <f t="shared" si="193"/>
        <v>0</v>
      </c>
      <c r="AC1009">
        <f t="shared" si="194"/>
        <v>24</v>
      </c>
    </row>
    <row r="1010" spans="1:32" x14ac:dyDescent="0.3">
      <c r="A1010" t="s">
        <v>4917</v>
      </c>
      <c r="C1010">
        <f t="shared" si="196"/>
        <v>8</v>
      </c>
      <c r="G1010">
        <v>8</v>
      </c>
      <c r="R1010">
        <f t="shared" si="195"/>
        <v>8</v>
      </c>
      <c r="S1010">
        <f t="shared" si="195"/>
        <v>0</v>
      </c>
      <c r="T1010">
        <f t="shared" si="185"/>
        <v>0</v>
      </c>
      <c r="U1010">
        <f t="shared" si="186"/>
        <v>0</v>
      </c>
      <c r="V1010">
        <f t="shared" si="187"/>
        <v>0</v>
      </c>
      <c r="W1010">
        <f t="shared" si="188"/>
        <v>0</v>
      </c>
      <c r="X1010">
        <f t="shared" si="189"/>
        <v>0</v>
      </c>
      <c r="Y1010">
        <f t="shared" si="190"/>
        <v>0</v>
      </c>
      <c r="Z1010">
        <f t="shared" si="191"/>
        <v>0</v>
      </c>
      <c r="AA1010">
        <f t="shared" si="192"/>
        <v>0</v>
      </c>
      <c r="AB1010">
        <f t="shared" si="193"/>
        <v>0</v>
      </c>
      <c r="AC1010">
        <f t="shared" si="194"/>
        <v>8</v>
      </c>
    </row>
    <row r="1011" spans="1:32" x14ac:dyDescent="0.3">
      <c r="C1011">
        <f t="shared" si="196"/>
        <v>0</v>
      </c>
      <c r="R1011">
        <f t="shared" si="195"/>
        <v>0</v>
      </c>
      <c r="S1011">
        <f t="shared" si="195"/>
        <v>0</v>
      </c>
      <c r="T1011">
        <f t="shared" si="185"/>
        <v>0</v>
      </c>
      <c r="U1011">
        <f t="shared" si="186"/>
        <v>0</v>
      </c>
      <c r="V1011">
        <f t="shared" si="187"/>
        <v>0</v>
      </c>
      <c r="W1011">
        <f t="shared" si="188"/>
        <v>0</v>
      </c>
      <c r="X1011">
        <f t="shared" si="189"/>
        <v>0</v>
      </c>
      <c r="Y1011">
        <f t="shared" si="190"/>
        <v>0</v>
      </c>
      <c r="Z1011">
        <f t="shared" si="191"/>
        <v>0</v>
      </c>
      <c r="AA1011">
        <f t="shared" si="192"/>
        <v>0</v>
      </c>
      <c r="AB1011">
        <f t="shared" si="193"/>
        <v>0</v>
      </c>
      <c r="AC1011">
        <f t="shared" si="194"/>
        <v>0</v>
      </c>
      <c r="AE1011">
        <v>224</v>
      </c>
      <c r="AF1011" t="s">
        <v>9</v>
      </c>
    </row>
    <row r="1012" spans="1:32" x14ac:dyDescent="0.3">
      <c r="C1012">
        <f t="shared" si="196"/>
        <v>0</v>
      </c>
      <c r="R1012">
        <f t="shared" si="195"/>
        <v>0</v>
      </c>
      <c r="S1012">
        <f t="shared" si="195"/>
        <v>0</v>
      </c>
      <c r="T1012">
        <f t="shared" si="185"/>
        <v>0</v>
      </c>
      <c r="U1012">
        <f t="shared" si="186"/>
        <v>0</v>
      </c>
      <c r="V1012">
        <f t="shared" si="187"/>
        <v>0</v>
      </c>
      <c r="W1012">
        <f t="shared" si="188"/>
        <v>0</v>
      </c>
      <c r="X1012">
        <f t="shared" si="189"/>
        <v>0</v>
      </c>
      <c r="Y1012">
        <f t="shared" si="190"/>
        <v>0</v>
      </c>
      <c r="Z1012">
        <f t="shared" si="191"/>
        <v>0</v>
      </c>
      <c r="AA1012">
        <f t="shared" si="192"/>
        <v>0</v>
      </c>
      <c r="AB1012">
        <f t="shared" si="193"/>
        <v>0</v>
      </c>
      <c r="AC1012">
        <f t="shared" si="194"/>
        <v>0</v>
      </c>
      <c r="AE1012">
        <v>224</v>
      </c>
      <c r="AF1012" t="s">
        <v>9</v>
      </c>
    </row>
    <row r="1013" spans="1:32" x14ac:dyDescent="0.3">
      <c r="A1013" t="s">
        <v>7172</v>
      </c>
      <c r="C1013">
        <f t="shared" si="196"/>
        <v>1</v>
      </c>
      <c r="G1013">
        <v>1</v>
      </c>
      <c r="R1013">
        <f t="shared" si="195"/>
        <v>1</v>
      </c>
      <c r="S1013">
        <f t="shared" si="195"/>
        <v>0</v>
      </c>
      <c r="T1013">
        <f t="shared" si="185"/>
        <v>0</v>
      </c>
      <c r="U1013">
        <f t="shared" si="186"/>
        <v>0</v>
      </c>
      <c r="V1013">
        <f t="shared" si="187"/>
        <v>0</v>
      </c>
      <c r="W1013">
        <f t="shared" si="188"/>
        <v>0</v>
      </c>
      <c r="X1013">
        <f t="shared" si="189"/>
        <v>0</v>
      </c>
      <c r="Y1013">
        <f t="shared" si="190"/>
        <v>0</v>
      </c>
      <c r="Z1013">
        <f t="shared" si="191"/>
        <v>0</v>
      </c>
      <c r="AA1013">
        <f t="shared" si="192"/>
        <v>0</v>
      </c>
      <c r="AB1013">
        <f t="shared" si="193"/>
        <v>0</v>
      </c>
      <c r="AC1013">
        <f t="shared" si="194"/>
        <v>1</v>
      </c>
      <c r="AE1013">
        <v>119</v>
      </c>
      <c r="AF1013" t="s">
        <v>9</v>
      </c>
    </row>
    <row r="1014" spans="1:32" x14ac:dyDescent="0.3">
      <c r="C1014">
        <f t="shared" si="196"/>
        <v>0</v>
      </c>
      <c r="R1014">
        <f t="shared" si="195"/>
        <v>0</v>
      </c>
      <c r="S1014">
        <f t="shared" si="195"/>
        <v>0</v>
      </c>
      <c r="T1014">
        <f t="shared" si="185"/>
        <v>0</v>
      </c>
      <c r="U1014">
        <f t="shared" si="186"/>
        <v>0</v>
      </c>
      <c r="V1014">
        <f t="shared" si="187"/>
        <v>0</v>
      </c>
      <c r="W1014">
        <f t="shared" si="188"/>
        <v>0</v>
      </c>
      <c r="X1014">
        <f t="shared" si="189"/>
        <v>0</v>
      </c>
      <c r="Y1014">
        <f t="shared" si="190"/>
        <v>0</v>
      </c>
      <c r="Z1014">
        <f t="shared" si="191"/>
        <v>0</v>
      </c>
      <c r="AA1014">
        <f t="shared" si="192"/>
        <v>0</v>
      </c>
      <c r="AB1014">
        <f t="shared" si="193"/>
        <v>0</v>
      </c>
      <c r="AC1014">
        <f t="shared" si="194"/>
        <v>0</v>
      </c>
    </row>
    <row r="1015" spans="1:32" x14ac:dyDescent="0.3">
      <c r="C1015">
        <f t="shared" si="196"/>
        <v>0</v>
      </c>
      <c r="R1015">
        <f t="shared" si="195"/>
        <v>0</v>
      </c>
      <c r="S1015">
        <f t="shared" si="195"/>
        <v>0</v>
      </c>
      <c r="T1015">
        <f t="shared" si="185"/>
        <v>0</v>
      </c>
      <c r="U1015">
        <f t="shared" si="186"/>
        <v>0</v>
      </c>
      <c r="V1015">
        <f t="shared" si="187"/>
        <v>0</v>
      </c>
      <c r="W1015">
        <f t="shared" si="188"/>
        <v>0</v>
      </c>
      <c r="X1015">
        <f t="shared" si="189"/>
        <v>0</v>
      </c>
      <c r="Y1015">
        <f t="shared" si="190"/>
        <v>0</v>
      </c>
      <c r="Z1015">
        <f t="shared" si="191"/>
        <v>0</v>
      </c>
      <c r="AA1015">
        <f t="shared" si="192"/>
        <v>0</v>
      </c>
      <c r="AB1015">
        <f t="shared" si="193"/>
        <v>0</v>
      </c>
      <c r="AC1015">
        <f t="shared" si="194"/>
        <v>0</v>
      </c>
    </row>
    <row r="1016" spans="1:32" x14ac:dyDescent="0.3">
      <c r="A1016" t="s">
        <v>7172</v>
      </c>
      <c r="C1016">
        <f t="shared" si="196"/>
        <v>1</v>
      </c>
      <c r="G1016">
        <v>1</v>
      </c>
      <c r="R1016">
        <f t="shared" si="195"/>
        <v>1</v>
      </c>
      <c r="S1016">
        <f t="shared" si="195"/>
        <v>0</v>
      </c>
      <c r="T1016">
        <f t="shared" si="185"/>
        <v>0</v>
      </c>
      <c r="U1016">
        <f t="shared" si="186"/>
        <v>0</v>
      </c>
      <c r="V1016">
        <f t="shared" si="187"/>
        <v>0</v>
      </c>
      <c r="W1016">
        <f t="shared" si="188"/>
        <v>0</v>
      </c>
      <c r="X1016">
        <f t="shared" si="189"/>
        <v>0</v>
      </c>
      <c r="Y1016">
        <f t="shared" si="190"/>
        <v>0</v>
      </c>
      <c r="Z1016">
        <f t="shared" si="191"/>
        <v>0</v>
      </c>
      <c r="AA1016">
        <f t="shared" si="192"/>
        <v>0</v>
      </c>
      <c r="AB1016">
        <f t="shared" si="193"/>
        <v>0</v>
      </c>
      <c r="AC1016">
        <f t="shared" si="194"/>
        <v>1</v>
      </c>
      <c r="AE1016">
        <v>224</v>
      </c>
      <c r="AF1016" t="s">
        <v>9</v>
      </c>
    </row>
    <row r="1017" spans="1:32" x14ac:dyDescent="0.3">
      <c r="A1017" t="s">
        <v>7172</v>
      </c>
      <c r="C1017">
        <f t="shared" si="196"/>
        <v>1</v>
      </c>
      <c r="G1017">
        <v>1</v>
      </c>
      <c r="R1017">
        <f t="shared" si="195"/>
        <v>1</v>
      </c>
      <c r="S1017">
        <f t="shared" si="195"/>
        <v>0</v>
      </c>
      <c r="T1017">
        <f t="shared" si="185"/>
        <v>0</v>
      </c>
      <c r="U1017">
        <f t="shared" si="186"/>
        <v>0</v>
      </c>
      <c r="V1017">
        <f t="shared" si="187"/>
        <v>0</v>
      </c>
      <c r="W1017">
        <f t="shared" si="188"/>
        <v>0</v>
      </c>
      <c r="X1017">
        <f t="shared" si="189"/>
        <v>0</v>
      </c>
      <c r="Y1017">
        <f t="shared" si="190"/>
        <v>0</v>
      </c>
      <c r="Z1017">
        <f t="shared" si="191"/>
        <v>0</v>
      </c>
      <c r="AA1017">
        <f t="shared" si="192"/>
        <v>0</v>
      </c>
      <c r="AB1017">
        <f t="shared" si="193"/>
        <v>0</v>
      </c>
      <c r="AC1017">
        <f t="shared" si="194"/>
        <v>1</v>
      </c>
      <c r="AE1017">
        <v>224</v>
      </c>
      <c r="AF1017" t="s">
        <v>9</v>
      </c>
    </row>
    <row r="1018" spans="1:32" x14ac:dyDescent="0.3">
      <c r="A1018" t="s">
        <v>7260</v>
      </c>
      <c r="C1018">
        <f t="shared" si="196"/>
        <v>7</v>
      </c>
      <c r="G1018">
        <v>7</v>
      </c>
      <c r="R1018">
        <f t="shared" si="195"/>
        <v>7</v>
      </c>
      <c r="S1018">
        <f t="shared" si="195"/>
        <v>0</v>
      </c>
      <c r="T1018">
        <f t="shared" si="185"/>
        <v>0</v>
      </c>
      <c r="U1018">
        <f t="shared" si="186"/>
        <v>0</v>
      </c>
      <c r="V1018">
        <f t="shared" si="187"/>
        <v>0</v>
      </c>
      <c r="W1018">
        <f t="shared" si="188"/>
        <v>0</v>
      </c>
      <c r="X1018">
        <f t="shared" si="189"/>
        <v>0</v>
      </c>
      <c r="Y1018">
        <f t="shared" si="190"/>
        <v>0</v>
      </c>
      <c r="Z1018">
        <f t="shared" si="191"/>
        <v>0</v>
      </c>
      <c r="AA1018">
        <f t="shared" si="192"/>
        <v>0</v>
      </c>
      <c r="AB1018">
        <f t="shared" si="193"/>
        <v>0</v>
      </c>
      <c r="AC1018">
        <f t="shared" si="194"/>
        <v>7</v>
      </c>
      <c r="AE1018">
        <v>224</v>
      </c>
      <c r="AF1018" t="s">
        <v>9</v>
      </c>
    </row>
    <row r="1019" spans="1:32" x14ac:dyDescent="0.3">
      <c r="A1019">
        <v>1</v>
      </c>
      <c r="C1019">
        <f t="shared" si="196"/>
        <v>1</v>
      </c>
      <c r="G1019">
        <v>1</v>
      </c>
      <c r="R1019">
        <f t="shared" si="195"/>
        <v>1</v>
      </c>
      <c r="S1019">
        <f t="shared" si="195"/>
        <v>0</v>
      </c>
      <c r="T1019">
        <f t="shared" si="185"/>
        <v>0</v>
      </c>
      <c r="U1019">
        <f t="shared" si="186"/>
        <v>0</v>
      </c>
      <c r="V1019">
        <f t="shared" si="187"/>
        <v>0</v>
      </c>
      <c r="W1019">
        <f t="shared" si="188"/>
        <v>0</v>
      </c>
      <c r="X1019">
        <f t="shared" si="189"/>
        <v>0</v>
      </c>
      <c r="Y1019">
        <f t="shared" si="190"/>
        <v>0</v>
      </c>
      <c r="Z1019">
        <f t="shared" si="191"/>
        <v>0</v>
      </c>
      <c r="AA1019">
        <f t="shared" si="192"/>
        <v>0</v>
      </c>
      <c r="AB1019">
        <f t="shared" si="193"/>
        <v>0</v>
      </c>
      <c r="AC1019">
        <f t="shared" si="194"/>
        <v>1</v>
      </c>
    </row>
    <row r="1020" spans="1:32" x14ac:dyDescent="0.3">
      <c r="A1020">
        <v>2</v>
      </c>
      <c r="C1020">
        <f t="shared" si="196"/>
        <v>2</v>
      </c>
      <c r="G1020">
        <v>2</v>
      </c>
      <c r="R1020">
        <f t="shared" si="195"/>
        <v>2</v>
      </c>
      <c r="S1020">
        <f t="shared" si="195"/>
        <v>0</v>
      </c>
      <c r="T1020">
        <f t="shared" si="185"/>
        <v>0</v>
      </c>
      <c r="U1020">
        <f t="shared" si="186"/>
        <v>0</v>
      </c>
      <c r="V1020">
        <f t="shared" si="187"/>
        <v>0</v>
      </c>
      <c r="W1020">
        <f t="shared" si="188"/>
        <v>0</v>
      </c>
      <c r="X1020">
        <f t="shared" si="189"/>
        <v>0</v>
      </c>
      <c r="Y1020">
        <f t="shared" si="190"/>
        <v>0</v>
      </c>
      <c r="Z1020">
        <f t="shared" si="191"/>
        <v>0</v>
      </c>
      <c r="AA1020">
        <f t="shared" si="192"/>
        <v>0</v>
      </c>
      <c r="AB1020">
        <f t="shared" si="193"/>
        <v>0</v>
      </c>
      <c r="AC1020">
        <f t="shared" si="194"/>
        <v>2</v>
      </c>
    </row>
    <row r="1021" spans="1:32" x14ac:dyDescent="0.3">
      <c r="A1021">
        <v>1</v>
      </c>
      <c r="C1021">
        <f t="shared" si="196"/>
        <v>1</v>
      </c>
      <c r="G1021">
        <v>1</v>
      </c>
      <c r="R1021">
        <f t="shared" si="195"/>
        <v>1</v>
      </c>
      <c r="S1021">
        <f t="shared" si="195"/>
        <v>0</v>
      </c>
      <c r="T1021">
        <f t="shared" si="185"/>
        <v>0</v>
      </c>
      <c r="U1021">
        <f t="shared" si="186"/>
        <v>0</v>
      </c>
      <c r="V1021">
        <f t="shared" si="187"/>
        <v>0</v>
      </c>
      <c r="W1021">
        <f t="shared" si="188"/>
        <v>0</v>
      </c>
      <c r="X1021">
        <f t="shared" si="189"/>
        <v>0</v>
      </c>
      <c r="Y1021">
        <f t="shared" si="190"/>
        <v>0</v>
      </c>
      <c r="Z1021">
        <f t="shared" si="191"/>
        <v>0</v>
      </c>
      <c r="AA1021">
        <f t="shared" si="192"/>
        <v>0</v>
      </c>
      <c r="AB1021">
        <f t="shared" si="193"/>
        <v>0</v>
      </c>
      <c r="AC1021">
        <f t="shared" si="194"/>
        <v>1</v>
      </c>
    </row>
    <row r="1022" spans="1:32" x14ac:dyDescent="0.3">
      <c r="A1022">
        <v>1</v>
      </c>
      <c r="C1022">
        <f t="shared" si="196"/>
        <v>1</v>
      </c>
      <c r="G1022">
        <v>1</v>
      </c>
      <c r="R1022">
        <f t="shared" si="195"/>
        <v>1</v>
      </c>
      <c r="S1022">
        <f t="shared" si="195"/>
        <v>0</v>
      </c>
      <c r="T1022">
        <f t="shared" si="185"/>
        <v>0</v>
      </c>
      <c r="U1022">
        <f t="shared" si="186"/>
        <v>0</v>
      </c>
      <c r="V1022">
        <f t="shared" si="187"/>
        <v>0</v>
      </c>
      <c r="W1022">
        <f t="shared" si="188"/>
        <v>0</v>
      </c>
      <c r="X1022">
        <f t="shared" si="189"/>
        <v>0</v>
      </c>
      <c r="Y1022">
        <f t="shared" si="190"/>
        <v>0</v>
      </c>
      <c r="Z1022">
        <f t="shared" si="191"/>
        <v>0</v>
      </c>
      <c r="AA1022">
        <f t="shared" si="192"/>
        <v>0</v>
      </c>
      <c r="AB1022">
        <f t="shared" si="193"/>
        <v>0</v>
      </c>
      <c r="AC1022">
        <f t="shared" si="194"/>
        <v>1</v>
      </c>
    </row>
    <row r="1023" spans="1:32" x14ac:dyDescent="0.3">
      <c r="A1023">
        <v>2</v>
      </c>
      <c r="C1023">
        <f t="shared" si="196"/>
        <v>2</v>
      </c>
      <c r="G1023">
        <v>2</v>
      </c>
      <c r="R1023">
        <f t="shared" si="195"/>
        <v>2</v>
      </c>
      <c r="S1023">
        <f t="shared" si="195"/>
        <v>0</v>
      </c>
      <c r="T1023">
        <f t="shared" si="185"/>
        <v>0</v>
      </c>
      <c r="U1023">
        <f t="shared" si="186"/>
        <v>0</v>
      </c>
      <c r="V1023">
        <f t="shared" si="187"/>
        <v>0</v>
      </c>
      <c r="W1023">
        <f t="shared" si="188"/>
        <v>0</v>
      </c>
      <c r="X1023">
        <f t="shared" si="189"/>
        <v>0</v>
      </c>
      <c r="Y1023">
        <f t="shared" si="190"/>
        <v>0</v>
      </c>
      <c r="Z1023">
        <f t="shared" si="191"/>
        <v>0</v>
      </c>
      <c r="AA1023">
        <f t="shared" si="192"/>
        <v>0</v>
      </c>
      <c r="AB1023">
        <f t="shared" si="193"/>
        <v>0</v>
      </c>
      <c r="AC1023">
        <f t="shared" si="194"/>
        <v>2</v>
      </c>
    </row>
    <row r="1024" spans="1:32" x14ac:dyDescent="0.3">
      <c r="A1024" t="s">
        <v>7172</v>
      </c>
      <c r="C1024">
        <f t="shared" si="196"/>
        <v>1</v>
      </c>
      <c r="G1024">
        <v>1</v>
      </c>
      <c r="R1024">
        <f t="shared" si="195"/>
        <v>1</v>
      </c>
      <c r="S1024">
        <f t="shared" si="195"/>
        <v>0</v>
      </c>
      <c r="T1024">
        <f t="shared" si="185"/>
        <v>0</v>
      </c>
      <c r="U1024">
        <f t="shared" si="186"/>
        <v>0</v>
      </c>
      <c r="V1024">
        <f t="shared" si="187"/>
        <v>0</v>
      </c>
      <c r="W1024">
        <f t="shared" si="188"/>
        <v>0</v>
      </c>
      <c r="X1024">
        <f t="shared" si="189"/>
        <v>0</v>
      </c>
      <c r="Y1024">
        <f t="shared" si="190"/>
        <v>0</v>
      </c>
      <c r="Z1024">
        <f t="shared" si="191"/>
        <v>0</v>
      </c>
      <c r="AA1024">
        <f t="shared" si="192"/>
        <v>0</v>
      </c>
      <c r="AB1024">
        <f t="shared" si="193"/>
        <v>0</v>
      </c>
      <c r="AC1024">
        <f t="shared" si="194"/>
        <v>1</v>
      </c>
      <c r="AE1024">
        <v>93</v>
      </c>
      <c r="AF1024" t="s">
        <v>9</v>
      </c>
    </row>
    <row r="1025" spans="1:32" x14ac:dyDescent="0.3">
      <c r="C1025">
        <f t="shared" si="196"/>
        <v>0</v>
      </c>
      <c r="R1025">
        <f t="shared" si="195"/>
        <v>0</v>
      </c>
      <c r="S1025">
        <f t="shared" si="195"/>
        <v>0</v>
      </c>
      <c r="T1025">
        <f t="shared" si="185"/>
        <v>0</v>
      </c>
      <c r="U1025">
        <f t="shared" si="186"/>
        <v>0</v>
      </c>
      <c r="V1025">
        <f t="shared" si="187"/>
        <v>0</v>
      </c>
      <c r="W1025">
        <f t="shared" si="188"/>
        <v>0</v>
      </c>
      <c r="X1025">
        <f t="shared" si="189"/>
        <v>0</v>
      </c>
      <c r="Y1025">
        <f t="shared" si="190"/>
        <v>0</v>
      </c>
      <c r="Z1025">
        <f t="shared" si="191"/>
        <v>0</v>
      </c>
      <c r="AA1025">
        <f t="shared" si="192"/>
        <v>0</v>
      </c>
      <c r="AB1025">
        <f t="shared" si="193"/>
        <v>0</v>
      </c>
      <c r="AC1025">
        <f t="shared" si="194"/>
        <v>0</v>
      </c>
      <c r="AE1025">
        <v>477</v>
      </c>
      <c r="AF1025" t="s">
        <v>9</v>
      </c>
    </row>
    <row r="1026" spans="1:32" x14ac:dyDescent="0.3">
      <c r="C1026">
        <f t="shared" si="196"/>
        <v>0</v>
      </c>
      <c r="R1026">
        <f t="shared" si="195"/>
        <v>0</v>
      </c>
      <c r="S1026">
        <f t="shared" si="195"/>
        <v>0</v>
      </c>
      <c r="T1026">
        <f t="shared" si="185"/>
        <v>0</v>
      </c>
      <c r="U1026">
        <f t="shared" si="186"/>
        <v>0</v>
      </c>
      <c r="V1026">
        <f t="shared" si="187"/>
        <v>0</v>
      </c>
      <c r="W1026">
        <f t="shared" si="188"/>
        <v>0</v>
      </c>
      <c r="X1026">
        <f t="shared" si="189"/>
        <v>0</v>
      </c>
      <c r="Y1026">
        <f t="shared" si="190"/>
        <v>0</v>
      </c>
      <c r="Z1026">
        <f t="shared" si="191"/>
        <v>0</v>
      </c>
      <c r="AA1026">
        <f t="shared" si="192"/>
        <v>0</v>
      </c>
      <c r="AB1026">
        <f t="shared" si="193"/>
        <v>0</v>
      </c>
      <c r="AC1026">
        <f t="shared" si="194"/>
        <v>0</v>
      </c>
      <c r="AE1026">
        <v>619</v>
      </c>
      <c r="AF1026" t="s">
        <v>9</v>
      </c>
    </row>
    <row r="1027" spans="1:32" x14ac:dyDescent="0.3">
      <c r="C1027">
        <f t="shared" si="196"/>
        <v>0</v>
      </c>
      <c r="R1027">
        <f t="shared" si="195"/>
        <v>0</v>
      </c>
      <c r="S1027">
        <f t="shared" si="195"/>
        <v>0</v>
      </c>
      <c r="T1027">
        <f t="shared" ref="T1027:T1090" si="197">IF(ISNUMBER(I1027),I1027,)</f>
        <v>0</v>
      </c>
      <c r="U1027">
        <f t="shared" ref="U1027:U1090" si="198">IF(ISNUMBER(J1027),J1027,)</f>
        <v>0</v>
      </c>
      <c r="V1027">
        <f t="shared" ref="V1027:V1090" si="199">IF(ISNUMBER(K1027),K1027,)</f>
        <v>0</v>
      </c>
      <c r="W1027">
        <f t="shared" ref="W1027:W1090" si="200">IF(ISNUMBER(L1027),L1027,)</f>
        <v>0</v>
      </c>
      <c r="X1027">
        <f t="shared" ref="X1027:X1090" si="201">IF(ISNUMBER(M1027),M1027,)</f>
        <v>0</v>
      </c>
      <c r="Y1027">
        <f t="shared" ref="Y1027:Y1090" si="202">IF(ISNUMBER(N1027),N1027,)</f>
        <v>0</v>
      </c>
      <c r="Z1027">
        <f t="shared" ref="Z1027:Z1090" si="203">IF(ISNUMBER(O1027),O1027,)</f>
        <v>0</v>
      </c>
      <c r="AA1027">
        <f t="shared" ref="AA1027:AA1090" si="204">IF(ISNUMBER(P1027),P1027,)</f>
        <v>0</v>
      </c>
      <c r="AB1027">
        <f t="shared" ref="AB1027:AB1090" si="205">IF(ISNUMBER(Q1027),Q1027,)</f>
        <v>0</v>
      </c>
      <c r="AC1027">
        <f t="shared" ref="AC1027:AC1090" si="206">MAX(R1027:AB1027)</f>
        <v>0</v>
      </c>
    </row>
    <row r="1028" spans="1:32" x14ac:dyDescent="0.3">
      <c r="A1028">
        <v>2</v>
      </c>
      <c r="C1028">
        <f t="shared" si="196"/>
        <v>2</v>
      </c>
      <c r="G1028">
        <v>2</v>
      </c>
      <c r="R1028">
        <f t="shared" si="195"/>
        <v>2</v>
      </c>
      <c r="S1028">
        <f t="shared" si="195"/>
        <v>0</v>
      </c>
      <c r="T1028">
        <f t="shared" si="197"/>
        <v>0</v>
      </c>
      <c r="U1028">
        <f t="shared" si="198"/>
        <v>0</v>
      </c>
      <c r="V1028">
        <f t="shared" si="199"/>
        <v>0</v>
      </c>
      <c r="W1028">
        <f t="shared" si="200"/>
        <v>0</v>
      </c>
      <c r="X1028">
        <f t="shared" si="201"/>
        <v>0</v>
      </c>
      <c r="Y1028">
        <f t="shared" si="202"/>
        <v>0</v>
      </c>
      <c r="Z1028">
        <f t="shared" si="203"/>
        <v>0</v>
      </c>
      <c r="AA1028">
        <f t="shared" si="204"/>
        <v>0</v>
      </c>
      <c r="AB1028">
        <f t="shared" si="205"/>
        <v>0</v>
      </c>
      <c r="AC1028">
        <f t="shared" si="206"/>
        <v>2</v>
      </c>
    </row>
    <row r="1029" spans="1:32" x14ac:dyDescent="0.3">
      <c r="C1029">
        <f t="shared" si="196"/>
        <v>0</v>
      </c>
      <c r="R1029">
        <f t="shared" si="195"/>
        <v>0</v>
      </c>
      <c r="S1029">
        <f t="shared" si="195"/>
        <v>0</v>
      </c>
      <c r="T1029">
        <f t="shared" si="197"/>
        <v>0</v>
      </c>
      <c r="U1029">
        <f t="shared" si="198"/>
        <v>0</v>
      </c>
      <c r="V1029">
        <f t="shared" si="199"/>
        <v>0</v>
      </c>
      <c r="W1029">
        <f t="shared" si="200"/>
        <v>0</v>
      </c>
      <c r="X1029">
        <f t="shared" si="201"/>
        <v>0</v>
      </c>
      <c r="Y1029">
        <f t="shared" si="202"/>
        <v>0</v>
      </c>
      <c r="Z1029">
        <f t="shared" si="203"/>
        <v>0</v>
      </c>
      <c r="AA1029">
        <f t="shared" si="204"/>
        <v>0</v>
      </c>
      <c r="AB1029">
        <f t="shared" si="205"/>
        <v>0</v>
      </c>
      <c r="AC1029">
        <f t="shared" si="206"/>
        <v>0</v>
      </c>
    </row>
    <row r="1030" spans="1:32" x14ac:dyDescent="0.3">
      <c r="C1030">
        <f t="shared" si="196"/>
        <v>0</v>
      </c>
      <c r="R1030">
        <f t="shared" si="195"/>
        <v>0</v>
      </c>
      <c r="S1030">
        <f t="shared" si="195"/>
        <v>0</v>
      </c>
      <c r="T1030">
        <f t="shared" si="197"/>
        <v>0</v>
      </c>
      <c r="U1030">
        <f t="shared" si="198"/>
        <v>0</v>
      </c>
      <c r="V1030">
        <f t="shared" si="199"/>
        <v>0</v>
      </c>
      <c r="W1030">
        <f t="shared" si="200"/>
        <v>0</v>
      </c>
      <c r="X1030">
        <f t="shared" si="201"/>
        <v>0</v>
      </c>
      <c r="Y1030">
        <f t="shared" si="202"/>
        <v>0</v>
      </c>
      <c r="Z1030">
        <f t="shared" si="203"/>
        <v>0</v>
      </c>
      <c r="AA1030">
        <f t="shared" si="204"/>
        <v>0</v>
      </c>
      <c r="AB1030">
        <f t="shared" si="205"/>
        <v>0</v>
      </c>
      <c r="AC1030">
        <f t="shared" si="206"/>
        <v>0</v>
      </c>
      <c r="AE1030">
        <v>134</v>
      </c>
      <c r="AF1030" t="s">
        <v>9</v>
      </c>
    </row>
    <row r="1031" spans="1:32" x14ac:dyDescent="0.3">
      <c r="C1031">
        <f t="shared" si="196"/>
        <v>0</v>
      </c>
      <c r="R1031">
        <f t="shared" si="195"/>
        <v>0</v>
      </c>
      <c r="S1031">
        <f t="shared" si="195"/>
        <v>0</v>
      </c>
      <c r="T1031">
        <f t="shared" si="197"/>
        <v>0</v>
      </c>
      <c r="U1031">
        <f t="shared" si="198"/>
        <v>0</v>
      </c>
      <c r="V1031">
        <f t="shared" si="199"/>
        <v>0</v>
      </c>
      <c r="W1031">
        <f t="shared" si="200"/>
        <v>0</v>
      </c>
      <c r="X1031">
        <f t="shared" si="201"/>
        <v>0</v>
      </c>
      <c r="Y1031">
        <f t="shared" si="202"/>
        <v>0</v>
      </c>
      <c r="Z1031">
        <f t="shared" si="203"/>
        <v>0</v>
      </c>
      <c r="AA1031">
        <f t="shared" si="204"/>
        <v>0</v>
      </c>
      <c r="AB1031">
        <f t="shared" si="205"/>
        <v>0</v>
      </c>
      <c r="AC1031">
        <f t="shared" si="206"/>
        <v>0</v>
      </c>
      <c r="AE1031">
        <v>134</v>
      </c>
      <c r="AF1031" t="s">
        <v>9</v>
      </c>
    </row>
    <row r="1032" spans="1:32" x14ac:dyDescent="0.3">
      <c r="A1032" t="s">
        <v>7269</v>
      </c>
      <c r="C1032">
        <f t="shared" si="196"/>
        <v>6</v>
      </c>
      <c r="G1032">
        <v>6</v>
      </c>
      <c r="H1032">
        <v>8</v>
      </c>
      <c r="R1032">
        <f t="shared" si="195"/>
        <v>6</v>
      </c>
      <c r="S1032">
        <f t="shared" si="195"/>
        <v>8</v>
      </c>
      <c r="T1032">
        <f t="shared" si="197"/>
        <v>0</v>
      </c>
      <c r="U1032">
        <f t="shared" si="198"/>
        <v>0</v>
      </c>
      <c r="V1032">
        <f t="shared" si="199"/>
        <v>0</v>
      </c>
      <c r="W1032">
        <f t="shared" si="200"/>
        <v>0</v>
      </c>
      <c r="X1032">
        <f t="shared" si="201"/>
        <v>0</v>
      </c>
      <c r="Y1032">
        <f t="shared" si="202"/>
        <v>0</v>
      </c>
      <c r="Z1032">
        <f t="shared" si="203"/>
        <v>0</v>
      </c>
      <c r="AA1032">
        <f t="shared" si="204"/>
        <v>0</v>
      </c>
      <c r="AB1032">
        <f t="shared" si="205"/>
        <v>0</v>
      </c>
      <c r="AC1032">
        <f t="shared" si="206"/>
        <v>8</v>
      </c>
    </row>
    <row r="1033" spans="1:32" x14ac:dyDescent="0.3">
      <c r="C1033">
        <f t="shared" si="196"/>
        <v>0</v>
      </c>
      <c r="R1033">
        <f t="shared" si="195"/>
        <v>0</v>
      </c>
      <c r="S1033">
        <f t="shared" si="195"/>
        <v>0</v>
      </c>
      <c r="T1033">
        <f t="shared" si="197"/>
        <v>0</v>
      </c>
      <c r="U1033">
        <f t="shared" si="198"/>
        <v>0</v>
      </c>
      <c r="V1033">
        <f t="shared" si="199"/>
        <v>0</v>
      </c>
      <c r="W1033">
        <f t="shared" si="200"/>
        <v>0</v>
      </c>
      <c r="X1033">
        <f t="shared" si="201"/>
        <v>0</v>
      </c>
      <c r="Y1033">
        <f t="shared" si="202"/>
        <v>0</v>
      </c>
      <c r="Z1033">
        <f t="shared" si="203"/>
        <v>0</v>
      </c>
      <c r="AA1033">
        <f t="shared" si="204"/>
        <v>0</v>
      </c>
      <c r="AB1033">
        <f t="shared" si="205"/>
        <v>0</v>
      </c>
      <c r="AC1033">
        <f t="shared" si="206"/>
        <v>0</v>
      </c>
    </row>
    <row r="1034" spans="1:32" x14ac:dyDescent="0.3">
      <c r="A1034" t="s">
        <v>7269</v>
      </c>
      <c r="C1034">
        <f t="shared" si="196"/>
        <v>6</v>
      </c>
      <c r="G1034">
        <v>6</v>
      </c>
      <c r="H1034">
        <v>8</v>
      </c>
      <c r="R1034">
        <f t="shared" si="195"/>
        <v>6</v>
      </c>
      <c r="S1034">
        <f t="shared" si="195"/>
        <v>8</v>
      </c>
      <c r="T1034">
        <f t="shared" si="197"/>
        <v>0</v>
      </c>
      <c r="U1034">
        <f t="shared" si="198"/>
        <v>0</v>
      </c>
      <c r="V1034">
        <f t="shared" si="199"/>
        <v>0</v>
      </c>
      <c r="W1034">
        <f t="shared" si="200"/>
        <v>0</v>
      </c>
      <c r="X1034">
        <f t="shared" si="201"/>
        <v>0</v>
      </c>
      <c r="Y1034">
        <f t="shared" si="202"/>
        <v>0</v>
      </c>
      <c r="Z1034">
        <f t="shared" si="203"/>
        <v>0</v>
      </c>
      <c r="AA1034">
        <f t="shared" si="204"/>
        <v>0</v>
      </c>
      <c r="AB1034">
        <f t="shared" si="205"/>
        <v>0</v>
      </c>
      <c r="AC1034">
        <f t="shared" si="206"/>
        <v>8</v>
      </c>
    </row>
    <row r="1035" spans="1:32" x14ac:dyDescent="0.3">
      <c r="C1035">
        <f t="shared" si="196"/>
        <v>0</v>
      </c>
      <c r="R1035">
        <f t="shared" si="195"/>
        <v>0</v>
      </c>
      <c r="S1035">
        <f t="shared" si="195"/>
        <v>0</v>
      </c>
      <c r="T1035">
        <f t="shared" si="197"/>
        <v>0</v>
      </c>
      <c r="U1035">
        <f t="shared" si="198"/>
        <v>0</v>
      </c>
      <c r="V1035">
        <f t="shared" si="199"/>
        <v>0</v>
      </c>
      <c r="W1035">
        <f t="shared" si="200"/>
        <v>0</v>
      </c>
      <c r="X1035">
        <f t="shared" si="201"/>
        <v>0</v>
      </c>
      <c r="Y1035">
        <f t="shared" si="202"/>
        <v>0</v>
      </c>
      <c r="Z1035">
        <f t="shared" si="203"/>
        <v>0</v>
      </c>
      <c r="AA1035">
        <f t="shared" si="204"/>
        <v>0</v>
      </c>
      <c r="AB1035">
        <f t="shared" si="205"/>
        <v>0</v>
      </c>
      <c r="AC1035">
        <f t="shared" si="206"/>
        <v>0</v>
      </c>
      <c r="AE1035">
        <v>134</v>
      </c>
      <c r="AF1035" t="s">
        <v>9</v>
      </c>
    </row>
    <row r="1036" spans="1:32" x14ac:dyDescent="0.3">
      <c r="C1036">
        <f t="shared" si="196"/>
        <v>0</v>
      </c>
      <c r="R1036">
        <f t="shared" si="195"/>
        <v>0</v>
      </c>
      <c r="S1036">
        <f t="shared" si="195"/>
        <v>0</v>
      </c>
      <c r="T1036">
        <f t="shared" si="197"/>
        <v>0</v>
      </c>
      <c r="U1036">
        <f t="shared" si="198"/>
        <v>0</v>
      </c>
      <c r="V1036">
        <f t="shared" si="199"/>
        <v>0</v>
      </c>
      <c r="W1036">
        <f t="shared" si="200"/>
        <v>0</v>
      </c>
      <c r="X1036">
        <f t="shared" si="201"/>
        <v>0</v>
      </c>
      <c r="Y1036">
        <f t="shared" si="202"/>
        <v>0</v>
      </c>
      <c r="Z1036">
        <f t="shared" si="203"/>
        <v>0</v>
      </c>
      <c r="AA1036">
        <f t="shared" si="204"/>
        <v>0</v>
      </c>
      <c r="AB1036">
        <f t="shared" si="205"/>
        <v>0</v>
      </c>
      <c r="AC1036">
        <f t="shared" si="206"/>
        <v>0</v>
      </c>
      <c r="AE1036">
        <v>336</v>
      </c>
      <c r="AF1036" t="s">
        <v>9</v>
      </c>
    </row>
    <row r="1037" spans="1:32" x14ac:dyDescent="0.3">
      <c r="A1037">
        <v>2</v>
      </c>
      <c r="C1037">
        <f t="shared" si="196"/>
        <v>2</v>
      </c>
      <c r="G1037">
        <v>2</v>
      </c>
      <c r="R1037">
        <f t="shared" ref="R1037:S1100" si="207">IF(ISNUMBER(G1037),G1037,)</f>
        <v>2</v>
      </c>
      <c r="S1037">
        <f t="shared" si="207"/>
        <v>0</v>
      </c>
      <c r="T1037">
        <f t="shared" si="197"/>
        <v>0</v>
      </c>
      <c r="U1037">
        <f t="shared" si="198"/>
        <v>0</v>
      </c>
      <c r="V1037">
        <f t="shared" si="199"/>
        <v>0</v>
      </c>
      <c r="W1037">
        <f t="shared" si="200"/>
        <v>0</v>
      </c>
      <c r="X1037">
        <f t="shared" si="201"/>
        <v>0</v>
      </c>
      <c r="Y1037">
        <f t="shared" si="202"/>
        <v>0</v>
      </c>
      <c r="Z1037">
        <f t="shared" si="203"/>
        <v>0</v>
      </c>
      <c r="AA1037">
        <f t="shared" si="204"/>
        <v>0</v>
      </c>
      <c r="AB1037">
        <f t="shared" si="205"/>
        <v>0</v>
      </c>
      <c r="AC1037">
        <f t="shared" si="206"/>
        <v>2</v>
      </c>
    </row>
    <row r="1038" spans="1:32" x14ac:dyDescent="0.3">
      <c r="A1038">
        <v>2</v>
      </c>
      <c r="C1038">
        <f t="shared" si="196"/>
        <v>2</v>
      </c>
      <c r="G1038">
        <v>2</v>
      </c>
      <c r="R1038">
        <f t="shared" si="207"/>
        <v>2</v>
      </c>
      <c r="S1038">
        <f t="shared" si="207"/>
        <v>0</v>
      </c>
      <c r="T1038">
        <f t="shared" si="197"/>
        <v>0</v>
      </c>
      <c r="U1038">
        <f t="shared" si="198"/>
        <v>0</v>
      </c>
      <c r="V1038">
        <f t="shared" si="199"/>
        <v>0</v>
      </c>
      <c r="W1038">
        <f t="shared" si="200"/>
        <v>0</v>
      </c>
      <c r="X1038">
        <f t="shared" si="201"/>
        <v>0</v>
      </c>
      <c r="Y1038">
        <f t="shared" si="202"/>
        <v>0</v>
      </c>
      <c r="Z1038">
        <f t="shared" si="203"/>
        <v>0</v>
      </c>
      <c r="AA1038">
        <f t="shared" si="204"/>
        <v>0</v>
      </c>
      <c r="AB1038">
        <f t="shared" si="205"/>
        <v>0</v>
      </c>
      <c r="AC1038">
        <f t="shared" si="206"/>
        <v>2</v>
      </c>
    </row>
    <row r="1039" spans="1:32" x14ac:dyDescent="0.3">
      <c r="A1039">
        <v>1</v>
      </c>
      <c r="C1039">
        <f t="shared" si="196"/>
        <v>1</v>
      </c>
      <c r="G1039">
        <v>1</v>
      </c>
      <c r="R1039">
        <f t="shared" si="207"/>
        <v>1</v>
      </c>
      <c r="S1039">
        <f t="shared" si="207"/>
        <v>0</v>
      </c>
      <c r="T1039">
        <f t="shared" si="197"/>
        <v>0</v>
      </c>
      <c r="U1039">
        <f t="shared" si="198"/>
        <v>0</v>
      </c>
      <c r="V1039">
        <f t="shared" si="199"/>
        <v>0</v>
      </c>
      <c r="W1039">
        <f t="shared" si="200"/>
        <v>0</v>
      </c>
      <c r="X1039">
        <f t="shared" si="201"/>
        <v>0</v>
      </c>
      <c r="Y1039">
        <f t="shared" si="202"/>
        <v>0</v>
      </c>
      <c r="Z1039">
        <f t="shared" si="203"/>
        <v>0</v>
      </c>
      <c r="AA1039">
        <f t="shared" si="204"/>
        <v>0</v>
      </c>
      <c r="AB1039">
        <f t="shared" si="205"/>
        <v>0</v>
      </c>
      <c r="AC1039">
        <f t="shared" si="206"/>
        <v>1</v>
      </c>
    </row>
    <row r="1040" spans="1:32" x14ac:dyDescent="0.3">
      <c r="C1040">
        <f t="shared" si="196"/>
        <v>0</v>
      </c>
      <c r="R1040">
        <f t="shared" si="207"/>
        <v>0</v>
      </c>
      <c r="S1040">
        <f t="shared" si="207"/>
        <v>0</v>
      </c>
      <c r="T1040">
        <f t="shared" si="197"/>
        <v>0</v>
      </c>
      <c r="U1040">
        <f t="shared" si="198"/>
        <v>0</v>
      </c>
      <c r="V1040">
        <f t="shared" si="199"/>
        <v>0</v>
      </c>
      <c r="W1040">
        <f t="shared" si="200"/>
        <v>0</v>
      </c>
      <c r="X1040">
        <f t="shared" si="201"/>
        <v>0</v>
      </c>
      <c r="Y1040">
        <f t="shared" si="202"/>
        <v>0</v>
      </c>
      <c r="Z1040">
        <f t="shared" si="203"/>
        <v>0</v>
      </c>
      <c r="AA1040">
        <f t="shared" si="204"/>
        <v>0</v>
      </c>
      <c r="AB1040">
        <f t="shared" si="205"/>
        <v>0</v>
      </c>
      <c r="AC1040">
        <f t="shared" si="206"/>
        <v>0</v>
      </c>
    </row>
    <row r="1041" spans="1:32" x14ac:dyDescent="0.3">
      <c r="A1041" t="s">
        <v>7258</v>
      </c>
      <c r="C1041">
        <f t="shared" ref="C1041:C1104" si="208">IF(ISNUMBER(A1041), A1041, IF(ISNUMBER(VALUE(MID(A1041,1,FIND("-",A1041&amp;"-")-1))), VALUE(MID(A1041,1,FIND("-",A1041&amp;"-")-1)), IF(ISNUMBER(VALUE(MID(A1041,1,FIND(" ",A1041&amp;" ")-1))), VALUE(MID(A1041,1,FIND(" ",A1041&amp;" ")-1)), 0)))</f>
        <v>0</v>
      </c>
      <c r="G1041" t="s">
        <v>7171</v>
      </c>
      <c r="H1041">
        <v>19</v>
      </c>
      <c r="R1041">
        <f t="shared" si="207"/>
        <v>0</v>
      </c>
      <c r="S1041">
        <f t="shared" si="207"/>
        <v>19</v>
      </c>
      <c r="T1041">
        <f t="shared" si="197"/>
        <v>0</v>
      </c>
      <c r="U1041">
        <f t="shared" si="198"/>
        <v>0</v>
      </c>
      <c r="V1041">
        <f t="shared" si="199"/>
        <v>0</v>
      </c>
      <c r="W1041">
        <f t="shared" si="200"/>
        <v>0</v>
      </c>
      <c r="X1041">
        <f t="shared" si="201"/>
        <v>0</v>
      </c>
      <c r="Y1041">
        <f t="shared" si="202"/>
        <v>0</v>
      </c>
      <c r="Z1041">
        <f t="shared" si="203"/>
        <v>0</v>
      </c>
      <c r="AA1041">
        <f t="shared" si="204"/>
        <v>0</v>
      </c>
      <c r="AB1041">
        <f t="shared" si="205"/>
        <v>0</v>
      </c>
      <c r="AC1041">
        <f t="shared" si="206"/>
        <v>19</v>
      </c>
    </row>
    <row r="1042" spans="1:32" x14ac:dyDescent="0.3">
      <c r="C1042">
        <f t="shared" si="208"/>
        <v>0</v>
      </c>
      <c r="R1042">
        <f t="shared" si="207"/>
        <v>0</v>
      </c>
      <c r="S1042">
        <f t="shared" si="207"/>
        <v>0</v>
      </c>
      <c r="T1042">
        <f t="shared" si="197"/>
        <v>0</v>
      </c>
      <c r="U1042">
        <f t="shared" si="198"/>
        <v>0</v>
      </c>
      <c r="V1042">
        <f t="shared" si="199"/>
        <v>0</v>
      </c>
      <c r="W1042">
        <f t="shared" si="200"/>
        <v>0</v>
      </c>
      <c r="X1042">
        <f t="shared" si="201"/>
        <v>0</v>
      </c>
      <c r="Y1042">
        <f t="shared" si="202"/>
        <v>0</v>
      </c>
      <c r="Z1042">
        <f t="shared" si="203"/>
        <v>0</v>
      </c>
      <c r="AA1042">
        <f t="shared" si="204"/>
        <v>0</v>
      </c>
      <c r="AB1042">
        <f t="shared" si="205"/>
        <v>0</v>
      </c>
      <c r="AC1042">
        <f t="shared" si="206"/>
        <v>0</v>
      </c>
    </row>
    <row r="1043" spans="1:32" x14ac:dyDescent="0.3">
      <c r="A1043" t="s">
        <v>7352</v>
      </c>
      <c r="C1043">
        <f t="shared" si="208"/>
        <v>8</v>
      </c>
      <c r="G1043">
        <v>8</v>
      </c>
      <c r="H1043">
        <v>9</v>
      </c>
      <c r="R1043">
        <f t="shared" si="207"/>
        <v>8</v>
      </c>
      <c r="S1043">
        <f t="shared" si="207"/>
        <v>9</v>
      </c>
      <c r="T1043">
        <f t="shared" si="197"/>
        <v>0</v>
      </c>
      <c r="U1043">
        <f t="shared" si="198"/>
        <v>0</v>
      </c>
      <c r="V1043">
        <f t="shared" si="199"/>
        <v>0</v>
      </c>
      <c r="W1043">
        <f t="shared" si="200"/>
        <v>0</v>
      </c>
      <c r="X1043">
        <f t="shared" si="201"/>
        <v>0</v>
      </c>
      <c r="Y1043">
        <f t="shared" si="202"/>
        <v>0</v>
      </c>
      <c r="Z1043">
        <f t="shared" si="203"/>
        <v>0</v>
      </c>
      <c r="AA1043">
        <f t="shared" si="204"/>
        <v>0</v>
      </c>
      <c r="AB1043">
        <f t="shared" si="205"/>
        <v>0</v>
      </c>
      <c r="AC1043">
        <f t="shared" si="206"/>
        <v>9</v>
      </c>
    </row>
    <row r="1044" spans="1:32" x14ac:dyDescent="0.3">
      <c r="A1044">
        <v>1</v>
      </c>
      <c r="C1044">
        <f t="shared" si="208"/>
        <v>1</v>
      </c>
      <c r="G1044">
        <v>1</v>
      </c>
      <c r="R1044">
        <f t="shared" si="207"/>
        <v>1</v>
      </c>
      <c r="S1044">
        <f t="shared" si="207"/>
        <v>0</v>
      </c>
      <c r="T1044">
        <f t="shared" si="197"/>
        <v>0</v>
      </c>
      <c r="U1044">
        <f t="shared" si="198"/>
        <v>0</v>
      </c>
      <c r="V1044">
        <f t="shared" si="199"/>
        <v>0</v>
      </c>
      <c r="W1044">
        <f t="shared" si="200"/>
        <v>0</v>
      </c>
      <c r="X1044">
        <f t="shared" si="201"/>
        <v>0</v>
      </c>
      <c r="Y1044">
        <f t="shared" si="202"/>
        <v>0</v>
      </c>
      <c r="Z1044">
        <f t="shared" si="203"/>
        <v>0</v>
      </c>
      <c r="AA1044">
        <f t="shared" si="204"/>
        <v>0</v>
      </c>
      <c r="AB1044">
        <f t="shared" si="205"/>
        <v>0</v>
      </c>
      <c r="AC1044">
        <f t="shared" si="206"/>
        <v>1</v>
      </c>
    </row>
    <row r="1045" spans="1:32" x14ac:dyDescent="0.3">
      <c r="C1045">
        <f t="shared" si="208"/>
        <v>0</v>
      </c>
      <c r="R1045">
        <f t="shared" si="207"/>
        <v>0</v>
      </c>
      <c r="S1045">
        <f t="shared" si="207"/>
        <v>0</v>
      </c>
      <c r="T1045">
        <f t="shared" si="197"/>
        <v>0</v>
      </c>
      <c r="U1045">
        <f t="shared" si="198"/>
        <v>0</v>
      </c>
      <c r="V1045">
        <f t="shared" si="199"/>
        <v>0</v>
      </c>
      <c r="W1045">
        <f t="shared" si="200"/>
        <v>0</v>
      </c>
      <c r="X1045">
        <f t="shared" si="201"/>
        <v>0</v>
      </c>
      <c r="Y1045">
        <f t="shared" si="202"/>
        <v>0</v>
      </c>
      <c r="Z1045">
        <f t="shared" si="203"/>
        <v>0</v>
      </c>
      <c r="AA1045">
        <f t="shared" si="204"/>
        <v>0</v>
      </c>
      <c r="AB1045">
        <f t="shared" si="205"/>
        <v>0</v>
      </c>
      <c r="AC1045">
        <f t="shared" si="206"/>
        <v>0</v>
      </c>
    </row>
    <row r="1046" spans="1:32" x14ac:dyDescent="0.3">
      <c r="C1046">
        <f t="shared" si="208"/>
        <v>0</v>
      </c>
      <c r="R1046">
        <f t="shared" si="207"/>
        <v>0</v>
      </c>
      <c r="S1046">
        <f t="shared" si="207"/>
        <v>0</v>
      </c>
      <c r="T1046">
        <f t="shared" si="197"/>
        <v>0</v>
      </c>
      <c r="U1046">
        <f t="shared" si="198"/>
        <v>0</v>
      </c>
      <c r="V1046">
        <f t="shared" si="199"/>
        <v>0</v>
      </c>
      <c r="W1046">
        <f t="shared" si="200"/>
        <v>0</v>
      </c>
      <c r="X1046">
        <f t="shared" si="201"/>
        <v>0</v>
      </c>
      <c r="Y1046">
        <f t="shared" si="202"/>
        <v>0</v>
      </c>
      <c r="Z1046">
        <f t="shared" si="203"/>
        <v>0</v>
      </c>
      <c r="AA1046">
        <f t="shared" si="204"/>
        <v>0</v>
      </c>
      <c r="AB1046">
        <f t="shared" si="205"/>
        <v>0</v>
      </c>
      <c r="AC1046">
        <f t="shared" si="206"/>
        <v>0</v>
      </c>
    </row>
    <row r="1047" spans="1:32" x14ac:dyDescent="0.3">
      <c r="C1047">
        <f t="shared" si="208"/>
        <v>0</v>
      </c>
      <c r="R1047">
        <f t="shared" si="207"/>
        <v>0</v>
      </c>
      <c r="S1047">
        <f t="shared" si="207"/>
        <v>0</v>
      </c>
      <c r="T1047">
        <f t="shared" si="197"/>
        <v>0</v>
      </c>
      <c r="U1047">
        <f t="shared" si="198"/>
        <v>0</v>
      </c>
      <c r="V1047">
        <f t="shared" si="199"/>
        <v>0</v>
      </c>
      <c r="W1047">
        <f t="shared" si="200"/>
        <v>0</v>
      </c>
      <c r="X1047">
        <f t="shared" si="201"/>
        <v>0</v>
      </c>
      <c r="Y1047">
        <f t="shared" si="202"/>
        <v>0</v>
      </c>
      <c r="Z1047">
        <f t="shared" si="203"/>
        <v>0</v>
      </c>
      <c r="AA1047">
        <f t="shared" si="204"/>
        <v>0</v>
      </c>
      <c r="AB1047">
        <f t="shared" si="205"/>
        <v>0</v>
      </c>
      <c r="AC1047">
        <f t="shared" si="206"/>
        <v>0</v>
      </c>
      <c r="AE1047">
        <v>1566</v>
      </c>
      <c r="AF1047" t="s">
        <v>9</v>
      </c>
    </row>
    <row r="1048" spans="1:32" x14ac:dyDescent="0.3">
      <c r="C1048">
        <f t="shared" si="208"/>
        <v>0</v>
      </c>
      <c r="R1048">
        <f t="shared" si="207"/>
        <v>0</v>
      </c>
      <c r="S1048">
        <f t="shared" si="207"/>
        <v>0</v>
      </c>
      <c r="T1048">
        <f t="shared" si="197"/>
        <v>0</v>
      </c>
      <c r="U1048">
        <f t="shared" si="198"/>
        <v>0</v>
      </c>
      <c r="V1048">
        <f t="shared" si="199"/>
        <v>0</v>
      </c>
      <c r="W1048">
        <f t="shared" si="200"/>
        <v>0</v>
      </c>
      <c r="X1048">
        <f t="shared" si="201"/>
        <v>0</v>
      </c>
      <c r="Y1048">
        <f t="shared" si="202"/>
        <v>0</v>
      </c>
      <c r="Z1048">
        <f t="shared" si="203"/>
        <v>0</v>
      </c>
      <c r="AA1048">
        <f t="shared" si="204"/>
        <v>0</v>
      </c>
      <c r="AB1048">
        <f t="shared" si="205"/>
        <v>0</v>
      </c>
      <c r="AC1048">
        <f t="shared" si="206"/>
        <v>0</v>
      </c>
    </row>
    <row r="1049" spans="1:32" x14ac:dyDescent="0.3">
      <c r="C1049">
        <f t="shared" si="208"/>
        <v>0</v>
      </c>
      <c r="R1049">
        <f t="shared" si="207"/>
        <v>0</v>
      </c>
      <c r="S1049">
        <f t="shared" si="207"/>
        <v>0</v>
      </c>
      <c r="T1049">
        <f t="shared" si="197"/>
        <v>0</v>
      </c>
      <c r="U1049">
        <f t="shared" si="198"/>
        <v>0</v>
      </c>
      <c r="V1049">
        <f t="shared" si="199"/>
        <v>0</v>
      </c>
      <c r="W1049">
        <f t="shared" si="200"/>
        <v>0</v>
      </c>
      <c r="X1049">
        <f t="shared" si="201"/>
        <v>0</v>
      </c>
      <c r="Y1049">
        <f t="shared" si="202"/>
        <v>0</v>
      </c>
      <c r="Z1049">
        <f t="shared" si="203"/>
        <v>0</v>
      </c>
      <c r="AA1049">
        <f t="shared" si="204"/>
        <v>0</v>
      </c>
      <c r="AB1049">
        <f t="shared" si="205"/>
        <v>0</v>
      </c>
      <c r="AC1049">
        <f t="shared" si="206"/>
        <v>0</v>
      </c>
    </row>
    <row r="1050" spans="1:32" x14ac:dyDescent="0.3">
      <c r="C1050">
        <f t="shared" si="208"/>
        <v>0</v>
      </c>
      <c r="R1050">
        <f t="shared" si="207"/>
        <v>0</v>
      </c>
      <c r="S1050">
        <f t="shared" si="207"/>
        <v>0</v>
      </c>
      <c r="T1050">
        <f t="shared" si="197"/>
        <v>0</v>
      </c>
      <c r="U1050">
        <f t="shared" si="198"/>
        <v>0</v>
      </c>
      <c r="V1050">
        <f t="shared" si="199"/>
        <v>0</v>
      </c>
      <c r="W1050">
        <f t="shared" si="200"/>
        <v>0</v>
      </c>
      <c r="X1050">
        <f t="shared" si="201"/>
        <v>0</v>
      </c>
      <c r="Y1050">
        <f t="shared" si="202"/>
        <v>0</v>
      </c>
      <c r="Z1050">
        <f t="shared" si="203"/>
        <v>0</v>
      </c>
      <c r="AA1050">
        <f t="shared" si="204"/>
        <v>0</v>
      </c>
      <c r="AB1050">
        <f t="shared" si="205"/>
        <v>0</v>
      </c>
      <c r="AC1050">
        <f t="shared" si="206"/>
        <v>0</v>
      </c>
    </row>
    <row r="1051" spans="1:32" x14ac:dyDescent="0.3">
      <c r="C1051">
        <f t="shared" si="208"/>
        <v>0</v>
      </c>
      <c r="R1051">
        <f t="shared" si="207"/>
        <v>0</v>
      </c>
      <c r="S1051">
        <f t="shared" si="207"/>
        <v>0</v>
      </c>
      <c r="T1051">
        <f t="shared" si="197"/>
        <v>0</v>
      </c>
      <c r="U1051">
        <f t="shared" si="198"/>
        <v>0</v>
      </c>
      <c r="V1051">
        <f t="shared" si="199"/>
        <v>0</v>
      </c>
      <c r="W1051">
        <f t="shared" si="200"/>
        <v>0</v>
      </c>
      <c r="X1051">
        <f t="shared" si="201"/>
        <v>0</v>
      </c>
      <c r="Y1051">
        <f t="shared" si="202"/>
        <v>0</v>
      </c>
      <c r="Z1051">
        <f t="shared" si="203"/>
        <v>0</v>
      </c>
      <c r="AA1051">
        <f t="shared" si="204"/>
        <v>0</v>
      </c>
      <c r="AB1051">
        <f t="shared" si="205"/>
        <v>0</v>
      </c>
      <c r="AC1051">
        <f t="shared" si="206"/>
        <v>0</v>
      </c>
      <c r="AE1051">
        <v>708</v>
      </c>
      <c r="AF1051" t="s">
        <v>9</v>
      </c>
    </row>
    <row r="1052" spans="1:32" x14ac:dyDescent="0.3">
      <c r="C1052">
        <f t="shared" si="208"/>
        <v>0</v>
      </c>
      <c r="R1052">
        <f t="shared" si="207"/>
        <v>0</v>
      </c>
      <c r="S1052">
        <f t="shared" si="207"/>
        <v>0</v>
      </c>
      <c r="T1052">
        <f t="shared" si="197"/>
        <v>0</v>
      </c>
      <c r="U1052">
        <f t="shared" si="198"/>
        <v>0</v>
      </c>
      <c r="V1052">
        <f t="shared" si="199"/>
        <v>0</v>
      </c>
      <c r="W1052">
        <f t="shared" si="200"/>
        <v>0</v>
      </c>
      <c r="X1052">
        <f t="shared" si="201"/>
        <v>0</v>
      </c>
      <c r="Y1052">
        <f t="shared" si="202"/>
        <v>0</v>
      </c>
      <c r="Z1052">
        <f t="shared" si="203"/>
        <v>0</v>
      </c>
      <c r="AA1052">
        <f t="shared" si="204"/>
        <v>0</v>
      </c>
      <c r="AB1052">
        <f t="shared" si="205"/>
        <v>0</v>
      </c>
      <c r="AC1052">
        <f t="shared" si="206"/>
        <v>0</v>
      </c>
      <c r="AE1052">
        <v>708</v>
      </c>
      <c r="AF1052" t="s">
        <v>9</v>
      </c>
    </row>
    <row r="1053" spans="1:32" x14ac:dyDescent="0.3">
      <c r="C1053">
        <f t="shared" si="208"/>
        <v>0</v>
      </c>
      <c r="R1053">
        <f t="shared" si="207"/>
        <v>0</v>
      </c>
      <c r="S1053">
        <f t="shared" si="207"/>
        <v>0</v>
      </c>
      <c r="T1053">
        <f t="shared" si="197"/>
        <v>0</v>
      </c>
      <c r="U1053">
        <f t="shared" si="198"/>
        <v>0</v>
      </c>
      <c r="V1053">
        <f t="shared" si="199"/>
        <v>0</v>
      </c>
      <c r="W1053">
        <f t="shared" si="200"/>
        <v>0</v>
      </c>
      <c r="X1053">
        <f t="shared" si="201"/>
        <v>0</v>
      </c>
      <c r="Y1053">
        <f t="shared" si="202"/>
        <v>0</v>
      </c>
      <c r="Z1053">
        <f t="shared" si="203"/>
        <v>0</v>
      </c>
      <c r="AA1053">
        <f t="shared" si="204"/>
        <v>0</v>
      </c>
      <c r="AB1053">
        <f t="shared" si="205"/>
        <v>0</v>
      </c>
      <c r="AC1053">
        <f t="shared" si="206"/>
        <v>0</v>
      </c>
      <c r="AE1053">
        <v>708</v>
      </c>
      <c r="AF1053" t="s">
        <v>9</v>
      </c>
    </row>
    <row r="1054" spans="1:32" x14ac:dyDescent="0.3">
      <c r="C1054">
        <f t="shared" si="208"/>
        <v>0</v>
      </c>
      <c r="R1054">
        <f t="shared" si="207"/>
        <v>0</v>
      </c>
      <c r="S1054">
        <f t="shared" si="207"/>
        <v>0</v>
      </c>
      <c r="T1054">
        <f t="shared" si="197"/>
        <v>0</v>
      </c>
      <c r="U1054">
        <f t="shared" si="198"/>
        <v>0</v>
      </c>
      <c r="V1054">
        <f t="shared" si="199"/>
        <v>0</v>
      </c>
      <c r="W1054">
        <f t="shared" si="200"/>
        <v>0</v>
      </c>
      <c r="X1054">
        <f t="shared" si="201"/>
        <v>0</v>
      </c>
      <c r="Y1054">
        <f t="shared" si="202"/>
        <v>0</v>
      </c>
      <c r="Z1054">
        <f t="shared" si="203"/>
        <v>0</v>
      </c>
      <c r="AA1054">
        <f t="shared" si="204"/>
        <v>0</v>
      </c>
      <c r="AB1054">
        <f t="shared" si="205"/>
        <v>0</v>
      </c>
      <c r="AC1054">
        <f t="shared" si="206"/>
        <v>0</v>
      </c>
      <c r="AE1054">
        <v>27.8</v>
      </c>
      <c r="AF1054" t="s">
        <v>77</v>
      </c>
    </row>
    <row r="1055" spans="1:32" x14ac:dyDescent="0.3">
      <c r="A1055" t="s">
        <v>7391</v>
      </c>
      <c r="C1055">
        <f t="shared" si="208"/>
        <v>24</v>
      </c>
      <c r="G1055">
        <v>24</v>
      </c>
      <c r="H1055" t="s">
        <v>7392</v>
      </c>
      <c r="I1055" t="s">
        <v>7393</v>
      </c>
      <c r="J1055" t="s">
        <v>7394</v>
      </c>
      <c r="R1055">
        <f t="shared" si="207"/>
        <v>24</v>
      </c>
      <c r="S1055">
        <f t="shared" si="207"/>
        <v>0</v>
      </c>
      <c r="T1055">
        <f t="shared" si="197"/>
        <v>0</v>
      </c>
      <c r="U1055">
        <f t="shared" si="198"/>
        <v>0</v>
      </c>
      <c r="V1055">
        <f t="shared" si="199"/>
        <v>0</v>
      </c>
      <c r="W1055">
        <f t="shared" si="200"/>
        <v>0</v>
      </c>
      <c r="X1055">
        <f t="shared" si="201"/>
        <v>0</v>
      </c>
      <c r="Y1055">
        <f t="shared" si="202"/>
        <v>0</v>
      </c>
      <c r="Z1055">
        <f t="shared" si="203"/>
        <v>0</v>
      </c>
      <c r="AA1055">
        <f t="shared" si="204"/>
        <v>0</v>
      </c>
      <c r="AB1055">
        <f t="shared" si="205"/>
        <v>0</v>
      </c>
      <c r="AC1055">
        <f t="shared" si="206"/>
        <v>24</v>
      </c>
    </row>
    <row r="1056" spans="1:32" x14ac:dyDescent="0.3">
      <c r="C1056">
        <f t="shared" si="208"/>
        <v>0</v>
      </c>
      <c r="R1056">
        <f t="shared" si="207"/>
        <v>0</v>
      </c>
      <c r="S1056">
        <f t="shared" si="207"/>
        <v>0</v>
      </c>
      <c r="T1056">
        <f t="shared" si="197"/>
        <v>0</v>
      </c>
      <c r="U1056">
        <f t="shared" si="198"/>
        <v>0</v>
      </c>
      <c r="V1056">
        <f t="shared" si="199"/>
        <v>0</v>
      </c>
      <c r="W1056">
        <f t="shared" si="200"/>
        <v>0</v>
      </c>
      <c r="X1056">
        <f t="shared" si="201"/>
        <v>0</v>
      </c>
      <c r="Y1056">
        <f t="shared" si="202"/>
        <v>0</v>
      </c>
      <c r="Z1056">
        <f t="shared" si="203"/>
        <v>0</v>
      </c>
      <c r="AA1056">
        <f t="shared" si="204"/>
        <v>0</v>
      </c>
      <c r="AB1056">
        <f t="shared" si="205"/>
        <v>0</v>
      </c>
      <c r="AC1056">
        <f t="shared" si="206"/>
        <v>0</v>
      </c>
      <c r="AE1056">
        <v>336</v>
      </c>
      <c r="AF1056" t="s">
        <v>9</v>
      </c>
    </row>
    <row r="1057" spans="1:32" x14ac:dyDescent="0.3">
      <c r="A1057" t="s">
        <v>7189</v>
      </c>
      <c r="C1057">
        <f t="shared" si="208"/>
        <v>6</v>
      </c>
      <c r="G1057">
        <v>6</v>
      </c>
      <c r="H1057">
        <v>7</v>
      </c>
      <c r="R1057">
        <f t="shared" si="207"/>
        <v>6</v>
      </c>
      <c r="S1057">
        <f t="shared" si="207"/>
        <v>7</v>
      </c>
      <c r="T1057">
        <f t="shared" si="197"/>
        <v>0</v>
      </c>
      <c r="U1057">
        <f t="shared" si="198"/>
        <v>0</v>
      </c>
      <c r="V1057">
        <f t="shared" si="199"/>
        <v>0</v>
      </c>
      <c r="W1057">
        <f t="shared" si="200"/>
        <v>0</v>
      </c>
      <c r="X1057">
        <f t="shared" si="201"/>
        <v>0</v>
      </c>
      <c r="Y1057">
        <f t="shared" si="202"/>
        <v>0</v>
      </c>
      <c r="Z1057">
        <f t="shared" si="203"/>
        <v>0</v>
      </c>
      <c r="AA1057">
        <f t="shared" si="204"/>
        <v>0</v>
      </c>
      <c r="AB1057">
        <f t="shared" si="205"/>
        <v>0</v>
      </c>
      <c r="AC1057">
        <f t="shared" si="206"/>
        <v>7</v>
      </c>
    </row>
    <row r="1058" spans="1:32" x14ac:dyDescent="0.3">
      <c r="A1058" t="s">
        <v>652</v>
      </c>
      <c r="C1058">
        <f t="shared" si="208"/>
        <v>5</v>
      </c>
      <c r="G1058">
        <v>5</v>
      </c>
      <c r="R1058">
        <f t="shared" si="207"/>
        <v>5</v>
      </c>
      <c r="S1058">
        <f t="shared" si="207"/>
        <v>0</v>
      </c>
      <c r="T1058">
        <f t="shared" si="197"/>
        <v>0</v>
      </c>
      <c r="U1058">
        <f t="shared" si="198"/>
        <v>0</v>
      </c>
      <c r="V1058">
        <f t="shared" si="199"/>
        <v>0</v>
      </c>
      <c r="W1058">
        <f t="shared" si="200"/>
        <v>0</v>
      </c>
      <c r="X1058">
        <f t="shared" si="201"/>
        <v>0</v>
      </c>
      <c r="Y1058">
        <f t="shared" si="202"/>
        <v>0</v>
      </c>
      <c r="Z1058">
        <f t="shared" si="203"/>
        <v>0</v>
      </c>
      <c r="AA1058">
        <f t="shared" si="204"/>
        <v>0</v>
      </c>
      <c r="AB1058">
        <f t="shared" si="205"/>
        <v>0</v>
      </c>
      <c r="AC1058">
        <f t="shared" si="206"/>
        <v>5</v>
      </c>
    </row>
    <row r="1059" spans="1:32" x14ac:dyDescent="0.3">
      <c r="C1059">
        <f t="shared" si="208"/>
        <v>0</v>
      </c>
      <c r="R1059">
        <f t="shared" si="207"/>
        <v>0</v>
      </c>
      <c r="S1059">
        <f t="shared" si="207"/>
        <v>0</v>
      </c>
      <c r="T1059">
        <f t="shared" si="197"/>
        <v>0</v>
      </c>
      <c r="U1059">
        <f t="shared" si="198"/>
        <v>0</v>
      </c>
      <c r="V1059">
        <f t="shared" si="199"/>
        <v>0</v>
      </c>
      <c r="W1059">
        <f t="shared" si="200"/>
        <v>0</v>
      </c>
      <c r="X1059">
        <f t="shared" si="201"/>
        <v>0</v>
      </c>
      <c r="Y1059">
        <f t="shared" si="202"/>
        <v>0</v>
      </c>
      <c r="Z1059">
        <f t="shared" si="203"/>
        <v>0</v>
      </c>
      <c r="AA1059">
        <f t="shared" si="204"/>
        <v>0</v>
      </c>
      <c r="AB1059">
        <f t="shared" si="205"/>
        <v>0</v>
      </c>
      <c r="AC1059">
        <f t="shared" si="206"/>
        <v>0</v>
      </c>
      <c r="AE1059">
        <v>336</v>
      </c>
      <c r="AF1059" t="s">
        <v>9</v>
      </c>
    </row>
    <row r="1060" spans="1:32" x14ac:dyDescent="0.3">
      <c r="A1060" t="s">
        <v>4348</v>
      </c>
      <c r="C1060">
        <f t="shared" si="208"/>
        <v>10</v>
      </c>
      <c r="G1060">
        <v>10</v>
      </c>
      <c r="R1060">
        <f t="shared" si="207"/>
        <v>10</v>
      </c>
      <c r="S1060">
        <f t="shared" si="207"/>
        <v>0</v>
      </c>
      <c r="T1060">
        <f t="shared" si="197"/>
        <v>0</v>
      </c>
      <c r="U1060">
        <f t="shared" si="198"/>
        <v>0</v>
      </c>
      <c r="V1060">
        <f t="shared" si="199"/>
        <v>0</v>
      </c>
      <c r="W1060">
        <f t="shared" si="200"/>
        <v>0</v>
      </c>
      <c r="X1060">
        <f t="shared" si="201"/>
        <v>0</v>
      </c>
      <c r="Y1060">
        <f t="shared" si="202"/>
        <v>0</v>
      </c>
      <c r="Z1060">
        <f t="shared" si="203"/>
        <v>0</v>
      </c>
      <c r="AA1060">
        <f t="shared" si="204"/>
        <v>0</v>
      </c>
      <c r="AB1060">
        <f t="shared" si="205"/>
        <v>0</v>
      </c>
      <c r="AC1060">
        <f t="shared" si="206"/>
        <v>10</v>
      </c>
    </row>
    <row r="1061" spans="1:32" x14ac:dyDescent="0.3">
      <c r="A1061" t="s">
        <v>4348</v>
      </c>
      <c r="C1061">
        <f t="shared" si="208"/>
        <v>10</v>
      </c>
      <c r="G1061">
        <v>10</v>
      </c>
      <c r="R1061">
        <f t="shared" si="207"/>
        <v>10</v>
      </c>
      <c r="S1061">
        <f t="shared" si="207"/>
        <v>0</v>
      </c>
      <c r="T1061">
        <f t="shared" si="197"/>
        <v>0</v>
      </c>
      <c r="U1061">
        <f t="shared" si="198"/>
        <v>0</v>
      </c>
      <c r="V1061">
        <f t="shared" si="199"/>
        <v>0</v>
      </c>
      <c r="W1061">
        <f t="shared" si="200"/>
        <v>0</v>
      </c>
      <c r="X1061">
        <f t="shared" si="201"/>
        <v>0</v>
      </c>
      <c r="Y1061">
        <f t="shared" si="202"/>
        <v>0</v>
      </c>
      <c r="Z1061">
        <f t="shared" si="203"/>
        <v>0</v>
      </c>
      <c r="AA1061">
        <f t="shared" si="204"/>
        <v>0</v>
      </c>
      <c r="AB1061">
        <f t="shared" si="205"/>
        <v>0</v>
      </c>
      <c r="AC1061">
        <f t="shared" si="206"/>
        <v>10</v>
      </c>
    </row>
    <row r="1062" spans="1:32" x14ac:dyDescent="0.3">
      <c r="A1062" t="s">
        <v>6878</v>
      </c>
      <c r="C1062">
        <f t="shared" si="208"/>
        <v>9</v>
      </c>
      <c r="G1062">
        <v>9</v>
      </c>
      <c r="R1062">
        <f t="shared" si="207"/>
        <v>9</v>
      </c>
      <c r="S1062">
        <f t="shared" si="207"/>
        <v>0</v>
      </c>
      <c r="T1062">
        <f t="shared" si="197"/>
        <v>0</v>
      </c>
      <c r="U1062">
        <f t="shared" si="198"/>
        <v>0</v>
      </c>
      <c r="V1062">
        <f t="shared" si="199"/>
        <v>0</v>
      </c>
      <c r="W1062">
        <f t="shared" si="200"/>
        <v>0</v>
      </c>
      <c r="X1062">
        <f t="shared" si="201"/>
        <v>0</v>
      </c>
      <c r="Y1062">
        <f t="shared" si="202"/>
        <v>0</v>
      </c>
      <c r="Z1062">
        <f t="shared" si="203"/>
        <v>0</v>
      </c>
      <c r="AA1062">
        <f t="shared" si="204"/>
        <v>0</v>
      </c>
      <c r="AB1062">
        <f t="shared" si="205"/>
        <v>0</v>
      </c>
      <c r="AC1062">
        <f t="shared" si="206"/>
        <v>9</v>
      </c>
    </row>
    <row r="1063" spans="1:32" x14ac:dyDescent="0.3">
      <c r="A1063" t="s">
        <v>7395</v>
      </c>
      <c r="C1063">
        <f t="shared" si="208"/>
        <v>10</v>
      </c>
      <c r="G1063">
        <v>10</v>
      </c>
      <c r="H1063">
        <v>12</v>
      </c>
      <c r="I1063" t="s">
        <v>7171</v>
      </c>
      <c r="J1063">
        <v>19</v>
      </c>
      <c r="R1063">
        <f t="shared" si="207"/>
        <v>10</v>
      </c>
      <c r="S1063">
        <f t="shared" si="207"/>
        <v>12</v>
      </c>
      <c r="T1063">
        <f t="shared" si="197"/>
        <v>0</v>
      </c>
      <c r="U1063">
        <f t="shared" si="198"/>
        <v>19</v>
      </c>
      <c r="V1063">
        <f t="shared" si="199"/>
        <v>0</v>
      </c>
      <c r="W1063">
        <f t="shared" si="200"/>
        <v>0</v>
      </c>
      <c r="X1063">
        <f t="shared" si="201"/>
        <v>0</v>
      </c>
      <c r="Y1063">
        <f t="shared" si="202"/>
        <v>0</v>
      </c>
      <c r="Z1063">
        <f t="shared" si="203"/>
        <v>0</v>
      </c>
      <c r="AA1063">
        <f t="shared" si="204"/>
        <v>0</v>
      </c>
      <c r="AB1063">
        <f t="shared" si="205"/>
        <v>0</v>
      </c>
      <c r="AC1063">
        <f t="shared" si="206"/>
        <v>19</v>
      </c>
    </row>
    <row r="1064" spans="1:32" x14ac:dyDescent="0.3">
      <c r="C1064">
        <f t="shared" si="208"/>
        <v>0</v>
      </c>
      <c r="R1064">
        <f t="shared" si="207"/>
        <v>0</v>
      </c>
      <c r="S1064">
        <f t="shared" si="207"/>
        <v>0</v>
      </c>
      <c r="T1064">
        <f t="shared" si="197"/>
        <v>0</v>
      </c>
      <c r="U1064">
        <f t="shared" si="198"/>
        <v>0</v>
      </c>
      <c r="V1064">
        <f t="shared" si="199"/>
        <v>0</v>
      </c>
      <c r="W1064">
        <f t="shared" si="200"/>
        <v>0</v>
      </c>
      <c r="X1064">
        <f t="shared" si="201"/>
        <v>0</v>
      </c>
      <c r="Y1064">
        <f t="shared" si="202"/>
        <v>0</v>
      </c>
      <c r="Z1064">
        <f t="shared" si="203"/>
        <v>0</v>
      </c>
      <c r="AA1064">
        <f t="shared" si="204"/>
        <v>0</v>
      </c>
      <c r="AB1064">
        <f t="shared" si="205"/>
        <v>0</v>
      </c>
      <c r="AC1064">
        <f t="shared" si="206"/>
        <v>0</v>
      </c>
      <c r="AE1064">
        <v>1491</v>
      </c>
      <c r="AF1064" t="s">
        <v>9</v>
      </c>
    </row>
    <row r="1065" spans="1:32" x14ac:dyDescent="0.3">
      <c r="C1065">
        <f t="shared" si="208"/>
        <v>0</v>
      </c>
      <c r="R1065">
        <f t="shared" si="207"/>
        <v>0</v>
      </c>
      <c r="S1065">
        <f t="shared" si="207"/>
        <v>0</v>
      </c>
      <c r="T1065">
        <f t="shared" si="197"/>
        <v>0</v>
      </c>
      <c r="U1065">
        <f t="shared" si="198"/>
        <v>0</v>
      </c>
      <c r="V1065">
        <f t="shared" si="199"/>
        <v>0</v>
      </c>
      <c r="W1065">
        <f t="shared" si="200"/>
        <v>0</v>
      </c>
      <c r="X1065">
        <f t="shared" si="201"/>
        <v>0</v>
      </c>
      <c r="Y1065">
        <f t="shared" si="202"/>
        <v>0</v>
      </c>
      <c r="Z1065">
        <f t="shared" si="203"/>
        <v>0</v>
      </c>
      <c r="AA1065">
        <f t="shared" si="204"/>
        <v>0</v>
      </c>
      <c r="AB1065">
        <f t="shared" si="205"/>
        <v>0</v>
      </c>
      <c r="AC1065">
        <f t="shared" si="206"/>
        <v>0</v>
      </c>
    </row>
    <row r="1066" spans="1:32" x14ac:dyDescent="0.3">
      <c r="C1066">
        <f t="shared" si="208"/>
        <v>0</v>
      </c>
      <c r="R1066">
        <f t="shared" si="207"/>
        <v>0</v>
      </c>
      <c r="S1066">
        <f t="shared" si="207"/>
        <v>0</v>
      </c>
      <c r="T1066">
        <f t="shared" si="197"/>
        <v>0</v>
      </c>
      <c r="U1066">
        <f t="shared" si="198"/>
        <v>0</v>
      </c>
      <c r="V1066">
        <f t="shared" si="199"/>
        <v>0</v>
      </c>
      <c r="W1066">
        <f t="shared" si="200"/>
        <v>0</v>
      </c>
      <c r="X1066">
        <f t="shared" si="201"/>
        <v>0</v>
      </c>
      <c r="Y1066">
        <f t="shared" si="202"/>
        <v>0</v>
      </c>
      <c r="Z1066">
        <f t="shared" si="203"/>
        <v>0</v>
      </c>
      <c r="AA1066">
        <f t="shared" si="204"/>
        <v>0</v>
      </c>
      <c r="AB1066">
        <f t="shared" si="205"/>
        <v>0</v>
      </c>
      <c r="AC1066">
        <f t="shared" si="206"/>
        <v>0</v>
      </c>
    </row>
    <row r="1067" spans="1:32" x14ac:dyDescent="0.3">
      <c r="C1067">
        <f t="shared" si="208"/>
        <v>0</v>
      </c>
      <c r="R1067">
        <f t="shared" si="207"/>
        <v>0</v>
      </c>
      <c r="S1067">
        <f t="shared" si="207"/>
        <v>0</v>
      </c>
      <c r="T1067">
        <f t="shared" si="197"/>
        <v>0</v>
      </c>
      <c r="U1067">
        <f t="shared" si="198"/>
        <v>0</v>
      </c>
      <c r="V1067">
        <f t="shared" si="199"/>
        <v>0</v>
      </c>
      <c r="W1067">
        <f t="shared" si="200"/>
        <v>0</v>
      </c>
      <c r="X1067">
        <f t="shared" si="201"/>
        <v>0</v>
      </c>
      <c r="Y1067">
        <f t="shared" si="202"/>
        <v>0</v>
      </c>
      <c r="Z1067">
        <f t="shared" si="203"/>
        <v>0</v>
      </c>
      <c r="AA1067">
        <f t="shared" si="204"/>
        <v>0</v>
      </c>
      <c r="AB1067">
        <f t="shared" si="205"/>
        <v>0</v>
      </c>
      <c r="AC1067">
        <f t="shared" si="206"/>
        <v>0</v>
      </c>
      <c r="AE1067">
        <v>1417</v>
      </c>
      <c r="AF1067" t="s">
        <v>9</v>
      </c>
    </row>
    <row r="1068" spans="1:32" x14ac:dyDescent="0.3">
      <c r="C1068">
        <f t="shared" si="208"/>
        <v>0</v>
      </c>
      <c r="R1068">
        <f t="shared" si="207"/>
        <v>0</v>
      </c>
      <c r="S1068">
        <f t="shared" si="207"/>
        <v>0</v>
      </c>
      <c r="T1068">
        <f t="shared" si="197"/>
        <v>0</v>
      </c>
      <c r="U1068">
        <f t="shared" si="198"/>
        <v>0</v>
      </c>
      <c r="V1068">
        <f t="shared" si="199"/>
        <v>0</v>
      </c>
      <c r="W1068">
        <f t="shared" si="200"/>
        <v>0</v>
      </c>
      <c r="X1068">
        <f t="shared" si="201"/>
        <v>0</v>
      </c>
      <c r="Y1068">
        <f t="shared" si="202"/>
        <v>0</v>
      </c>
      <c r="Z1068">
        <f t="shared" si="203"/>
        <v>0</v>
      </c>
      <c r="AA1068">
        <f t="shared" si="204"/>
        <v>0</v>
      </c>
      <c r="AB1068">
        <f t="shared" si="205"/>
        <v>0</v>
      </c>
      <c r="AC1068">
        <f t="shared" si="206"/>
        <v>0</v>
      </c>
    </row>
    <row r="1069" spans="1:32" x14ac:dyDescent="0.3">
      <c r="A1069" t="s">
        <v>7396</v>
      </c>
      <c r="C1069">
        <f t="shared" si="208"/>
        <v>10</v>
      </c>
      <c r="G1069">
        <v>10</v>
      </c>
      <c r="H1069" t="s">
        <v>7397</v>
      </c>
      <c r="I1069" t="s">
        <v>7398</v>
      </c>
      <c r="J1069" t="s">
        <v>7399</v>
      </c>
      <c r="R1069">
        <f t="shared" si="207"/>
        <v>10</v>
      </c>
      <c r="S1069">
        <f t="shared" si="207"/>
        <v>0</v>
      </c>
      <c r="T1069">
        <f t="shared" si="197"/>
        <v>0</v>
      </c>
      <c r="U1069">
        <f t="shared" si="198"/>
        <v>0</v>
      </c>
      <c r="V1069">
        <f t="shared" si="199"/>
        <v>0</v>
      </c>
      <c r="W1069">
        <f t="shared" si="200"/>
        <v>0</v>
      </c>
      <c r="X1069">
        <f t="shared" si="201"/>
        <v>0</v>
      </c>
      <c r="Y1069">
        <f t="shared" si="202"/>
        <v>0</v>
      </c>
      <c r="Z1069">
        <f t="shared" si="203"/>
        <v>0</v>
      </c>
      <c r="AA1069">
        <f t="shared" si="204"/>
        <v>0</v>
      </c>
      <c r="AB1069">
        <f t="shared" si="205"/>
        <v>0</v>
      </c>
      <c r="AC1069">
        <f t="shared" si="206"/>
        <v>10</v>
      </c>
    </row>
    <row r="1070" spans="1:32" x14ac:dyDescent="0.3">
      <c r="C1070">
        <f t="shared" si="208"/>
        <v>0</v>
      </c>
      <c r="R1070">
        <f t="shared" si="207"/>
        <v>0</v>
      </c>
      <c r="S1070">
        <f t="shared" si="207"/>
        <v>0</v>
      </c>
      <c r="T1070">
        <f t="shared" si="197"/>
        <v>0</v>
      </c>
      <c r="U1070">
        <f t="shared" si="198"/>
        <v>0</v>
      </c>
      <c r="V1070">
        <f t="shared" si="199"/>
        <v>0</v>
      </c>
      <c r="W1070">
        <f t="shared" si="200"/>
        <v>0</v>
      </c>
      <c r="X1070">
        <f t="shared" si="201"/>
        <v>0</v>
      </c>
      <c r="Y1070">
        <f t="shared" si="202"/>
        <v>0</v>
      </c>
      <c r="Z1070">
        <f t="shared" si="203"/>
        <v>0</v>
      </c>
      <c r="AA1070">
        <f t="shared" si="204"/>
        <v>0</v>
      </c>
      <c r="AB1070">
        <f t="shared" si="205"/>
        <v>0</v>
      </c>
      <c r="AC1070">
        <f t="shared" si="206"/>
        <v>0</v>
      </c>
    </row>
    <row r="1071" spans="1:32" x14ac:dyDescent="0.3">
      <c r="C1071">
        <f t="shared" si="208"/>
        <v>0</v>
      </c>
      <c r="R1071">
        <f t="shared" si="207"/>
        <v>0</v>
      </c>
      <c r="S1071">
        <f t="shared" si="207"/>
        <v>0</v>
      </c>
      <c r="T1071">
        <f t="shared" si="197"/>
        <v>0</v>
      </c>
      <c r="U1071">
        <f t="shared" si="198"/>
        <v>0</v>
      </c>
      <c r="V1071">
        <f t="shared" si="199"/>
        <v>0</v>
      </c>
      <c r="W1071">
        <f t="shared" si="200"/>
        <v>0</v>
      </c>
      <c r="X1071">
        <f t="shared" si="201"/>
        <v>0</v>
      </c>
      <c r="Y1071">
        <f t="shared" si="202"/>
        <v>0</v>
      </c>
      <c r="Z1071">
        <f t="shared" si="203"/>
        <v>0</v>
      </c>
      <c r="AA1071">
        <f t="shared" si="204"/>
        <v>0</v>
      </c>
      <c r="AB1071">
        <f t="shared" si="205"/>
        <v>0</v>
      </c>
      <c r="AC1071">
        <f t="shared" si="206"/>
        <v>0</v>
      </c>
      <c r="AE1071">
        <v>895</v>
      </c>
      <c r="AF1071" t="s">
        <v>9</v>
      </c>
    </row>
    <row r="1072" spans="1:32" x14ac:dyDescent="0.3">
      <c r="A1072" t="s">
        <v>7400</v>
      </c>
      <c r="C1072">
        <f t="shared" si="208"/>
        <v>0</v>
      </c>
      <c r="G1072" t="s">
        <v>7401</v>
      </c>
      <c r="H1072" t="s">
        <v>7402</v>
      </c>
      <c r="I1072">
        <v>10</v>
      </c>
      <c r="J1072" t="s">
        <v>7225</v>
      </c>
      <c r="K1072" t="s">
        <v>7403</v>
      </c>
      <c r="L1072" t="s">
        <v>7404</v>
      </c>
      <c r="M1072" t="s">
        <v>7200</v>
      </c>
      <c r="N1072">
        <v>4</v>
      </c>
      <c r="O1072">
        <v>50</v>
      </c>
      <c r="P1072" t="s">
        <v>7405</v>
      </c>
      <c r="Q1072" t="s">
        <v>7349</v>
      </c>
      <c r="R1072">
        <f t="shared" si="207"/>
        <v>0</v>
      </c>
      <c r="S1072">
        <f t="shared" si="207"/>
        <v>0</v>
      </c>
      <c r="T1072">
        <f t="shared" si="197"/>
        <v>10</v>
      </c>
      <c r="U1072">
        <f t="shared" si="198"/>
        <v>0</v>
      </c>
      <c r="V1072">
        <f t="shared" si="199"/>
        <v>0</v>
      </c>
      <c r="W1072">
        <f t="shared" si="200"/>
        <v>0</v>
      </c>
      <c r="X1072">
        <f t="shared" si="201"/>
        <v>0</v>
      </c>
      <c r="Y1072">
        <f t="shared" si="202"/>
        <v>4</v>
      </c>
      <c r="Z1072">
        <f t="shared" si="203"/>
        <v>50</v>
      </c>
      <c r="AA1072">
        <f t="shared" si="204"/>
        <v>0</v>
      </c>
      <c r="AB1072">
        <f t="shared" si="205"/>
        <v>0</v>
      </c>
      <c r="AC1072">
        <f t="shared" si="206"/>
        <v>50</v>
      </c>
    </row>
    <row r="1073" spans="1:32" x14ac:dyDescent="0.3">
      <c r="A1073" t="s">
        <v>7395</v>
      </c>
      <c r="C1073">
        <f t="shared" si="208"/>
        <v>10</v>
      </c>
      <c r="G1073">
        <v>10</v>
      </c>
      <c r="H1073">
        <v>12</v>
      </c>
      <c r="I1073" t="s">
        <v>7171</v>
      </c>
      <c r="J1073">
        <v>19</v>
      </c>
      <c r="R1073">
        <f t="shared" si="207"/>
        <v>10</v>
      </c>
      <c r="S1073">
        <f t="shared" si="207"/>
        <v>12</v>
      </c>
      <c r="T1073">
        <f t="shared" si="197"/>
        <v>0</v>
      </c>
      <c r="U1073">
        <f t="shared" si="198"/>
        <v>19</v>
      </c>
      <c r="V1073">
        <f t="shared" si="199"/>
        <v>0</v>
      </c>
      <c r="W1073">
        <f t="shared" si="200"/>
        <v>0</v>
      </c>
      <c r="X1073">
        <f t="shared" si="201"/>
        <v>0</v>
      </c>
      <c r="Y1073">
        <f t="shared" si="202"/>
        <v>0</v>
      </c>
      <c r="Z1073">
        <f t="shared" si="203"/>
        <v>0</v>
      </c>
      <c r="AA1073">
        <f t="shared" si="204"/>
        <v>0</v>
      </c>
      <c r="AB1073">
        <f t="shared" si="205"/>
        <v>0</v>
      </c>
      <c r="AC1073">
        <f t="shared" si="206"/>
        <v>19</v>
      </c>
    </row>
    <row r="1074" spans="1:32" x14ac:dyDescent="0.3">
      <c r="A1074" t="s">
        <v>7406</v>
      </c>
      <c r="C1074">
        <f t="shared" si="208"/>
        <v>11</v>
      </c>
      <c r="G1074">
        <v>11</v>
      </c>
      <c r="H1074">
        <v>13</v>
      </c>
      <c r="I1074" t="s">
        <v>7171</v>
      </c>
      <c r="J1074">
        <v>19</v>
      </c>
      <c r="R1074">
        <f t="shared" si="207"/>
        <v>11</v>
      </c>
      <c r="S1074">
        <f t="shared" si="207"/>
        <v>13</v>
      </c>
      <c r="T1074">
        <f t="shared" si="197"/>
        <v>0</v>
      </c>
      <c r="U1074">
        <f t="shared" si="198"/>
        <v>19</v>
      </c>
      <c r="V1074">
        <f t="shared" si="199"/>
        <v>0</v>
      </c>
      <c r="W1074">
        <f t="shared" si="200"/>
        <v>0</v>
      </c>
      <c r="X1074">
        <f t="shared" si="201"/>
        <v>0</v>
      </c>
      <c r="Y1074">
        <f t="shared" si="202"/>
        <v>0</v>
      </c>
      <c r="Z1074">
        <f t="shared" si="203"/>
        <v>0</v>
      </c>
      <c r="AA1074">
        <f t="shared" si="204"/>
        <v>0</v>
      </c>
      <c r="AB1074">
        <f t="shared" si="205"/>
        <v>0</v>
      </c>
      <c r="AC1074">
        <f t="shared" si="206"/>
        <v>19</v>
      </c>
    </row>
    <row r="1075" spans="1:32" x14ac:dyDescent="0.3">
      <c r="A1075" t="s">
        <v>7407</v>
      </c>
      <c r="C1075">
        <f t="shared" si="208"/>
        <v>12</v>
      </c>
      <c r="G1075">
        <v>12</v>
      </c>
      <c r="H1075">
        <v>14</v>
      </c>
      <c r="I1075" t="s">
        <v>7171</v>
      </c>
      <c r="J1075">
        <v>19</v>
      </c>
      <c r="R1075">
        <f t="shared" si="207"/>
        <v>12</v>
      </c>
      <c r="S1075">
        <f t="shared" si="207"/>
        <v>14</v>
      </c>
      <c r="T1075">
        <f t="shared" si="197"/>
        <v>0</v>
      </c>
      <c r="U1075">
        <f t="shared" si="198"/>
        <v>19</v>
      </c>
      <c r="V1075">
        <f t="shared" si="199"/>
        <v>0</v>
      </c>
      <c r="W1075">
        <f t="shared" si="200"/>
        <v>0</v>
      </c>
      <c r="X1075">
        <f t="shared" si="201"/>
        <v>0</v>
      </c>
      <c r="Y1075">
        <f t="shared" si="202"/>
        <v>0</v>
      </c>
      <c r="Z1075">
        <f t="shared" si="203"/>
        <v>0</v>
      </c>
      <c r="AA1075">
        <f t="shared" si="204"/>
        <v>0</v>
      </c>
      <c r="AB1075">
        <f t="shared" si="205"/>
        <v>0</v>
      </c>
      <c r="AC1075">
        <f t="shared" si="206"/>
        <v>19</v>
      </c>
    </row>
    <row r="1076" spans="1:32" x14ac:dyDescent="0.3">
      <c r="A1076" t="s">
        <v>7407</v>
      </c>
      <c r="C1076">
        <f t="shared" si="208"/>
        <v>12</v>
      </c>
      <c r="G1076">
        <v>12</v>
      </c>
      <c r="H1076">
        <v>14</v>
      </c>
      <c r="I1076" t="s">
        <v>7171</v>
      </c>
      <c r="J1076">
        <v>19</v>
      </c>
      <c r="R1076">
        <f t="shared" si="207"/>
        <v>12</v>
      </c>
      <c r="S1076">
        <f t="shared" si="207"/>
        <v>14</v>
      </c>
      <c r="T1076">
        <f t="shared" si="197"/>
        <v>0</v>
      </c>
      <c r="U1076">
        <f t="shared" si="198"/>
        <v>19</v>
      </c>
      <c r="V1076">
        <f t="shared" si="199"/>
        <v>0</v>
      </c>
      <c r="W1076">
        <f t="shared" si="200"/>
        <v>0</v>
      </c>
      <c r="X1076">
        <f t="shared" si="201"/>
        <v>0</v>
      </c>
      <c r="Y1076">
        <f t="shared" si="202"/>
        <v>0</v>
      </c>
      <c r="Z1076">
        <f t="shared" si="203"/>
        <v>0</v>
      </c>
      <c r="AA1076">
        <f t="shared" si="204"/>
        <v>0</v>
      </c>
      <c r="AB1076">
        <f t="shared" si="205"/>
        <v>0</v>
      </c>
      <c r="AC1076">
        <f t="shared" si="206"/>
        <v>19</v>
      </c>
    </row>
    <row r="1077" spans="1:32" x14ac:dyDescent="0.3">
      <c r="A1077" t="s">
        <v>7407</v>
      </c>
      <c r="C1077">
        <f t="shared" si="208"/>
        <v>12</v>
      </c>
      <c r="G1077">
        <v>12</v>
      </c>
      <c r="H1077">
        <v>14</v>
      </c>
      <c r="I1077" t="s">
        <v>7171</v>
      </c>
      <c r="J1077">
        <v>19</v>
      </c>
      <c r="R1077">
        <f t="shared" si="207"/>
        <v>12</v>
      </c>
      <c r="S1077">
        <f t="shared" si="207"/>
        <v>14</v>
      </c>
      <c r="T1077">
        <f t="shared" si="197"/>
        <v>0</v>
      </c>
      <c r="U1077">
        <f t="shared" si="198"/>
        <v>19</v>
      </c>
      <c r="V1077">
        <f t="shared" si="199"/>
        <v>0</v>
      </c>
      <c r="W1077">
        <f t="shared" si="200"/>
        <v>0</v>
      </c>
      <c r="X1077">
        <f t="shared" si="201"/>
        <v>0</v>
      </c>
      <c r="Y1077">
        <f t="shared" si="202"/>
        <v>0</v>
      </c>
      <c r="Z1077">
        <f t="shared" si="203"/>
        <v>0</v>
      </c>
      <c r="AA1077">
        <f t="shared" si="204"/>
        <v>0</v>
      </c>
      <c r="AB1077">
        <f t="shared" si="205"/>
        <v>0</v>
      </c>
      <c r="AC1077">
        <f t="shared" si="206"/>
        <v>19</v>
      </c>
    </row>
    <row r="1078" spans="1:32" x14ac:dyDescent="0.3">
      <c r="A1078" t="s">
        <v>7407</v>
      </c>
      <c r="C1078">
        <f t="shared" si="208"/>
        <v>12</v>
      </c>
      <c r="G1078">
        <v>12</v>
      </c>
      <c r="H1078">
        <v>14</v>
      </c>
      <c r="I1078" t="s">
        <v>7171</v>
      </c>
      <c r="J1078">
        <v>19</v>
      </c>
      <c r="R1078">
        <f t="shared" si="207"/>
        <v>12</v>
      </c>
      <c r="S1078">
        <f t="shared" si="207"/>
        <v>14</v>
      </c>
      <c r="T1078">
        <f t="shared" si="197"/>
        <v>0</v>
      </c>
      <c r="U1078">
        <f t="shared" si="198"/>
        <v>19</v>
      </c>
      <c r="V1078">
        <f t="shared" si="199"/>
        <v>0</v>
      </c>
      <c r="W1078">
        <f t="shared" si="200"/>
        <v>0</v>
      </c>
      <c r="X1078">
        <f t="shared" si="201"/>
        <v>0</v>
      </c>
      <c r="Y1078">
        <f t="shared" si="202"/>
        <v>0</v>
      </c>
      <c r="Z1078">
        <f t="shared" si="203"/>
        <v>0</v>
      </c>
      <c r="AA1078">
        <f t="shared" si="204"/>
        <v>0</v>
      </c>
      <c r="AB1078">
        <f t="shared" si="205"/>
        <v>0</v>
      </c>
      <c r="AC1078">
        <f t="shared" si="206"/>
        <v>19</v>
      </c>
    </row>
    <row r="1079" spans="1:32" x14ac:dyDescent="0.3">
      <c r="A1079" t="s">
        <v>7407</v>
      </c>
      <c r="C1079">
        <f t="shared" si="208"/>
        <v>12</v>
      </c>
      <c r="G1079">
        <v>12</v>
      </c>
      <c r="H1079">
        <v>14</v>
      </c>
      <c r="I1079" t="s">
        <v>7171</v>
      </c>
      <c r="J1079">
        <v>19</v>
      </c>
      <c r="R1079">
        <f t="shared" si="207"/>
        <v>12</v>
      </c>
      <c r="S1079">
        <f t="shared" si="207"/>
        <v>14</v>
      </c>
      <c r="T1079">
        <f t="shared" si="197"/>
        <v>0</v>
      </c>
      <c r="U1079">
        <f t="shared" si="198"/>
        <v>19</v>
      </c>
      <c r="V1079">
        <f t="shared" si="199"/>
        <v>0</v>
      </c>
      <c r="W1079">
        <f t="shared" si="200"/>
        <v>0</v>
      </c>
      <c r="X1079">
        <f t="shared" si="201"/>
        <v>0</v>
      </c>
      <c r="Y1079">
        <f t="shared" si="202"/>
        <v>0</v>
      </c>
      <c r="Z1079">
        <f t="shared" si="203"/>
        <v>0</v>
      </c>
      <c r="AA1079">
        <f t="shared" si="204"/>
        <v>0</v>
      </c>
      <c r="AB1079">
        <f t="shared" si="205"/>
        <v>0</v>
      </c>
      <c r="AC1079">
        <f t="shared" si="206"/>
        <v>19</v>
      </c>
    </row>
    <row r="1080" spans="1:32" x14ac:dyDescent="0.3">
      <c r="A1080" t="s">
        <v>7408</v>
      </c>
      <c r="C1080">
        <f t="shared" si="208"/>
        <v>13</v>
      </c>
      <c r="G1080">
        <v>13</v>
      </c>
      <c r="H1080">
        <v>15</v>
      </c>
      <c r="I1080" t="s">
        <v>7171</v>
      </c>
      <c r="J1080">
        <v>19</v>
      </c>
      <c r="R1080">
        <f t="shared" si="207"/>
        <v>13</v>
      </c>
      <c r="S1080">
        <f t="shared" si="207"/>
        <v>15</v>
      </c>
      <c r="T1080">
        <f t="shared" si="197"/>
        <v>0</v>
      </c>
      <c r="U1080">
        <f t="shared" si="198"/>
        <v>19</v>
      </c>
      <c r="V1080">
        <f t="shared" si="199"/>
        <v>0</v>
      </c>
      <c r="W1080">
        <f t="shared" si="200"/>
        <v>0</v>
      </c>
      <c r="X1080">
        <f t="shared" si="201"/>
        <v>0</v>
      </c>
      <c r="Y1080">
        <f t="shared" si="202"/>
        <v>0</v>
      </c>
      <c r="Z1080">
        <f t="shared" si="203"/>
        <v>0</v>
      </c>
      <c r="AA1080">
        <f t="shared" si="204"/>
        <v>0</v>
      </c>
      <c r="AB1080">
        <f t="shared" si="205"/>
        <v>0</v>
      </c>
      <c r="AC1080">
        <f t="shared" si="206"/>
        <v>19</v>
      </c>
    </row>
    <row r="1081" spans="1:32" x14ac:dyDescent="0.3">
      <c r="A1081" t="s">
        <v>7408</v>
      </c>
      <c r="C1081">
        <f t="shared" si="208"/>
        <v>13</v>
      </c>
      <c r="G1081">
        <v>13</v>
      </c>
      <c r="H1081">
        <v>15</v>
      </c>
      <c r="I1081" t="s">
        <v>7171</v>
      </c>
      <c r="J1081">
        <v>19</v>
      </c>
      <c r="R1081">
        <f t="shared" si="207"/>
        <v>13</v>
      </c>
      <c r="S1081">
        <f t="shared" si="207"/>
        <v>15</v>
      </c>
      <c r="T1081">
        <f t="shared" si="197"/>
        <v>0</v>
      </c>
      <c r="U1081">
        <f t="shared" si="198"/>
        <v>19</v>
      </c>
      <c r="V1081">
        <f t="shared" si="199"/>
        <v>0</v>
      </c>
      <c r="W1081">
        <f t="shared" si="200"/>
        <v>0</v>
      </c>
      <c r="X1081">
        <f t="shared" si="201"/>
        <v>0</v>
      </c>
      <c r="Y1081">
        <f t="shared" si="202"/>
        <v>0</v>
      </c>
      <c r="Z1081">
        <f t="shared" si="203"/>
        <v>0</v>
      </c>
      <c r="AA1081">
        <f t="shared" si="204"/>
        <v>0</v>
      </c>
      <c r="AB1081">
        <f t="shared" si="205"/>
        <v>0</v>
      </c>
      <c r="AC1081">
        <f t="shared" si="206"/>
        <v>19</v>
      </c>
    </row>
    <row r="1082" spans="1:32" x14ac:dyDescent="0.3">
      <c r="A1082" t="s">
        <v>7408</v>
      </c>
      <c r="C1082">
        <f t="shared" si="208"/>
        <v>13</v>
      </c>
      <c r="G1082">
        <v>13</v>
      </c>
      <c r="H1082">
        <v>15</v>
      </c>
      <c r="I1082" t="s">
        <v>7171</v>
      </c>
      <c r="J1082">
        <v>19</v>
      </c>
      <c r="R1082">
        <f t="shared" si="207"/>
        <v>13</v>
      </c>
      <c r="S1082">
        <f t="shared" si="207"/>
        <v>15</v>
      </c>
      <c r="T1082">
        <f t="shared" si="197"/>
        <v>0</v>
      </c>
      <c r="U1082">
        <f t="shared" si="198"/>
        <v>19</v>
      </c>
      <c r="V1082">
        <f t="shared" si="199"/>
        <v>0</v>
      </c>
      <c r="W1082">
        <f t="shared" si="200"/>
        <v>0</v>
      </c>
      <c r="X1082">
        <f t="shared" si="201"/>
        <v>0</v>
      </c>
      <c r="Y1082">
        <f t="shared" si="202"/>
        <v>0</v>
      </c>
      <c r="Z1082">
        <f t="shared" si="203"/>
        <v>0</v>
      </c>
      <c r="AA1082">
        <f t="shared" si="204"/>
        <v>0</v>
      </c>
      <c r="AB1082">
        <f t="shared" si="205"/>
        <v>0</v>
      </c>
      <c r="AC1082">
        <f t="shared" si="206"/>
        <v>19</v>
      </c>
    </row>
    <row r="1083" spans="1:32" x14ac:dyDescent="0.3">
      <c r="C1083">
        <f t="shared" si="208"/>
        <v>0</v>
      </c>
      <c r="R1083">
        <f t="shared" si="207"/>
        <v>0</v>
      </c>
      <c r="S1083">
        <f t="shared" si="207"/>
        <v>0</v>
      </c>
      <c r="T1083">
        <f t="shared" si="197"/>
        <v>0</v>
      </c>
      <c r="U1083">
        <f t="shared" si="198"/>
        <v>0</v>
      </c>
      <c r="V1083">
        <f t="shared" si="199"/>
        <v>0</v>
      </c>
      <c r="W1083">
        <f t="shared" si="200"/>
        <v>0</v>
      </c>
      <c r="X1083">
        <f t="shared" si="201"/>
        <v>0</v>
      </c>
      <c r="Y1083">
        <f t="shared" si="202"/>
        <v>0</v>
      </c>
      <c r="Z1083">
        <f t="shared" si="203"/>
        <v>0</v>
      </c>
      <c r="AA1083">
        <f t="shared" si="204"/>
        <v>0</v>
      </c>
      <c r="AB1083">
        <f t="shared" si="205"/>
        <v>0</v>
      </c>
      <c r="AC1083">
        <f t="shared" si="206"/>
        <v>0</v>
      </c>
    </row>
    <row r="1084" spans="1:32" x14ac:dyDescent="0.3">
      <c r="A1084" t="s">
        <v>7409</v>
      </c>
      <c r="C1084">
        <f t="shared" si="208"/>
        <v>12</v>
      </c>
      <c r="G1084">
        <v>12</v>
      </c>
      <c r="H1084">
        <v>14</v>
      </c>
      <c r="R1084">
        <f t="shared" si="207"/>
        <v>12</v>
      </c>
      <c r="S1084">
        <f t="shared" si="207"/>
        <v>14</v>
      </c>
      <c r="T1084">
        <f t="shared" si="197"/>
        <v>0</v>
      </c>
      <c r="U1084">
        <f t="shared" si="198"/>
        <v>0</v>
      </c>
      <c r="V1084">
        <f t="shared" si="199"/>
        <v>0</v>
      </c>
      <c r="W1084">
        <f t="shared" si="200"/>
        <v>0</v>
      </c>
      <c r="X1084">
        <f t="shared" si="201"/>
        <v>0</v>
      </c>
      <c r="Y1084">
        <f t="shared" si="202"/>
        <v>0</v>
      </c>
      <c r="Z1084">
        <f t="shared" si="203"/>
        <v>0</v>
      </c>
      <c r="AA1084">
        <f t="shared" si="204"/>
        <v>0</v>
      </c>
      <c r="AB1084">
        <f t="shared" si="205"/>
        <v>0</v>
      </c>
      <c r="AC1084">
        <f t="shared" si="206"/>
        <v>14</v>
      </c>
    </row>
    <row r="1085" spans="1:32" x14ac:dyDescent="0.3">
      <c r="A1085" t="s">
        <v>652</v>
      </c>
      <c r="C1085">
        <f t="shared" si="208"/>
        <v>5</v>
      </c>
      <c r="G1085">
        <v>5</v>
      </c>
      <c r="R1085">
        <f t="shared" si="207"/>
        <v>5</v>
      </c>
      <c r="S1085">
        <f t="shared" si="207"/>
        <v>0</v>
      </c>
      <c r="T1085">
        <f t="shared" si="197"/>
        <v>0</v>
      </c>
      <c r="U1085">
        <f t="shared" si="198"/>
        <v>0</v>
      </c>
      <c r="V1085">
        <f t="shared" si="199"/>
        <v>0</v>
      </c>
      <c r="W1085">
        <f t="shared" si="200"/>
        <v>0</v>
      </c>
      <c r="X1085">
        <f t="shared" si="201"/>
        <v>0</v>
      </c>
      <c r="Y1085">
        <f t="shared" si="202"/>
        <v>0</v>
      </c>
      <c r="Z1085">
        <f t="shared" si="203"/>
        <v>0</v>
      </c>
      <c r="AA1085">
        <f t="shared" si="204"/>
        <v>0</v>
      </c>
      <c r="AB1085">
        <f t="shared" si="205"/>
        <v>0</v>
      </c>
      <c r="AC1085">
        <f t="shared" si="206"/>
        <v>5</v>
      </c>
      <c r="AE1085">
        <v>410</v>
      </c>
      <c r="AF1085" t="s">
        <v>9</v>
      </c>
    </row>
    <row r="1086" spans="1:32" x14ac:dyDescent="0.3">
      <c r="A1086" t="s">
        <v>7172</v>
      </c>
      <c r="C1086">
        <f t="shared" si="208"/>
        <v>1</v>
      </c>
      <c r="G1086">
        <v>1</v>
      </c>
      <c r="R1086">
        <f t="shared" si="207"/>
        <v>1</v>
      </c>
      <c r="S1086">
        <f t="shared" si="207"/>
        <v>0</v>
      </c>
      <c r="T1086">
        <f t="shared" si="197"/>
        <v>0</v>
      </c>
      <c r="U1086">
        <f t="shared" si="198"/>
        <v>0</v>
      </c>
      <c r="V1086">
        <f t="shared" si="199"/>
        <v>0</v>
      </c>
      <c r="W1086">
        <f t="shared" si="200"/>
        <v>0</v>
      </c>
      <c r="X1086">
        <f t="shared" si="201"/>
        <v>0</v>
      </c>
      <c r="Y1086">
        <f t="shared" si="202"/>
        <v>0</v>
      </c>
      <c r="Z1086">
        <f t="shared" si="203"/>
        <v>0</v>
      </c>
      <c r="AA1086">
        <f t="shared" si="204"/>
        <v>0</v>
      </c>
      <c r="AB1086">
        <f t="shared" si="205"/>
        <v>0</v>
      </c>
      <c r="AC1086">
        <f t="shared" si="206"/>
        <v>1</v>
      </c>
      <c r="AE1086">
        <v>48</v>
      </c>
      <c r="AF1086" t="s">
        <v>9</v>
      </c>
    </row>
    <row r="1087" spans="1:32" x14ac:dyDescent="0.3">
      <c r="A1087" t="s">
        <v>6851</v>
      </c>
      <c r="C1087">
        <f t="shared" si="208"/>
        <v>19</v>
      </c>
      <c r="G1087">
        <v>19</v>
      </c>
      <c r="R1087">
        <f t="shared" si="207"/>
        <v>19</v>
      </c>
      <c r="S1087">
        <f t="shared" si="207"/>
        <v>0</v>
      </c>
      <c r="T1087">
        <f t="shared" si="197"/>
        <v>0</v>
      </c>
      <c r="U1087">
        <f t="shared" si="198"/>
        <v>0</v>
      </c>
      <c r="V1087">
        <f t="shared" si="199"/>
        <v>0</v>
      </c>
      <c r="W1087">
        <f t="shared" si="200"/>
        <v>0</v>
      </c>
      <c r="X1087">
        <f t="shared" si="201"/>
        <v>0</v>
      </c>
      <c r="Y1087">
        <f t="shared" si="202"/>
        <v>0</v>
      </c>
      <c r="Z1087">
        <f t="shared" si="203"/>
        <v>0</v>
      </c>
      <c r="AA1087">
        <f t="shared" si="204"/>
        <v>0</v>
      </c>
      <c r="AB1087">
        <f t="shared" si="205"/>
        <v>0</v>
      </c>
      <c r="AC1087">
        <f t="shared" si="206"/>
        <v>19</v>
      </c>
    </row>
    <row r="1088" spans="1:32" x14ac:dyDescent="0.3">
      <c r="A1088" t="s">
        <v>7410</v>
      </c>
      <c r="C1088">
        <f t="shared" si="208"/>
        <v>8</v>
      </c>
      <c r="G1088">
        <v>8</v>
      </c>
      <c r="H1088">
        <v>12</v>
      </c>
      <c r="R1088">
        <f t="shared" si="207"/>
        <v>8</v>
      </c>
      <c r="S1088">
        <f t="shared" si="207"/>
        <v>12</v>
      </c>
      <c r="T1088">
        <f t="shared" si="197"/>
        <v>0</v>
      </c>
      <c r="U1088">
        <f t="shared" si="198"/>
        <v>0</v>
      </c>
      <c r="V1088">
        <f t="shared" si="199"/>
        <v>0</v>
      </c>
      <c r="W1088">
        <f t="shared" si="200"/>
        <v>0</v>
      </c>
      <c r="X1088">
        <f t="shared" si="201"/>
        <v>0</v>
      </c>
      <c r="Y1088">
        <f t="shared" si="202"/>
        <v>0</v>
      </c>
      <c r="Z1088">
        <f t="shared" si="203"/>
        <v>0</v>
      </c>
      <c r="AA1088">
        <f t="shared" si="204"/>
        <v>0</v>
      </c>
      <c r="AB1088">
        <f t="shared" si="205"/>
        <v>0</v>
      </c>
      <c r="AC1088">
        <f t="shared" si="206"/>
        <v>12</v>
      </c>
    </row>
    <row r="1089" spans="1:32" x14ac:dyDescent="0.3">
      <c r="C1089">
        <f t="shared" si="208"/>
        <v>0</v>
      </c>
      <c r="R1089">
        <f t="shared" si="207"/>
        <v>0</v>
      </c>
      <c r="S1089">
        <f t="shared" si="207"/>
        <v>0</v>
      </c>
      <c r="T1089">
        <f t="shared" si="197"/>
        <v>0</v>
      </c>
      <c r="U1089">
        <f t="shared" si="198"/>
        <v>0</v>
      </c>
      <c r="V1089">
        <f t="shared" si="199"/>
        <v>0</v>
      </c>
      <c r="W1089">
        <f t="shared" si="200"/>
        <v>0</v>
      </c>
      <c r="X1089">
        <f t="shared" si="201"/>
        <v>0</v>
      </c>
      <c r="Y1089">
        <f t="shared" si="202"/>
        <v>0</v>
      </c>
      <c r="Z1089">
        <f t="shared" si="203"/>
        <v>0</v>
      </c>
      <c r="AA1089">
        <f t="shared" si="204"/>
        <v>0</v>
      </c>
      <c r="AB1089">
        <f t="shared" si="205"/>
        <v>0</v>
      </c>
      <c r="AC1089">
        <f t="shared" si="206"/>
        <v>0</v>
      </c>
      <c r="AE1089">
        <v>15.1</v>
      </c>
      <c r="AF1089" t="s">
        <v>77</v>
      </c>
    </row>
    <row r="1090" spans="1:32" x14ac:dyDescent="0.3">
      <c r="C1090">
        <f t="shared" si="208"/>
        <v>0</v>
      </c>
      <c r="R1090">
        <f t="shared" si="207"/>
        <v>0</v>
      </c>
      <c r="S1090">
        <f t="shared" si="207"/>
        <v>0</v>
      </c>
      <c r="T1090">
        <f t="shared" si="197"/>
        <v>0</v>
      </c>
      <c r="U1090">
        <f t="shared" si="198"/>
        <v>0</v>
      </c>
      <c r="V1090">
        <f t="shared" si="199"/>
        <v>0</v>
      </c>
      <c r="W1090">
        <f t="shared" si="200"/>
        <v>0</v>
      </c>
      <c r="X1090">
        <f t="shared" si="201"/>
        <v>0</v>
      </c>
      <c r="Y1090">
        <f t="shared" si="202"/>
        <v>0</v>
      </c>
      <c r="Z1090">
        <f t="shared" si="203"/>
        <v>0</v>
      </c>
      <c r="AA1090">
        <f t="shared" si="204"/>
        <v>0</v>
      </c>
      <c r="AB1090">
        <f t="shared" si="205"/>
        <v>0</v>
      </c>
      <c r="AC1090">
        <f t="shared" si="206"/>
        <v>0</v>
      </c>
    </row>
    <row r="1091" spans="1:32" x14ac:dyDescent="0.3">
      <c r="C1091">
        <f t="shared" si="208"/>
        <v>0</v>
      </c>
      <c r="R1091">
        <f t="shared" si="207"/>
        <v>0</v>
      </c>
      <c r="S1091">
        <f t="shared" si="207"/>
        <v>0</v>
      </c>
      <c r="T1091">
        <f t="shared" ref="T1091:T1154" si="209">IF(ISNUMBER(I1091),I1091,)</f>
        <v>0</v>
      </c>
      <c r="U1091">
        <f t="shared" ref="U1091:U1154" si="210">IF(ISNUMBER(J1091),J1091,)</f>
        <v>0</v>
      </c>
      <c r="V1091">
        <f t="shared" ref="V1091:V1154" si="211">IF(ISNUMBER(K1091),K1091,)</f>
        <v>0</v>
      </c>
      <c r="W1091">
        <f t="shared" ref="W1091:W1154" si="212">IF(ISNUMBER(L1091),L1091,)</f>
        <v>0</v>
      </c>
      <c r="X1091">
        <f t="shared" ref="X1091:X1154" si="213">IF(ISNUMBER(M1091),M1091,)</f>
        <v>0</v>
      </c>
      <c r="Y1091">
        <f t="shared" ref="Y1091:Y1154" si="214">IF(ISNUMBER(N1091),N1091,)</f>
        <v>0</v>
      </c>
      <c r="Z1091">
        <f t="shared" ref="Z1091:Z1154" si="215">IF(ISNUMBER(O1091),O1091,)</f>
        <v>0</v>
      </c>
      <c r="AA1091">
        <f t="shared" ref="AA1091:AA1154" si="216">IF(ISNUMBER(P1091),P1091,)</f>
        <v>0</v>
      </c>
      <c r="AB1091">
        <f t="shared" ref="AB1091:AB1154" si="217">IF(ISNUMBER(Q1091),Q1091,)</f>
        <v>0</v>
      </c>
      <c r="AC1091">
        <f t="shared" ref="AC1091:AC1154" si="218">MAX(R1091:AB1091)</f>
        <v>0</v>
      </c>
    </row>
    <row r="1092" spans="1:32" x14ac:dyDescent="0.3">
      <c r="C1092">
        <f t="shared" si="208"/>
        <v>0</v>
      </c>
      <c r="R1092">
        <f t="shared" si="207"/>
        <v>0</v>
      </c>
      <c r="S1092">
        <f t="shared" si="207"/>
        <v>0</v>
      </c>
      <c r="T1092">
        <f t="shared" si="209"/>
        <v>0</v>
      </c>
      <c r="U1092">
        <f t="shared" si="210"/>
        <v>0</v>
      </c>
      <c r="V1092">
        <f t="shared" si="211"/>
        <v>0</v>
      </c>
      <c r="W1092">
        <f t="shared" si="212"/>
        <v>0</v>
      </c>
      <c r="X1092">
        <f t="shared" si="213"/>
        <v>0</v>
      </c>
      <c r="Y1092">
        <f t="shared" si="214"/>
        <v>0</v>
      </c>
      <c r="Z1092">
        <f t="shared" si="215"/>
        <v>0</v>
      </c>
      <c r="AA1092">
        <f t="shared" si="216"/>
        <v>0</v>
      </c>
      <c r="AB1092">
        <f t="shared" si="217"/>
        <v>0</v>
      </c>
      <c r="AC1092">
        <f t="shared" si="218"/>
        <v>0</v>
      </c>
    </row>
    <row r="1093" spans="1:32" x14ac:dyDescent="0.3">
      <c r="C1093">
        <f t="shared" si="208"/>
        <v>0</v>
      </c>
      <c r="R1093">
        <f t="shared" si="207"/>
        <v>0</v>
      </c>
      <c r="S1093">
        <f t="shared" si="207"/>
        <v>0</v>
      </c>
      <c r="T1093">
        <f t="shared" si="209"/>
        <v>0</v>
      </c>
      <c r="U1093">
        <f t="shared" si="210"/>
        <v>0</v>
      </c>
      <c r="V1093">
        <f t="shared" si="211"/>
        <v>0</v>
      </c>
      <c r="W1093">
        <f t="shared" si="212"/>
        <v>0</v>
      </c>
      <c r="X1093">
        <f t="shared" si="213"/>
        <v>0</v>
      </c>
      <c r="Y1093">
        <f t="shared" si="214"/>
        <v>0</v>
      </c>
      <c r="Z1093">
        <f t="shared" si="215"/>
        <v>0</v>
      </c>
      <c r="AA1093">
        <f t="shared" si="216"/>
        <v>0</v>
      </c>
      <c r="AB1093">
        <f t="shared" si="217"/>
        <v>0</v>
      </c>
      <c r="AC1093">
        <f t="shared" si="218"/>
        <v>0</v>
      </c>
    </row>
    <row r="1094" spans="1:32" x14ac:dyDescent="0.3">
      <c r="A1094" t="s">
        <v>1908</v>
      </c>
      <c r="C1094">
        <f t="shared" si="208"/>
        <v>4</v>
      </c>
      <c r="G1094">
        <v>4</v>
      </c>
      <c r="R1094">
        <f t="shared" si="207"/>
        <v>4</v>
      </c>
      <c r="S1094">
        <f t="shared" si="207"/>
        <v>0</v>
      </c>
      <c r="T1094">
        <f t="shared" si="209"/>
        <v>0</v>
      </c>
      <c r="U1094">
        <f t="shared" si="210"/>
        <v>0</v>
      </c>
      <c r="V1094">
        <f t="shared" si="211"/>
        <v>0</v>
      </c>
      <c r="W1094">
        <f t="shared" si="212"/>
        <v>0</v>
      </c>
      <c r="X1094">
        <f t="shared" si="213"/>
        <v>0</v>
      </c>
      <c r="Y1094">
        <f t="shared" si="214"/>
        <v>0</v>
      </c>
      <c r="Z1094">
        <f t="shared" si="215"/>
        <v>0</v>
      </c>
      <c r="AA1094">
        <f t="shared" si="216"/>
        <v>0</v>
      </c>
      <c r="AB1094">
        <f t="shared" si="217"/>
        <v>0</v>
      </c>
      <c r="AC1094">
        <f t="shared" si="218"/>
        <v>4</v>
      </c>
      <c r="AE1094">
        <v>410</v>
      </c>
      <c r="AF1094" t="s">
        <v>9</v>
      </c>
    </row>
    <row r="1095" spans="1:32" x14ac:dyDescent="0.3">
      <c r="C1095">
        <f t="shared" si="208"/>
        <v>0</v>
      </c>
      <c r="R1095">
        <f t="shared" si="207"/>
        <v>0</v>
      </c>
      <c r="S1095">
        <f t="shared" si="207"/>
        <v>0</v>
      </c>
      <c r="T1095">
        <f t="shared" si="209"/>
        <v>0</v>
      </c>
      <c r="U1095">
        <f t="shared" si="210"/>
        <v>0</v>
      </c>
      <c r="V1095">
        <f t="shared" si="211"/>
        <v>0</v>
      </c>
      <c r="W1095">
        <f t="shared" si="212"/>
        <v>0</v>
      </c>
      <c r="X1095">
        <f t="shared" si="213"/>
        <v>0</v>
      </c>
      <c r="Y1095">
        <f t="shared" si="214"/>
        <v>0</v>
      </c>
      <c r="Z1095">
        <f t="shared" si="215"/>
        <v>0</v>
      </c>
      <c r="AA1095">
        <f t="shared" si="216"/>
        <v>0</v>
      </c>
      <c r="AB1095">
        <f t="shared" si="217"/>
        <v>0</v>
      </c>
      <c r="AC1095">
        <f t="shared" si="218"/>
        <v>0</v>
      </c>
    </row>
    <row r="1096" spans="1:32" x14ac:dyDescent="0.3">
      <c r="A1096" t="s">
        <v>7185</v>
      </c>
      <c r="C1096">
        <f t="shared" si="208"/>
        <v>11</v>
      </c>
      <c r="G1096">
        <v>11</v>
      </c>
      <c r="H1096">
        <v>12</v>
      </c>
      <c r="R1096">
        <f t="shared" si="207"/>
        <v>11</v>
      </c>
      <c r="S1096">
        <f t="shared" si="207"/>
        <v>12</v>
      </c>
      <c r="T1096">
        <f t="shared" si="209"/>
        <v>0</v>
      </c>
      <c r="U1096">
        <f t="shared" si="210"/>
        <v>0</v>
      </c>
      <c r="V1096">
        <f t="shared" si="211"/>
        <v>0</v>
      </c>
      <c r="W1096">
        <f t="shared" si="212"/>
        <v>0</v>
      </c>
      <c r="X1096">
        <f t="shared" si="213"/>
        <v>0</v>
      </c>
      <c r="Y1096">
        <f t="shared" si="214"/>
        <v>0</v>
      </c>
      <c r="Z1096">
        <f t="shared" si="215"/>
        <v>0</v>
      </c>
      <c r="AA1096">
        <f t="shared" si="216"/>
        <v>0</v>
      </c>
      <c r="AB1096">
        <f t="shared" si="217"/>
        <v>0</v>
      </c>
      <c r="AC1096">
        <f t="shared" si="218"/>
        <v>12</v>
      </c>
    </row>
    <row r="1097" spans="1:32" x14ac:dyDescent="0.3">
      <c r="A1097" t="s">
        <v>1908</v>
      </c>
      <c r="C1097">
        <f t="shared" si="208"/>
        <v>4</v>
      </c>
      <c r="G1097">
        <v>4</v>
      </c>
      <c r="R1097">
        <f t="shared" si="207"/>
        <v>4</v>
      </c>
      <c r="S1097">
        <f t="shared" si="207"/>
        <v>0</v>
      </c>
      <c r="T1097">
        <f t="shared" si="209"/>
        <v>0</v>
      </c>
      <c r="U1097">
        <f t="shared" si="210"/>
        <v>0</v>
      </c>
      <c r="V1097">
        <f t="shared" si="211"/>
        <v>0</v>
      </c>
      <c r="W1097">
        <f t="shared" si="212"/>
        <v>0</v>
      </c>
      <c r="X1097">
        <f t="shared" si="213"/>
        <v>0</v>
      </c>
      <c r="Y1097">
        <f t="shared" si="214"/>
        <v>0</v>
      </c>
      <c r="Z1097">
        <f t="shared" si="215"/>
        <v>0</v>
      </c>
      <c r="AA1097">
        <f t="shared" si="216"/>
        <v>0</v>
      </c>
      <c r="AB1097">
        <f t="shared" si="217"/>
        <v>0</v>
      </c>
      <c r="AC1097">
        <f t="shared" si="218"/>
        <v>4</v>
      </c>
      <c r="AE1097">
        <v>375</v>
      </c>
      <c r="AF1097" t="s">
        <v>9</v>
      </c>
    </row>
    <row r="1098" spans="1:32" x14ac:dyDescent="0.3">
      <c r="C1098">
        <f t="shared" si="208"/>
        <v>0</v>
      </c>
      <c r="R1098">
        <f t="shared" si="207"/>
        <v>0</v>
      </c>
      <c r="S1098">
        <f t="shared" si="207"/>
        <v>0</v>
      </c>
      <c r="T1098">
        <f t="shared" si="209"/>
        <v>0</v>
      </c>
      <c r="U1098">
        <f t="shared" si="210"/>
        <v>0</v>
      </c>
      <c r="V1098">
        <f t="shared" si="211"/>
        <v>0</v>
      </c>
      <c r="W1098">
        <f t="shared" si="212"/>
        <v>0</v>
      </c>
      <c r="X1098">
        <f t="shared" si="213"/>
        <v>0</v>
      </c>
      <c r="Y1098">
        <f t="shared" si="214"/>
        <v>0</v>
      </c>
      <c r="Z1098">
        <f t="shared" si="215"/>
        <v>0</v>
      </c>
      <c r="AA1098">
        <f t="shared" si="216"/>
        <v>0</v>
      </c>
      <c r="AB1098">
        <f t="shared" si="217"/>
        <v>0</v>
      </c>
      <c r="AC1098">
        <f t="shared" si="218"/>
        <v>0</v>
      </c>
    </row>
    <row r="1099" spans="1:32" x14ac:dyDescent="0.3">
      <c r="A1099" t="s">
        <v>3139</v>
      </c>
      <c r="C1099">
        <f t="shared" si="208"/>
        <v>11</v>
      </c>
      <c r="G1099">
        <v>11</v>
      </c>
      <c r="R1099">
        <f t="shared" si="207"/>
        <v>11</v>
      </c>
      <c r="S1099">
        <f t="shared" si="207"/>
        <v>0</v>
      </c>
      <c r="T1099">
        <f t="shared" si="209"/>
        <v>0</v>
      </c>
      <c r="U1099">
        <f t="shared" si="210"/>
        <v>0</v>
      </c>
      <c r="V1099">
        <f t="shared" si="211"/>
        <v>0</v>
      </c>
      <c r="W1099">
        <f t="shared" si="212"/>
        <v>0</v>
      </c>
      <c r="X1099">
        <f t="shared" si="213"/>
        <v>0</v>
      </c>
      <c r="Y1099">
        <f t="shared" si="214"/>
        <v>0</v>
      </c>
      <c r="Z1099">
        <f t="shared" si="215"/>
        <v>0</v>
      </c>
      <c r="AA1099">
        <f t="shared" si="216"/>
        <v>0</v>
      </c>
      <c r="AB1099">
        <f t="shared" si="217"/>
        <v>0</v>
      </c>
      <c r="AC1099">
        <f t="shared" si="218"/>
        <v>11</v>
      </c>
      <c r="AE1099">
        <v>1315</v>
      </c>
      <c r="AF1099" t="s">
        <v>9</v>
      </c>
    </row>
    <row r="1100" spans="1:32" x14ac:dyDescent="0.3">
      <c r="C1100">
        <f t="shared" si="208"/>
        <v>0</v>
      </c>
      <c r="R1100">
        <f t="shared" si="207"/>
        <v>0</v>
      </c>
      <c r="S1100">
        <f t="shared" si="207"/>
        <v>0</v>
      </c>
      <c r="T1100">
        <f t="shared" si="209"/>
        <v>0</v>
      </c>
      <c r="U1100">
        <f t="shared" si="210"/>
        <v>0</v>
      </c>
      <c r="V1100">
        <f t="shared" si="211"/>
        <v>0</v>
      </c>
      <c r="W1100">
        <f t="shared" si="212"/>
        <v>0</v>
      </c>
      <c r="X1100">
        <f t="shared" si="213"/>
        <v>0</v>
      </c>
      <c r="Y1100">
        <f t="shared" si="214"/>
        <v>0</v>
      </c>
      <c r="Z1100">
        <f t="shared" si="215"/>
        <v>0</v>
      </c>
      <c r="AA1100">
        <f t="shared" si="216"/>
        <v>0</v>
      </c>
      <c r="AB1100">
        <f t="shared" si="217"/>
        <v>0</v>
      </c>
      <c r="AC1100">
        <f t="shared" si="218"/>
        <v>0</v>
      </c>
    </row>
    <row r="1101" spans="1:32" x14ac:dyDescent="0.3">
      <c r="A1101" t="s">
        <v>7260</v>
      </c>
      <c r="C1101">
        <f t="shared" si="208"/>
        <v>7</v>
      </c>
      <c r="G1101">
        <v>7</v>
      </c>
      <c r="R1101">
        <f t="shared" ref="R1101:S1164" si="219">IF(ISNUMBER(G1101),G1101,)</f>
        <v>7</v>
      </c>
      <c r="S1101">
        <f t="shared" si="219"/>
        <v>0</v>
      </c>
      <c r="T1101">
        <f t="shared" si="209"/>
        <v>0</v>
      </c>
      <c r="U1101">
        <f t="shared" si="210"/>
        <v>0</v>
      </c>
      <c r="V1101">
        <f t="shared" si="211"/>
        <v>0</v>
      </c>
      <c r="W1101">
        <f t="shared" si="212"/>
        <v>0</v>
      </c>
      <c r="X1101">
        <f t="shared" si="213"/>
        <v>0</v>
      </c>
      <c r="Y1101">
        <f t="shared" si="214"/>
        <v>0</v>
      </c>
      <c r="Z1101">
        <f t="shared" si="215"/>
        <v>0</v>
      </c>
      <c r="AA1101">
        <f t="shared" si="216"/>
        <v>0</v>
      </c>
      <c r="AB1101">
        <f t="shared" si="217"/>
        <v>0</v>
      </c>
      <c r="AC1101">
        <f t="shared" si="218"/>
        <v>7</v>
      </c>
    </row>
    <row r="1102" spans="1:32" x14ac:dyDescent="0.3">
      <c r="A1102" t="s">
        <v>6744</v>
      </c>
      <c r="C1102">
        <f t="shared" si="208"/>
        <v>17</v>
      </c>
      <c r="G1102">
        <v>17</v>
      </c>
      <c r="R1102">
        <f t="shared" si="219"/>
        <v>17</v>
      </c>
      <c r="S1102">
        <f t="shared" si="219"/>
        <v>0</v>
      </c>
      <c r="T1102">
        <f t="shared" si="209"/>
        <v>0</v>
      </c>
      <c r="U1102">
        <f t="shared" si="210"/>
        <v>0</v>
      </c>
      <c r="V1102">
        <f t="shared" si="211"/>
        <v>0</v>
      </c>
      <c r="W1102">
        <f t="shared" si="212"/>
        <v>0</v>
      </c>
      <c r="X1102">
        <f t="shared" si="213"/>
        <v>0</v>
      </c>
      <c r="Y1102">
        <f t="shared" si="214"/>
        <v>0</v>
      </c>
      <c r="Z1102">
        <f t="shared" si="215"/>
        <v>0</v>
      </c>
      <c r="AA1102">
        <f t="shared" si="216"/>
        <v>0</v>
      </c>
      <c r="AB1102">
        <f t="shared" si="217"/>
        <v>0</v>
      </c>
      <c r="AC1102">
        <f t="shared" si="218"/>
        <v>17</v>
      </c>
    </row>
    <row r="1103" spans="1:32" x14ac:dyDescent="0.3">
      <c r="A1103" t="s">
        <v>7258</v>
      </c>
      <c r="C1103">
        <f t="shared" si="208"/>
        <v>0</v>
      </c>
      <c r="G1103" t="s">
        <v>7171</v>
      </c>
      <c r="H1103">
        <v>19</v>
      </c>
      <c r="R1103">
        <f t="shared" si="219"/>
        <v>0</v>
      </c>
      <c r="S1103">
        <f t="shared" si="219"/>
        <v>19</v>
      </c>
      <c r="T1103">
        <f t="shared" si="209"/>
        <v>0</v>
      </c>
      <c r="U1103">
        <f t="shared" si="210"/>
        <v>0</v>
      </c>
      <c r="V1103">
        <f t="shared" si="211"/>
        <v>0</v>
      </c>
      <c r="W1103">
        <f t="shared" si="212"/>
        <v>0</v>
      </c>
      <c r="X1103">
        <f t="shared" si="213"/>
        <v>0</v>
      </c>
      <c r="Y1103">
        <f t="shared" si="214"/>
        <v>0</v>
      </c>
      <c r="Z1103">
        <f t="shared" si="215"/>
        <v>0</v>
      </c>
      <c r="AA1103">
        <f t="shared" si="216"/>
        <v>0</v>
      </c>
      <c r="AB1103">
        <f t="shared" si="217"/>
        <v>0</v>
      </c>
      <c r="AC1103">
        <f t="shared" si="218"/>
        <v>19</v>
      </c>
    </row>
    <row r="1104" spans="1:32" x14ac:dyDescent="0.3">
      <c r="A1104" t="s">
        <v>7258</v>
      </c>
      <c r="C1104">
        <f t="shared" si="208"/>
        <v>0</v>
      </c>
      <c r="G1104" t="s">
        <v>7171</v>
      </c>
      <c r="H1104">
        <v>19</v>
      </c>
      <c r="R1104">
        <f t="shared" si="219"/>
        <v>0</v>
      </c>
      <c r="S1104">
        <f t="shared" si="219"/>
        <v>19</v>
      </c>
      <c r="T1104">
        <f t="shared" si="209"/>
        <v>0</v>
      </c>
      <c r="U1104">
        <f t="shared" si="210"/>
        <v>0</v>
      </c>
      <c r="V1104">
        <f t="shared" si="211"/>
        <v>0</v>
      </c>
      <c r="W1104">
        <f t="shared" si="212"/>
        <v>0</v>
      </c>
      <c r="X1104">
        <f t="shared" si="213"/>
        <v>0</v>
      </c>
      <c r="Y1104">
        <f t="shared" si="214"/>
        <v>0</v>
      </c>
      <c r="Z1104">
        <f t="shared" si="215"/>
        <v>0</v>
      </c>
      <c r="AA1104">
        <f t="shared" si="216"/>
        <v>0</v>
      </c>
      <c r="AB1104">
        <f t="shared" si="217"/>
        <v>0</v>
      </c>
      <c r="AC1104">
        <f t="shared" si="218"/>
        <v>19</v>
      </c>
    </row>
    <row r="1105" spans="1:32" x14ac:dyDescent="0.3">
      <c r="A1105" t="s">
        <v>7258</v>
      </c>
      <c r="C1105">
        <f t="shared" ref="C1105:C1168" si="220">IF(ISNUMBER(A1105), A1105, IF(ISNUMBER(VALUE(MID(A1105,1,FIND("-",A1105&amp;"-")-1))), VALUE(MID(A1105,1,FIND("-",A1105&amp;"-")-1)), IF(ISNUMBER(VALUE(MID(A1105,1,FIND(" ",A1105&amp;" ")-1))), VALUE(MID(A1105,1,FIND(" ",A1105&amp;" ")-1)), 0)))</f>
        <v>0</v>
      </c>
      <c r="G1105" t="s">
        <v>7171</v>
      </c>
      <c r="H1105">
        <v>19</v>
      </c>
      <c r="R1105">
        <f t="shared" si="219"/>
        <v>0</v>
      </c>
      <c r="S1105">
        <f t="shared" si="219"/>
        <v>19</v>
      </c>
      <c r="T1105">
        <f t="shared" si="209"/>
        <v>0</v>
      </c>
      <c r="U1105">
        <f t="shared" si="210"/>
        <v>0</v>
      </c>
      <c r="V1105">
        <f t="shared" si="211"/>
        <v>0</v>
      </c>
      <c r="W1105">
        <f t="shared" si="212"/>
        <v>0</v>
      </c>
      <c r="X1105">
        <f t="shared" si="213"/>
        <v>0</v>
      </c>
      <c r="Y1105">
        <f t="shared" si="214"/>
        <v>0</v>
      </c>
      <c r="Z1105">
        <f t="shared" si="215"/>
        <v>0</v>
      </c>
      <c r="AA1105">
        <f t="shared" si="216"/>
        <v>0</v>
      </c>
      <c r="AB1105">
        <f t="shared" si="217"/>
        <v>0</v>
      </c>
      <c r="AC1105">
        <f t="shared" si="218"/>
        <v>19</v>
      </c>
    </row>
    <row r="1106" spans="1:32" x14ac:dyDescent="0.3">
      <c r="C1106">
        <f t="shared" si="220"/>
        <v>0</v>
      </c>
      <c r="R1106">
        <f t="shared" si="219"/>
        <v>0</v>
      </c>
      <c r="S1106">
        <f t="shared" si="219"/>
        <v>0</v>
      </c>
      <c r="T1106">
        <f t="shared" si="209"/>
        <v>0</v>
      </c>
      <c r="U1106">
        <f t="shared" si="210"/>
        <v>0</v>
      </c>
      <c r="V1106">
        <f t="shared" si="211"/>
        <v>0</v>
      </c>
      <c r="W1106">
        <f t="shared" si="212"/>
        <v>0</v>
      </c>
      <c r="X1106">
        <f t="shared" si="213"/>
        <v>0</v>
      </c>
      <c r="Y1106">
        <f t="shared" si="214"/>
        <v>0</v>
      </c>
      <c r="Z1106">
        <f t="shared" si="215"/>
        <v>0</v>
      </c>
      <c r="AA1106">
        <f t="shared" si="216"/>
        <v>0</v>
      </c>
      <c r="AB1106">
        <f t="shared" si="217"/>
        <v>0</v>
      </c>
      <c r="AC1106">
        <f t="shared" si="218"/>
        <v>0</v>
      </c>
    </row>
    <row r="1107" spans="1:32" x14ac:dyDescent="0.3">
      <c r="C1107">
        <f t="shared" si="220"/>
        <v>0</v>
      </c>
      <c r="R1107">
        <f t="shared" si="219"/>
        <v>0</v>
      </c>
      <c r="S1107">
        <f t="shared" si="219"/>
        <v>0</v>
      </c>
      <c r="T1107">
        <f t="shared" si="209"/>
        <v>0</v>
      </c>
      <c r="U1107">
        <f t="shared" si="210"/>
        <v>0</v>
      </c>
      <c r="V1107">
        <f t="shared" si="211"/>
        <v>0</v>
      </c>
      <c r="W1107">
        <f t="shared" si="212"/>
        <v>0</v>
      </c>
      <c r="X1107">
        <f t="shared" si="213"/>
        <v>0</v>
      </c>
      <c r="Y1107">
        <f t="shared" si="214"/>
        <v>0</v>
      </c>
      <c r="Z1107">
        <f t="shared" si="215"/>
        <v>0</v>
      </c>
      <c r="AA1107">
        <f t="shared" si="216"/>
        <v>0</v>
      </c>
      <c r="AB1107">
        <f t="shared" si="217"/>
        <v>0</v>
      </c>
      <c r="AC1107">
        <f t="shared" si="218"/>
        <v>0</v>
      </c>
      <c r="AE1107">
        <v>1849</v>
      </c>
      <c r="AF1107" t="s">
        <v>9</v>
      </c>
    </row>
    <row r="1108" spans="1:32" x14ac:dyDescent="0.3">
      <c r="C1108">
        <f t="shared" si="220"/>
        <v>0</v>
      </c>
      <c r="R1108">
        <f t="shared" si="219"/>
        <v>0</v>
      </c>
      <c r="S1108">
        <f t="shared" si="219"/>
        <v>0</v>
      </c>
      <c r="T1108">
        <f t="shared" si="209"/>
        <v>0</v>
      </c>
      <c r="U1108">
        <f t="shared" si="210"/>
        <v>0</v>
      </c>
      <c r="V1108">
        <f t="shared" si="211"/>
        <v>0</v>
      </c>
      <c r="W1108">
        <f t="shared" si="212"/>
        <v>0</v>
      </c>
      <c r="X1108">
        <f t="shared" si="213"/>
        <v>0</v>
      </c>
      <c r="Y1108">
        <f t="shared" si="214"/>
        <v>0</v>
      </c>
      <c r="Z1108">
        <f t="shared" si="215"/>
        <v>0</v>
      </c>
      <c r="AA1108">
        <f t="shared" si="216"/>
        <v>0</v>
      </c>
      <c r="AB1108">
        <f t="shared" si="217"/>
        <v>0</v>
      </c>
      <c r="AC1108">
        <f t="shared" si="218"/>
        <v>0</v>
      </c>
      <c r="AE1108">
        <v>1849</v>
      </c>
      <c r="AF1108" t="s">
        <v>9</v>
      </c>
    </row>
    <row r="1109" spans="1:32" x14ac:dyDescent="0.3">
      <c r="C1109">
        <f t="shared" si="220"/>
        <v>0</v>
      </c>
      <c r="R1109">
        <f t="shared" si="219"/>
        <v>0</v>
      </c>
      <c r="S1109">
        <f t="shared" si="219"/>
        <v>0</v>
      </c>
      <c r="T1109">
        <f t="shared" si="209"/>
        <v>0</v>
      </c>
      <c r="U1109">
        <f t="shared" si="210"/>
        <v>0</v>
      </c>
      <c r="V1109">
        <f t="shared" si="211"/>
        <v>0</v>
      </c>
      <c r="W1109">
        <f t="shared" si="212"/>
        <v>0</v>
      </c>
      <c r="X1109">
        <f t="shared" si="213"/>
        <v>0</v>
      </c>
      <c r="Y1109">
        <f t="shared" si="214"/>
        <v>0</v>
      </c>
      <c r="Z1109">
        <f t="shared" si="215"/>
        <v>0</v>
      </c>
      <c r="AA1109">
        <f t="shared" si="216"/>
        <v>0</v>
      </c>
      <c r="AB1109">
        <f t="shared" si="217"/>
        <v>0</v>
      </c>
      <c r="AC1109">
        <f t="shared" si="218"/>
        <v>0</v>
      </c>
      <c r="AE1109">
        <v>477</v>
      </c>
      <c r="AF1109" t="s">
        <v>9</v>
      </c>
    </row>
    <row r="1110" spans="1:32" x14ac:dyDescent="0.3">
      <c r="C1110">
        <f t="shared" si="220"/>
        <v>0</v>
      </c>
      <c r="R1110">
        <f t="shared" si="219"/>
        <v>0</v>
      </c>
      <c r="S1110">
        <f t="shared" si="219"/>
        <v>0</v>
      </c>
      <c r="T1110">
        <f t="shared" si="209"/>
        <v>0</v>
      </c>
      <c r="U1110">
        <f t="shared" si="210"/>
        <v>0</v>
      </c>
      <c r="V1110">
        <f t="shared" si="211"/>
        <v>0</v>
      </c>
      <c r="W1110">
        <f t="shared" si="212"/>
        <v>0</v>
      </c>
      <c r="X1110">
        <f t="shared" si="213"/>
        <v>0</v>
      </c>
      <c r="Y1110">
        <f t="shared" si="214"/>
        <v>0</v>
      </c>
      <c r="Z1110">
        <f t="shared" si="215"/>
        <v>0</v>
      </c>
      <c r="AA1110">
        <f t="shared" si="216"/>
        <v>0</v>
      </c>
      <c r="AB1110">
        <f t="shared" si="217"/>
        <v>0</v>
      </c>
      <c r="AC1110">
        <f t="shared" si="218"/>
        <v>0</v>
      </c>
      <c r="AE1110">
        <v>44.5</v>
      </c>
      <c r="AF1110" t="s">
        <v>77</v>
      </c>
    </row>
    <row r="1111" spans="1:32" x14ac:dyDescent="0.3">
      <c r="C1111">
        <f t="shared" si="220"/>
        <v>0</v>
      </c>
      <c r="R1111">
        <f t="shared" si="219"/>
        <v>0</v>
      </c>
      <c r="S1111">
        <f t="shared" si="219"/>
        <v>0</v>
      </c>
      <c r="T1111">
        <f t="shared" si="209"/>
        <v>0</v>
      </c>
      <c r="U1111">
        <f t="shared" si="210"/>
        <v>0</v>
      </c>
      <c r="V1111">
        <f t="shared" si="211"/>
        <v>0</v>
      </c>
      <c r="W1111">
        <f t="shared" si="212"/>
        <v>0</v>
      </c>
      <c r="X1111">
        <f t="shared" si="213"/>
        <v>0</v>
      </c>
      <c r="Y1111">
        <f t="shared" si="214"/>
        <v>0</v>
      </c>
      <c r="Z1111">
        <f t="shared" si="215"/>
        <v>0</v>
      </c>
      <c r="AA1111">
        <f t="shared" si="216"/>
        <v>0</v>
      </c>
      <c r="AB1111">
        <f t="shared" si="217"/>
        <v>0</v>
      </c>
      <c r="AC1111">
        <f t="shared" si="218"/>
        <v>0</v>
      </c>
      <c r="AE1111">
        <v>955</v>
      </c>
      <c r="AF1111" t="s">
        <v>9</v>
      </c>
    </row>
    <row r="1112" spans="1:32" x14ac:dyDescent="0.3">
      <c r="C1112">
        <f t="shared" si="220"/>
        <v>0</v>
      </c>
      <c r="R1112">
        <f t="shared" si="219"/>
        <v>0</v>
      </c>
      <c r="S1112">
        <f t="shared" si="219"/>
        <v>0</v>
      </c>
      <c r="T1112">
        <f t="shared" si="209"/>
        <v>0</v>
      </c>
      <c r="U1112">
        <f t="shared" si="210"/>
        <v>0</v>
      </c>
      <c r="V1112">
        <f t="shared" si="211"/>
        <v>0</v>
      </c>
      <c r="W1112">
        <f t="shared" si="212"/>
        <v>0</v>
      </c>
      <c r="X1112">
        <f t="shared" si="213"/>
        <v>0</v>
      </c>
      <c r="Y1112">
        <f t="shared" si="214"/>
        <v>0</v>
      </c>
      <c r="Z1112">
        <f t="shared" si="215"/>
        <v>0</v>
      </c>
      <c r="AA1112">
        <f t="shared" si="216"/>
        <v>0</v>
      </c>
      <c r="AB1112">
        <f t="shared" si="217"/>
        <v>0</v>
      </c>
      <c r="AC1112">
        <f t="shared" si="218"/>
        <v>0</v>
      </c>
      <c r="AE1112">
        <v>955</v>
      </c>
      <c r="AF1112" t="s">
        <v>9</v>
      </c>
    </row>
    <row r="1113" spans="1:32" x14ac:dyDescent="0.3">
      <c r="C1113">
        <f t="shared" si="220"/>
        <v>0</v>
      </c>
      <c r="R1113">
        <f t="shared" si="219"/>
        <v>0</v>
      </c>
      <c r="S1113">
        <f t="shared" si="219"/>
        <v>0</v>
      </c>
      <c r="T1113">
        <f t="shared" si="209"/>
        <v>0</v>
      </c>
      <c r="U1113">
        <f t="shared" si="210"/>
        <v>0</v>
      </c>
      <c r="V1113">
        <f t="shared" si="211"/>
        <v>0</v>
      </c>
      <c r="W1113">
        <f t="shared" si="212"/>
        <v>0</v>
      </c>
      <c r="X1113">
        <f t="shared" si="213"/>
        <v>0</v>
      </c>
      <c r="Y1113">
        <f t="shared" si="214"/>
        <v>0</v>
      </c>
      <c r="Z1113">
        <f t="shared" si="215"/>
        <v>0</v>
      </c>
      <c r="AA1113">
        <f t="shared" si="216"/>
        <v>0</v>
      </c>
      <c r="AB1113">
        <f t="shared" si="217"/>
        <v>0</v>
      </c>
      <c r="AC1113">
        <f t="shared" si="218"/>
        <v>0</v>
      </c>
      <c r="AE1113">
        <v>24</v>
      </c>
      <c r="AF1113" t="s">
        <v>77</v>
      </c>
    </row>
    <row r="1114" spans="1:32" x14ac:dyDescent="0.3">
      <c r="A1114" t="s">
        <v>7269</v>
      </c>
      <c r="C1114">
        <f t="shared" si="220"/>
        <v>6</v>
      </c>
      <c r="G1114">
        <v>6</v>
      </c>
      <c r="H1114">
        <v>8</v>
      </c>
      <c r="R1114">
        <f t="shared" si="219"/>
        <v>6</v>
      </c>
      <c r="S1114">
        <f t="shared" si="219"/>
        <v>8</v>
      </c>
      <c r="T1114">
        <f t="shared" si="209"/>
        <v>0</v>
      </c>
      <c r="U1114">
        <f t="shared" si="210"/>
        <v>0</v>
      </c>
      <c r="V1114">
        <f t="shared" si="211"/>
        <v>0</v>
      </c>
      <c r="W1114">
        <f t="shared" si="212"/>
        <v>0</v>
      </c>
      <c r="X1114">
        <f t="shared" si="213"/>
        <v>0</v>
      </c>
      <c r="Y1114">
        <f t="shared" si="214"/>
        <v>0</v>
      </c>
      <c r="Z1114">
        <f t="shared" si="215"/>
        <v>0</v>
      </c>
      <c r="AA1114">
        <f t="shared" si="216"/>
        <v>0</v>
      </c>
      <c r="AB1114">
        <f t="shared" si="217"/>
        <v>0</v>
      </c>
      <c r="AC1114">
        <f t="shared" si="218"/>
        <v>8</v>
      </c>
    </row>
    <row r="1115" spans="1:32" x14ac:dyDescent="0.3">
      <c r="A1115" t="s">
        <v>7411</v>
      </c>
      <c r="C1115">
        <f t="shared" si="220"/>
        <v>8</v>
      </c>
      <c r="G1115">
        <v>8</v>
      </c>
      <c r="H1115">
        <v>14</v>
      </c>
      <c r="R1115">
        <f t="shared" si="219"/>
        <v>8</v>
      </c>
      <c r="S1115">
        <f t="shared" si="219"/>
        <v>14</v>
      </c>
      <c r="T1115">
        <f t="shared" si="209"/>
        <v>0</v>
      </c>
      <c r="U1115">
        <f t="shared" si="210"/>
        <v>0</v>
      </c>
      <c r="V1115">
        <f t="shared" si="211"/>
        <v>0</v>
      </c>
      <c r="W1115">
        <f t="shared" si="212"/>
        <v>0</v>
      </c>
      <c r="X1115">
        <f t="shared" si="213"/>
        <v>0</v>
      </c>
      <c r="Y1115">
        <f t="shared" si="214"/>
        <v>0</v>
      </c>
      <c r="Z1115">
        <f t="shared" si="215"/>
        <v>0</v>
      </c>
      <c r="AA1115">
        <f t="shared" si="216"/>
        <v>0</v>
      </c>
      <c r="AB1115">
        <f t="shared" si="217"/>
        <v>0</v>
      </c>
      <c r="AC1115">
        <f t="shared" si="218"/>
        <v>14</v>
      </c>
    </row>
    <row r="1116" spans="1:32" x14ac:dyDescent="0.3">
      <c r="A1116" t="s">
        <v>7411</v>
      </c>
      <c r="C1116">
        <f t="shared" si="220"/>
        <v>8</v>
      </c>
      <c r="G1116">
        <v>8</v>
      </c>
      <c r="H1116">
        <v>14</v>
      </c>
      <c r="R1116">
        <f t="shared" si="219"/>
        <v>8</v>
      </c>
      <c r="S1116">
        <f t="shared" si="219"/>
        <v>14</v>
      </c>
      <c r="T1116">
        <f t="shared" si="209"/>
        <v>0</v>
      </c>
      <c r="U1116">
        <f t="shared" si="210"/>
        <v>0</v>
      </c>
      <c r="V1116">
        <f t="shared" si="211"/>
        <v>0</v>
      </c>
      <c r="W1116">
        <f t="shared" si="212"/>
        <v>0</v>
      </c>
      <c r="X1116">
        <f t="shared" si="213"/>
        <v>0</v>
      </c>
      <c r="Y1116">
        <f t="shared" si="214"/>
        <v>0</v>
      </c>
      <c r="Z1116">
        <f t="shared" si="215"/>
        <v>0</v>
      </c>
      <c r="AA1116">
        <f t="shared" si="216"/>
        <v>0</v>
      </c>
      <c r="AB1116">
        <f t="shared" si="217"/>
        <v>0</v>
      </c>
      <c r="AC1116">
        <f t="shared" si="218"/>
        <v>14</v>
      </c>
    </row>
    <row r="1117" spans="1:32" x14ac:dyDescent="0.3">
      <c r="A1117" t="s">
        <v>7191</v>
      </c>
      <c r="C1117">
        <f t="shared" si="220"/>
        <v>15</v>
      </c>
      <c r="G1117">
        <v>15</v>
      </c>
      <c r="R1117">
        <f t="shared" si="219"/>
        <v>15</v>
      </c>
      <c r="S1117">
        <f t="shared" si="219"/>
        <v>0</v>
      </c>
      <c r="T1117">
        <f t="shared" si="209"/>
        <v>0</v>
      </c>
      <c r="U1117">
        <f t="shared" si="210"/>
        <v>0</v>
      </c>
      <c r="V1117">
        <f t="shared" si="211"/>
        <v>0</v>
      </c>
      <c r="W1117">
        <f t="shared" si="212"/>
        <v>0</v>
      </c>
      <c r="X1117">
        <f t="shared" si="213"/>
        <v>0</v>
      </c>
      <c r="Y1117">
        <f t="shared" si="214"/>
        <v>0</v>
      </c>
      <c r="Z1117">
        <f t="shared" si="215"/>
        <v>0</v>
      </c>
      <c r="AA1117">
        <f t="shared" si="216"/>
        <v>0</v>
      </c>
      <c r="AB1117">
        <f t="shared" si="217"/>
        <v>0</v>
      </c>
      <c r="AC1117">
        <f t="shared" si="218"/>
        <v>15</v>
      </c>
    </row>
    <row r="1118" spans="1:32" x14ac:dyDescent="0.3">
      <c r="A1118" t="s">
        <v>7410</v>
      </c>
      <c r="C1118">
        <f t="shared" si="220"/>
        <v>8</v>
      </c>
      <c r="G1118">
        <v>8</v>
      </c>
      <c r="H1118">
        <v>12</v>
      </c>
      <c r="R1118">
        <f t="shared" si="219"/>
        <v>8</v>
      </c>
      <c r="S1118">
        <f t="shared" si="219"/>
        <v>12</v>
      </c>
      <c r="T1118">
        <f t="shared" si="209"/>
        <v>0</v>
      </c>
      <c r="U1118">
        <f t="shared" si="210"/>
        <v>0</v>
      </c>
      <c r="V1118">
        <f t="shared" si="211"/>
        <v>0</v>
      </c>
      <c r="W1118">
        <f t="shared" si="212"/>
        <v>0</v>
      </c>
      <c r="X1118">
        <f t="shared" si="213"/>
        <v>0</v>
      </c>
      <c r="Y1118">
        <f t="shared" si="214"/>
        <v>0</v>
      </c>
      <c r="Z1118">
        <f t="shared" si="215"/>
        <v>0</v>
      </c>
      <c r="AA1118">
        <f t="shared" si="216"/>
        <v>0</v>
      </c>
      <c r="AB1118">
        <f t="shared" si="217"/>
        <v>0</v>
      </c>
      <c r="AC1118">
        <f t="shared" si="218"/>
        <v>12</v>
      </c>
    </row>
    <row r="1119" spans="1:32" x14ac:dyDescent="0.3">
      <c r="A1119" t="s">
        <v>7410</v>
      </c>
      <c r="C1119">
        <f t="shared" si="220"/>
        <v>8</v>
      </c>
      <c r="G1119">
        <v>8</v>
      </c>
      <c r="H1119">
        <v>12</v>
      </c>
      <c r="R1119">
        <f t="shared" si="219"/>
        <v>8</v>
      </c>
      <c r="S1119">
        <f t="shared" si="219"/>
        <v>12</v>
      </c>
      <c r="T1119">
        <f t="shared" si="209"/>
        <v>0</v>
      </c>
      <c r="U1119">
        <f t="shared" si="210"/>
        <v>0</v>
      </c>
      <c r="V1119">
        <f t="shared" si="211"/>
        <v>0</v>
      </c>
      <c r="W1119">
        <f t="shared" si="212"/>
        <v>0</v>
      </c>
      <c r="X1119">
        <f t="shared" si="213"/>
        <v>0</v>
      </c>
      <c r="Y1119">
        <f t="shared" si="214"/>
        <v>0</v>
      </c>
      <c r="Z1119">
        <f t="shared" si="215"/>
        <v>0</v>
      </c>
      <c r="AA1119">
        <f t="shared" si="216"/>
        <v>0</v>
      </c>
      <c r="AB1119">
        <f t="shared" si="217"/>
        <v>0</v>
      </c>
      <c r="AC1119">
        <f t="shared" si="218"/>
        <v>12</v>
      </c>
    </row>
    <row r="1120" spans="1:32" x14ac:dyDescent="0.3">
      <c r="A1120" t="s">
        <v>4950</v>
      </c>
      <c r="C1120">
        <f t="shared" si="220"/>
        <v>6</v>
      </c>
      <c r="G1120">
        <v>6</v>
      </c>
      <c r="R1120">
        <f t="shared" si="219"/>
        <v>6</v>
      </c>
      <c r="S1120">
        <f t="shared" si="219"/>
        <v>0</v>
      </c>
      <c r="T1120">
        <f t="shared" si="209"/>
        <v>0</v>
      </c>
      <c r="U1120">
        <f t="shared" si="210"/>
        <v>0</v>
      </c>
      <c r="V1120">
        <f t="shared" si="211"/>
        <v>0</v>
      </c>
      <c r="W1120">
        <f t="shared" si="212"/>
        <v>0</v>
      </c>
      <c r="X1120">
        <f t="shared" si="213"/>
        <v>0</v>
      </c>
      <c r="Y1120">
        <f t="shared" si="214"/>
        <v>0</v>
      </c>
      <c r="Z1120">
        <f t="shared" si="215"/>
        <v>0</v>
      </c>
      <c r="AA1120">
        <f t="shared" si="216"/>
        <v>0</v>
      </c>
      <c r="AB1120">
        <f t="shared" si="217"/>
        <v>0</v>
      </c>
      <c r="AC1120">
        <f t="shared" si="218"/>
        <v>6</v>
      </c>
    </row>
    <row r="1121" spans="1:32" x14ac:dyDescent="0.3">
      <c r="C1121">
        <f t="shared" si="220"/>
        <v>0</v>
      </c>
      <c r="R1121">
        <f t="shared" si="219"/>
        <v>0</v>
      </c>
      <c r="S1121">
        <f t="shared" si="219"/>
        <v>0</v>
      </c>
      <c r="T1121">
        <f t="shared" si="209"/>
        <v>0</v>
      </c>
      <c r="U1121">
        <f t="shared" si="210"/>
        <v>0</v>
      </c>
      <c r="V1121">
        <f t="shared" si="211"/>
        <v>0</v>
      </c>
      <c r="W1121">
        <f t="shared" si="212"/>
        <v>0</v>
      </c>
      <c r="X1121">
        <f t="shared" si="213"/>
        <v>0</v>
      </c>
      <c r="Y1121">
        <f t="shared" si="214"/>
        <v>0</v>
      </c>
      <c r="Z1121">
        <f t="shared" si="215"/>
        <v>0</v>
      </c>
      <c r="AA1121">
        <f t="shared" si="216"/>
        <v>0</v>
      </c>
      <c r="AB1121">
        <f t="shared" si="217"/>
        <v>0</v>
      </c>
      <c r="AC1121">
        <f t="shared" si="218"/>
        <v>0</v>
      </c>
      <c r="AE1121">
        <v>858</v>
      </c>
      <c r="AF1121" t="s">
        <v>9</v>
      </c>
    </row>
    <row r="1122" spans="1:32" x14ac:dyDescent="0.3">
      <c r="C1122">
        <f t="shared" si="220"/>
        <v>0</v>
      </c>
      <c r="R1122">
        <f t="shared" si="219"/>
        <v>0</v>
      </c>
      <c r="S1122">
        <f t="shared" si="219"/>
        <v>0</v>
      </c>
      <c r="T1122">
        <f t="shared" si="209"/>
        <v>0</v>
      </c>
      <c r="U1122">
        <f t="shared" si="210"/>
        <v>0</v>
      </c>
      <c r="V1122">
        <f t="shared" si="211"/>
        <v>0</v>
      </c>
      <c r="W1122">
        <f t="shared" si="212"/>
        <v>0</v>
      </c>
      <c r="X1122">
        <f t="shared" si="213"/>
        <v>0</v>
      </c>
      <c r="Y1122">
        <f t="shared" si="214"/>
        <v>0</v>
      </c>
      <c r="Z1122">
        <f t="shared" si="215"/>
        <v>0</v>
      </c>
      <c r="AA1122">
        <f t="shared" si="216"/>
        <v>0</v>
      </c>
      <c r="AB1122">
        <f t="shared" si="217"/>
        <v>0</v>
      </c>
      <c r="AC1122">
        <f t="shared" si="218"/>
        <v>0</v>
      </c>
      <c r="AE1122">
        <v>858</v>
      </c>
      <c r="AF1122" t="s">
        <v>9</v>
      </c>
    </row>
    <row r="1123" spans="1:32" x14ac:dyDescent="0.3">
      <c r="A1123" t="s">
        <v>7203</v>
      </c>
      <c r="C1123">
        <f t="shared" si="220"/>
        <v>0</v>
      </c>
      <c r="G1123" t="s">
        <v>7171</v>
      </c>
      <c r="H1123">
        <v>58</v>
      </c>
      <c r="R1123">
        <f t="shared" si="219"/>
        <v>0</v>
      </c>
      <c r="S1123">
        <f t="shared" si="219"/>
        <v>58</v>
      </c>
      <c r="T1123">
        <f t="shared" si="209"/>
        <v>0</v>
      </c>
      <c r="U1123">
        <f t="shared" si="210"/>
        <v>0</v>
      </c>
      <c r="V1123">
        <f t="shared" si="211"/>
        <v>0</v>
      </c>
      <c r="W1123">
        <f t="shared" si="212"/>
        <v>0</v>
      </c>
      <c r="X1123">
        <f t="shared" si="213"/>
        <v>0</v>
      </c>
      <c r="Y1123">
        <f t="shared" si="214"/>
        <v>0</v>
      </c>
      <c r="Z1123">
        <f t="shared" si="215"/>
        <v>0</v>
      </c>
      <c r="AA1123">
        <f t="shared" si="216"/>
        <v>0</v>
      </c>
      <c r="AB1123">
        <f t="shared" si="217"/>
        <v>0</v>
      </c>
      <c r="AC1123">
        <f t="shared" si="218"/>
        <v>58</v>
      </c>
    </row>
    <row r="1124" spans="1:32" x14ac:dyDescent="0.3">
      <c r="C1124">
        <f t="shared" si="220"/>
        <v>0</v>
      </c>
      <c r="R1124">
        <f t="shared" si="219"/>
        <v>0</v>
      </c>
      <c r="S1124">
        <f t="shared" si="219"/>
        <v>0</v>
      </c>
      <c r="T1124">
        <f t="shared" si="209"/>
        <v>0</v>
      </c>
      <c r="U1124">
        <f t="shared" si="210"/>
        <v>0</v>
      </c>
      <c r="V1124">
        <f t="shared" si="211"/>
        <v>0</v>
      </c>
      <c r="W1124">
        <f t="shared" si="212"/>
        <v>0</v>
      </c>
      <c r="X1124">
        <f t="shared" si="213"/>
        <v>0</v>
      </c>
      <c r="Y1124">
        <f t="shared" si="214"/>
        <v>0</v>
      </c>
      <c r="Z1124">
        <f t="shared" si="215"/>
        <v>0</v>
      </c>
      <c r="AA1124">
        <f t="shared" si="216"/>
        <v>0</v>
      </c>
      <c r="AB1124">
        <f t="shared" si="217"/>
        <v>0</v>
      </c>
      <c r="AC1124">
        <f t="shared" si="218"/>
        <v>0</v>
      </c>
    </row>
    <row r="1125" spans="1:32" x14ac:dyDescent="0.3">
      <c r="A1125" t="s">
        <v>7354</v>
      </c>
      <c r="C1125">
        <f t="shared" si="220"/>
        <v>8</v>
      </c>
      <c r="G1125">
        <v>8</v>
      </c>
      <c r="H1125">
        <v>11</v>
      </c>
      <c r="R1125">
        <f t="shared" si="219"/>
        <v>8</v>
      </c>
      <c r="S1125">
        <f t="shared" si="219"/>
        <v>11</v>
      </c>
      <c r="T1125">
        <f t="shared" si="209"/>
        <v>0</v>
      </c>
      <c r="U1125">
        <f t="shared" si="210"/>
        <v>0</v>
      </c>
      <c r="V1125">
        <f t="shared" si="211"/>
        <v>0</v>
      </c>
      <c r="W1125">
        <f t="shared" si="212"/>
        <v>0</v>
      </c>
      <c r="X1125">
        <f t="shared" si="213"/>
        <v>0</v>
      </c>
      <c r="Y1125">
        <f t="shared" si="214"/>
        <v>0</v>
      </c>
      <c r="Z1125">
        <f t="shared" si="215"/>
        <v>0</v>
      </c>
      <c r="AA1125">
        <f t="shared" si="216"/>
        <v>0</v>
      </c>
      <c r="AB1125">
        <f t="shared" si="217"/>
        <v>0</v>
      </c>
      <c r="AC1125">
        <f t="shared" si="218"/>
        <v>11</v>
      </c>
    </row>
    <row r="1126" spans="1:32" x14ac:dyDescent="0.3">
      <c r="C1126">
        <f t="shared" si="220"/>
        <v>0</v>
      </c>
      <c r="R1126">
        <f t="shared" si="219"/>
        <v>0</v>
      </c>
      <c r="S1126">
        <f t="shared" si="219"/>
        <v>0</v>
      </c>
      <c r="T1126">
        <f t="shared" si="209"/>
        <v>0</v>
      </c>
      <c r="U1126">
        <f t="shared" si="210"/>
        <v>0</v>
      </c>
      <c r="V1126">
        <f t="shared" si="211"/>
        <v>0</v>
      </c>
      <c r="W1126">
        <f t="shared" si="212"/>
        <v>0</v>
      </c>
      <c r="X1126">
        <f t="shared" si="213"/>
        <v>0</v>
      </c>
      <c r="Y1126">
        <f t="shared" si="214"/>
        <v>0</v>
      </c>
      <c r="Z1126">
        <f t="shared" si="215"/>
        <v>0</v>
      </c>
      <c r="AA1126">
        <f t="shared" si="216"/>
        <v>0</v>
      </c>
      <c r="AB1126">
        <f t="shared" si="217"/>
        <v>0</v>
      </c>
      <c r="AC1126">
        <f t="shared" si="218"/>
        <v>0</v>
      </c>
      <c r="AE1126">
        <v>20.9</v>
      </c>
      <c r="AF1126" t="s">
        <v>77</v>
      </c>
    </row>
    <row r="1127" spans="1:32" x14ac:dyDescent="0.3">
      <c r="A1127" t="s">
        <v>7236</v>
      </c>
      <c r="C1127">
        <f t="shared" si="220"/>
        <v>0</v>
      </c>
      <c r="G1127" t="s">
        <v>7171</v>
      </c>
      <c r="H1127">
        <v>14</v>
      </c>
      <c r="R1127">
        <f t="shared" si="219"/>
        <v>0</v>
      </c>
      <c r="S1127">
        <f t="shared" si="219"/>
        <v>14</v>
      </c>
      <c r="T1127">
        <f t="shared" si="209"/>
        <v>0</v>
      </c>
      <c r="U1127">
        <f t="shared" si="210"/>
        <v>0</v>
      </c>
      <c r="V1127">
        <f t="shared" si="211"/>
        <v>0</v>
      </c>
      <c r="W1127">
        <f t="shared" si="212"/>
        <v>0</v>
      </c>
      <c r="X1127">
        <f t="shared" si="213"/>
        <v>0</v>
      </c>
      <c r="Y1127">
        <f t="shared" si="214"/>
        <v>0</v>
      </c>
      <c r="Z1127">
        <f t="shared" si="215"/>
        <v>0</v>
      </c>
      <c r="AA1127">
        <f t="shared" si="216"/>
        <v>0</v>
      </c>
      <c r="AB1127">
        <f t="shared" si="217"/>
        <v>0</v>
      </c>
      <c r="AC1127">
        <f t="shared" si="218"/>
        <v>14</v>
      </c>
    </row>
    <row r="1128" spans="1:32" x14ac:dyDescent="0.3">
      <c r="A1128" t="s">
        <v>7236</v>
      </c>
      <c r="C1128">
        <f t="shared" si="220"/>
        <v>0</v>
      </c>
      <c r="G1128" t="s">
        <v>7171</v>
      </c>
      <c r="H1128">
        <v>14</v>
      </c>
      <c r="R1128">
        <f t="shared" si="219"/>
        <v>0</v>
      </c>
      <c r="S1128">
        <f t="shared" si="219"/>
        <v>14</v>
      </c>
      <c r="T1128">
        <f t="shared" si="209"/>
        <v>0</v>
      </c>
      <c r="U1128">
        <f t="shared" si="210"/>
        <v>0</v>
      </c>
      <c r="V1128">
        <f t="shared" si="211"/>
        <v>0</v>
      </c>
      <c r="W1128">
        <f t="shared" si="212"/>
        <v>0</v>
      </c>
      <c r="X1128">
        <f t="shared" si="213"/>
        <v>0</v>
      </c>
      <c r="Y1128">
        <f t="shared" si="214"/>
        <v>0</v>
      </c>
      <c r="Z1128">
        <f t="shared" si="215"/>
        <v>0</v>
      </c>
      <c r="AA1128">
        <f t="shared" si="216"/>
        <v>0</v>
      </c>
      <c r="AB1128">
        <f t="shared" si="217"/>
        <v>0</v>
      </c>
      <c r="AC1128">
        <f t="shared" si="218"/>
        <v>14</v>
      </c>
    </row>
    <row r="1129" spans="1:32" x14ac:dyDescent="0.3">
      <c r="C1129">
        <f t="shared" si="220"/>
        <v>0</v>
      </c>
      <c r="R1129">
        <f t="shared" si="219"/>
        <v>0</v>
      </c>
      <c r="S1129">
        <f t="shared" si="219"/>
        <v>0</v>
      </c>
      <c r="T1129">
        <f t="shared" si="209"/>
        <v>0</v>
      </c>
      <c r="U1129">
        <f t="shared" si="210"/>
        <v>0</v>
      </c>
      <c r="V1129">
        <f t="shared" si="211"/>
        <v>0</v>
      </c>
      <c r="W1129">
        <f t="shared" si="212"/>
        <v>0</v>
      </c>
      <c r="X1129">
        <f t="shared" si="213"/>
        <v>0</v>
      </c>
      <c r="Y1129">
        <f t="shared" si="214"/>
        <v>0</v>
      </c>
      <c r="Z1129">
        <f t="shared" si="215"/>
        <v>0</v>
      </c>
      <c r="AA1129">
        <f t="shared" si="216"/>
        <v>0</v>
      </c>
      <c r="AB1129">
        <f t="shared" si="217"/>
        <v>0</v>
      </c>
      <c r="AC1129">
        <f t="shared" si="218"/>
        <v>0</v>
      </c>
      <c r="AE1129">
        <v>95.6</v>
      </c>
      <c r="AF1129" t="s">
        <v>77</v>
      </c>
    </row>
    <row r="1130" spans="1:32" x14ac:dyDescent="0.3">
      <c r="C1130">
        <f t="shared" si="220"/>
        <v>0</v>
      </c>
      <c r="R1130">
        <f t="shared" si="219"/>
        <v>0</v>
      </c>
      <c r="S1130">
        <f t="shared" si="219"/>
        <v>0</v>
      </c>
      <c r="T1130">
        <f t="shared" si="209"/>
        <v>0</v>
      </c>
      <c r="U1130">
        <f t="shared" si="210"/>
        <v>0</v>
      </c>
      <c r="V1130">
        <f t="shared" si="211"/>
        <v>0</v>
      </c>
      <c r="W1130">
        <f t="shared" si="212"/>
        <v>0</v>
      </c>
      <c r="X1130">
        <f t="shared" si="213"/>
        <v>0</v>
      </c>
      <c r="Y1130">
        <f t="shared" si="214"/>
        <v>0</v>
      </c>
      <c r="Z1130">
        <f t="shared" si="215"/>
        <v>0</v>
      </c>
      <c r="AA1130">
        <f t="shared" si="216"/>
        <v>0</v>
      </c>
      <c r="AB1130">
        <f t="shared" si="217"/>
        <v>0</v>
      </c>
      <c r="AC1130">
        <f t="shared" si="218"/>
        <v>0</v>
      </c>
      <c r="AE1130">
        <v>25.1</v>
      </c>
      <c r="AF1130" t="s">
        <v>77</v>
      </c>
    </row>
    <row r="1131" spans="1:32" x14ac:dyDescent="0.3">
      <c r="A1131" t="s">
        <v>7355</v>
      </c>
      <c r="C1131">
        <f t="shared" si="220"/>
        <v>14</v>
      </c>
      <c r="G1131">
        <v>14</v>
      </c>
      <c r="H1131" t="s">
        <v>7171</v>
      </c>
      <c r="I1131">
        <v>17</v>
      </c>
      <c r="R1131">
        <f t="shared" si="219"/>
        <v>14</v>
      </c>
      <c r="S1131">
        <f t="shared" si="219"/>
        <v>0</v>
      </c>
      <c r="T1131">
        <f t="shared" si="209"/>
        <v>17</v>
      </c>
      <c r="U1131">
        <f t="shared" si="210"/>
        <v>0</v>
      </c>
      <c r="V1131">
        <f t="shared" si="211"/>
        <v>0</v>
      </c>
      <c r="W1131">
        <f t="shared" si="212"/>
        <v>0</v>
      </c>
      <c r="X1131">
        <f t="shared" si="213"/>
        <v>0</v>
      </c>
      <c r="Y1131">
        <f t="shared" si="214"/>
        <v>0</v>
      </c>
      <c r="Z1131">
        <f t="shared" si="215"/>
        <v>0</v>
      </c>
      <c r="AA1131">
        <f t="shared" si="216"/>
        <v>0</v>
      </c>
      <c r="AB1131">
        <f t="shared" si="217"/>
        <v>0</v>
      </c>
      <c r="AC1131">
        <f t="shared" si="218"/>
        <v>17</v>
      </c>
    </row>
    <row r="1132" spans="1:32" x14ac:dyDescent="0.3">
      <c r="C1132">
        <f t="shared" si="220"/>
        <v>0</v>
      </c>
      <c r="R1132">
        <f t="shared" si="219"/>
        <v>0</v>
      </c>
      <c r="S1132">
        <f t="shared" si="219"/>
        <v>0</v>
      </c>
      <c r="T1132">
        <f t="shared" si="209"/>
        <v>0</v>
      </c>
      <c r="U1132">
        <f t="shared" si="210"/>
        <v>0</v>
      </c>
      <c r="V1132">
        <f t="shared" si="211"/>
        <v>0</v>
      </c>
      <c r="W1132">
        <f t="shared" si="212"/>
        <v>0</v>
      </c>
      <c r="X1132">
        <f t="shared" si="213"/>
        <v>0</v>
      </c>
      <c r="Y1132">
        <f t="shared" si="214"/>
        <v>0</v>
      </c>
      <c r="Z1132">
        <f t="shared" si="215"/>
        <v>0</v>
      </c>
      <c r="AA1132">
        <f t="shared" si="216"/>
        <v>0</v>
      </c>
      <c r="AB1132">
        <f t="shared" si="217"/>
        <v>0</v>
      </c>
      <c r="AC1132">
        <f t="shared" si="218"/>
        <v>0</v>
      </c>
    </row>
    <row r="1133" spans="1:32" x14ac:dyDescent="0.3">
      <c r="A1133" t="s">
        <v>7356</v>
      </c>
      <c r="C1133">
        <f t="shared" si="220"/>
        <v>115</v>
      </c>
      <c r="G1133">
        <v>115</v>
      </c>
      <c r="H1133">
        <v>180</v>
      </c>
      <c r="R1133">
        <f t="shared" si="219"/>
        <v>115</v>
      </c>
      <c r="S1133">
        <f t="shared" si="219"/>
        <v>180</v>
      </c>
      <c r="T1133">
        <f t="shared" si="209"/>
        <v>0</v>
      </c>
      <c r="U1133">
        <f t="shared" si="210"/>
        <v>0</v>
      </c>
      <c r="V1133">
        <f t="shared" si="211"/>
        <v>0</v>
      </c>
      <c r="W1133">
        <f t="shared" si="212"/>
        <v>0</v>
      </c>
      <c r="X1133">
        <f t="shared" si="213"/>
        <v>0</v>
      </c>
      <c r="Y1133">
        <f t="shared" si="214"/>
        <v>0</v>
      </c>
      <c r="Z1133">
        <f t="shared" si="215"/>
        <v>0</v>
      </c>
      <c r="AA1133">
        <f t="shared" si="216"/>
        <v>0</v>
      </c>
      <c r="AB1133">
        <f t="shared" si="217"/>
        <v>0</v>
      </c>
      <c r="AC1133">
        <f t="shared" si="218"/>
        <v>180</v>
      </c>
    </row>
    <row r="1134" spans="1:32" x14ac:dyDescent="0.3">
      <c r="A1134">
        <v>1</v>
      </c>
      <c r="C1134">
        <f t="shared" si="220"/>
        <v>1</v>
      </c>
      <c r="G1134">
        <v>1</v>
      </c>
      <c r="R1134">
        <f t="shared" si="219"/>
        <v>1</v>
      </c>
      <c r="S1134">
        <f t="shared" si="219"/>
        <v>0</v>
      </c>
      <c r="T1134">
        <f t="shared" si="209"/>
        <v>0</v>
      </c>
      <c r="U1134">
        <f t="shared" si="210"/>
        <v>0</v>
      </c>
      <c r="V1134">
        <f t="shared" si="211"/>
        <v>0</v>
      </c>
      <c r="W1134">
        <f t="shared" si="212"/>
        <v>0</v>
      </c>
      <c r="X1134">
        <f t="shared" si="213"/>
        <v>0</v>
      </c>
      <c r="Y1134">
        <f t="shared" si="214"/>
        <v>0</v>
      </c>
      <c r="Z1134">
        <f t="shared" si="215"/>
        <v>0</v>
      </c>
      <c r="AA1134">
        <f t="shared" si="216"/>
        <v>0</v>
      </c>
      <c r="AB1134">
        <f t="shared" si="217"/>
        <v>0</v>
      </c>
      <c r="AC1134">
        <f t="shared" si="218"/>
        <v>1</v>
      </c>
    </row>
    <row r="1135" spans="1:32" x14ac:dyDescent="0.3">
      <c r="C1135">
        <f t="shared" si="220"/>
        <v>0</v>
      </c>
      <c r="R1135">
        <f t="shared" si="219"/>
        <v>0</v>
      </c>
      <c r="S1135">
        <f t="shared" si="219"/>
        <v>0</v>
      </c>
      <c r="T1135">
        <f t="shared" si="209"/>
        <v>0</v>
      </c>
      <c r="U1135">
        <f t="shared" si="210"/>
        <v>0</v>
      </c>
      <c r="V1135">
        <f t="shared" si="211"/>
        <v>0</v>
      </c>
      <c r="W1135">
        <f t="shared" si="212"/>
        <v>0</v>
      </c>
      <c r="X1135">
        <f t="shared" si="213"/>
        <v>0</v>
      </c>
      <c r="Y1135">
        <f t="shared" si="214"/>
        <v>0</v>
      </c>
      <c r="Z1135">
        <f t="shared" si="215"/>
        <v>0</v>
      </c>
      <c r="AA1135">
        <f t="shared" si="216"/>
        <v>0</v>
      </c>
      <c r="AB1135">
        <f t="shared" si="217"/>
        <v>0</v>
      </c>
      <c r="AC1135">
        <f t="shared" si="218"/>
        <v>0</v>
      </c>
    </row>
    <row r="1136" spans="1:32" x14ac:dyDescent="0.3">
      <c r="A1136" t="s">
        <v>652</v>
      </c>
      <c r="C1136">
        <f t="shared" si="220"/>
        <v>5</v>
      </c>
      <c r="G1136">
        <v>5</v>
      </c>
      <c r="R1136">
        <f t="shared" si="219"/>
        <v>5</v>
      </c>
      <c r="S1136">
        <f t="shared" si="219"/>
        <v>0</v>
      </c>
      <c r="T1136">
        <f t="shared" si="209"/>
        <v>0</v>
      </c>
      <c r="U1136">
        <f t="shared" si="210"/>
        <v>0</v>
      </c>
      <c r="V1136">
        <f t="shared" si="211"/>
        <v>0</v>
      </c>
      <c r="W1136">
        <f t="shared" si="212"/>
        <v>0</v>
      </c>
      <c r="X1136">
        <f t="shared" si="213"/>
        <v>0</v>
      </c>
      <c r="Y1136">
        <f t="shared" si="214"/>
        <v>0</v>
      </c>
      <c r="Z1136">
        <f t="shared" si="215"/>
        <v>0</v>
      </c>
      <c r="AA1136">
        <f t="shared" si="216"/>
        <v>0</v>
      </c>
      <c r="AB1136">
        <f t="shared" si="217"/>
        <v>0</v>
      </c>
      <c r="AC1136">
        <f t="shared" si="218"/>
        <v>5</v>
      </c>
      <c r="AE1136">
        <v>220</v>
      </c>
      <c r="AF1136" t="s">
        <v>9</v>
      </c>
    </row>
    <row r="1137" spans="1:32" x14ac:dyDescent="0.3">
      <c r="A1137" t="s">
        <v>652</v>
      </c>
      <c r="C1137">
        <f t="shared" si="220"/>
        <v>5</v>
      </c>
      <c r="G1137">
        <v>5</v>
      </c>
      <c r="R1137">
        <f t="shared" si="219"/>
        <v>5</v>
      </c>
      <c r="S1137">
        <f t="shared" si="219"/>
        <v>0</v>
      </c>
      <c r="T1137">
        <f t="shared" si="209"/>
        <v>0</v>
      </c>
      <c r="U1137">
        <f t="shared" si="210"/>
        <v>0</v>
      </c>
      <c r="V1137">
        <f t="shared" si="211"/>
        <v>0</v>
      </c>
      <c r="W1137">
        <f t="shared" si="212"/>
        <v>0</v>
      </c>
      <c r="X1137">
        <f t="shared" si="213"/>
        <v>0</v>
      </c>
      <c r="Y1137">
        <f t="shared" si="214"/>
        <v>0</v>
      </c>
      <c r="Z1137">
        <f t="shared" si="215"/>
        <v>0</v>
      </c>
      <c r="AA1137">
        <f t="shared" si="216"/>
        <v>0</v>
      </c>
      <c r="AB1137">
        <f t="shared" si="217"/>
        <v>0</v>
      </c>
      <c r="AC1137">
        <f t="shared" si="218"/>
        <v>5</v>
      </c>
      <c r="AE1137">
        <v>220</v>
      </c>
      <c r="AF1137" t="s">
        <v>9</v>
      </c>
    </row>
    <row r="1138" spans="1:32" x14ac:dyDescent="0.3">
      <c r="C1138">
        <f t="shared" si="220"/>
        <v>0</v>
      </c>
      <c r="R1138">
        <f t="shared" si="219"/>
        <v>0</v>
      </c>
      <c r="S1138">
        <f t="shared" si="219"/>
        <v>0</v>
      </c>
      <c r="T1138">
        <f t="shared" si="209"/>
        <v>0</v>
      </c>
      <c r="U1138">
        <f t="shared" si="210"/>
        <v>0</v>
      </c>
      <c r="V1138">
        <f t="shared" si="211"/>
        <v>0</v>
      </c>
      <c r="W1138">
        <f t="shared" si="212"/>
        <v>0</v>
      </c>
      <c r="X1138">
        <f t="shared" si="213"/>
        <v>0</v>
      </c>
      <c r="Y1138">
        <f t="shared" si="214"/>
        <v>0</v>
      </c>
      <c r="Z1138">
        <f t="shared" si="215"/>
        <v>0</v>
      </c>
      <c r="AA1138">
        <f t="shared" si="216"/>
        <v>0</v>
      </c>
      <c r="AB1138">
        <f t="shared" si="217"/>
        <v>0</v>
      </c>
      <c r="AC1138">
        <f t="shared" si="218"/>
        <v>0</v>
      </c>
      <c r="AE1138">
        <v>858</v>
      </c>
      <c r="AF1138" t="s">
        <v>9</v>
      </c>
    </row>
    <row r="1139" spans="1:32" x14ac:dyDescent="0.3">
      <c r="C1139">
        <f t="shared" si="220"/>
        <v>0</v>
      </c>
      <c r="R1139">
        <f t="shared" si="219"/>
        <v>0</v>
      </c>
      <c r="S1139">
        <f t="shared" si="219"/>
        <v>0</v>
      </c>
      <c r="T1139">
        <f t="shared" si="209"/>
        <v>0</v>
      </c>
      <c r="U1139">
        <f t="shared" si="210"/>
        <v>0</v>
      </c>
      <c r="V1139">
        <f t="shared" si="211"/>
        <v>0</v>
      </c>
      <c r="W1139">
        <f t="shared" si="212"/>
        <v>0</v>
      </c>
      <c r="X1139">
        <f t="shared" si="213"/>
        <v>0</v>
      </c>
      <c r="Y1139">
        <f t="shared" si="214"/>
        <v>0</v>
      </c>
      <c r="Z1139">
        <f t="shared" si="215"/>
        <v>0</v>
      </c>
      <c r="AA1139">
        <f t="shared" si="216"/>
        <v>0</v>
      </c>
      <c r="AB1139">
        <f t="shared" si="217"/>
        <v>0</v>
      </c>
      <c r="AC1139">
        <f t="shared" si="218"/>
        <v>0</v>
      </c>
      <c r="AE1139">
        <v>78</v>
      </c>
      <c r="AF1139" t="s">
        <v>9</v>
      </c>
    </row>
    <row r="1140" spans="1:32" x14ac:dyDescent="0.3">
      <c r="A1140" t="s">
        <v>1221</v>
      </c>
      <c r="C1140">
        <f t="shared" si="220"/>
        <v>52</v>
      </c>
      <c r="G1140">
        <v>52</v>
      </c>
      <c r="R1140">
        <f t="shared" si="219"/>
        <v>52</v>
      </c>
      <c r="S1140">
        <f t="shared" si="219"/>
        <v>0</v>
      </c>
      <c r="T1140">
        <f t="shared" si="209"/>
        <v>0</v>
      </c>
      <c r="U1140">
        <f t="shared" si="210"/>
        <v>0</v>
      </c>
      <c r="V1140">
        <f t="shared" si="211"/>
        <v>0</v>
      </c>
      <c r="W1140">
        <f t="shared" si="212"/>
        <v>0</v>
      </c>
      <c r="X1140">
        <f t="shared" si="213"/>
        <v>0</v>
      </c>
      <c r="Y1140">
        <f t="shared" si="214"/>
        <v>0</v>
      </c>
      <c r="Z1140">
        <f t="shared" si="215"/>
        <v>0</v>
      </c>
      <c r="AA1140">
        <f t="shared" si="216"/>
        <v>0</v>
      </c>
      <c r="AB1140">
        <f t="shared" si="217"/>
        <v>0</v>
      </c>
      <c r="AC1140">
        <f t="shared" si="218"/>
        <v>52</v>
      </c>
    </row>
    <row r="1141" spans="1:32" x14ac:dyDescent="0.3">
      <c r="A1141" t="s">
        <v>1908</v>
      </c>
      <c r="C1141">
        <f t="shared" si="220"/>
        <v>4</v>
      </c>
      <c r="G1141">
        <v>4</v>
      </c>
      <c r="R1141">
        <f t="shared" si="219"/>
        <v>4</v>
      </c>
      <c r="S1141">
        <f t="shared" si="219"/>
        <v>0</v>
      </c>
      <c r="T1141">
        <f t="shared" si="209"/>
        <v>0</v>
      </c>
      <c r="U1141">
        <f t="shared" si="210"/>
        <v>0</v>
      </c>
      <c r="V1141">
        <f t="shared" si="211"/>
        <v>0</v>
      </c>
      <c r="W1141">
        <f t="shared" si="212"/>
        <v>0</v>
      </c>
      <c r="X1141">
        <f t="shared" si="213"/>
        <v>0</v>
      </c>
      <c r="Y1141">
        <f t="shared" si="214"/>
        <v>0</v>
      </c>
      <c r="Z1141">
        <f t="shared" si="215"/>
        <v>0</v>
      </c>
      <c r="AA1141">
        <f t="shared" si="216"/>
        <v>0</v>
      </c>
      <c r="AB1141">
        <f t="shared" si="217"/>
        <v>0</v>
      </c>
      <c r="AC1141">
        <f t="shared" si="218"/>
        <v>4</v>
      </c>
      <c r="AE1141">
        <v>213</v>
      </c>
      <c r="AF1141" t="s">
        <v>9</v>
      </c>
    </row>
    <row r="1142" spans="1:32" x14ac:dyDescent="0.3">
      <c r="C1142">
        <f t="shared" si="220"/>
        <v>0</v>
      </c>
      <c r="R1142">
        <f t="shared" si="219"/>
        <v>0</v>
      </c>
      <c r="S1142">
        <f t="shared" si="219"/>
        <v>0</v>
      </c>
      <c r="T1142">
        <f t="shared" si="209"/>
        <v>0</v>
      </c>
      <c r="U1142">
        <f t="shared" si="210"/>
        <v>0</v>
      </c>
      <c r="V1142">
        <f t="shared" si="211"/>
        <v>0</v>
      </c>
      <c r="W1142">
        <f t="shared" si="212"/>
        <v>0</v>
      </c>
      <c r="X1142">
        <f t="shared" si="213"/>
        <v>0</v>
      </c>
      <c r="Y1142">
        <f t="shared" si="214"/>
        <v>0</v>
      </c>
      <c r="Z1142">
        <f t="shared" si="215"/>
        <v>0</v>
      </c>
      <c r="AA1142">
        <f t="shared" si="216"/>
        <v>0</v>
      </c>
      <c r="AB1142">
        <f t="shared" si="217"/>
        <v>0</v>
      </c>
      <c r="AC1142">
        <f t="shared" si="218"/>
        <v>0</v>
      </c>
      <c r="AE1142">
        <v>485</v>
      </c>
      <c r="AF1142" t="s">
        <v>9</v>
      </c>
    </row>
    <row r="1143" spans="1:32" x14ac:dyDescent="0.3">
      <c r="C1143">
        <f t="shared" si="220"/>
        <v>0</v>
      </c>
      <c r="R1143">
        <f t="shared" si="219"/>
        <v>0</v>
      </c>
      <c r="S1143">
        <f t="shared" si="219"/>
        <v>0</v>
      </c>
      <c r="T1143">
        <f t="shared" si="209"/>
        <v>0</v>
      </c>
      <c r="U1143">
        <f t="shared" si="210"/>
        <v>0</v>
      </c>
      <c r="V1143">
        <f t="shared" si="211"/>
        <v>0</v>
      </c>
      <c r="W1143">
        <f t="shared" si="212"/>
        <v>0</v>
      </c>
      <c r="X1143">
        <f t="shared" si="213"/>
        <v>0</v>
      </c>
      <c r="Y1143">
        <f t="shared" si="214"/>
        <v>0</v>
      </c>
      <c r="Z1143">
        <f t="shared" si="215"/>
        <v>0</v>
      </c>
      <c r="AA1143">
        <f t="shared" si="216"/>
        <v>0</v>
      </c>
      <c r="AB1143">
        <f t="shared" si="217"/>
        <v>0</v>
      </c>
      <c r="AC1143">
        <f t="shared" si="218"/>
        <v>0</v>
      </c>
    </row>
    <row r="1144" spans="1:32" x14ac:dyDescent="0.3">
      <c r="A1144" t="s">
        <v>7412</v>
      </c>
      <c r="C1144">
        <f t="shared" si="220"/>
        <v>7</v>
      </c>
      <c r="G1144">
        <v>7</v>
      </c>
      <c r="H1144">
        <v>12</v>
      </c>
      <c r="R1144">
        <f t="shared" si="219"/>
        <v>7</v>
      </c>
      <c r="S1144">
        <f t="shared" si="219"/>
        <v>12</v>
      </c>
      <c r="T1144">
        <f t="shared" si="209"/>
        <v>0</v>
      </c>
      <c r="U1144">
        <f t="shared" si="210"/>
        <v>0</v>
      </c>
      <c r="V1144">
        <f t="shared" si="211"/>
        <v>0</v>
      </c>
      <c r="W1144">
        <f t="shared" si="212"/>
        <v>0</v>
      </c>
      <c r="X1144">
        <f t="shared" si="213"/>
        <v>0</v>
      </c>
      <c r="Y1144">
        <f t="shared" si="214"/>
        <v>0</v>
      </c>
      <c r="Z1144">
        <f t="shared" si="215"/>
        <v>0</v>
      </c>
      <c r="AA1144">
        <f t="shared" si="216"/>
        <v>0</v>
      </c>
      <c r="AB1144">
        <f t="shared" si="217"/>
        <v>0</v>
      </c>
      <c r="AC1144">
        <f t="shared" si="218"/>
        <v>12</v>
      </c>
    </row>
    <row r="1145" spans="1:32" x14ac:dyDescent="0.3">
      <c r="A1145" t="s">
        <v>7385</v>
      </c>
      <c r="C1145">
        <f t="shared" si="220"/>
        <v>1</v>
      </c>
      <c r="G1145">
        <v>1</v>
      </c>
      <c r="H1145">
        <v>3</v>
      </c>
      <c r="R1145">
        <f t="shared" si="219"/>
        <v>1</v>
      </c>
      <c r="S1145">
        <f t="shared" si="219"/>
        <v>3</v>
      </c>
      <c r="T1145">
        <f t="shared" si="209"/>
        <v>0</v>
      </c>
      <c r="U1145">
        <f t="shared" si="210"/>
        <v>0</v>
      </c>
      <c r="V1145">
        <f t="shared" si="211"/>
        <v>0</v>
      </c>
      <c r="W1145">
        <f t="shared" si="212"/>
        <v>0</v>
      </c>
      <c r="X1145">
        <f t="shared" si="213"/>
        <v>0</v>
      </c>
      <c r="Y1145">
        <f t="shared" si="214"/>
        <v>0</v>
      </c>
      <c r="Z1145">
        <f t="shared" si="215"/>
        <v>0</v>
      </c>
      <c r="AA1145">
        <f t="shared" si="216"/>
        <v>0</v>
      </c>
      <c r="AB1145">
        <f t="shared" si="217"/>
        <v>0</v>
      </c>
      <c r="AC1145">
        <f t="shared" si="218"/>
        <v>3</v>
      </c>
      <c r="AE1145">
        <v>235</v>
      </c>
      <c r="AF1145" t="s">
        <v>9</v>
      </c>
    </row>
    <row r="1146" spans="1:32" x14ac:dyDescent="0.3">
      <c r="A1146" t="s">
        <v>7385</v>
      </c>
      <c r="C1146">
        <f t="shared" si="220"/>
        <v>1</v>
      </c>
      <c r="G1146">
        <v>1</v>
      </c>
      <c r="H1146">
        <v>3</v>
      </c>
      <c r="R1146">
        <f t="shared" si="219"/>
        <v>1</v>
      </c>
      <c r="S1146">
        <f t="shared" si="219"/>
        <v>3</v>
      </c>
      <c r="T1146">
        <f t="shared" si="209"/>
        <v>0</v>
      </c>
      <c r="U1146">
        <f t="shared" si="210"/>
        <v>0</v>
      </c>
      <c r="V1146">
        <f t="shared" si="211"/>
        <v>0</v>
      </c>
      <c r="W1146">
        <f t="shared" si="212"/>
        <v>0</v>
      </c>
      <c r="X1146">
        <f t="shared" si="213"/>
        <v>0</v>
      </c>
      <c r="Y1146">
        <f t="shared" si="214"/>
        <v>0</v>
      </c>
      <c r="Z1146">
        <f t="shared" si="215"/>
        <v>0</v>
      </c>
      <c r="AA1146">
        <f t="shared" si="216"/>
        <v>0</v>
      </c>
      <c r="AB1146">
        <f t="shared" si="217"/>
        <v>0</v>
      </c>
      <c r="AC1146">
        <f t="shared" si="218"/>
        <v>3</v>
      </c>
      <c r="AE1146">
        <v>235</v>
      </c>
      <c r="AF1146" t="s">
        <v>9</v>
      </c>
    </row>
    <row r="1147" spans="1:32" x14ac:dyDescent="0.3">
      <c r="C1147">
        <f t="shared" si="220"/>
        <v>0</v>
      </c>
      <c r="R1147">
        <f t="shared" si="219"/>
        <v>0</v>
      </c>
      <c r="S1147">
        <f t="shared" si="219"/>
        <v>0</v>
      </c>
      <c r="T1147">
        <f t="shared" si="209"/>
        <v>0</v>
      </c>
      <c r="U1147">
        <f t="shared" si="210"/>
        <v>0</v>
      </c>
      <c r="V1147">
        <f t="shared" si="211"/>
        <v>0</v>
      </c>
      <c r="W1147">
        <f t="shared" si="212"/>
        <v>0</v>
      </c>
      <c r="X1147">
        <f t="shared" si="213"/>
        <v>0</v>
      </c>
      <c r="Y1147">
        <f t="shared" si="214"/>
        <v>0</v>
      </c>
      <c r="Z1147">
        <f t="shared" si="215"/>
        <v>0</v>
      </c>
      <c r="AA1147">
        <f t="shared" si="216"/>
        <v>0</v>
      </c>
      <c r="AB1147">
        <f t="shared" si="217"/>
        <v>0</v>
      </c>
      <c r="AC1147">
        <f t="shared" si="218"/>
        <v>0</v>
      </c>
      <c r="AE1147">
        <v>164</v>
      </c>
      <c r="AF1147" t="s">
        <v>9</v>
      </c>
    </row>
    <row r="1148" spans="1:32" x14ac:dyDescent="0.3">
      <c r="C1148">
        <f t="shared" si="220"/>
        <v>0</v>
      </c>
      <c r="R1148">
        <f t="shared" si="219"/>
        <v>0</v>
      </c>
      <c r="S1148">
        <f t="shared" si="219"/>
        <v>0</v>
      </c>
      <c r="T1148">
        <f t="shared" si="209"/>
        <v>0</v>
      </c>
      <c r="U1148">
        <f t="shared" si="210"/>
        <v>0</v>
      </c>
      <c r="V1148">
        <f t="shared" si="211"/>
        <v>0</v>
      </c>
      <c r="W1148">
        <f t="shared" si="212"/>
        <v>0</v>
      </c>
      <c r="X1148">
        <f t="shared" si="213"/>
        <v>0</v>
      </c>
      <c r="Y1148">
        <f t="shared" si="214"/>
        <v>0</v>
      </c>
      <c r="Z1148">
        <f t="shared" si="215"/>
        <v>0</v>
      </c>
      <c r="AA1148">
        <f t="shared" si="216"/>
        <v>0</v>
      </c>
      <c r="AB1148">
        <f t="shared" si="217"/>
        <v>0</v>
      </c>
      <c r="AC1148">
        <f t="shared" si="218"/>
        <v>0</v>
      </c>
      <c r="AE1148">
        <v>1085</v>
      </c>
      <c r="AF1148" t="s">
        <v>9</v>
      </c>
    </row>
    <row r="1149" spans="1:32" x14ac:dyDescent="0.3">
      <c r="C1149">
        <f t="shared" si="220"/>
        <v>0</v>
      </c>
      <c r="R1149">
        <f t="shared" si="219"/>
        <v>0</v>
      </c>
      <c r="S1149">
        <f t="shared" si="219"/>
        <v>0</v>
      </c>
      <c r="T1149">
        <f t="shared" si="209"/>
        <v>0</v>
      </c>
      <c r="U1149">
        <f t="shared" si="210"/>
        <v>0</v>
      </c>
      <c r="V1149">
        <f t="shared" si="211"/>
        <v>0</v>
      </c>
      <c r="W1149">
        <f t="shared" si="212"/>
        <v>0</v>
      </c>
      <c r="X1149">
        <f t="shared" si="213"/>
        <v>0</v>
      </c>
      <c r="Y1149">
        <f t="shared" si="214"/>
        <v>0</v>
      </c>
      <c r="Z1149">
        <f t="shared" si="215"/>
        <v>0</v>
      </c>
      <c r="AA1149">
        <f t="shared" si="216"/>
        <v>0</v>
      </c>
      <c r="AB1149">
        <f t="shared" si="217"/>
        <v>0</v>
      </c>
      <c r="AC1149">
        <f t="shared" si="218"/>
        <v>0</v>
      </c>
      <c r="AE1149">
        <v>149</v>
      </c>
      <c r="AF1149" t="s">
        <v>9</v>
      </c>
    </row>
    <row r="1150" spans="1:32" x14ac:dyDescent="0.3">
      <c r="C1150">
        <f t="shared" si="220"/>
        <v>0</v>
      </c>
      <c r="R1150">
        <f t="shared" si="219"/>
        <v>0</v>
      </c>
      <c r="S1150">
        <f t="shared" si="219"/>
        <v>0</v>
      </c>
      <c r="T1150">
        <f t="shared" si="209"/>
        <v>0</v>
      </c>
      <c r="U1150">
        <f t="shared" si="210"/>
        <v>0</v>
      </c>
      <c r="V1150">
        <f t="shared" si="211"/>
        <v>0</v>
      </c>
      <c r="W1150">
        <f t="shared" si="212"/>
        <v>0</v>
      </c>
      <c r="X1150">
        <f t="shared" si="213"/>
        <v>0</v>
      </c>
      <c r="Y1150">
        <f t="shared" si="214"/>
        <v>0</v>
      </c>
      <c r="Z1150">
        <f t="shared" si="215"/>
        <v>0</v>
      </c>
      <c r="AA1150">
        <f t="shared" si="216"/>
        <v>0</v>
      </c>
      <c r="AB1150">
        <f t="shared" si="217"/>
        <v>0</v>
      </c>
      <c r="AC1150">
        <f t="shared" si="218"/>
        <v>0</v>
      </c>
    </row>
    <row r="1151" spans="1:32" x14ac:dyDescent="0.3">
      <c r="C1151">
        <f t="shared" si="220"/>
        <v>0</v>
      </c>
      <c r="R1151">
        <f t="shared" si="219"/>
        <v>0</v>
      </c>
      <c r="S1151">
        <f t="shared" si="219"/>
        <v>0</v>
      </c>
      <c r="T1151">
        <f t="shared" si="209"/>
        <v>0</v>
      </c>
      <c r="U1151">
        <f t="shared" si="210"/>
        <v>0</v>
      </c>
      <c r="V1151">
        <f t="shared" si="211"/>
        <v>0</v>
      </c>
      <c r="W1151">
        <f t="shared" si="212"/>
        <v>0</v>
      </c>
      <c r="X1151">
        <f t="shared" si="213"/>
        <v>0</v>
      </c>
      <c r="Y1151">
        <f t="shared" si="214"/>
        <v>0</v>
      </c>
      <c r="Z1151">
        <f t="shared" si="215"/>
        <v>0</v>
      </c>
      <c r="AA1151">
        <f t="shared" si="216"/>
        <v>0</v>
      </c>
      <c r="AB1151">
        <f t="shared" si="217"/>
        <v>0</v>
      </c>
      <c r="AC1151">
        <f t="shared" si="218"/>
        <v>0</v>
      </c>
    </row>
    <row r="1152" spans="1:32" x14ac:dyDescent="0.3">
      <c r="A1152" t="s">
        <v>7355</v>
      </c>
      <c r="C1152">
        <f t="shared" si="220"/>
        <v>14</v>
      </c>
      <c r="G1152">
        <v>14</v>
      </c>
      <c r="H1152" t="s">
        <v>7171</v>
      </c>
      <c r="I1152">
        <v>17</v>
      </c>
      <c r="R1152">
        <f t="shared" si="219"/>
        <v>14</v>
      </c>
      <c r="S1152">
        <f t="shared" si="219"/>
        <v>0</v>
      </c>
      <c r="T1152">
        <f t="shared" si="209"/>
        <v>17</v>
      </c>
      <c r="U1152">
        <f t="shared" si="210"/>
        <v>0</v>
      </c>
      <c r="V1152">
        <f t="shared" si="211"/>
        <v>0</v>
      </c>
      <c r="W1152">
        <f t="shared" si="212"/>
        <v>0</v>
      </c>
      <c r="X1152">
        <f t="shared" si="213"/>
        <v>0</v>
      </c>
      <c r="Y1152">
        <f t="shared" si="214"/>
        <v>0</v>
      </c>
      <c r="Z1152">
        <f t="shared" si="215"/>
        <v>0</v>
      </c>
      <c r="AA1152">
        <f t="shared" si="216"/>
        <v>0</v>
      </c>
      <c r="AB1152">
        <f t="shared" si="217"/>
        <v>0</v>
      </c>
      <c r="AC1152">
        <f t="shared" si="218"/>
        <v>17</v>
      </c>
    </row>
    <row r="1153" spans="1:32" x14ac:dyDescent="0.3">
      <c r="C1153">
        <f t="shared" si="220"/>
        <v>0</v>
      </c>
      <c r="R1153">
        <f t="shared" si="219"/>
        <v>0</v>
      </c>
      <c r="S1153">
        <f t="shared" si="219"/>
        <v>0</v>
      </c>
      <c r="T1153">
        <f t="shared" si="209"/>
        <v>0</v>
      </c>
      <c r="U1153">
        <f t="shared" si="210"/>
        <v>0</v>
      </c>
      <c r="V1153">
        <f t="shared" si="211"/>
        <v>0</v>
      </c>
      <c r="W1153">
        <f t="shared" si="212"/>
        <v>0</v>
      </c>
      <c r="X1153">
        <f t="shared" si="213"/>
        <v>0</v>
      </c>
      <c r="Y1153">
        <f t="shared" si="214"/>
        <v>0</v>
      </c>
      <c r="Z1153">
        <f t="shared" si="215"/>
        <v>0</v>
      </c>
      <c r="AA1153">
        <f t="shared" si="216"/>
        <v>0</v>
      </c>
      <c r="AB1153">
        <f t="shared" si="217"/>
        <v>0</v>
      </c>
      <c r="AC1153">
        <f t="shared" si="218"/>
        <v>0</v>
      </c>
      <c r="AE1153">
        <v>142</v>
      </c>
      <c r="AF1153" t="s">
        <v>9</v>
      </c>
    </row>
    <row r="1154" spans="1:32" x14ac:dyDescent="0.3">
      <c r="C1154">
        <f t="shared" si="220"/>
        <v>0</v>
      </c>
      <c r="R1154">
        <f t="shared" si="219"/>
        <v>0</v>
      </c>
      <c r="S1154">
        <f t="shared" si="219"/>
        <v>0</v>
      </c>
      <c r="T1154">
        <f t="shared" si="209"/>
        <v>0</v>
      </c>
      <c r="U1154">
        <f t="shared" si="210"/>
        <v>0</v>
      </c>
      <c r="V1154">
        <f t="shared" si="211"/>
        <v>0</v>
      </c>
      <c r="W1154">
        <f t="shared" si="212"/>
        <v>0</v>
      </c>
      <c r="X1154">
        <f t="shared" si="213"/>
        <v>0</v>
      </c>
      <c r="Y1154">
        <f t="shared" si="214"/>
        <v>0</v>
      </c>
      <c r="Z1154">
        <f t="shared" si="215"/>
        <v>0</v>
      </c>
      <c r="AA1154">
        <f t="shared" si="216"/>
        <v>0</v>
      </c>
      <c r="AB1154">
        <f t="shared" si="217"/>
        <v>0</v>
      </c>
      <c r="AC1154">
        <f t="shared" si="218"/>
        <v>0</v>
      </c>
      <c r="AE1154">
        <v>142</v>
      </c>
      <c r="AF1154" t="s">
        <v>9</v>
      </c>
    </row>
    <row r="1155" spans="1:32" x14ac:dyDescent="0.3">
      <c r="C1155">
        <f t="shared" si="220"/>
        <v>0</v>
      </c>
      <c r="R1155">
        <f t="shared" si="219"/>
        <v>0</v>
      </c>
      <c r="S1155">
        <f t="shared" si="219"/>
        <v>0</v>
      </c>
      <c r="T1155">
        <f t="shared" ref="T1155:T1218" si="221">IF(ISNUMBER(I1155),I1155,)</f>
        <v>0</v>
      </c>
      <c r="U1155">
        <f t="shared" ref="U1155:U1218" si="222">IF(ISNUMBER(J1155),J1155,)</f>
        <v>0</v>
      </c>
      <c r="V1155">
        <f t="shared" ref="V1155:V1218" si="223">IF(ISNUMBER(K1155),K1155,)</f>
        <v>0</v>
      </c>
      <c r="W1155">
        <f t="shared" ref="W1155:W1218" si="224">IF(ISNUMBER(L1155),L1155,)</f>
        <v>0</v>
      </c>
      <c r="X1155">
        <f t="shared" ref="X1155:X1218" si="225">IF(ISNUMBER(M1155),M1155,)</f>
        <v>0</v>
      </c>
      <c r="Y1155">
        <f t="shared" ref="Y1155:Y1218" si="226">IF(ISNUMBER(N1155),N1155,)</f>
        <v>0</v>
      </c>
      <c r="Z1155">
        <f t="shared" ref="Z1155:Z1218" si="227">IF(ISNUMBER(O1155),O1155,)</f>
        <v>0</v>
      </c>
      <c r="AA1155">
        <f t="shared" ref="AA1155:AA1218" si="228">IF(ISNUMBER(P1155),P1155,)</f>
        <v>0</v>
      </c>
      <c r="AB1155">
        <f t="shared" ref="AB1155:AB1218" si="229">IF(ISNUMBER(Q1155),Q1155,)</f>
        <v>0</v>
      </c>
      <c r="AC1155">
        <f t="shared" ref="AC1155:AC1218" si="230">MAX(R1155:AB1155)</f>
        <v>0</v>
      </c>
      <c r="AE1155">
        <v>142</v>
      </c>
      <c r="AF1155" t="s">
        <v>9</v>
      </c>
    </row>
    <row r="1156" spans="1:32" x14ac:dyDescent="0.3">
      <c r="C1156">
        <f t="shared" si="220"/>
        <v>0</v>
      </c>
      <c r="R1156">
        <f t="shared" si="219"/>
        <v>0</v>
      </c>
      <c r="S1156">
        <f t="shared" si="219"/>
        <v>0</v>
      </c>
      <c r="T1156">
        <f t="shared" si="221"/>
        <v>0</v>
      </c>
      <c r="U1156">
        <f t="shared" si="222"/>
        <v>0</v>
      </c>
      <c r="V1156">
        <f t="shared" si="223"/>
        <v>0</v>
      </c>
      <c r="W1156">
        <f t="shared" si="224"/>
        <v>0</v>
      </c>
      <c r="X1156">
        <f t="shared" si="225"/>
        <v>0</v>
      </c>
      <c r="Y1156">
        <f t="shared" si="226"/>
        <v>0</v>
      </c>
      <c r="Z1156">
        <f t="shared" si="227"/>
        <v>0</v>
      </c>
      <c r="AA1156">
        <f t="shared" si="228"/>
        <v>0</v>
      </c>
      <c r="AB1156">
        <f t="shared" si="229"/>
        <v>0</v>
      </c>
      <c r="AC1156">
        <f t="shared" si="230"/>
        <v>0</v>
      </c>
      <c r="AE1156">
        <v>263</v>
      </c>
      <c r="AF1156" t="s">
        <v>9</v>
      </c>
    </row>
    <row r="1157" spans="1:32" x14ac:dyDescent="0.3">
      <c r="C1157">
        <f t="shared" si="220"/>
        <v>0</v>
      </c>
      <c r="R1157">
        <f t="shared" si="219"/>
        <v>0</v>
      </c>
      <c r="S1157">
        <f t="shared" si="219"/>
        <v>0</v>
      </c>
      <c r="T1157">
        <f t="shared" si="221"/>
        <v>0</v>
      </c>
      <c r="U1157">
        <f t="shared" si="222"/>
        <v>0</v>
      </c>
      <c r="V1157">
        <f t="shared" si="223"/>
        <v>0</v>
      </c>
      <c r="W1157">
        <f t="shared" si="224"/>
        <v>0</v>
      </c>
      <c r="X1157">
        <f t="shared" si="225"/>
        <v>0</v>
      </c>
      <c r="Y1157">
        <f t="shared" si="226"/>
        <v>0</v>
      </c>
      <c r="Z1157">
        <f t="shared" si="227"/>
        <v>0</v>
      </c>
      <c r="AA1157">
        <f t="shared" si="228"/>
        <v>0</v>
      </c>
      <c r="AB1157">
        <f t="shared" si="229"/>
        <v>0</v>
      </c>
      <c r="AC1157">
        <f t="shared" si="230"/>
        <v>0</v>
      </c>
      <c r="AE1157">
        <v>263</v>
      </c>
      <c r="AF1157" t="s">
        <v>9</v>
      </c>
    </row>
    <row r="1158" spans="1:32" x14ac:dyDescent="0.3">
      <c r="A1158" t="s">
        <v>1908</v>
      </c>
      <c r="C1158">
        <f t="shared" si="220"/>
        <v>4</v>
      </c>
      <c r="G1158">
        <v>4</v>
      </c>
      <c r="R1158">
        <f t="shared" si="219"/>
        <v>4</v>
      </c>
      <c r="S1158">
        <f t="shared" si="219"/>
        <v>0</v>
      </c>
      <c r="T1158">
        <f t="shared" si="221"/>
        <v>0</v>
      </c>
      <c r="U1158">
        <f t="shared" si="222"/>
        <v>0</v>
      </c>
      <c r="V1158">
        <f t="shared" si="223"/>
        <v>0</v>
      </c>
      <c r="W1158">
        <f t="shared" si="224"/>
        <v>0</v>
      </c>
      <c r="X1158">
        <f t="shared" si="225"/>
        <v>0</v>
      </c>
      <c r="Y1158">
        <f t="shared" si="226"/>
        <v>0</v>
      </c>
      <c r="Z1158">
        <f t="shared" si="227"/>
        <v>0</v>
      </c>
      <c r="AA1158">
        <f t="shared" si="228"/>
        <v>0</v>
      </c>
      <c r="AB1158">
        <f t="shared" si="229"/>
        <v>0</v>
      </c>
      <c r="AC1158">
        <f t="shared" si="230"/>
        <v>4</v>
      </c>
      <c r="AE1158">
        <v>280</v>
      </c>
      <c r="AF1158" t="s">
        <v>9</v>
      </c>
    </row>
    <row r="1159" spans="1:32" x14ac:dyDescent="0.3">
      <c r="C1159">
        <f t="shared" si="220"/>
        <v>0</v>
      </c>
      <c r="R1159">
        <f t="shared" si="219"/>
        <v>0</v>
      </c>
      <c r="S1159">
        <f t="shared" si="219"/>
        <v>0</v>
      </c>
      <c r="T1159">
        <f t="shared" si="221"/>
        <v>0</v>
      </c>
      <c r="U1159">
        <f t="shared" si="222"/>
        <v>0</v>
      </c>
      <c r="V1159">
        <f t="shared" si="223"/>
        <v>0</v>
      </c>
      <c r="W1159">
        <f t="shared" si="224"/>
        <v>0</v>
      </c>
      <c r="X1159">
        <f t="shared" si="225"/>
        <v>0</v>
      </c>
      <c r="Y1159">
        <f t="shared" si="226"/>
        <v>0</v>
      </c>
      <c r="Z1159">
        <f t="shared" si="227"/>
        <v>0</v>
      </c>
      <c r="AA1159">
        <f t="shared" si="228"/>
        <v>0</v>
      </c>
      <c r="AB1159">
        <f t="shared" si="229"/>
        <v>0</v>
      </c>
      <c r="AC1159">
        <f t="shared" si="230"/>
        <v>0</v>
      </c>
    </row>
    <row r="1160" spans="1:32" x14ac:dyDescent="0.3">
      <c r="C1160">
        <f t="shared" si="220"/>
        <v>0</v>
      </c>
      <c r="R1160">
        <f t="shared" si="219"/>
        <v>0</v>
      </c>
      <c r="S1160">
        <f t="shared" si="219"/>
        <v>0</v>
      </c>
      <c r="T1160">
        <f t="shared" si="221"/>
        <v>0</v>
      </c>
      <c r="U1160">
        <f t="shared" si="222"/>
        <v>0</v>
      </c>
      <c r="V1160">
        <f t="shared" si="223"/>
        <v>0</v>
      </c>
      <c r="W1160">
        <f t="shared" si="224"/>
        <v>0</v>
      </c>
      <c r="X1160">
        <f t="shared" si="225"/>
        <v>0</v>
      </c>
      <c r="Y1160">
        <f t="shared" si="226"/>
        <v>0</v>
      </c>
      <c r="Z1160">
        <f t="shared" si="227"/>
        <v>0</v>
      </c>
      <c r="AA1160">
        <f t="shared" si="228"/>
        <v>0</v>
      </c>
      <c r="AB1160">
        <f t="shared" si="229"/>
        <v>0</v>
      </c>
      <c r="AC1160">
        <f t="shared" si="230"/>
        <v>0</v>
      </c>
    </row>
    <row r="1161" spans="1:32" x14ac:dyDescent="0.3">
      <c r="C1161">
        <f t="shared" si="220"/>
        <v>0</v>
      </c>
      <c r="R1161">
        <f t="shared" si="219"/>
        <v>0</v>
      </c>
      <c r="S1161">
        <f t="shared" si="219"/>
        <v>0</v>
      </c>
      <c r="T1161">
        <f t="shared" si="221"/>
        <v>0</v>
      </c>
      <c r="U1161">
        <f t="shared" si="222"/>
        <v>0</v>
      </c>
      <c r="V1161">
        <f t="shared" si="223"/>
        <v>0</v>
      </c>
      <c r="W1161">
        <f t="shared" si="224"/>
        <v>0</v>
      </c>
      <c r="X1161">
        <f t="shared" si="225"/>
        <v>0</v>
      </c>
      <c r="Y1161">
        <f t="shared" si="226"/>
        <v>0</v>
      </c>
      <c r="Z1161">
        <f t="shared" si="227"/>
        <v>0</v>
      </c>
      <c r="AA1161">
        <f t="shared" si="228"/>
        <v>0</v>
      </c>
      <c r="AB1161">
        <f t="shared" si="229"/>
        <v>0</v>
      </c>
      <c r="AC1161">
        <f t="shared" si="230"/>
        <v>0</v>
      </c>
      <c r="AE1161">
        <v>11.1</v>
      </c>
      <c r="AF1161" t="s">
        <v>77</v>
      </c>
    </row>
    <row r="1162" spans="1:32" x14ac:dyDescent="0.3">
      <c r="A1162" t="s">
        <v>4917</v>
      </c>
      <c r="C1162">
        <f t="shared" si="220"/>
        <v>8</v>
      </c>
      <c r="G1162">
        <v>8</v>
      </c>
      <c r="R1162">
        <f t="shared" si="219"/>
        <v>8</v>
      </c>
      <c r="S1162">
        <f t="shared" si="219"/>
        <v>0</v>
      </c>
      <c r="T1162">
        <f t="shared" si="221"/>
        <v>0</v>
      </c>
      <c r="U1162">
        <f t="shared" si="222"/>
        <v>0</v>
      </c>
      <c r="V1162">
        <f t="shared" si="223"/>
        <v>0</v>
      </c>
      <c r="W1162">
        <f t="shared" si="224"/>
        <v>0</v>
      </c>
      <c r="X1162">
        <f t="shared" si="225"/>
        <v>0</v>
      </c>
      <c r="Y1162">
        <f t="shared" si="226"/>
        <v>0</v>
      </c>
      <c r="Z1162">
        <f t="shared" si="227"/>
        <v>0</v>
      </c>
      <c r="AA1162">
        <f t="shared" si="228"/>
        <v>0</v>
      </c>
      <c r="AB1162">
        <f t="shared" si="229"/>
        <v>0</v>
      </c>
      <c r="AC1162">
        <f t="shared" si="230"/>
        <v>8</v>
      </c>
    </row>
    <row r="1163" spans="1:32" x14ac:dyDescent="0.3">
      <c r="C1163">
        <f t="shared" si="220"/>
        <v>0</v>
      </c>
      <c r="R1163">
        <f t="shared" si="219"/>
        <v>0</v>
      </c>
      <c r="S1163">
        <f t="shared" si="219"/>
        <v>0</v>
      </c>
      <c r="T1163">
        <f t="shared" si="221"/>
        <v>0</v>
      </c>
      <c r="U1163">
        <f t="shared" si="222"/>
        <v>0</v>
      </c>
      <c r="V1163">
        <f t="shared" si="223"/>
        <v>0</v>
      </c>
      <c r="W1163">
        <f t="shared" si="224"/>
        <v>0</v>
      </c>
      <c r="X1163">
        <f t="shared" si="225"/>
        <v>0</v>
      </c>
      <c r="Y1163">
        <f t="shared" si="226"/>
        <v>0</v>
      </c>
      <c r="Z1163">
        <f t="shared" si="227"/>
        <v>0</v>
      </c>
      <c r="AA1163">
        <f t="shared" si="228"/>
        <v>0</v>
      </c>
      <c r="AB1163">
        <f t="shared" si="229"/>
        <v>0</v>
      </c>
      <c r="AC1163">
        <f t="shared" si="230"/>
        <v>0</v>
      </c>
      <c r="AE1163">
        <v>410</v>
      </c>
      <c r="AF1163" t="s">
        <v>9</v>
      </c>
    </row>
    <row r="1164" spans="1:32" x14ac:dyDescent="0.3">
      <c r="C1164">
        <f t="shared" si="220"/>
        <v>0</v>
      </c>
      <c r="R1164">
        <f t="shared" si="219"/>
        <v>0</v>
      </c>
      <c r="S1164">
        <f t="shared" si="219"/>
        <v>0</v>
      </c>
      <c r="T1164">
        <f t="shared" si="221"/>
        <v>0</v>
      </c>
      <c r="U1164">
        <f t="shared" si="222"/>
        <v>0</v>
      </c>
      <c r="V1164">
        <f t="shared" si="223"/>
        <v>0</v>
      </c>
      <c r="W1164">
        <f t="shared" si="224"/>
        <v>0</v>
      </c>
      <c r="X1164">
        <f t="shared" si="225"/>
        <v>0</v>
      </c>
      <c r="Y1164">
        <f t="shared" si="226"/>
        <v>0</v>
      </c>
      <c r="Z1164">
        <f t="shared" si="227"/>
        <v>0</v>
      </c>
      <c r="AA1164">
        <f t="shared" si="228"/>
        <v>0</v>
      </c>
      <c r="AB1164">
        <f t="shared" si="229"/>
        <v>0</v>
      </c>
      <c r="AC1164">
        <f t="shared" si="230"/>
        <v>0</v>
      </c>
      <c r="AE1164">
        <v>11.1</v>
      </c>
      <c r="AF1164" t="s">
        <v>77</v>
      </c>
    </row>
    <row r="1165" spans="1:32" x14ac:dyDescent="0.3">
      <c r="A1165" t="s">
        <v>4917</v>
      </c>
      <c r="C1165">
        <f t="shared" si="220"/>
        <v>8</v>
      </c>
      <c r="G1165">
        <v>8</v>
      </c>
      <c r="R1165">
        <f t="shared" ref="R1165:S1228" si="231">IF(ISNUMBER(G1165),G1165,)</f>
        <v>8</v>
      </c>
      <c r="S1165">
        <f t="shared" si="231"/>
        <v>0</v>
      </c>
      <c r="T1165">
        <f t="shared" si="221"/>
        <v>0</v>
      </c>
      <c r="U1165">
        <f t="shared" si="222"/>
        <v>0</v>
      </c>
      <c r="V1165">
        <f t="shared" si="223"/>
        <v>0</v>
      </c>
      <c r="W1165">
        <f t="shared" si="224"/>
        <v>0</v>
      </c>
      <c r="X1165">
        <f t="shared" si="225"/>
        <v>0</v>
      </c>
      <c r="Y1165">
        <f t="shared" si="226"/>
        <v>0</v>
      </c>
      <c r="Z1165">
        <f t="shared" si="227"/>
        <v>0</v>
      </c>
      <c r="AA1165">
        <f t="shared" si="228"/>
        <v>0</v>
      </c>
      <c r="AB1165">
        <f t="shared" si="229"/>
        <v>0</v>
      </c>
      <c r="AC1165">
        <f t="shared" si="230"/>
        <v>8</v>
      </c>
    </row>
    <row r="1166" spans="1:32" x14ac:dyDescent="0.3">
      <c r="C1166">
        <f t="shared" si="220"/>
        <v>0</v>
      </c>
      <c r="R1166">
        <f t="shared" si="231"/>
        <v>0</v>
      </c>
      <c r="S1166">
        <f t="shared" si="231"/>
        <v>0</v>
      </c>
      <c r="T1166">
        <f t="shared" si="221"/>
        <v>0</v>
      </c>
      <c r="U1166">
        <f t="shared" si="222"/>
        <v>0</v>
      </c>
      <c r="V1166">
        <f t="shared" si="223"/>
        <v>0</v>
      </c>
      <c r="W1166">
        <f t="shared" si="224"/>
        <v>0</v>
      </c>
      <c r="X1166">
        <f t="shared" si="225"/>
        <v>0</v>
      </c>
      <c r="Y1166">
        <f t="shared" si="226"/>
        <v>0</v>
      </c>
      <c r="Z1166">
        <f t="shared" si="227"/>
        <v>0</v>
      </c>
      <c r="AA1166">
        <f t="shared" si="228"/>
        <v>0</v>
      </c>
      <c r="AB1166">
        <f t="shared" si="229"/>
        <v>0</v>
      </c>
      <c r="AC1166">
        <f t="shared" si="230"/>
        <v>0</v>
      </c>
      <c r="AE1166">
        <v>410</v>
      </c>
      <c r="AF1166" t="s">
        <v>9</v>
      </c>
    </row>
    <row r="1167" spans="1:32" x14ac:dyDescent="0.3">
      <c r="A1167" t="s">
        <v>4697</v>
      </c>
      <c r="C1167">
        <f t="shared" si="220"/>
        <v>24</v>
      </c>
      <c r="G1167">
        <v>24</v>
      </c>
      <c r="R1167">
        <f t="shared" si="231"/>
        <v>24</v>
      </c>
      <c r="S1167">
        <f t="shared" si="231"/>
        <v>0</v>
      </c>
      <c r="T1167">
        <f t="shared" si="221"/>
        <v>0</v>
      </c>
      <c r="U1167">
        <f t="shared" si="222"/>
        <v>0</v>
      </c>
      <c r="V1167">
        <f t="shared" si="223"/>
        <v>0</v>
      </c>
      <c r="W1167">
        <f t="shared" si="224"/>
        <v>0</v>
      </c>
      <c r="X1167">
        <f t="shared" si="225"/>
        <v>0</v>
      </c>
      <c r="Y1167">
        <f t="shared" si="226"/>
        <v>0</v>
      </c>
      <c r="Z1167">
        <f t="shared" si="227"/>
        <v>0</v>
      </c>
      <c r="AA1167">
        <f t="shared" si="228"/>
        <v>0</v>
      </c>
      <c r="AB1167">
        <f t="shared" si="229"/>
        <v>0</v>
      </c>
      <c r="AC1167">
        <f t="shared" si="230"/>
        <v>24</v>
      </c>
    </row>
    <row r="1168" spans="1:32" x14ac:dyDescent="0.3">
      <c r="A1168" t="s">
        <v>7413</v>
      </c>
      <c r="C1168">
        <f t="shared" si="220"/>
        <v>9</v>
      </c>
      <c r="G1168">
        <v>9</v>
      </c>
      <c r="H1168">
        <v>11</v>
      </c>
      <c r="R1168">
        <f t="shared" si="231"/>
        <v>9</v>
      </c>
      <c r="S1168">
        <f t="shared" si="231"/>
        <v>11</v>
      </c>
      <c r="T1168">
        <f t="shared" si="221"/>
        <v>0</v>
      </c>
      <c r="U1168">
        <f t="shared" si="222"/>
        <v>0</v>
      </c>
      <c r="V1168">
        <f t="shared" si="223"/>
        <v>0</v>
      </c>
      <c r="W1168">
        <f t="shared" si="224"/>
        <v>0</v>
      </c>
      <c r="X1168">
        <f t="shared" si="225"/>
        <v>0</v>
      </c>
      <c r="Y1168">
        <f t="shared" si="226"/>
        <v>0</v>
      </c>
      <c r="Z1168">
        <f t="shared" si="227"/>
        <v>0</v>
      </c>
      <c r="AA1168">
        <f t="shared" si="228"/>
        <v>0</v>
      </c>
      <c r="AB1168">
        <f t="shared" si="229"/>
        <v>0</v>
      </c>
      <c r="AC1168">
        <f t="shared" si="230"/>
        <v>11</v>
      </c>
    </row>
    <row r="1169" spans="1:32" x14ac:dyDescent="0.3">
      <c r="A1169" t="s">
        <v>7413</v>
      </c>
      <c r="C1169">
        <f t="shared" ref="C1169:C1232" si="232">IF(ISNUMBER(A1169), A1169, IF(ISNUMBER(VALUE(MID(A1169,1,FIND("-",A1169&amp;"-")-1))), VALUE(MID(A1169,1,FIND("-",A1169&amp;"-")-1)), IF(ISNUMBER(VALUE(MID(A1169,1,FIND(" ",A1169&amp;" ")-1))), VALUE(MID(A1169,1,FIND(" ",A1169&amp;" ")-1)), 0)))</f>
        <v>9</v>
      </c>
      <c r="G1169">
        <v>9</v>
      </c>
      <c r="H1169">
        <v>11</v>
      </c>
      <c r="R1169">
        <f t="shared" si="231"/>
        <v>9</v>
      </c>
      <c r="S1169">
        <f t="shared" si="231"/>
        <v>11</v>
      </c>
      <c r="T1169">
        <f t="shared" si="221"/>
        <v>0</v>
      </c>
      <c r="U1169">
        <f t="shared" si="222"/>
        <v>0</v>
      </c>
      <c r="V1169">
        <f t="shared" si="223"/>
        <v>0</v>
      </c>
      <c r="W1169">
        <f t="shared" si="224"/>
        <v>0</v>
      </c>
      <c r="X1169">
        <f t="shared" si="225"/>
        <v>0</v>
      </c>
      <c r="Y1169">
        <f t="shared" si="226"/>
        <v>0</v>
      </c>
      <c r="Z1169">
        <f t="shared" si="227"/>
        <v>0</v>
      </c>
      <c r="AA1169">
        <f t="shared" si="228"/>
        <v>0</v>
      </c>
      <c r="AB1169">
        <f t="shared" si="229"/>
        <v>0</v>
      </c>
      <c r="AC1169">
        <f t="shared" si="230"/>
        <v>11</v>
      </c>
    </row>
    <row r="1170" spans="1:32" x14ac:dyDescent="0.3">
      <c r="A1170" t="s">
        <v>7269</v>
      </c>
      <c r="C1170">
        <f t="shared" si="232"/>
        <v>6</v>
      </c>
      <c r="G1170">
        <v>6</v>
      </c>
      <c r="H1170">
        <v>8</v>
      </c>
      <c r="R1170">
        <f t="shared" si="231"/>
        <v>6</v>
      </c>
      <c r="S1170">
        <f t="shared" si="231"/>
        <v>8</v>
      </c>
      <c r="T1170">
        <f t="shared" si="221"/>
        <v>0</v>
      </c>
      <c r="U1170">
        <f t="shared" si="222"/>
        <v>0</v>
      </c>
      <c r="V1170">
        <f t="shared" si="223"/>
        <v>0</v>
      </c>
      <c r="W1170">
        <f t="shared" si="224"/>
        <v>0</v>
      </c>
      <c r="X1170">
        <f t="shared" si="225"/>
        <v>0</v>
      </c>
      <c r="Y1170">
        <f t="shared" si="226"/>
        <v>0</v>
      </c>
      <c r="Z1170">
        <f t="shared" si="227"/>
        <v>0</v>
      </c>
      <c r="AA1170">
        <f t="shared" si="228"/>
        <v>0</v>
      </c>
      <c r="AB1170">
        <f t="shared" si="229"/>
        <v>0</v>
      </c>
      <c r="AC1170">
        <f t="shared" si="230"/>
        <v>8</v>
      </c>
    </row>
    <row r="1171" spans="1:32" x14ac:dyDescent="0.3">
      <c r="A1171" t="s">
        <v>7414</v>
      </c>
      <c r="C1171">
        <f t="shared" si="232"/>
        <v>8</v>
      </c>
      <c r="G1171">
        <v>8</v>
      </c>
      <c r="H1171">
        <v>10</v>
      </c>
      <c r="I1171" t="s">
        <v>7171</v>
      </c>
      <c r="J1171">
        <v>18</v>
      </c>
      <c r="R1171">
        <f t="shared" si="231"/>
        <v>8</v>
      </c>
      <c r="S1171">
        <f t="shared" si="231"/>
        <v>10</v>
      </c>
      <c r="T1171">
        <f t="shared" si="221"/>
        <v>0</v>
      </c>
      <c r="U1171">
        <f t="shared" si="222"/>
        <v>18</v>
      </c>
      <c r="V1171">
        <f t="shared" si="223"/>
        <v>0</v>
      </c>
      <c r="W1171">
        <f t="shared" si="224"/>
        <v>0</v>
      </c>
      <c r="X1171">
        <f t="shared" si="225"/>
        <v>0</v>
      </c>
      <c r="Y1171">
        <f t="shared" si="226"/>
        <v>0</v>
      </c>
      <c r="Z1171">
        <f t="shared" si="227"/>
        <v>0</v>
      </c>
      <c r="AA1171">
        <f t="shared" si="228"/>
        <v>0</v>
      </c>
      <c r="AB1171">
        <f t="shared" si="229"/>
        <v>0</v>
      </c>
      <c r="AC1171">
        <f t="shared" si="230"/>
        <v>18</v>
      </c>
    </row>
    <row r="1172" spans="1:32" x14ac:dyDescent="0.3">
      <c r="A1172" t="s">
        <v>7414</v>
      </c>
      <c r="C1172">
        <f t="shared" si="232"/>
        <v>8</v>
      </c>
      <c r="G1172">
        <v>8</v>
      </c>
      <c r="H1172">
        <v>10</v>
      </c>
      <c r="I1172" t="s">
        <v>7171</v>
      </c>
      <c r="J1172">
        <v>18</v>
      </c>
      <c r="R1172">
        <f t="shared" si="231"/>
        <v>8</v>
      </c>
      <c r="S1172">
        <f t="shared" si="231"/>
        <v>10</v>
      </c>
      <c r="T1172">
        <f t="shared" si="221"/>
        <v>0</v>
      </c>
      <c r="U1172">
        <f t="shared" si="222"/>
        <v>18</v>
      </c>
      <c r="V1172">
        <f t="shared" si="223"/>
        <v>0</v>
      </c>
      <c r="W1172">
        <f t="shared" si="224"/>
        <v>0</v>
      </c>
      <c r="X1172">
        <f t="shared" si="225"/>
        <v>0</v>
      </c>
      <c r="Y1172">
        <f t="shared" si="226"/>
        <v>0</v>
      </c>
      <c r="Z1172">
        <f t="shared" si="227"/>
        <v>0</v>
      </c>
      <c r="AA1172">
        <f t="shared" si="228"/>
        <v>0</v>
      </c>
      <c r="AB1172">
        <f t="shared" si="229"/>
        <v>0</v>
      </c>
      <c r="AC1172">
        <f t="shared" si="230"/>
        <v>18</v>
      </c>
    </row>
    <row r="1173" spans="1:32" x14ac:dyDescent="0.3">
      <c r="C1173">
        <f t="shared" si="232"/>
        <v>0</v>
      </c>
      <c r="R1173">
        <f t="shared" si="231"/>
        <v>0</v>
      </c>
      <c r="S1173">
        <f t="shared" si="231"/>
        <v>0</v>
      </c>
      <c r="T1173">
        <f t="shared" si="221"/>
        <v>0</v>
      </c>
      <c r="U1173">
        <f t="shared" si="222"/>
        <v>0</v>
      </c>
      <c r="V1173">
        <f t="shared" si="223"/>
        <v>0</v>
      </c>
      <c r="W1173">
        <f t="shared" si="224"/>
        <v>0</v>
      </c>
      <c r="X1173">
        <f t="shared" si="225"/>
        <v>0</v>
      </c>
      <c r="Y1173">
        <f t="shared" si="226"/>
        <v>0</v>
      </c>
      <c r="Z1173">
        <f t="shared" si="227"/>
        <v>0</v>
      </c>
      <c r="AA1173">
        <f t="shared" si="228"/>
        <v>0</v>
      </c>
      <c r="AB1173">
        <f t="shared" si="229"/>
        <v>0</v>
      </c>
      <c r="AC1173">
        <f t="shared" si="230"/>
        <v>0</v>
      </c>
      <c r="AE1173">
        <v>15.1</v>
      </c>
      <c r="AF1173" t="s">
        <v>77</v>
      </c>
    </row>
    <row r="1174" spans="1:32" x14ac:dyDescent="0.3">
      <c r="C1174">
        <f t="shared" si="232"/>
        <v>0</v>
      </c>
      <c r="R1174">
        <f t="shared" si="231"/>
        <v>0</v>
      </c>
      <c r="S1174">
        <f t="shared" si="231"/>
        <v>0</v>
      </c>
      <c r="T1174">
        <f t="shared" si="221"/>
        <v>0</v>
      </c>
      <c r="U1174">
        <f t="shared" si="222"/>
        <v>0</v>
      </c>
      <c r="V1174">
        <f t="shared" si="223"/>
        <v>0</v>
      </c>
      <c r="W1174">
        <f t="shared" si="224"/>
        <v>0</v>
      </c>
      <c r="X1174">
        <f t="shared" si="225"/>
        <v>0</v>
      </c>
      <c r="Y1174">
        <f t="shared" si="226"/>
        <v>0</v>
      </c>
      <c r="Z1174">
        <f t="shared" si="227"/>
        <v>0</v>
      </c>
      <c r="AA1174">
        <f t="shared" si="228"/>
        <v>0</v>
      </c>
      <c r="AB1174">
        <f t="shared" si="229"/>
        <v>0</v>
      </c>
      <c r="AC1174">
        <f t="shared" si="230"/>
        <v>0</v>
      </c>
    </row>
    <row r="1175" spans="1:32" x14ac:dyDescent="0.3">
      <c r="C1175">
        <f t="shared" si="232"/>
        <v>0</v>
      </c>
      <c r="R1175">
        <f t="shared" si="231"/>
        <v>0</v>
      </c>
      <c r="S1175">
        <f t="shared" si="231"/>
        <v>0</v>
      </c>
      <c r="T1175">
        <f t="shared" si="221"/>
        <v>0</v>
      </c>
      <c r="U1175">
        <f t="shared" si="222"/>
        <v>0</v>
      </c>
      <c r="V1175">
        <f t="shared" si="223"/>
        <v>0</v>
      </c>
      <c r="W1175">
        <f t="shared" si="224"/>
        <v>0</v>
      </c>
      <c r="X1175">
        <f t="shared" si="225"/>
        <v>0</v>
      </c>
      <c r="Y1175">
        <f t="shared" si="226"/>
        <v>0</v>
      </c>
      <c r="Z1175">
        <f t="shared" si="227"/>
        <v>0</v>
      </c>
      <c r="AA1175">
        <f t="shared" si="228"/>
        <v>0</v>
      </c>
      <c r="AB1175">
        <f t="shared" si="229"/>
        <v>0</v>
      </c>
      <c r="AC1175">
        <f t="shared" si="230"/>
        <v>0</v>
      </c>
    </row>
    <row r="1176" spans="1:32" x14ac:dyDescent="0.3">
      <c r="C1176">
        <f t="shared" si="232"/>
        <v>0</v>
      </c>
      <c r="R1176">
        <f t="shared" si="231"/>
        <v>0</v>
      </c>
      <c r="S1176">
        <f t="shared" si="231"/>
        <v>0</v>
      </c>
      <c r="T1176">
        <f t="shared" si="221"/>
        <v>0</v>
      </c>
      <c r="U1176">
        <f t="shared" si="222"/>
        <v>0</v>
      </c>
      <c r="V1176">
        <f t="shared" si="223"/>
        <v>0</v>
      </c>
      <c r="W1176">
        <f t="shared" si="224"/>
        <v>0</v>
      </c>
      <c r="X1176">
        <f t="shared" si="225"/>
        <v>0</v>
      </c>
      <c r="Y1176">
        <f t="shared" si="226"/>
        <v>0</v>
      </c>
      <c r="Z1176">
        <f t="shared" si="227"/>
        <v>0</v>
      </c>
      <c r="AA1176">
        <f t="shared" si="228"/>
        <v>0</v>
      </c>
      <c r="AB1176">
        <f t="shared" si="229"/>
        <v>0</v>
      </c>
      <c r="AC1176">
        <f t="shared" si="230"/>
        <v>0</v>
      </c>
    </row>
    <row r="1177" spans="1:32" x14ac:dyDescent="0.3">
      <c r="A1177" t="s">
        <v>7335</v>
      </c>
      <c r="C1177">
        <f t="shared" si="232"/>
        <v>0</v>
      </c>
      <c r="G1177" t="s">
        <v>7171</v>
      </c>
      <c r="H1177">
        <v>10</v>
      </c>
      <c r="R1177">
        <f t="shared" si="231"/>
        <v>0</v>
      </c>
      <c r="S1177">
        <f t="shared" si="231"/>
        <v>10</v>
      </c>
      <c r="T1177">
        <f t="shared" si="221"/>
        <v>0</v>
      </c>
      <c r="U1177">
        <f t="shared" si="222"/>
        <v>0</v>
      </c>
      <c r="V1177">
        <f t="shared" si="223"/>
        <v>0</v>
      </c>
      <c r="W1177">
        <f t="shared" si="224"/>
        <v>0</v>
      </c>
      <c r="X1177">
        <f t="shared" si="225"/>
        <v>0</v>
      </c>
      <c r="Y1177">
        <f t="shared" si="226"/>
        <v>0</v>
      </c>
      <c r="Z1177">
        <f t="shared" si="227"/>
        <v>0</v>
      </c>
      <c r="AA1177">
        <f t="shared" si="228"/>
        <v>0</v>
      </c>
      <c r="AB1177">
        <f t="shared" si="229"/>
        <v>0</v>
      </c>
      <c r="AC1177">
        <f t="shared" si="230"/>
        <v>10</v>
      </c>
    </row>
    <row r="1178" spans="1:32" x14ac:dyDescent="0.3">
      <c r="A1178" t="s">
        <v>7335</v>
      </c>
      <c r="C1178">
        <f t="shared" si="232"/>
        <v>0</v>
      </c>
      <c r="G1178" t="s">
        <v>7171</v>
      </c>
      <c r="H1178">
        <v>10</v>
      </c>
      <c r="R1178">
        <f t="shared" si="231"/>
        <v>0</v>
      </c>
      <c r="S1178">
        <f t="shared" si="231"/>
        <v>10</v>
      </c>
      <c r="T1178">
        <f t="shared" si="221"/>
        <v>0</v>
      </c>
      <c r="U1178">
        <f t="shared" si="222"/>
        <v>0</v>
      </c>
      <c r="V1178">
        <f t="shared" si="223"/>
        <v>0</v>
      </c>
      <c r="W1178">
        <f t="shared" si="224"/>
        <v>0</v>
      </c>
      <c r="X1178">
        <f t="shared" si="225"/>
        <v>0</v>
      </c>
      <c r="Y1178">
        <f t="shared" si="226"/>
        <v>0</v>
      </c>
      <c r="Z1178">
        <f t="shared" si="227"/>
        <v>0</v>
      </c>
      <c r="AA1178">
        <f t="shared" si="228"/>
        <v>0</v>
      </c>
      <c r="AB1178">
        <f t="shared" si="229"/>
        <v>0</v>
      </c>
      <c r="AC1178">
        <f t="shared" si="230"/>
        <v>10</v>
      </c>
    </row>
    <row r="1179" spans="1:32" x14ac:dyDescent="0.3">
      <c r="C1179">
        <f t="shared" si="232"/>
        <v>0</v>
      </c>
      <c r="R1179">
        <f t="shared" si="231"/>
        <v>0</v>
      </c>
      <c r="S1179">
        <f t="shared" si="231"/>
        <v>0</v>
      </c>
      <c r="T1179">
        <f t="shared" si="221"/>
        <v>0</v>
      </c>
      <c r="U1179">
        <f t="shared" si="222"/>
        <v>0</v>
      </c>
      <c r="V1179">
        <f t="shared" si="223"/>
        <v>0</v>
      </c>
      <c r="W1179">
        <f t="shared" si="224"/>
        <v>0</v>
      </c>
      <c r="X1179">
        <f t="shared" si="225"/>
        <v>0</v>
      </c>
      <c r="Y1179">
        <f t="shared" si="226"/>
        <v>0</v>
      </c>
      <c r="Z1179">
        <f t="shared" si="227"/>
        <v>0</v>
      </c>
      <c r="AA1179">
        <f t="shared" si="228"/>
        <v>0</v>
      </c>
      <c r="AB1179">
        <f t="shared" si="229"/>
        <v>0</v>
      </c>
      <c r="AC1179">
        <f t="shared" si="230"/>
        <v>0</v>
      </c>
    </row>
    <row r="1180" spans="1:32" x14ac:dyDescent="0.3">
      <c r="C1180">
        <f t="shared" si="232"/>
        <v>0</v>
      </c>
      <c r="R1180">
        <f t="shared" si="231"/>
        <v>0</v>
      </c>
      <c r="S1180">
        <f t="shared" si="231"/>
        <v>0</v>
      </c>
      <c r="T1180">
        <f t="shared" si="221"/>
        <v>0</v>
      </c>
      <c r="U1180">
        <f t="shared" si="222"/>
        <v>0</v>
      </c>
      <c r="V1180">
        <f t="shared" si="223"/>
        <v>0</v>
      </c>
      <c r="W1180">
        <f t="shared" si="224"/>
        <v>0</v>
      </c>
      <c r="X1180">
        <f t="shared" si="225"/>
        <v>0</v>
      </c>
      <c r="Y1180">
        <f t="shared" si="226"/>
        <v>0</v>
      </c>
      <c r="Z1180">
        <f t="shared" si="227"/>
        <v>0</v>
      </c>
      <c r="AA1180">
        <f t="shared" si="228"/>
        <v>0</v>
      </c>
      <c r="AB1180">
        <f t="shared" si="229"/>
        <v>0</v>
      </c>
      <c r="AC1180">
        <f t="shared" si="230"/>
        <v>0</v>
      </c>
    </row>
    <row r="1181" spans="1:32" x14ac:dyDescent="0.3">
      <c r="A1181" t="s">
        <v>7187</v>
      </c>
      <c r="C1181">
        <f t="shared" si="232"/>
        <v>16</v>
      </c>
      <c r="G1181">
        <v>16</v>
      </c>
      <c r="H1181">
        <v>20</v>
      </c>
      <c r="R1181">
        <f t="shared" si="231"/>
        <v>16</v>
      </c>
      <c r="S1181">
        <f t="shared" si="231"/>
        <v>20</v>
      </c>
      <c r="T1181">
        <f t="shared" si="221"/>
        <v>0</v>
      </c>
      <c r="U1181">
        <f t="shared" si="222"/>
        <v>0</v>
      </c>
      <c r="V1181">
        <f t="shared" si="223"/>
        <v>0</v>
      </c>
      <c r="W1181">
        <f t="shared" si="224"/>
        <v>0</v>
      </c>
      <c r="X1181">
        <f t="shared" si="225"/>
        <v>0</v>
      </c>
      <c r="Y1181">
        <f t="shared" si="226"/>
        <v>0</v>
      </c>
      <c r="Z1181">
        <f t="shared" si="227"/>
        <v>0</v>
      </c>
      <c r="AA1181">
        <f t="shared" si="228"/>
        <v>0</v>
      </c>
      <c r="AB1181">
        <f t="shared" si="229"/>
        <v>0</v>
      </c>
      <c r="AC1181">
        <f t="shared" si="230"/>
        <v>20</v>
      </c>
    </row>
    <row r="1182" spans="1:32" x14ac:dyDescent="0.3">
      <c r="C1182">
        <f t="shared" si="232"/>
        <v>0</v>
      </c>
      <c r="R1182">
        <f t="shared" si="231"/>
        <v>0</v>
      </c>
      <c r="S1182">
        <f t="shared" si="231"/>
        <v>0</v>
      </c>
      <c r="T1182">
        <f t="shared" si="221"/>
        <v>0</v>
      </c>
      <c r="U1182">
        <f t="shared" si="222"/>
        <v>0</v>
      </c>
      <c r="V1182">
        <f t="shared" si="223"/>
        <v>0</v>
      </c>
      <c r="W1182">
        <f t="shared" si="224"/>
        <v>0</v>
      </c>
      <c r="X1182">
        <f t="shared" si="225"/>
        <v>0</v>
      </c>
      <c r="Y1182">
        <f t="shared" si="226"/>
        <v>0</v>
      </c>
      <c r="Z1182">
        <f t="shared" si="227"/>
        <v>0</v>
      </c>
      <c r="AA1182">
        <f t="shared" si="228"/>
        <v>0</v>
      </c>
      <c r="AB1182">
        <f t="shared" si="229"/>
        <v>0</v>
      </c>
      <c r="AC1182">
        <f t="shared" si="230"/>
        <v>0</v>
      </c>
    </row>
    <row r="1183" spans="1:32" x14ac:dyDescent="0.3">
      <c r="A1183" t="s">
        <v>6878</v>
      </c>
      <c r="C1183">
        <f t="shared" si="232"/>
        <v>9</v>
      </c>
      <c r="G1183">
        <v>9</v>
      </c>
      <c r="R1183">
        <f t="shared" si="231"/>
        <v>9</v>
      </c>
      <c r="S1183">
        <f t="shared" si="231"/>
        <v>0</v>
      </c>
      <c r="T1183">
        <f t="shared" si="221"/>
        <v>0</v>
      </c>
      <c r="U1183">
        <f t="shared" si="222"/>
        <v>0</v>
      </c>
      <c r="V1183">
        <f t="shared" si="223"/>
        <v>0</v>
      </c>
      <c r="W1183">
        <f t="shared" si="224"/>
        <v>0</v>
      </c>
      <c r="X1183">
        <f t="shared" si="225"/>
        <v>0</v>
      </c>
      <c r="Y1183">
        <f t="shared" si="226"/>
        <v>0</v>
      </c>
      <c r="Z1183">
        <f t="shared" si="227"/>
        <v>0</v>
      </c>
      <c r="AA1183">
        <f t="shared" si="228"/>
        <v>0</v>
      </c>
      <c r="AB1183">
        <f t="shared" si="229"/>
        <v>0</v>
      </c>
      <c r="AC1183">
        <f t="shared" si="230"/>
        <v>9</v>
      </c>
      <c r="AE1183">
        <v>634</v>
      </c>
      <c r="AF1183" t="s">
        <v>9</v>
      </c>
    </row>
    <row r="1184" spans="1:32" x14ac:dyDescent="0.3">
      <c r="A1184" t="s">
        <v>7176</v>
      </c>
      <c r="C1184">
        <f t="shared" si="232"/>
        <v>3</v>
      </c>
      <c r="G1184">
        <v>3</v>
      </c>
      <c r="R1184">
        <f t="shared" si="231"/>
        <v>3</v>
      </c>
      <c r="S1184">
        <f t="shared" si="231"/>
        <v>0</v>
      </c>
      <c r="T1184">
        <f t="shared" si="221"/>
        <v>0</v>
      </c>
      <c r="U1184">
        <f t="shared" si="222"/>
        <v>0</v>
      </c>
      <c r="V1184">
        <f t="shared" si="223"/>
        <v>0</v>
      </c>
      <c r="W1184">
        <f t="shared" si="224"/>
        <v>0</v>
      </c>
      <c r="X1184">
        <f t="shared" si="225"/>
        <v>0</v>
      </c>
      <c r="Y1184">
        <f t="shared" si="226"/>
        <v>0</v>
      </c>
      <c r="Z1184">
        <f t="shared" si="227"/>
        <v>0</v>
      </c>
      <c r="AA1184">
        <f t="shared" si="228"/>
        <v>0</v>
      </c>
      <c r="AB1184">
        <f t="shared" si="229"/>
        <v>0</v>
      </c>
      <c r="AC1184">
        <f t="shared" si="230"/>
        <v>3</v>
      </c>
      <c r="AE1184">
        <v>149</v>
      </c>
      <c r="AF1184" t="s">
        <v>9</v>
      </c>
    </row>
    <row r="1185" spans="1:29" x14ac:dyDescent="0.3">
      <c r="A1185" t="s">
        <v>1184</v>
      </c>
      <c r="C1185">
        <f t="shared" si="232"/>
        <v>64</v>
      </c>
      <c r="G1185">
        <v>64</v>
      </c>
      <c r="R1185">
        <f t="shared" si="231"/>
        <v>64</v>
      </c>
      <c r="S1185">
        <f t="shared" si="231"/>
        <v>0</v>
      </c>
      <c r="T1185">
        <f t="shared" si="221"/>
        <v>0</v>
      </c>
      <c r="U1185">
        <f t="shared" si="222"/>
        <v>0</v>
      </c>
      <c r="V1185">
        <f t="shared" si="223"/>
        <v>0</v>
      </c>
      <c r="W1185">
        <f t="shared" si="224"/>
        <v>0</v>
      </c>
      <c r="X1185">
        <f t="shared" si="225"/>
        <v>0</v>
      </c>
      <c r="Y1185">
        <f t="shared" si="226"/>
        <v>0</v>
      </c>
      <c r="Z1185">
        <f t="shared" si="227"/>
        <v>0</v>
      </c>
      <c r="AA1185">
        <f t="shared" si="228"/>
        <v>0</v>
      </c>
      <c r="AB1185">
        <f t="shared" si="229"/>
        <v>0</v>
      </c>
      <c r="AC1185">
        <f t="shared" si="230"/>
        <v>64</v>
      </c>
    </row>
    <row r="1186" spans="1:29" x14ac:dyDescent="0.3">
      <c r="A1186" t="s">
        <v>7415</v>
      </c>
      <c r="C1186">
        <f t="shared" si="232"/>
        <v>24</v>
      </c>
      <c r="G1186">
        <v>24</v>
      </c>
      <c r="H1186">
        <v>36</v>
      </c>
      <c r="R1186">
        <f t="shared" si="231"/>
        <v>24</v>
      </c>
      <c r="S1186">
        <f t="shared" si="231"/>
        <v>36</v>
      </c>
      <c r="T1186">
        <f t="shared" si="221"/>
        <v>0</v>
      </c>
      <c r="U1186">
        <f t="shared" si="222"/>
        <v>0</v>
      </c>
      <c r="V1186">
        <f t="shared" si="223"/>
        <v>0</v>
      </c>
      <c r="W1186">
        <f t="shared" si="224"/>
        <v>0</v>
      </c>
      <c r="X1186">
        <f t="shared" si="225"/>
        <v>0</v>
      </c>
      <c r="Y1186">
        <f t="shared" si="226"/>
        <v>0</v>
      </c>
      <c r="Z1186">
        <f t="shared" si="227"/>
        <v>0</v>
      </c>
      <c r="AA1186">
        <f t="shared" si="228"/>
        <v>0</v>
      </c>
      <c r="AB1186">
        <f t="shared" si="229"/>
        <v>0</v>
      </c>
      <c r="AC1186">
        <f t="shared" si="230"/>
        <v>36</v>
      </c>
    </row>
    <row r="1187" spans="1:29" x14ac:dyDescent="0.3">
      <c r="A1187" t="s">
        <v>1503</v>
      </c>
      <c r="C1187">
        <f t="shared" si="232"/>
        <v>100</v>
      </c>
      <c r="G1187">
        <v>100</v>
      </c>
      <c r="R1187">
        <f t="shared" si="231"/>
        <v>100</v>
      </c>
      <c r="S1187">
        <f t="shared" si="231"/>
        <v>0</v>
      </c>
      <c r="T1187">
        <f t="shared" si="221"/>
        <v>0</v>
      </c>
      <c r="U1187">
        <f t="shared" si="222"/>
        <v>0</v>
      </c>
      <c r="V1187">
        <f t="shared" si="223"/>
        <v>0</v>
      </c>
      <c r="W1187">
        <f t="shared" si="224"/>
        <v>0</v>
      </c>
      <c r="X1187">
        <f t="shared" si="225"/>
        <v>0</v>
      </c>
      <c r="Y1187">
        <f t="shared" si="226"/>
        <v>0</v>
      </c>
      <c r="Z1187">
        <f t="shared" si="227"/>
        <v>0</v>
      </c>
      <c r="AA1187">
        <f t="shared" si="228"/>
        <v>0</v>
      </c>
      <c r="AB1187">
        <f t="shared" si="229"/>
        <v>0</v>
      </c>
      <c r="AC1187">
        <f t="shared" si="230"/>
        <v>100</v>
      </c>
    </row>
    <row r="1188" spans="1:29" x14ac:dyDescent="0.3">
      <c r="C1188">
        <f t="shared" si="232"/>
        <v>0</v>
      </c>
      <c r="R1188">
        <f t="shared" si="231"/>
        <v>0</v>
      </c>
      <c r="S1188">
        <f t="shared" si="231"/>
        <v>0</v>
      </c>
      <c r="T1188">
        <f t="shared" si="221"/>
        <v>0</v>
      </c>
      <c r="U1188">
        <f t="shared" si="222"/>
        <v>0</v>
      </c>
      <c r="V1188">
        <f t="shared" si="223"/>
        <v>0</v>
      </c>
      <c r="W1188">
        <f t="shared" si="224"/>
        <v>0</v>
      </c>
      <c r="X1188">
        <f t="shared" si="225"/>
        <v>0</v>
      </c>
      <c r="Y1188">
        <f t="shared" si="226"/>
        <v>0</v>
      </c>
      <c r="Z1188">
        <f t="shared" si="227"/>
        <v>0</v>
      </c>
      <c r="AA1188">
        <f t="shared" si="228"/>
        <v>0</v>
      </c>
      <c r="AB1188">
        <f t="shared" si="229"/>
        <v>0</v>
      </c>
      <c r="AC1188">
        <f t="shared" si="230"/>
        <v>0</v>
      </c>
    </row>
    <row r="1189" spans="1:29" x14ac:dyDescent="0.3">
      <c r="C1189">
        <f t="shared" si="232"/>
        <v>0</v>
      </c>
      <c r="R1189">
        <f t="shared" si="231"/>
        <v>0</v>
      </c>
      <c r="S1189">
        <f t="shared" si="231"/>
        <v>0</v>
      </c>
      <c r="T1189">
        <f t="shared" si="221"/>
        <v>0</v>
      </c>
      <c r="U1189">
        <f t="shared" si="222"/>
        <v>0</v>
      </c>
      <c r="V1189">
        <f t="shared" si="223"/>
        <v>0</v>
      </c>
      <c r="W1189">
        <f t="shared" si="224"/>
        <v>0</v>
      </c>
      <c r="X1189">
        <f t="shared" si="225"/>
        <v>0</v>
      </c>
      <c r="Y1189">
        <f t="shared" si="226"/>
        <v>0</v>
      </c>
      <c r="Z1189">
        <f t="shared" si="227"/>
        <v>0</v>
      </c>
      <c r="AA1189">
        <f t="shared" si="228"/>
        <v>0</v>
      </c>
      <c r="AB1189">
        <f t="shared" si="229"/>
        <v>0</v>
      </c>
      <c r="AC1189">
        <f t="shared" si="230"/>
        <v>0</v>
      </c>
    </row>
    <row r="1190" spans="1:29" x14ac:dyDescent="0.3">
      <c r="C1190">
        <f t="shared" si="232"/>
        <v>0</v>
      </c>
      <c r="R1190">
        <f t="shared" si="231"/>
        <v>0</v>
      </c>
      <c r="S1190">
        <f t="shared" si="231"/>
        <v>0</v>
      </c>
      <c r="T1190">
        <f t="shared" si="221"/>
        <v>0</v>
      </c>
      <c r="U1190">
        <f t="shared" si="222"/>
        <v>0</v>
      </c>
      <c r="V1190">
        <f t="shared" si="223"/>
        <v>0</v>
      </c>
      <c r="W1190">
        <f t="shared" si="224"/>
        <v>0</v>
      </c>
      <c r="X1190">
        <f t="shared" si="225"/>
        <v>0</v>
      </c>
      <c r="Y1190">
        <f t="shared" si="226"/>
        <v>0</v>
      </c>
      <c r="Z1190">
        <f t="shared" si="227"/>
        <v>0</v>
      </c>
      <c r="AA1190">
        <f t="shared" si="228"/>
        <v>0</v>
      </c>
      <c r="AB1190">
        <f t="shared" si="229"/>
        <v>0</v>
      </c>
      <c r="AC1190">
        <f t="shared" si="230"/>
        <v>0</v>
      </c>
    </row>
    <row r="1191" spans="1:29" x14ac:dyDescent="0.3">
      <c r="C1191">
        <f t="shared" si="232"/>
        <v>0</v>
      </c>
      <c r="R1191">
        <f t="shared" si="231"/>
        <v>0</v>
      </c>
      <c r="S1191">
        <f t="shared" si="231"/>
        <v>0</v>
      </c>
      <c r="T1191">
        <f t="shared" si="221"/>
        <v>0</v>
      </c>
      <c r="U1191">
        <f t="shared" si="222"/>
        <v>0</v>
      </c>
      <c r="V1191">
        <f t="shared" si="223"/>
        <v>0</v>
      </c>
      <c r="W1191">
        <f t="shared" si="224"/>
        <v>0</v>
      </c>
      <c r="X1191">
        <f t="shared" si="225"/>
        <v>0</v>
      </c>
      <c r="Y1191">
        <f t="shared" si="226"/>
        <v>0</v>
      </c>
      <c r="Z1191">
        <f t="shared" si="227"/>
        <v>0</v>
      </c>
      <c r="AA1191">
        <f t="shared" si="228"/>
        <v>0</v>
      </c>
      <c r="AB1191">
        <f t="shared" si="229"/>
        <v>0</v>
      </c>
      <c r="AC1191">
        <f t="shared" si="230"/>
        <v>0</v>
      </c>
    </row>
    <row r="1192" spans="1:29" x14ac:dyDescent="0.3">
      <c r="C1192">
        <f t="shared" si="232"/>
        <v>0</v>
      </c>
      <c r="R1192">
        <f t="shared" si="231"/>
        <v>0</v>
      </c>
      <c r="S1192">
        <f t="shared" si="231"/>
        <v>0</v>
      </c>
      <c r="T1192">
        <f t="shared" si="221"/>
        <v>0</v>
      </c>
      <c r="U1192">
        <f t="shared" si="222"/>
        <v>0</v>
      </c>
      <c r="V1192">
        <f t="shared" si="223"/>
        <v>0</v>
      </c>
      <c r="W1192">
        <f t="shared" si="224"/>
        <v>0</v>
      </c>
      <c r="X1192">
        <f t="shared" si="225"/>
        <v>0</v>
      </c>
      <c r="Y1192">
        <f t="shared" si="226"/>
        <v>0</v>
      </c>
      <c r="Z1192">
        <f t="shared" si="227"/>
        <v>0</v>
      </c>
      <c r="AA1192">
        <f t="shared" si="228"/>
        <v>0</v>
      </c>
      <c r="AB1192">
        <f t="shared" si="229"/>
        <v>0</v>
      </c>
      <c r="AC1192">
        <f t="shared" si="230"/>
        <v>0</v>
      </c>
    </row>
    <row r="1193" spans="1:29" x14ac:dyDescent="0.3">
      <c r="A1193" t="s">
        <v>2469</v>
      </c>
      <c r="C1193">
        <f t="shared" si="232"/>
        <v>195</v>
      </c>
      <c r="G1193">
        <v>195</v>
      </c>
      <c r="R1193">
        <f t="shared" si="231"/>
        <v>195</v>
      </c>
      <c r="S1193">
        <f t="shared" si="231"/>
        <v>0</v>
      </c>
      <c r="T1193">
        <f t="shared" si="221"/>
        <v>0</v>
      </c>
      <c r="U1193">
        <f t="shared" si="222"/>
        <v>0</v>
      </c>
      <c r="V1193">
        <f t="shared" si="223"/>
        <v>0</v>
      </c>
      <c r="W1193">
        <f t="shared" si="224"/>
        <v>0</v>
      </c>
      <c r="X1193">
        <f t="shared" si="225"/>
        <v>0</v>
      </c>
      <c r="Y1193">
        <f t="shared" si="226"/>
        <v>0</v>
      </c>
      <c r="Z1193">
        <f t="shared" si="227"/>
        <v>0</v>
      </c>
      <c r="AA1193">
        <f t="shared" si="228"/>
        <v>0</v>
      </c>
      <c r="AB1193">
        <f t="shared" si="229"/>
        <v>0</v>
      </c>
      <c r="AC1193">
        <f t="shared" si="230"/>
        <v>195</v>
      </c>
    </row>
    <row r="1194" spans="1:29" x14ac:dyDescent="0.3">
      <c r="C1194">
        <f t="shared" si="232"/>
        <v>0</v>
      </c>
      <c r="R1194">
        <f t="shared" si="231"/>
        <v>0</v>
      </c>
      <c r="S1194">
        <f t="shared" si="231"/>
        <v>0</v>
      </c>
      <c r="T1194">
        <f t="shared" si="221"/>
        <v>0</v>
      </c>
      <c r="U1194">
        <f t="shared" si="222"/>
        <v>0</v>
      </c>
      <c r="V1194">
        <f t="shared" si="223"/>
        <v>0</v>
      </c>
      <c r="W1194">
        <f t="shared" si="224"/>
        <v>0</v>
      </c>
      <c r="X1194">
        <f t="shared" si="225"/>
        <v>0</v>
      </c>
      <c r="Y1194">
        <f t="shared" si="226"/>
        <v>0</v>
      </c>
      <c r="Z1194">
        <f t="shared" si="227"/>
        <v>0</v>
      </c>
      <c r="AA1194">
        <f t="shared" si="228"/>
        <v>0</v>
      </c>
      <c r="AB1194">
        <f t="shared" si="229"/>
        <v>0</v>
      </c>
      <c r="AC1194">
        <f t="shared" si="230"/>
        <v>0</v>
      </c>
    </row>
    <row r="1195" spans="1:29" x14ac:dyDescent="0.3">
      <c r="C1195">
        <f t="shared" si="232"/>
        <v>0</v>
      </c>
      <c r="R1195">
        <f t="shared" si="231"/>
        <v>0</v>
      </c>
      <c r="S1195">
        <f t="shared" si="231"/>
        <v>0</v>
      </c>
      <c r="T1195">
        <f t="shared" si="221"/>
        <v>0</v>
      </c>
      <c r="U1195">
        <f t="shared" si="222"/>
        <v>0</v>
      </c>
      <c r="V1195">
        <f t="shared" si="223"/>
        <v>0</v>
      </c>
      <c r="W1195">
        <f t="shared" si="224"/>
        <v>0</v>
      </c>
      <c r="X1195">
        <f t="shared" si="225"/>
        <v>0</v>
      </c>
      <c r="Y1195">
        <f t="shared" si="226"/>
        <v>0</v>
      </c>
      <c r="Z1195">
        <f t="shared" si="227"/>
        <v>0</v>
      </c>
      <c r="AA1195">
        <f t="shared" si="228"/>
        <v>0</v>
      </c>
      <c r="AB1195">
        <f t="shared" si="229"/>
        <v>0</v>
      </c>
      <c r="AC1195">
        <f t="shared" si="230"/>
        <v>0</v>
      </c>
    </row>
    <row r="1196" spans="1:29" x14ac:dyDescent="0.3">
      <c r="C1196">
        <f t="shared" si="232"/>
        <v>0</v>
      </c>
      <c r="R1196">
        <f t="shared" si="231"/>
        <v>0</v>
      </c>
      <c r="S1196">
        <f t="shared" si="231"/>
        <v>0</v>
      </c>
      <c r="T1196">
        <f t="shared" si="221"/>
        <v>0</v>
      </c>
      <c r="U1196">
        <f t="shared" si="222"/>
        <v>0</v>
      </c>
      <c r="V1196">
        <f t="shared" si="223"/>
        <v>0</v>
      </c>
      <c r="W1196">
        <f t="shared" si="224"/>
        <v>0</v>
      </c>
      <c r="X1196">
        <f t="shared" si="225"/>
        <v>0</v>
      </c>
      <c r="Y1196">
        <f t="shared" si="226"/>
        <v>0</v>
      </c>
      <c r="Z1196">
        <f t="shared" si="227"/>
        <v>0</v>
      </c>
      <c r="AA1196">
        <f t="shared" si="228"/>
        <v>0</v>
      </c>
      <c r="AB1196">
        <f t="shared" si="229"/>
        <v>0</v>
      </c>
      <c r="AC1196">
        <f t="shared" si="230"/>
        <v>0</v>
      </c>
    </row>
    <row r="1197" spans="1:29" x14ac:dyDescent="0.3">
      <c r="A1197" t="s">
        <v>7416</v>
      </c>
      <c r="C1197">
        <f t="shared" si="232"/>
        <v>350</v>
      </c>
      <c r="G1197">
        <v>350</v>
      </c>
      <c r="R1197">
        <f t="shared" si="231"/>
        <v>350</v>
      </c>
      <c r="S1197">
        <f t="shared" si="231"/>
        <v>0</v>
      </c>
      <c r="T1197">
        <f t="shared" si="221"/>
        <v>0</v>
      </c>
      <c r="U1197">
        <f t="shared" si="222"/>
        <v>0</v>
      </c>
      <c r="V1197">
        <f t="shared" si="223"/>
        <v>0</v>
      </c>
      <c r="W1197">
        <f t="shared" si="224"/>
        <v>0</v>
      </c>
      <c r="X1197">
        <f t="shared" si="225"/>
        <v>0</v>
      </c>
      <c r="Y1197">
        <f t="shared" si="226"/>
        <v>0</v>
      </c>
      <c r="Z1197">
        <f t="shared" si="227"/>
        <v>0</v>
      </c>
      <c r="AA1197">
        <f t="shared" si="228"/>
        <v>0</v>
      </c>
      <c r="AB1197">
        <f t="shared" si="229"/>
        <v>0</v>
      </c>
      <c r="AC1197">
        <f t="shared" si="230"/>
        <v>350</v>
      </c>
    </row>
    <row r="1198" spans="1:29" x14ac:dyDescent="0.3">
      <c r="A1198" t="s">
        <v>7416</v>
      </c>
      <c r="C1198">
        <f t="shared" si="232"/>
        <v>350</v>
      </c>
      <c r="G1198">
        <v>350</v>
      </c>
      <c r="R1198">
        <f t="shared" si="231"/>
        <v>350</v>
      </c>
      <c r="S1198">
        <f t="shared" si="231"/>
        <v>0</v>
      </c>
      <c r="T1198">
        <f t="shared" si="221"/>
        <v>0</v>
      </c>
      <c r="U1198">
        <f t="shared" si="222"/>
        <v>0</v>
      </c>
      <c r="V1198">
        <f t="shared" si="223"/>
        <v>0</v>
      </c>
      <c r="W1198">
        <f t="shared" si="224"/>
        <v>0</v>
      </c>
      <c r="X1198">
        <f t="shared" si="225"/>
        <v>0</v>
      </c>
      <c r="Y1198">
        <f t="shared" si="226"/>
        <v>0</v>
      </c>
      <c r="Z1198">
        <f t="shared" si="227"/>
        <v>0</v>
      </c>
      <c r="AA1198">
        <f t="shared" si="228"/>
        <v>0</v>
      </c>
      <c r="AB1198">
        <f t="shared" si="229"/>
        <v>0</v>
      </c>
      <c r="AC1198">
        <f t="shared" si="230"/>
        <v>350</v>
      </c>
    </row>
    <row r="1199" spans="1:29" x14ac:dyDescent="0.3">
      <c r="A1199" t="s">
        <v>4368</v>
      </c>
      <c r="C1199">
        <f t="shared" si="232"/>
        <v>300</v>
      </c>
      <c r="G1199">
        <v>300</v>
      </c>
      <c r="R1199">
        <f t="shared" si="231"/>
        <v>300</v>
      </c>
      <c r="S1199">
        <f t="shared" si="231"/>
        <v>0</v>
      </c>
      <c r="T1199">
        <f t="shared" si="221"/>
        <v>0</v>
      </c>
      <c r="U1199">
        <f t="shared" si="222"/>
        <v>0</v>
      </c>
      <c r="V1199">
        <f t="shared" si="223"/>
        <v>0</v>
      </c>
      <c r="W1199">
        <f t="shared" si="224"/>
        <v>0</v>
      </c>
      <c r="X1199">
        <f t="shared" si="225"/>
        <v>0</v>
      </c>
      <c r="Y1199">
        <f t="shared" si="226"/>
        <v>0</v>
      </c>
      <c r="Z1199">
        <f t="shared" si="227"/>
        <v>0</v>
      </c>
      <c r="AA1199">
        <f t="shared" si="228"/>
        <v>0</v>
      </c>
      <c r="AB1199">
        <f t="shared" si="229"/>
        <v>0</v>
      </c>
      <c r="AC1199">
        <f t="shared" si="230"/>
        <v>300</v>
      </c>
    </row>
    <row r="1200" spans="1:29" x14ac:dyDescent="0.3">
      <c r="A1200">
        <v>2</v>
      </c>
      <c r="C1200">
        <f t="shared" si="232"/>
        <v>2</v>
      </c>
      <c r="G1200">
        <v>2</v>
      </c>
      <c r="R1200">
        <f t="shared" si="231"/>
        <v>2</v>
      </c>
      <c r="S1200">
        <f t="shared" si="231"/>
        <v>0</v>
      </c>
      <c r="T1200">
        <f t="shared" si="221"/>
        <v>0</v>
      </c>
      <c r="U1200">
        <f t="shared" si="222"/>
        <v>0</v>
      </c>
      <c r="V1200">
        <f t="shared" si="223"/>
        <v>0</v>
      </c>
      <c r="W1200">
        <f t="shared" si="224"/>
        <v>0</v>
      </c>
      <c r="X1200">
        <f t="shared" si="225"/>
        <v>0</v>
      </c>
      <c r="Y1200">
        <f t="shared" si="226"/>
        <v>0</v>
      </c>
      <c r="Z1200">
        <f t="shared" si="227"/>
        <v>0</v>
      </c>
      <c r="AA1200">
        <f t="shared" si="228"/>
        <v>0</v>
      </c>
      <c r="AB1200">
        <f t="shared" si="229"/>
        <v>0</v>
      </c>
      <c r="AC1200">
        <f t="shared" si="230"/>
        <v>2</v>
      </c>
    </row>
    <row r="1201" spans="1:32" x14ac:dyDescent="0.3">
      <c r="A1201">
        <v>2</v>
      </c>
      <c r="C1201">
        <f t="shared" si="232"/>
        <v>2</v>
      </c>
      <c r="G1201">
        <v>2</v>
      </c>
      <c r="R1201">
        <f t="shared" si="231"/>
        <v>2</v>
      </c>
      <c r="S1201">
        <f t="shared" si="231"/>
        <v>0</v>
      </c>
      <c r="T1201">
        <f t="shared" si="221"/>
        <v>0</v>
      </c>
      <c r="U1201">
        <f t="shared" si="222"/>
        <v>0</v>
      </c>
      <c r="V1201">
        <f t="shared" si="223"/>
        <v>0</v>
      </c>
      <c r="W1201">
        <f t="shared" si="224"/>
        <v>0</v>
      </c>
      <c r="X1201">
        <f t="shared" si="225"/>
        <v>0</v>
      </c>
      <c r="Y1201">
        <f t="shared" si="226"/>
        <v>0</v>
      </c>
      <c r="Z1201">
        <f t="shared" si="227"/>
        <v>0</v>
      </c>
      <c r="AA1201">
        <f t="shared" si="228"/>
        <v>0</v>
      </c>
      <c r="AB1201">
        <f t="shared" si="229"/>
        <v>0</v>
      </c>
      <c r="AC1201">
        <f t="shared" si="230"/>
        <v>2</v>
      </c>
    </row>
    <row r="1202" spans="1:32" x14ac:dyDescent="0.3">
      <c r="A1202" t="s">
        <v>7342</v>
      </c>
      <c r="C1202">
        <f t="shared" si="232"/>
        <v>3</v>
      </c>
      <c r="G1202">
        <v>3</v>
      </c>
      <c r="H1202" t="s">
        <v>7175</v>
      </c>
      <c r="R1202">
        <f t="shared" si="231"/>
        <v>3</v>
      </c>
      <c r="S1202">
        <f t="shared" si="231"/>
        <v>0</v>
      </c>
      <c r="T1202">
        <f t="shared" si="221"/>
        <v>0</v>
      </c>
      <c r="U1202">
        <f t="shared" si="222"/>
        <v>0</v>
      </c>
      <c r="V1202">
        <f t="shared" si="223"/>
        <v>0</v>
      </c>
      <c r="W1202">
        <f t="shared" si="224"/>
        <v>0</v>
      </c>
      <c r="X1202">
        <f t="shared" si="225"/>
        <v>0</v>
      </c>
      <c r="Y1202">
        <f t="shared" si="226"/>
        <v>0</v>
      </c>
      <c r="Z1202">
        <f t="shared" si="227"/>
        <v>0</v>
      </c>
      <c r="AA1202">
        <f t="shared" si="228"/>
        <v>0</v>
      </c>
      <c r="AB1202">
        <f t="shared" si="229"/>
        <v>0</v>
      </c>
      <c r="AC1202">
        <f t="shared" si="230"/>
        <v>3</v>
      </c>
    </row>
    <row r="1203" spans="1:32" x14ac:dyDescent="0.3">
      <c r="A1203">
        <v>2</v>
      </c>
      <c r="C1203">
        <f t="shared" si="232"/>
        <v>2</v>
      </c>
      <c r="G1203">
        <v>2</v>
      </c>
      <c r="R1203">
        <f t="shared" si="231"/>
        <v>2</v>
      </c>
      <c r="S1203">
        <f t="shared" si="231"/>
        <v>0</v>
      </c>
      <c r="T1203">
        <f t="shared" si="221"/>
        <v>0</v>
      </c>
      <c r="U1203">
        <f t="shared" si="222"/>
        <v>0</v>
      </c>
      <c r="V1203">
        <f t="shared" si="223"/>
        <v>0</v>
      </c>
      <c r="W1203">
        <f t="shared" si="224"/>
        <v>0</v>
      </c>
      <c r="X1203">
        <f t="shared" si="225"/>
        <v>0</v>
      </c>
      <c r="Y1203">
        <f t="shared" si="226"/>
        <v>0</v>
      </c>
      <c r="Z1203">
        <f t="shared" si="227"/>
        <v>0</v>
      </c>
      <c r="AA1203">
        <f t="shared" si="228"/>
        <v>0</v>
      </c>
      <c r="AB1203">
        <f t="shared" si="229"/>
        <v>0</v>
      </c>
      <c r="AC1203">
        <f t="shared" si="230"/>
        <v>2</v>
      </c>
    </row>
    <row r="1204" spans="1:32" x14ac:dyDescent="0.3">
      <c r="A1204" t="s">
        <v>7172</v>
      </c>
      <c r="C1204">
        <f t="shared" si="232"/>
        <v>1</v>
      </c>
      <c r="G1204">
        <v>1</v>
      </c>
      <c r="R1204">
        <f t="shared" si="231"/>
        <v>1</v>
      </c>
      <c r="S1204">
        <f t="shared" si="231"/>
        <v>0</v>
      </c>
      <c r="T1204">
        <f t="shared" si="221"/>
        <v>0</v>
      </c>
      <c r="U1204">
        <f t="shared" si="222"/>
        <v>0</v>
      </c>
      <c r="V1204">
        <f t="shared" si="223"/>
        <v>0</v>
      </c>
      <c r="W1204">
        <f t="shared" si="224"/>
        <v>0</v>
      </c>
      <c r="X1204">
        <f t="shared" si="225"/>
        <v>0</v>
      </c>
      <c r="Y1204">
        <f t="shared" si="226"/>
        <v>0</v>
      </c>
      <c r="Z1204">
        <f t="shared" si="227"/>
        <v>0</v>
      </c>
      <c r="AA1204">
        <f t="shared" si="228"/>
        <v>0</v>
      </c>
      <c r="AB1204">
        <f t="shared" si="229"/>
        <v>0</v>
      </c>
      <c r="AC1204">
        <f t="shared" si="230"/>
        <v>1</v>
      </c>
      <c r="AE1204">
        <v>48</v>
      </c>
      <c r="AF1204" t="s">
        <v>9</v>
      </c>
    </row>
    <row r="1205" spans="1:32" x14ac:dyDescent="0.3">
      <c r="C1205">
        <f t="shared" si="232"/>
        <v>0</v>
      </c>
      <c r="R1205">
        <f t="shared" si="231"/>
        <v>0</v>
      </c>
      <c r="S1205">
        <f t="shared" si="231"/>
        <v>0</v>
      </c>
      <c r="T1205">
        <f t="shared" si="221"/>
        <v>0</v>
      </c>
      <c r="U1205">
        <f t="shared" si="222"/>
        <v>0</v>
      </c>
      <c r="V1205">
        <f t="shared" si="223"/>
        <v>0</v>
      </c>
      <c r="W1205">
        <f t="shared" si="224"/>
        <v>0</v>
      </c>
      <c r="X1205">
        <f t="shared" si="225"/>
        <v>0</v>
      </c>
      <c r="Y1205">
        <f t="shared" si="226"/>
        <v>0</v>
      </c>
      <c r="Z1205">
        <f t="shared" si="227"/>
        <v>0</v>
      </c>
      <c r="AA1205">
        <f t="shared" si="228"/>
        <v>0</v>
      </c>
      <c r="AB1205">
        <f t="shared" si="229"/>
        <v>0</v>
      </c>
      <c r="AC1205">
        <f t="shared" si="230"/>
        <v>0</v>
      </c>
      <c r="AE1205">
        <v>220</v>
      </c>
      <c r="AF1205" t="s">
        <v>9</v>
      </c>
    </row>
    <row r="1206" spans="1:32" x14ac:dyDescent="0.3">
      <c r="A1206">
        <v>2</v>
      </c>
      <c r="C1206">
        <f t="shared" si="232"/>
        <v>2</v>
      </c>
      <c r="G1206">
        <v>2</v>
      </c>
      <c r="R1206">
        <f t="shared" si="231"/>
        <v>2</v>
      </c>
      <c r="S1206">
        <f t="shared" si="231"/>
        <v>0</v>
      </c>
      <c r="T1206">
        <f t="shared" si="221"/>
        <v>0</v>
      </c>
      <c r="U1206">
        <f t="shared" si="222"/>
        <v>0</v>
      </c>
      <c r="V1206">
        <f t="shared" si="223"/>
        <v>0</v>
      </c>
      <c r="W1206">
        <f t="shared" si="224"/>
        <v>0</v>
      </c>
      <c r="X1206">
        <f t="shared" si="225"/>
        <v>0</v>
      </c>
      <c r="Y1206">
        <f t="shared" si="226"/>
        <v>0</v>
      </c>
      <c r="Z1206">
        <f t="shared" si="227"/>
        <v>0</v>
      </c>
      <c r="AA1206">
        <f t="shared" si="228"/>
        <v>0</v>
      </c>
      <c r="AB1206">
        <f t="shared" si="229"/>
        <v>0</v>
      </c>
      <c r="AC1206">
        <f t="shared" si="230"/>
        <v>2</v>
      </c>
    </row>
    <row r="1207" spans="1:32" x14ac:dyDescent="0.3">
      <c r="A1207">
        <v>2</v>
      </c>
      <c r="C1207">
        <f t="shared" si="232"/>
        <v>2</v>
      </c>
      <c r="G1207">
        <v>2</v>
      </c>
      <c r="R1207">
        <f t="shared" si="231"/>
        <v>2</v>
      </c>
      <c r="S1207">
        <f t="shared" si="231"/>
        <v>0</v>
      </c>
      <c r="T1207">
        <f t="shared" si="221"/>
        <v>0</v>
      </c>
      <c r="U1207">
        <f t="shared" si="222"/>
        <v>0</v>
      </c>
      <c r="V1207">
        <f t="shared" si="223"/>
        <v>0</v>
      </c>
      <c r="W1207">
        <f t="shared" si="224"/>
        <v>0</v>
      </c>
      <c r="X1207">
        <f t="shared" si="225"/>
        <v>0</v>
      </c>
      <c r="Y1207">
        <f t="shared" si="226"/>
        <v>0</v>
      </c>
      <c r="Z1207">
        <f t="shared" si="227"/>
        <v>0</v>
      </c>
      <c r="AA1207">
        <f t="shared" si="228"/>
        <v>0</v>
      </c>
      <c r="AB1207">
        <f t="shared" si="229"/>
        <v>0</v>
      </c>
      <c r="AC1207">
        <f t="shared" si="230"/>
        <v>2</v>
      </c>
    </row>
    <row r="1208" spans="1:32" x14ac:dyDescent="0.3">
      <c r="A1208" t="s">
        <v>7172</v>
      </c>
      <c r="C1208">
        <f t="shared" si="232"/>
        <v>1</v>
      </c>
      <c r="G1208">
        <v>1</v>
      </c>
      <c r="R1208">
        <f t="shared" si="231"/>
        <v>1</v>
      </c>
      <c r="S1208">
        <f t="shared" si="231"/>
        <v>0</v>
      </c>
      <c r="T1208">
        <f t="shared" si="221"/>
        <v>0</v>
      </c>
      <c r="U1208">
        <f t="shared" si="222"/>
        <v>0</v>
      </c>
      <c r="V1208">
        <f t="shared" si="223"/>
        <v>0</v>
      </c>
      <c r="W1208">
        <f t="shared" si="224"/>
        <v>0</v>
      </c>
      <c r="X1208">
        <f t="shared" si="225"/>
        <v>0</v>
      </c>
      <c r="Y1208">
        <f t="shared" si="226"/>
        <v>0</v>
      </c>
      <c r="Z1208">
        <f t="shared" si="227"/>
        <v>0</v>
      </c>
      <c r="AA1208">
        <f t="shared" si="228"/>
        <v>0</v>
      </c>
      <c r="AB1208">
        <f t="shared" si="229"/>
        <v>0</v>
      </c>
      <c r="AC1208">
        <f t="shared" si="230"/>
        <v>1</v>
      </c>
      <c r="AE1208">
        <v>71</v>
      </c>
      <c r="AF1208" t="s">
        <v>9</v>
      </c>
    </row>
    <row r="1209" spans="1:32" x14ac:dyDescent="0.3">
      <c r="A1209" t="s">
        <v>7172</v>
      </c>
      <c r="C1209">
        <f t="shared" si="232"/>
        <v>1</v>
      </c>
      <c r="G1209">
        <v>1</v>
      </c>
      <c r="R1209">
        <f t="shared" si="231"/>
        <v>1</v>
      </c>
      <c r="S1209">
        <f t="shared" si="231"/>
        <v>0</v>
      </c>
      <c r="T1209">
        <f t="shared" si="221"/>
        <v>0</v>
      </c>
      <c r="U1209">
        <f t="shared" si="222"/>
        <v>0</v>
      </c>
      <c r="V1209">
        <f t="shared" si="223"/>
        <v>0</v>
      </c>
      <c r="W1209">
        <f t="shared" si="224"/>
        <v>0</v>
      </c>
      <c r="X1209">
        <f t="shared" si="225"/>
        <v>0</v>
      </c>
      <c r="Y1209">
        <f t="shared" si="226"/>
        <v>0</v>
      </c>
      <c r="Z1209">
        <f t="shared" si="227"/>
        <v>0</v>
      </c>
      <c r="AA1209">
        <f t="shared" si="228"/>
        <v>0</v>
      </c>
      <c r="AB1209">
        <f t="shared" si="229"/>
        <v>0</v>
      </c>
      <c r="AC1209">
        <f t="shared" si="230"/>
        <v>1</v>
      </c>
      <c r="AE1209">
        <v>71</v>
      </c>
      <c r="AF1209" t="s">
        <v>9</v>
      </c>
    </row>
    <row r="1210" spans="1:32" x14ac:dyDescent="0.3">
      <c r="A1210" t="s">
        <v>6851</v>
      </c>
      <c r="C1210">
        <f t="shared" si="232"/>
        <v>19</v>
      </c>
      <c r="G1210">
        <v>19</v>
      </c>
      <c r="R1210">
        <f t="shared" si="231"/>
        <v>19</v>
      </c>
      <c r="S1210">
        <f t="shared" si="231"/>
        <v>0</v>
      </c>
      <c r="T1210">
        <f t="shared" si="221"/>
        <v>0</v>
      </c>
      <c r="U1210">
        <f t="shared" si="222"/>
        <v>0</v>
      </c>
      <c r="V1210">
        <f t="shared" si="223"/>
        <v>0</v>
      </c>
      <c r="W1210">
        <f t="shared" si="224"/>
        <v>0</v>
      </c>
      <c r="X1210">
        <f t="shared" si="225"/>
        <v>0</v>
      </c>
      <c r="Y1210">
        <f t="shared" si="226"/>
        <v>0</v>
      </c>
      <c r="Z1210">
        <f t="shared" si="227"/>
        <v>0</v>
      </c>
      <c r="AA1210">
        <f t="shared" si="228"/>
        <v>0</v>
      </c>
      <c r="AB1210">
        <f t="shared" si="229"/>
        <v>0</v>
      </c>
      <c r="AC1210">
        <f t="shared" si="230"/>
        <v>19</v>
      </c>
    </row>
    <row r="1211" spans="1:32" x14ac:dyDescent="0.3">
      <c r="A1211" t="s">
        <v>6851</v>
      </c>
      <c r="C1211">
        <f t="shared" si="232"/>
        <v>19</v>
      </c>
      <c r="G1211">
        <v>19</v>
      </c>
      <c r="R1211">
        <f t="shared" si="231"/>
        <v>19</v>
      </c>
      <c r="S1211">
        <f t="shared" si="231"/>
        <v>0</v>
      </c>
      <c r="T1211">
        <f t="shared" si="221"/>
        <v>0</v>
      </c>
      <c r="U1211">
        <f t="shared" si="222"/>
        <v>0</v>
      </c>
      <c r="V1211">
        <f t="shared" si="223"/>
        <v>0</v>
      </c>
      <c r="W1211">
        <f t="shared" si="224"/>
        <v>0</v>
      </c>
      <c r="X1211">
        <f t="shared" si="225"/>
        <v>0</v>
      </c>
      <c r="Y1211">
        <f t="shared" si="226"/>
        <v>0</v>
      </c>
      <c r="Z1211">
        <f t="shared" si="227"/>
        <v>0</v>
      </c>
      <c r="AA1211">
        <f t="shared" si="228"/>
        <v>0</v>
      </c>
      <c r="AB1211">
        <f t="shared" si="229"/>
        <v>0</v>
      </c>
      <c r="AC1211">
        <f t="shared" si="230"/>
        <v>19</v>
      </c>
    </row>
    <row r="1212" spans="1:32" x14ac:dyDescent="0.3">
      <c r="A1212" t="s">
        <v>6851</v>
      </c>
      <c r="C1212">
        <f t="shared" si="232"/>
        <v>19</v>
      </c>
      <c r="G1212">
        <v>19</v>
      </c>
      <c r="R1212">
        <f t="shared" si="231"/>
        <v>19</v>
      </c>
      <c r="S1212">
        <f t="shared" si="231"/>
        <v>0</v>
      </c>
      <c r="T1212">
        <f t="shared" si="221"/>
        <v>0</v>
      </c>
      <c r="U1212">
        <f t="shared" si="222"/>
        <v>0</v>
      </c>
      <c r="V1212">
        <f t="shared" si="223"/>
        <v>0</v>
      </c>
      <c r="W1212">
        <f t="shared" si="224"/>
        <v>0</v>
      </c>
      <c r="X1212">
        <f t="shared" si="225"/>
        <v>0</v>
      </c>
      <c r="Y1212">
        <f t="shared" si="226"/>
        <v>0</v>
      </c>
      <c r="Z1212">
        <f t="shared" si="227"/>
        <v>0</v>
      </c>
      <c r="AA1212">
        <f t="shared" si="228"/>
        <v>0</v>
      </c>
      <c r="AB1212">
        <f t="shared" si="229"/>
        <v>0</v>
      </c>
      <c r="AC1212">
        <f t="shared" si="230"/>
        <v>19</v>
      </c>
    </row>
    <row r="1213" spans="1:32" x14ac:dyDescent="0.3">
      <c r="A1213" t="s">
        <v>6851</v>
      </c>
      <c r="C1213">
        <f t="shared" si="232"/>
        <v>19</v>
      </c>
      <c r="G1213">
        <v>19</v>
      </c>
      <c r="R1213">
        <f t="shared" si="231"/>
        <v>19</v>
      </c>
      <c r="S1213">
        <f t="shared" si="231"/>
        <v>0</v>
      </c>
      <c r="T1213">
        <f t="shared" si="221"/>
        <v>0</v>
      </c>
      <c r="U1213">
        <f t="shared" si="222"/>
        <v>0</v>
      </c>
      <c r="V1213">
        <f t="shared" si="223"/>
        <v>0</v>
      </c>
      <c r="W1213">
        <f t="shared" si="224"/>
        <v>0</v>
      </c>
      <c r="X1213">
        <f t="shared" si="225"/>
        <v>0</v>
      </c>
      <c r="Y1213">
        <f t="shared" si="226"/>
        <v>0</v>
      </c>
      <c r="Z1213">
        <f t="shared" si="227"/>
        <v>0</v>
      </c>
      <c r="AA1213">
        <f t="shared" si="228"/>
        <v>0</v>
      </c>
      <c r="AB1213">
        <f t="shared" si="229"/>
        <v>0</v>
      </c>
      <c r="AC1213">
        <f t="shared" si="230"/>
        <v>19</v>
      </c>
    </row>
    <row r="1214" spans="1:32" x14ac:dyDescent="0.3">
      <c r="A1214" t="s">
        <v>7325</v>
      </c>
      <c r="C1214">
        <f t="shared" si="232"/>
        <v>15</v>
      </c>
      <c r="G1214">
        <v>15</v>
      </c>
      <c r="H1214">
        <v>17</v>
      </c>
      <c r="R1214">
        <f t="shared" si="231"/>
        <v>15</v>
      </c>
      <c r="S1214">
        <f t="shared" si="231"/>
        <v>17</v>
      </c>
      <c r="T1214">
        <f t="shared" si="221"/>
        <v>0</v>
      </c>
      <c r="U1214">
        <f t="shared" si="222"/>
        <v>0</v>
      </c>
      <c r="V1214">
        <f t="shared" si="223"/>
        <v>0</v>
      </c>
      <c r="W1214">
        <f t="shared" si="224"/>
        <v>0</v>
      </c>
      <c r="X1214">
        <f t="shared" si="225"/>
        <v>0</v>
      </c>
      <c r="Y1214">
        <f t="shared" si="226"/>
        <v>0</v>
      </c>
      <c r="Z1214">
        <f t="shared" si="227"/>
        <v>0</v>
      </c>
      <c r="AA1214">
        <f t="shared" si="228"/>
        <v>0</v>
      </c>
      <c r="AB1214">
        <f t="shared" si="229"/>
        <v>0</v>
      </c>
      <c r="AC1214">
        <f t="shared" si="230"/>
        <v>17</v>
      </c>
    </row>
    <row r="1215" spans="1:32" x14ac:dyDescent="0.3">
      <c r="A1215" t="s">
        <v>7260</v>
      </c>
      <c r="C1215">
        <f t="shared" si="232"/>
        <v>7</v>
      </c>
      <c r="G1215">
        <v>7</v>
      </c>
      <c r="R1215">
        <f t="shared" si="231"/>
        <v>7</v>
      </c>
      <c r="S1215">
        <f t="shared" si="231"/>
        <v>0</v>
      </c>
      <c r="T1215">
        <f t="shared" si="221"/>
        <v>0</v>
      </c>
      <c r="U1215">
        <f t="shared" si="222"/>
        <v>0</v>
      </c>
      <c r="V1215">
        <f t="shared" si="223"/>
        <v>0</v>
      </c>
      <c r="W1215">
        <f t="shared" si="224"/>
        <v>0</v>
      </c>
      <c r="X1215">
        <f t="shared" si="225"/>
        <v>0</v>
      </c>
      <c r="Y1215">
        <f t="shared" si="226"/>
        <v>0</v>
      </c>
      <c r="Z1215">
        <f t="shared" si="227"/>
        <v>0</v>
      </c>
      <c r="AA1215">
        <f t="shared" si="228"/>
        <v>0</v>
      </c>
      <c r="AB1215">
        <f t="shared" si="229"/>
        <v>0</v>
      </c>
      <c r="AC1215">
        <f t="shared" si="230"/>
        <v>7</v>
      </c>
    </row>
    <row r="1216" spans="1:32" x14ac:dyDescent="0.3">
      <c r="C1216">
        <f t="shared" si="232"/>
        <v>0</v>
      </c>
      <c r="R1216">
        <f t="shared" si="231"/>
        <v>0</v>
      </c>
      <c r="S1216">
        <f t="shared" si="231"/>
        <v>0</v>
      </c>
      <c r="T1216">
        <f t="shared" si="221"/>
        <v>0</v>
      </c>
      <c r="U1216">
        <f t="shared" si="222"/>
        <v>0</v>
      </c>
      <c r="V1216">
        <f t="shared" si="223"/>
        <v>0</v>
      </c>
      <c r="W1216">
        <f t="shared" si="224"/>
        <v>0</v>
      </c>
      <c r="X1216">
        <f t="shared" si="225"/>
        <v>0</v>
      </c>
      <c r="Y1216">
        <f t="shared" si="226"/>
        <v>0</v>
      </c>
      <c r="Z1216">
        <f t="shared" si="227"/>
        <v>0</v>
      </c>
      <c r="AA1216">
        <f t="shared" si="228"/>
        <v>0</v>
      </c>
      <c r="AB1216">
        <f t="shared" si="229"/>
        <v>0</v>
      </c>
      <c r="AC1216">
        <f t="shared" si="230"/>
        <v>0</v>
      </c>
    </row>
    <row r="1217" spans="1:32" x14ac:dyDescent="0.3">
      <c r="C1217">
        <f t="shared" si="232"/>
        <v>0</v>
      </c>
      <c r="R1217">
        <f t="shared" si="231"/>
        <v>0</v>
      </c>
      <c r="S1217">
        <f t="shared" si="231"/>
        <v>0</v>
      </c>
      <c r="T1217">
        <f t="shared" si="221"/>
        <v>0</v>
      </c>
      <c r="U1217">
        <f t="shared" si="222"/>
        <v>0</v>
      </c>
      <c r="V1217">
        <f t="shared" si="223"/>
        <v>0</v>
      </c>
      <c r="W1217">
        <f t="shared" si="224"/>
        <v>0</v>
      </c>
      <c r="X1217">
        <f t="shared" si="225"/>
        <v>0</v>
      </c>
      <c r="Y1217">
        <f t="shared" si="226"/>
        <v>0</v>
      </c>
      <c r="Z1217">
        <f t="shared" si="227"/>
        <v>0</v>
      </c>
      <c r="AA1217">
        <f t="shared" si="228"/>
        <v>0</v>
      </c>
      <c r="AB1217">
        <f t="shared" si="229"/>
        <v>0</v>
      </c>
      <c r="AC1217">
        <f t="shared" si="230"/>
        <v>0</v>
      </c>
    </row>
    <row r="1218" spans="1:32" x14ac:dyDescent="0.3">
      <c r="C1218">
        <f t="shared" si="232"/>
        <v>0</v>
      </c>
      <c r="R1218">
        <f t="shared" si="231"/>
        <v>0</v>
      </c>
      <c r="S1218">
        <f t="shared" si="231"/>
        <v>0</v>
      </c>
      <c r="T1218">
        <f t="shared" si="221"/>
        <v>0</v>
      </c>
      <c r="U1218">
        <f t="shared" si="222"/>
        <v>0</v>
      </c>
      <c r="V1218">
        <f t="shared" si="223"/>
        <v>0</v>
      </c>
      <c r="W1218">
        <f t="shared" si="224"/>
        <v>0</v>
      </c>
      <c r="X1218">
        <f t="shared" si="225"/>
        <v>0</v>
      </c>
      <c r="Y1218">
        <f t="shared" si="226"/>
        <v>0</v>
      </c>
      <c r="Z1218">
        <f t="shared" si="227"/>
        <v>0</v>
      </c>
      <c r="AA1218">
        <f t="shared" si="228"/>
        <v>0</v>
      </c>
      <c r="AB1218">
        <f t="shared" si="229"/>
        <v>0</v>
      </c>
      <c r="AC1218">
        <f t="shared" si="230"/>
        <v>0</v>
      </c>
    </row>
    <row r="1219" spans="1:32" x14ac:dyDescent="0.3">
      <c r="C1219">
        <f t="shared" si="232"/>
        <v>0</v>
      </c>
      <c r="R1219">
        <f t="shared" si="231"/>
        <v>0</v>
      </c>
      <c r="S1219">
        <f t="shared" si="231"/>
        <v>0</v>
      </c>
      <c r="T1219">
        <f t="shared" ref="T1219:T1282" si="233">IF(ISNUMBER(I1219),I1219,)</f>
        <v>0</v>
      </c>
      <c r="U1219">
        <f t="shared" ref="U1219:U1282" si="234">IF(ISNUMBER(J1219),J1219,)</f>
        <v>0</v>
      </c>
      <c r="V1219">
        <f t="shared" ref="V1219:V1282" si="235">IF(ISNUMBER(K1219),K1219,)</f>
        <v>0</v>
      </c>
      <c r="W1219">
        <f t="shared" ref="W1219:W1282" si="236">IF(ISNUMBER(L1219),L1219,)</f>
        <v>0</v>
      </c>
      <c r="X1219">
        <f t="shared" ref="X1219:X1282" si="237">IF(ISNUMBER(M1219),M1219,)</f>
        <v>0</v>
      </c>
      <c r="Y1219">
        <f t="shared" ref="Y1219:Y1282" si="238">IF(ISNUMBER(N1219),N1219,)</f>
        <v>0</v>
      </c>
      <c r="Z1219">
        <f t="shared" ref="Z1219:Z1282" si="239">IF(ISNUMBER(O1219),O1219,)</f>
        <v>0</v>
      </c>
      <c r="AA1219">
        <f t="shared" ref="AA1219:AA1282" si="240">IF(ISNUMBER(P1219),P1219,)</f>
        <v>0</v>
      </c>
      <c r="AB1219">
        <f t="shared" ref="AB1219:AB1282" si="241">IF(ISNUMBER(Q1219),Q1219,)</f>
        <v>0</v>
      </c>
      <c r="AC1219">
        <f t="shared" ref="AC1219:AC1282" si="242">MAX(R1219:AB1219)</f>
        <v>0</v>
      </c>
    </row>
    <row r="1220" spans="1:32" x14ac:dyDescent="0.3">
      <c r="C1220">
        <f t="shared" si="232"/>
        <v>0</v>
      </c>
      <c r="R1220">
        <f t="shared" si="231"/>
        <v>0</v>
      </c>
      <c r="S1220">
        <f t="shared" si="231"/>
        <v>0</v>
      </c>
      <c r="T1220">
        <f t="shared" si="233"/>
        <v>0</v>
      </c>
      <c r="U1220">
        <f t="shared" si="234"/>
        <v>0</v>
      </c>
      <c r="V1220">
        <f t="shared" si="235"/>
        <v>0</v>
      </c>
      <c r="W1220">
        <f t="shared" si="236"/>
        <v>0</v>
      </c>
      <c r="X1220">
        <f t="shared" si="237"/>
        <v>0</v>
      </c>
      <c r="Y1220">
        <f t="shared" si="238"/>
        <v>0</v>
      </c>
      <c r="Z1220">
        <f t="shared" si="239"/>
        <v>0</v>
      </c>
      <c r="AA1220">
        <f t="shared" si="240"/>
        <v>0</v>
      </c>
      <c r="AB1220">
        <f t="shared" si="241"/>
        <v>0</v>
      </c>
      <c r="AC1220">
        <f t="shared" si="242"/>
        <v>0</v>
      </c>
    </row>
    <row r="1221" spans="1:32" x14ac:dyDescent="0.3">
      <c r="C1221">
        <f t="shared" si="232"/>
        <v>0</v>
      </c>
      <c r="R1221">
        <f t="shared" si="231"/>
        <v>0</v>
      </c>
      <c r="S1221">
        <f t="shared" si="231"/>
        <v>0</v>
      </c>
      <c r="T1221">
        <f t="shared" si="233"/>
        <v>0</v>
      </c>
      <c r="U1221">
        <f t="shared" si="234"/>
        <v>0</v>
      </c>
      <c r="V1221">
        <f t="shared" si="235"/>
        <v>0</v>
      </c>
      <c r="W1221">
        <f t="shared" si="236"/>
        <v>0</v>
      </c>
      <c r="X1221">
        <f t="shared" si="237"/>
        <v>0</v>
      </c>
      <c r="Y1221">
        <f t="shared" si="238"/>
        <v>0</v>
      </c>
      <c r="Z1221">
        <f t="shared" si="239"/>
        <v>0</v>
      </c>
      <c r="AA1221">
        <f t="shared" si="240"/>
        <v>0</v>
      </c>
      <c r="AB1221">
        <f t="shared" si="241"/>
        <v>0</v>
      </c>
      <c r="AC1221">
        <f t="shared" si="242"/>
        <v>0</v>
      </c>
    </row>
    <row r="1222" spans="1:32" x14ac:dyDescent="0.3">
      <c r="A1222" t="s">
        <v>3139</v>
      </c>
      <c r="C1222">
        <f t="shared" si="232"/>
        <v>11</v>
      </c>
      <c r="G1222">
        <v>11</v>
      </c>
      <c r="R1222">
        <f t="shared" si="231"/>
        <v>11</v>
      </c>
      <c r="S1222">
        <f t="shared" si="231"/>
        <v>0</v>
      </c>
      <c r="T1222">
        <f t="shared" si="233"/>
        <v>0</v>
      </c>
      <c r="U1222">
        <f t="shared" si="234"/>
        <v>0</v>
      </c>
      <c r="V1222">
        <f t="shared" si="235"/>
        <v>0</v>
      </c>
      <c r="W1222">
        <f t="shared" si="236"/>
        <v>0</v>
      </c>
      <c r="X1222">
        <f t="shared" si="237"/>
        <v>0</v>
      </c>
      <c r="Y1222">
        <f t="shared" si="238"/>
        <v>0</v>
      </c>
      <c r="Z1222">
        <f t="shared" si="239"/>
        <v>0</v>
      </c>
      <c r="AA1222">
        <f t="shared" si="240"/>
        <v>0</v>
      </c>
      <c r="AB1222">
        <f t="shared" si="241"/>
        <v>0</v>
      </c>
      <c r="AC1222">
        <f t="shared" si="242"/>
        <v>11</v>
      </c>
      <c r="AE1222">
        <v>641</v>
      </c>
      <c r="AF1222" t="s">
        <v>9</v>
      </c>
    </row>
    <row r="1223" spans="1:32" x14ac:dyDescent="0.3">
      <c r="A1223" t="s">
        <v>3139</v>
      </c>
      <c r="C1223">
        <f t="shared" si="232"/>
        <v>11</v>
      </c>
      <c r="G1223">
        <v>11</v>
      </c>
      <c r="R1223">
        <f t="shared" si="231"/>
        <v>11</v>
      </c>
      <c r="S1223">
        <f t="shared" si="231"/>
        <v>0</v>
      </c>
      <c r="T1223">
        <f t="shared" si="233"/>
        <v>0</v>
      </c>
      <c r="U1223">
        <f t="shared" si="234"/>
        <v>0</v>
      </c>
      <c r="V1223">
        <f t="shared" si="235"/>
        <v>0</v>
      </c>
      <c r="W1223">
        <f t="shared" si="236"/>
        <v>0</v>
      </c>
      <c r="X1223">
        <f t="shared" si="237"/>
        <v>0</v>
      </c>
      <c r="Y1223">
        <f t="shared" si="238"/>
        <v>0</v>
      </c>
      <c r="Z1223">
        <f t="shared" si="239"/>
        <v>0</v>
      </c>
      <c r="AA1223">
        <f t="shared" si="240"/>
        <v>0</v>
      </c>
      <c r="AB1223">
        <f t="shared" si="241"/>
        <v>0</v>
      </c>
      <c r="AC1223">
        <f t="shared" si="242"/>
        <v>11</v>
      </c>
      <c r="AE1223">
        <v>641</v>
      </c>
      <c r="AF1223" t="s">
        <v>9</v>
      </c>
    </row>
    <row r="1224" spans="1:32" x14ac:dyDescent="0.3">
      <c r="C1224">
        <f t="shared" si="232"/>
        <v>0</v>
      </c>
      <c r="R1224">
        <f t="shared" si="231"/>
        <v>0</v>
      </c>
      <c r="S1224">
        <f t="shared" si="231"/>
        <v>0</v>
      </c>
      <c r="T1224">
        <f t="shared" si="233"/>
        <v>0</v>
      </c>
      <c r="U1224">
        <f t="shared" si="234"/>
        <v>0</v>
      </c>
      <c r="V1224">
        <f t="shared" si="235"/>
        <v>0</v>
      </c>
      <c r="W1224">
        <f t="shared" si="236"/>
        <v>0</v>
      </c>
      <c r="X1224">
        <f t="shared" si="237"/>
        <v>0</v>
      </c>
      <c r="Y1224">
        <f t="shared" si="238"/>
        <v>0</v>
      </c>
      <c r="Z1224">
        <f t="shared" si="239"/>
        <v>0</v>
      </c>
      <c r="AA1224">
        <f t="shared" si="240"/>
        <v>0</v>
      </c>
      <c r="AB1224">
        <f t="shared" si="241"/>
        <v>0</v>
      </c>
      <c r="AC1224">
        <f t="shared" si="242"/>
        <v>0</v>
      </c>
      <c r="AE1224">
        <v>1342</v>
      </c>
      <c r="AF1224" t="s">
        <v>9</v>
      </c>
    </row>
    <row r="1225" spans="1:32" x14ac:dyDescent="0.3">
      <c r="A1225" t="s">
        <v>4950</v>
      </c>
      <c r="C1225">
        <f t="shared" si="232"/>
        <v>6</v>
      </c>
      <c r="G1225">
        <v>6</v>
      </c>
      <c r="R1225">
        <f t="shared" si="231"/>
        <v>6</v>
      </c>
      <c r="S1225">
        <f t="shared" si="231"/>
        <v>0</v>
      </c>
      <c r="T1225">
        <f t="shared" si="233"/>
        <v>0</v>
      </c>
      <c r="U1225">
        <f t="shared" si="234"/>
        <v>0</v>
      </c>
      <c r="V1225">
        <f t="shared" si="235"/>
        <v>0</v>
      </c>
      <c r="W1225">
        <f t="shared" si="236"/>
        <v>0</v>
      </c>
      <c r="X1225">
        <f t="shared" si="237"/>
        <v>0</v>
      </c>
      <c r="Y1225">
        <f t="shared" si="238"/>
        <v>0</v>
      </c>
      <c r="Z1225">
        <f t="shared" si="239"/>
        <v>0</v>
      </c>
      <c r="AA1225">
        <f t="shared" si="240"/>
        <v>0</v>
      </c>
      <c r="AB1225">
        <f t="shared" si="241"/>
        <v>0</v>
      </c>
      <c r="AC1225">
        <f t="shared" si="242"/>
        <v>6</v>
      </c>
    </row>
    <row r="1226" spans="1:32" x14ac:dyDescent="0.3">
      <c r="A1226" t="s">
        <v>7260</v>
      </c>
      <c r="C1226">
        <f t="shared" si="232"/>
        <v>7</v>
      </c>
      <c r="G1226">
        <v>7</v>
      </c>
      <c r="R1226">
        <f t="shared" si="231"/>
        <v>7</v>
      </c>
      <c r="S1226">
        <f t="shared" si="231"/>
        <v>0</v>
      </c>
      <c r="T1226">
        <f t="shared" si="233"/>
        <v>0</v>
      </c>
      <c r="U1226">
        <f t="shared" si="234"/>
        <v>0</v>
      </c>
      <c r="V1226">
        <f t="shared" si="235"/>
        <v>0</v>
      </c>
      <c r="W1226">
        <f t="shared" si="236"/>
        <v>0</v>
      </c>
      <c r="X1226">
        <f t="shared" si="237"/>
        <v>0</v>
      </c>
      <c r="Y1226">
        <f t="shared" si="238"/>
        <v>0</v>
      </c>
      <c r="Z1226">
        <f t="shared" si="239"/>
        <v>0</v>
      </c>
      <c r="AA1226">
        <f t="shared" si="240"/>
        <v>0</v>
      </c>
      <c r="AB1226">
        <f t="shared" si="241"/>
        <v>0</v>
      </c>
      <c r="AC1226">
        <f t="shared" si="242"/>
        <v>7</v>
      </c>
    </row>
    <row r="1227" spans="1:32" x14ac:dyDescent="0.3">
      <c r="C1227">
        <f t="shared" si="232"/>
        <v>0</v>
      </c>
      <c r="R1227">
        <f t="shared" si="231"/>
        <v>0</v>
      </c>
      <c r="S1227">
        <f t="shared" si="231"/>
        <v>0</v>
      </c>
      <c r="T1227">
        <f t="shared" si="233"/>
        <v>0</v>
      </c>
      <c r="U1227">
        <f t="shared" si="234"/>
        <v>0</v>
      </c>
      <c r="V1227">
        <f t="shared" si="235"/>
        <v>0</v>
      </c>
      <c r="W1227">
        <f t="shared" si="236"/>
        <v>0</v>
      </c>
      <c r="X1227">
        <f t="shared" si="237"/>
        <v>0</v>
      </c>
      <c r="Y1227">
        <f t="shared" si="238"/>
        <v>0</v>
      </c>
      <c r="Z1227">
        <f t="shared" si="239"/>
        <v>0</v>
      </c>
      <c r="AA1227">
        <f t="shared" si="240"/>
        <v>0</v>
      </c>
      <c r="AB1227">
        <f t="shared" si="241"/>
        <v>0</v>
      </c>
      <c r="AC1227">
        <f t="shared" si="242"/>
        <v>0</v>
      </c>
    </row>
    <row r="1228" spans="1:32" x14ac:dyDescent="0.3">
      <c r="A1228" t="s">
        <v>4950</v>
      </c>
      <c r="C1228">
        <f t="shared" si="232"/>
        <v>6</v>
      </c>
      <c r="G1228">
        <v>6</v>
      </c>
      <c r="R1228">
        <f t="shared" si="231"/>
        <v>6</v>
      </c>
      <c r="S1228">
        <f t="shared" si="231"/>
        <v>0</v>
      </c>
      <c r="T1228">
        <f t="shared" si="233"/>
        <v>0</v>
      </c>
      <c r="U1228">
        <f t="shared" si="234"/>
        <v>0</v>
      </c>
      <c r="V1228">
        <f t="shared" si="235"/>
        <v>0</v>
      </c>
      <c r="W1228">
        <f t="shared" si="236"/>
        <v>0</v>
      </c>
      <c r="X1228">
        <f t="shared" si="237"/>
        <v>0</v>
      </c>
      <c r="Y1228">
        <f t="shared" si="238"/>
        <v>0</v>
      </c>
      <c r="Z1228">
        <f t="shared" si="239"/>
        <v>0</v>
      </c>
      <c r="AA1228">
        <f t="shared" si="240"/>
        <v>0</v>
      </c>
      <c r="AB1228">
        <f t="shared" si="241"/>
        <v>0</v>
      </c>
      <c r="AC1228">
        <f t="shared" si="242"/>
        <v>6</v>
      </c>
    </row>
    <row r="1229" spans="1:32" x14ac:dyDescent="0.3">
      <c r="C1229">
        <f t="shared" si="232"/>
        <v>0</v>
      </c>
      <c r="R1229">
        <f t="shared" ref="R1229:S1292" si="243">IF(ISNUMBER(G1229),G1229,)</f>
        <v>0</v>
      </c>
      <c r="S1229">
        <f t="shared" si="243"/>
        <v>0</v>
      </c>
      <c r="T1229">
        <f t="shared" si="233"/>
        <v>0</v>
      </c>
      <c r="U1229">
        <f t="shared" si="234"/>
        <v>0</v>
      </c>
      <c r="V1229">
        <f t="shared" si="235"/>
        <v>0</v>
      </c>
      <c r="W1229">
        <f t="shared" si="236"/>
        <v>0</v>
      </c>
      <c r="X1229">
        <f t="shared" si="237"/>
        <v>0</v>
      </c>
      <c r="Y1229">
        <f t="shared" si="238"/>
        <v>0</v>
      </c>
      <c r="Z1229">
        <f t="shared" si="239"/>
        <v>0</v>
      </c>
      <c r="AA1229">
        <f t="shared" si="240"/>
        <v>0</v>
      </c>
      <c r="AB1229">
        <f t="shared" si="241"/>
        <v>0</v>
      </c>
      <c r="AC1229">
        <f t="shared" si="242"/>
        <v>0</v>
      </c>
    </row>
    <row r="1230" spans="1:32" x14ac:dyDescent="0.3">
      <c r="C1230">
        <f t="shared" si="232"/>
        <v>0</v>
      </c>
      <c r="R1230">
        <f t="shared" si="243"/>
        <v>0</v>
      </c>
      <c r="S1230">
        <f t="shared" si="243"/>
        <v>0</v>
      </c>
      <c r="T1230">
        <f t="shared" si="233"/>
        <v>0</v>
      </c>
      <c r="U1230">
        <f t="shared" si="234"/>
        <v>0</v>
      </c>
      <c r="V1230">
        <f t="shared" si="235"/>
        <v>0</v>
      </c>
      <c r="W1230">
        <f t="shared" si="236"/>
        <v>0</v>
      </c>
      <c r="X1230">
        <f t="shared" si="237"/>
        <v>0</v>
      </c>
      <c r="Y1230">
        <f t="shared" si="238"/>
        <v>0</v>
      </c>
      <c r="Z1230">
        <f t="shared" si="239"/>
        <v>0</v>
      </c>
      <c r="AA1230">
        <f t="shared" si="240"/>
        <v>0</v>
      </c>
      <c r="AB1230">
        <f t="shared" si="241"/>
        <v>0</v>
      </c>
      <c r="AC1230">
        <f t="shared" si="242"/>
        <v>0</v>
      </c>
    </row>
    <row r="1231" spans="1:32" x14ac:dyDescent="0.3">
      <c r="C1231">
        <f t="shared" si="232"/>
        <v>0</v>
      </c>
      <c r="R1231">
        <f t="shared" si="243"/>
        <v>0</v>
      </c>
      <c r="S1231">
        <f t="shared" si="243"/>
        <v>0</v>
      </c>
      <c r="T1231">
        <f t="shared" si="233"/>
        <v>0</v>
      </c>
      <c r="U1231">
        <f t="shared" si="234"/>
        <v>0</v>
      </c>
      <c r="V1231">
        <f t="shared" si="235"/>
        <v>0</v>
      </c>
      <c r="W1231">
        <f t="shared" si="236"/>
        <v>0</v>
      </c>
      <c r="X1231">
        <f t="shared" si="237"/>
        <v>0</v>
      </c>
      <c r="Y1231">
        <f t="shared" si="238"/>
        <v>0</v>
      </c>
      <c r="Z1231">
        <f t="shared" si="239"/>
        <v>0</v>
      </c>
      <c r="AA1231">
        <f t="shared" si="240"/>
        <v>0</v>
      </c>
      <c r="AB1231">
        <f t="shared" si="241"/>
        <v>0</v>
      </c>
      <c r="AC1231">
        <f t="shared" si="242"/>
        <v>0</v>
      </c>
    </row>
    <row r="1232" spans="1:32" x14ac:dyDescent="0.3">
      <c r="C1232">
        <f t="shared" si="232"/>
        <v>0</v>
      </c>
      <c r="R1232">
        <f t="shared" si="243"/>
        <v>0</v>
      </c>
      <c r="S1232">
        <f t="shared" si="243"/>
        <v>0</v>
      </c>
      <c r="T1232">
        <f t="shared" si="233"/>
        <v>0</v>
      </c>
      <c r="U1232">
        <f t="shared" si="234"/>
        <v>0</v>
      </c>
      <c r="V1232">
        <f t="shared" si="235"/>
        <v>0</v>
      </c>
      <c r="W1232">
        <f t="shared" si="236"/>
        <v>0</v>
      </c>
      <c r="X1232">
        <f t="shared" si="237"/>
        <v>0</v>
      </c>
      <c r="Y1232">
        <f t="shared" si="238"/>
        <v>0</v>
      </c>
      <c r="Z1232">
        <f t="shared" si="239"/>
        <v>0</v>
      </c>
      <c r="AA1232">
        <f t="shared" si="240"/>
        <v>0</v>
      </c>
      <c r="AB1232">
        <f t="shared" si="241"/>
        <v>0</v>
      </c>
      <c r="AC1232">
        <f t="shared" si="242"/>
        <v>0</v>
      </c>
    </row>
    <row r="1233" spans="1:32" x14ac:dyDescent="0.3">
      <c r="A1233" t="s">
        <v>7417</v>
      </c>
      <c r="C1233">
        <f t="shared" ref="C1233:C1296" si="244">IF(ISNUMBER(A1233), A1233, IF(ISNUMBER(VALUE(MID(A1233,1,FIND("-",A1233&amp;"-")-1))), VALUE(MID(A1233,1,FIND("-",A1233&amp;"-")-1)), IF(ISNUMBER(VALUE(MID(A1233,1,FIND(" ",A1233&amp;" ")-1))), VALUE(MID(A1233,1,FIND(" ",A1233&amp;" ")-1)), 0)))</f>
        <v>16</v>
      </c>
      <c r="G1233">
        <v>16</v>
      </c>
      <c r="R1233">
        <f t="shared" si="243"/>
        <v>16</v>
      </c>
      <c r="S1233">
        <f t="shared" si="243"/>
        <v>0</v>
      </c>
      <c r="T1233">
        <f t="shared" si="233"/>
        <v>0</v>
      </c>
      <c r="U1233">
        <f t="shared" si="234"/>
        <v>0</v>
      </c>
      <c r="V1233">
        <f t="shared" si="235"/>
        <v>0</v>
      </c>
      <c r="W1233">
        <f t="shared" si="236"/>
        <v>0</v>
      </c>
      <c r="X1233">
        <f t="shared" si="237"/>
        <v>0</v>
      </c>
      <c r="Y1233">
        <f t="shared" si="238"/>
        <v>0</v>
      </c>
      <c r="Z1233">
        <f t="shared" si="239"/>
        <v>0</v>
      </c>
      <c r="AA1233">
        <f t="shared" si="240"/>
        <v>0</v>
      </c>
      <c r="AB1233">
        <f t="shared" si="241"/>
        <v>0</v>
      </c>
      <c r="AC1233">
        <f t="shared" si="242"/>
        <v>16</v>
      </c>
    </row>
    <row r="1234" spans="1:32" x14ac:dyDescent="0.3">
      <c r="C1234">
        <f t="shared" si="244"/>
        <v>0</v>
      </c>
      <c r="R1234">
        <f t="shared" si="243"/>
        <v>0</v>
      </c>
      <c r="S1234">
        <f t="shared" si="243"/>
        <v>0</v>
      </c>
      <c r="T1234">
        <f t="shared" si="233"/>
        <v>0</v>
      </c>
      <c r="U1234">
        <f t="shared" si="234"/>
        <v>0</v>
      </c>
      <c r="V1234">
        <f t="shared" si="235"/>
        <v>0</v>
      </c>
      <c r="W1234">
        <f t="shared" si="236"/>
        <v>0</v>
      </c>
      <c r="X1234">
        <f t="shared" si="237"/>
        <v>0</v>
      </c>
      <c r="Y1234">
        <f t="shared" si="238"/>
        <v>0</v>
      </c>
      <c r="Z1234">
        <f t="shared" si="239"/>
        <v>0</v>
      </c>
      <c r="AA1234">
        <f t="shared" si="240"/>
        <v>0</v>
      </c>
      <c r="AB1234">
        <f t="shared" si="241"/>
        <v>0</v>
      </c>
      <c r="AC1234">
        <f t="shared" si="242"/>
        <v>0</v>
      </c>
    </row>
    <row r="1235" spans="1:32" x14ac:dyDescent="0.3">
      <c r="C1235">
        <f t="shared" si="244"/>
        <v>0</v>
      </c>
      <c r="R1235">
        <f t="shared" si="243"/>
        <v>0</v>
      </c>
      <c r="S1235">
        <f t="shared" si="243"/>
        <v>0</v>
      </c>
      <c r="T1235">
        <f t="shared" si="233"/>
        <v>0</v>
      </c>
      <c r="U1235">
        <f t="shared" si="234"/>
        <v>0</v>
      </c>
      <c r="V1235">
        <f t="shared" si="235"/>
        <v>0</v>
      </c>
      <c r="W1235">
        <f t="shared" si="236"/>
        <v>0</v>
      </c>
      <c r="X1235">
        <f t="shared" si="237"/>
        <v>0</v>
      </c>
      <c r="Y1235">
        <f t="shared" si="238"/>
        <v>0</v>
      </c>
      <c r="Z1235">
        <f t="shared" si="239"/>
        <v>0</v>
      </c>
      <c r="AA1235">
        <f t="shared" si="240"/>
        <v>0</v>
      </c>
      <c r="AB1235">
        <f t="shared" si="241"/>
        <v>0</v>
      </c>
      <c r="AC1235">
        <f t="shared" si="242"/>
        <v>0</v>
      </c>
    </row>
    <row r="1236" spans="1:32" x14ac:dyDescent="0.3">
      <c r="A1236" t="s">
        <v>7363</v>
      </c>
      <c r="C1236">
        <f t="shared" si="244"/>
        <v>14</v>
      </c>
      <c r="G1236">
        <v>14</v>
      </c>
      <c r="R1236">
        <f t="shared" si="243"/>
        <v>14</v>
      </c>
      <c r="S1236">
        <f t="shared" si="243"/>
        <v>0</v>
      </c>
      <c r="T1236">
        <f t="shared" si="233"/>
        <v>0</v>
      </c>
      <c r="U1236">
        <f t="shared" si="234"/>
        <v>0</v>
      </c>
      <c r="V1236">
        <f t="shared" si="235"/>
        <v>0</v>
      </c>
      <c r="W1236">
        <f t="shared" si="236"/>
        <v>0</v>
      </c>
      <c r="X1236">
        <f t="shared" si="237"/>
        <v>0</v>
      </c>
      <c r="Y1236">
        <f t="shared" si="238"/>
        <v>0</v>
      </c>
      <c r="Z1236">
        <f t="shared" si="239"/>
        <v>0</v>
      </c>
      <c r="AA1236">
        <f t="shared" si="240"/>
        <v>0</v>
      </c>
      <c r="AB1236">
        <f t="shared" si="241"/>
        <v>0</v>
      </c>
      <c r="AC1236">
        <f t="shared" si="242"/>
        <v>14</v>
      </c>
    </row>
    <row r="1237" spans="1:32" x14ac:dyDescent="0.3">
      <c r="A1237" t="s">
        <v>7363</v>
      </c>
      <c r="C1237">
        <f t="shared" si="244"/>
        <v>14</v>
      </c>
      <c r="G1237">
        <v>14</v>
      </c>
      <c r="R1237">
        <f t="shared" si="243"/>
        <v>14</v>
      </c>
      <c r="S1237">
        <f t="shared" si="243"/>
        <v>0</v>
      </c>
      <c r="T1237">
        <f t="shared" si="233"/>
        <v>0</v>
      </c>
      <c r="U1237">
        <f t="shared" si="234"/>
        <v>0</v>
      </c>
      <c r="V1237">
        <f t="shared" si="235"/>
        <v>0</v>
      </c>
      <c r="W1237">
        <f t="shared" si="236"/>
        <v>0</v>
      </c>
      <c r="X1237">
        <f t="shared" si="237"/>
        <v>0</v>
      </c>
      <c r="Y1237">
        <f t="shared" si="238"/>
        <v>0</v>
      </c>
      <c r="Z1237">
        <f t="shared" si="239"/>
        <v>0</v>
      </c>
      <c r="AA1237">
        <f t="shared" si="240"/>
        <v>0</v>
      </c>
      <c r="AB1237">
        <f t="shared" si="241"/>
        <v>0</v>
      </c>
      <c r="AC1237">
        <f t="shared" si="242"/>
        <v>14</v>
      </c>
    </row>
    <row r="1238" spans="1:32" x14ac:dyDescent="0.3">
      <c r="A1238" t="s">
        <v>7172</v>
      </c>
      <c r="C1238">
        <f t="shared" si="244"/>
        <v>1</v>
      </c>
      <c r="G1238">
        <v>1</v>
      </c>
      <c r="R1238">
        <f t="shared" si="243"/>
        <v>1</v>
      </c>
      <c r="S1238">
        <f t="shared" si="243"/>
        <v>0</v>
      </c>
      <c r="T1238">
        <f t="shared" si="233"/>
        <v>0</v>
      </c>
      <c r="U1238">
        <f t="shared" si="234"/>
        <v>0</v>
      </c>
      <c r="V1238">
        <f t="shared" si="235"/>
        <v>0</v>
      </c>
      <c r="W1238">
        <f t="shared" si="236"/>
        <v>0</v>
      </c>
      <c r="X1238">
        <f t="shared" si="237"/>
        <v>0</v>
      </c>
      <c r="Y1238">
        <f t="shared" si="238"/>
        <v>0</v>
      </c>
      <c r="Z1238">
        <f t="shared" si="239"/>
        <v>0</v>
      </c>
      <c r="AA1238">
        <f t="shared" si="240"/>
        <v>0</v>
      </c>
      <c r="AB1238">
        <f t="shared" si="241"/>
        <v>0</v>
      </c>
      <c r="AC1238">
        <f t="shared" si="242"/>
        <v>1</v>
      </c>
      <c r="AE1238">
        <v>198</v>
      </c>
      <c r="AF1238" t="s">
        <v>9</v>
      </c>
    </row>
    <row r="1239" spans="1:32" x14ac:dyDescent="0.3">
      <c r="A1239" t="s">
        <v>7380</v>
      </c>
      <c r="C1239">
        <f t="shared" si="244"/>
        <v>7</v>
      </c>
      <c r="G1239">
        <v>7</v>
      </c>
      <c r="H1239">
        <v>10</v>
      </c>
      <c r="R1239">
        <f t="shared" si="243"/>
        <v>7</v>
      </c>
      <c r="S1239">
        <f t="shared" si="243"/>
        <v>10</v>
      </c>
      <c r="T1239">
        <f t="shared" si="233"/>
        <v>0</v>
      </c>
      <c r="U1239">
        <f t="shared" si="234"/>
        <v>0</v>
      </c>
      <c r="V1239">
        <f t="shared" si="235"/>
        <v>0</v>
      </c>
      <c r="W1239">
        <f t="shared" si="236"/>
        <v>0</v>
      </c>
      <c r="X1239">
        <f t="shared" si="237"/>
        <v>0</v>
      </c>
      <c r="Y1239">
        <f t="shared" si="238"/>
        <v>0</v>
      </c>
      <c r="Z1239">
        <f t="shared" si="239"/>
        <v>0</v>
      </c>
      <c r="AA1239">
        <f t="shared" si="240"/>
        <v>0</v>
      </c>
      <c r="AB1239">
        <f t="shared" si="241"/>
        <v>0</v>
      </c>
      <c r="AC1239">
        <f t="shared" si="242"/>
        <v>10</v>
      </c>
    </row>
    <row r="1240" spans="1:32" x14ac:dyDescent="0.3">
      <c r="C1240">
        <f t="shared" si="244"/>
        <v>0</v>
      </c>
      <c r="R1240">
        <f t="shared" si="243"/>
        <v>0</v>
      </c>
      <c r="S1240">
        <f t="shared" si="243"/>
        <v>0</v>
      </c>
      <c r="T1240">
        <f t="shared" si="233"/>
        <v>0</v>
      </c>
      <c r="U1240">
        <f t="shared" si="234"/>
        <v>0</v>
      </c>
      <c r="V1240">
        <f t="shared" si="235"/>
        <v>0</v>
      </c>
      <c r="W1240">
        <f t="shared" si="236"/>
        <v>0</v>
      </c>
      <c r="X1240">
        <f t="shared" si="237"/>
        <v>0</v>
      </c>
      <c r="Y1240">
        <f t="shared" si="238"/>
        <v>0</v>
      </c>
      <c r="Z1240">
        <f t="shared" si="239"/>
        <v>0</v>
      </c>
      <c r="AA1240">
        <f t="shared" si="240"/>
        <v>0</v>
      </c>
      <c r="AB1240">
        <f t="shared" si="241"/>
        <v>0</v>
      </c>
      <c r="AC1240">
        <f t="shared" si="242"/>
        <v>0</v>
      </c>
    </row>
    <row r="1241" spans="1:32" x14ac:dyDescent="0.3">
      <c r="A1241" t="s">
        <v>6878</v>
      </c>
      <c r="C1241">
        <f t="shared" si="244"/>
        <v>9</v>
      </c>
      <c r="G1241">
        <v>9</v>
      </c>
      <c r="R1241">
        <f t="shared" si="243"/>
        <v>9</v>
      </c>
      <c r="S1241">
        <f t="shared" si="243"/>
        <v>0</v>
      </c>
      <c r="T1241">
        <f t="shared" si="233"/>
        <v>0</v>
      </c>
      <c r="U1241">
        <f t="shared" si="234"/>
        <v>0</v>
      </c>
      <c r="V1241">
        <f t="shared" si="235"/>
        <v>0</v>
      </c>
      <c r="W1241">
        <f t="shared" si="236"/>
        <v>0</v>
      </c>
      <c r="X1241">
        <f t="shared" si="237"/>
        <v>0</v>
      </c>
      <c r="Y1241">
        <f t="shared" si="238"/>
        <v>0</v>
      </c>
      <c r="Z1241">
        <f t="shared" si="239"/>
        <v>0</v>
      </c>
      <c r="AA1241">
        <f t="shared" si="240"/>
        <v>0</v>
      </c>
      <c r="AB1241">
        <f t="shared" si="241"/>
        <v>0</v>
      </c>
      <c r="AC1241">
        <f t="shared" si="242"/>
        <v>9</v>
      </c>
    </row>
    <row r="1242" spans="1:32" x14ac:dyDescent="0.3">
      <c r="A1242" t="s">
        <v>360</v>
      </c>
      <c r="C1242">
        <f t="shared" si="244"/>
        <v>40</v>
      </c>
      <c r="G1242">
        <v>40</v>
      </c>
      <c r="R1242">
        <f t="shared" si="243"/>
        <v>40</v>
      </c>
      <c r="S1242">
        <f t="shared" si="243"/>
        <v>0</v>
      </c>
      <c r="T1242">
        <f t="shared" si="233"/>
        <v>0</v>
      </c>
      <c r="U1242">
        <f t="shared" si="234"/>
        <v>0</v>
      </c>
      <c r="V1242">
        <f t="shared" si="235"/>
        <v>0</v>
      </c>
      <c r="W1242">
        <f t="shared" si="236"/>
        <v>0</v>
      </c>
      <c r="X1242">
        <f t="shared" si="237"/>
        <v>0</v>
      </c>
      <c r="Y1242">
        <f t="shared" si="238"/>
        <v>0</v>
      </c>
      <c r="Z1242">
        <f t="shared" si="239"/>
        <v>0</v>
      </c>
      <c r="AA1242">
        <f t="shared" si="240"/>
        <v>0</v>
      </c>
      <c r="AB1242">
        <f t="shared" si="241"/>
        <v>0</v>
      </c>
      <c r="AC1242">
        <f t="shared" si="242"/>
        <v>40</v>
      </c>
    </row>
    <row r="1243" spans="1:32" x14ac:dyDescent="0.3">
      <c r="C1243">
        <f t="shared" si="244"/>
        <v>0</v>
      </c>
      <c r="R1243">
        <f t="shared" si="243"/>
        <v>0</v>
      </c>
      <c r="S1243">
        <f t="shared" si="243"/>
        <v>0</v>
      </c>
      <c r="T1243">
        <f t="shared" si="233"/>
        <v>0</v>
      </c>
      <c r="U1243">
        <f t="shared" si="234"/>
        <v>0</v>
      </c>
      <c r="V1243">
        <f t="shared" si="235"/>
        <v>0</v>
      </c>
      <c r="W1243">
        <f t="shared" si="236"/>
        <v>0</v>
      </c>
      <c r="X1243">
        <f t="shared" si="237"/>
        <v>0</v>
      </c>
      <c r="Y1243">
        <f t="shared" si="238"/>
        <v>0</v>
      </c>
      <c r="Z1243">
        <f t="shared" si="239"/>
        <v>0</v>
      </c>
      <c r="AA1243">
        <f t="shared" si="240"/>
        <v>0</v>
      </c>
      <c r="AB1243">
        <f t="shared" si="241"/>
        <v>0</v>
      </c>
      <c r="AC1243">
        <f t="shared" si="242"/>
        <v>0</v>
      </c>
    </row>
    <row r="1244" spans="1:32" x14ac:dyDescent="0.3">
      <c r="A1244" t="s">
        <v>7177</v>
      </c>
      <c r="C1244">
        <f t="shared" si="244"/>
        <v>2</v>
      </c>
      <c r="G1244">
        <v>2</v>
      </c>
      <c r="H1244">
        <v>3</v>
      </c>
      <c r="R1244">
        <f t="shared" si="243"/>
        <v>2</v>
      </c>
      <c r="S1244">
        <f t="shared" si="243"/>
        <v>3</v>
      </c>
      <c r="T1244">
        <f t="shared" si="233"/>
        <v>0</v>
      </c>
      <c r="U1244">
        <f t="shared" si="234"/>
        <v>0</v>
      </c>
      <c r="V1244">
        <f t="shared" si="235"/>
        <v>0</v>
      </c>
      <c r="W1244">
        <f t="shared" si="236"/>
        <v>0</v>
      </c>
      <c r="X1244">
        <f t="shared" si="237"/>
        <v>0</v>
      </c>
      <c r="Y1244">
        <f t="shared" si="238"/>
        <v>0</v>
      </c>
      <c r="Z1244">
        <f t="shared" si="239"/>
        <v>0</v>
      </c>
      <c r="AA1244">
        <f t="shared" si="240"/>
        <v>0</v>
      </c>
      <c r="AB1244">
        <f t="shared" si="241"/>
        <v>0</v>
      </c>
      <c r="AC1244">
        <f t="shared" si="242"/>
        <v>3</v>
      </c>
      <c r="AE1244">
        <v>201</v>
      </c>
      <c r="AF1244" t="s">
        <v>9</v>
      </c>
    </row>
    <row r="1245" spans="1:32" x14ac:dyDescent="0.3">
      <c r="C1245">
        <f t="shared" si="244"/>
        <v>0</v>
      </c>
      <c r="R1245">
        <f t="shared" si="243"/>
        <v>0</v>
      </c>
      <c r="S1245">
        <f t="shared" si="243"/>
        <v>0</v>
      </c>
      <c r="T1245">
        <f t="shared" si="233"/>
        <v>0</v>
      </c>
      <c r="U1245">
        <f t="shared" si="234"/>
        <v>0</v>
      </c>
      <c r="V1245">
        <f t="shared" si="235"/>
        <v>0</v>
      </c>
      <c r="W1245">
        <f t="shared" si="236"/>
        <v>0</v>
      </c>
      <c r="X1245">
        <f t="shared" si="237"/>
        <v>0</v>
      </c>
      <c r="Y1245">
        <f t="shared" si="238"/>
        <v>0</v>
      </c>
      <c r="Z1245">
        <f t="shared" si="239"/>
        <v>0</v>
      </c>
      <c r="AA1245">
        <f t="shared" si="240"/>
        <v>0</v>
      </c>
      <c r="AB1245">
        <f t="shared" si="241"/>
        <v>0</v>
      </c>
      <c r="AC1245">
        <f t="shared" si="242"/>
        <v>0</v>
      </c>
    </row>
    <row r="1246" spans="1:32" x14ac:dyDescent="0.3">
      <c r="C1246">
        <f t="shared" si="244"/>
        <v>0</v>
      </c>
      <c r="R1246">
        <f t="shared" si="243"/>
        <v>0</v>
      </c>
      <c r="S1246">
        <f t="shared" si="243"/>
        <v>0</v>
      </c>
      <c r="T1246">
        <f t="shared" si="233"/>
        <v>0</v>
      </c>
      <c r="U1246">
        <f t="shared" si="234"/>
        <v>0</v>
      </c>
      <c r="V1246">
        <f t="shared" si="235"/>
        <v>0</v>
      </c>
      <c r="W1246">
        <f t="shared" si="236"/>
        <v>0</v>
      </c>
      <c r="X1246">
        <f t="shared" si="237"/>
        <v>0</v>
      </c>
      <c r="Y1246">
        <f t="shared" si="238"/>
        <v>0</v>
      </c>
      <c r="Z1246">
        <f t="shared" si="239"/>
        <v>0</v>
      </c>
      <c r="AA1246">
        <f t="shared" si="240"/>
        <v>0</v>
      </c>
      <c r="AB1246">
        <f t="shared" si="241"/>
        <v>0</v>
      </c>
      <c r="AC1246">
        <f t="shared" si="242"/>
        <v>0</v>
      </c>
    </row>
    <row r="1247" spans="1:32" x14ac:dyDescent="0.3">
      <c r="C1247">
        <f t="shared" si="244"/>
        <v>0</v>
      </c>
      <c r="R1247">
        <f t="shared" si="243"/>
        <v>0</v>
      </c>
      <c r="S1247">
        <f t="shared" si="243"/>
        <v>0</v>
      </c>
      <c r="T1247">
        <f t="shared" si="233"/>
        <v>0</v>
      </c>
      <c r="U1247">
        <f t="shared" si="234"/>
        <v>0</v>
      </c>
      <c r="V1247">
        <f t="shared" si="235"/>
        <v>0</v>
      </c>
      <c r="W1247">
        <f t="shared" si="236"/>
        <v>0</v>
      </c>
      <c r="X1247">
        <f t="shared" si="237"/>
        <v>0</v>
      </c>
      <c r="Y1247">
        <f t="shared" si="238"/>
        <v>0</v>
      </c>
      <c r="Z1247">
        <f t="shared" si="239"/>
        <v>0</v>
      </c>
      <c r="AA1247">
        <f t="shared" si="240"/>
        <v>0</v>
      </c>
      <c r="AB1247">
        <f t="shared" si="241"/>
        <v>0</v>
      </c>
      <c r="AC1247">
        <f t="shared" si="242"/>
        <v>0</v>
      </c>
    </row>
    <row r="1248" spans="1:32" x14ac:dyDescent="0.3">
      <c r="A1248" t="s">
        <v>6878</v>
      </c>
      <c r="C1248">
        <f t="shared" si="244"/>
        <v>9</v>
      </c>
      <c r="G1248">
        <v>9</v>
      </c>
      <c r="R1248">
        <f t="shared" si="243"/>
        <v>9</v>
      </c>
      <c r="S1248">
        <f t="shared" si="243"/>
        <v>0</v>
      </c>
      <c r="T1248">
        <f t="shared" si="233"/>
        <v>0</v>
      </c>
      <c r="U1248">
        <f t="shared" si="234"/>
        <v>0</v>
      </c>
      <c r="V1248">
        <f t="shared" si="235"/>
        <v>0</v>
      </c>
      <c r="W1248">
        <f t="shared" si="236"/>
        <v>0</v>
      </c>
      <c r="X1248">
        <f t="shared" si="237"/>
        <v>0</v>
      </c>
      <c r="Y1248">
        <f t="shared" si="238"/>
        <v>0</v>
      </c>
      <c r="Z1248">
        <f t="shared" si="239"/>
        <v>0</v>
      </c>
      <c r="AA1248">
        <f t="shared" si="240"/>
        <v>0</v>
      </c>
      <c r="AB1248">
        <f t="shared" si="241"/>
        <v>0</v>
      </c>
      <c r="AC1248">
        <f t="shared" si="242"/>
        <v>9</v>
      </c>
    </row>
    <row r="1249" spans="1:32" x14ac:dyDescent="0.3">
      <c r="A1249" t="s">
        <v>6878</v>
      </c>
      <c r="C1249">
        <f t="shared" si="244"/>
        <v>9</v>
      </c>
      <c r="G1249">
        <v>9</v>
      </c>
      <c r="R1249">
        <f t="shared" si="243"/>
        <v>9</v>
      </c>
      <c r="S1249">
        <f t="shared" si="243"/>
        <v>0</v>
      </c>
      <c r="T1249">
        <f t="shared" si="233"/>
        <v>0</v>
      </c>
      <c r="U1249">
        <f t="shared" si="234"/>
        <v>0</v>
      </c>
      <c r="V1249">
        <f t="shared" si="235"/>
        <v>0</v>
      </c>
      <c r="W1249">
        <f t="shared" si="236"/>
        <v>0</v>
      </c>
      <c r="X1249">
        <f t="shared" si="237"/>
        <v>0</v>
      </c>
      <c r="Y1249">
        <f t="shared" si="238"/>
        <v>0</v>
      </c>
      <c r="Z1249">
        <f t="shared" si="239"/>
        <v>0</v>
      </c>
      <c r="AA1249">
        <f t="shared" si="240"/>
        <v>0</v>
      </c>
      <c r="AB1249">
        <f t="shared" si="241"/>
        <v>0</v>
      </c>
      <c r="AC1249">
        <f t="shared" si="242"/>
        <v>9</v>
      </c>
    </row>
    <row r="1250" spans="1:32" x14ac:dyDescent="0.3">
      <c r="C1250">
        <f t="shared" si="244"/>
        <v>0</v>
      </c>
      <c r="R1250">
        <f t="shared" si="243"/>
        <v>0</v>
      </c>
      <c r="S1250">
        <f t="shared" si="243"/>
        <v>0</v>
      </c>
      <c r="T1250">
        <f t="shared" si="233"/>
        <v>0</v>
      </c>
      <c r="U1250">
        <f t="shared" si="234"/>
        <v>0</v>
      </c>
      <c r="V1250">
        <f t="shared" si="235"/>
        <v>0</v>
      </c>
      <c r="W1250">
        <f t="shared" si="236"/>
        <v>0</v>
      </c>
      <c r="X1250">
        <f t="shared" si="237"/>
        <v>0</v>
      </c>
      <c r="Y1250">
        <f t="shared" si="238"/>
        <v>0</v>
      </c>
      <c r="Z1250">
        <f t="shared" si="239"/>
        <v>0</v>
      </c>
      <c r="AA1250">
        <f t="shared" si="240"/>
        <v>0</v>
      </c>
      <c r="AB1250">
        <f t="shared" si="241"/>
        <v>0</v>
      </c>
      <c r="AC1250">
        <f t="shared" si="242"/>
        <v>0</v>
      </c>
      <c r="AE1250">
        <v>60</v>
      </c>
      <c r="AF1250" t="s">
        <v>9</v>
      </c>
    </row>
    <row r="1251" spans="1:32" x14ac:dyDescent="0.3">
      <c r="A1251" t="s">
        <v>7172</v>
      </c>
      <c r="C1251">
        <f t="shared" si="244"/>
        <v>1</v>
      </c>
      <c r="G1251">
        <v>1</v>
      </c>
      <c r="R1251">
        <f t="shared" si="243"/>
        <v>1</v>
      </c>
      <c r="S1251">
        <f t="shared" si="243"/>
        <v>0</v>
      </c>
      <c r="T1251">
        <f t="shared" si="233"/>
        <v>0</v>
      </c>
      <c r="U1251">
        <f t="shared" si="234"/>
        <v>0</v>
      </c>
      <c r="V1251">
        <f t="shared" si="235"/>
        <v>0</v>
      </c>
      <c r="W1251">
        <f t="shared" si="236"/>
        <v>0</v>
      </c>
      <c r="X1251">
        <f t="shared" si="237"/>
        <v>0</v>
      </c>
      <c r="Y1251">
        <f t="shared" si="238"/>
        <v>0</v>
      </c>
      <c r="Z1251">
        <f t="shared" si="239"/>
        <v>0</v>
      </c>
      <c r="AA1251">
        <f t="shared" si="240"/>
        <v>0</v>
      </c>
      <c r="AB1251">
        <f t="shared" si="241"/>
        <v>0</v>
      </c>
      <c r="AC1251">
        <f t="shared" si="242"/>
        <v>1</v>
      </c>
      <c r="AE1251">
        <v>60</v>
      </c>
      <c r="AF1251" t="s">
        <v>9</v>
      </c>
    </row>
    <row r="1252" spans="1:32" x14ac:dyDescent="0.3">
      <c r="C1252">
        <f t="shared" si="244"/>
        <v>0</v>
      </c>
      <c r="R1252">
        <f t="shared" si="243"/>
        <v>0</v>
      </c>
      <c r="S1252">
        <f t="shared" si="243"/>
        <v>0</v>
      </c>
      <c r="T1252">
        <f t="shared" si="233"/>
        <v>0</v>
      </c>
      <c r="U1252">
        <f t="shared" si="234"/>
        <v>0</v>
      </c>
      <c r="V1252">
        <f t="shared" si="235"/>
        <v>0</v>
      </c>
      <c r="W1252">
        <f t="shared" si="236"/>
        <v>0</v>
      </c>
      <c r="X1252">
        <f t="shared" si="237"/>
        <v>0</v>
      </c>
      <c r="Y1252">
        <f t="shared" si="238"/>
        <v>0</v>
      </c>
      <c r="Z1252">
        <f t="shared" si="239"/>
        <v>0</v>
      </c>
      <c r="AA1252">
        <f t="shared" si="240"/>
        <v>0</v>
      </c>
      <c r="AB1252">
        <f t="shared" si="241"/>
        <v>0</v>
      </c>
      <c r="AC1252">
        <f t="shared" si="242"/>
        <v>0</v>
      </c>
      <c r="AE1252">
        <v>78</v>
      </c>
      <c r="AF1252" t="s">
        <v>9</v>
      </c>
    </row>
    <row r="1253" spans="1:32" x14ac:dyDescent="0.3">
      <c r="C1253">
        <f t="shared" si="244"/>
        <v>0</v>
      </c>
      <c r="R1253">
        <f t="shared" si="243"/>
        <v>0</v>
      </c>
      <c r="S1253">
        <f t="shared" si="243"/>
        <v>0</v>
      </c>
      <c r="T1253">
        <f t="shared" si="233"/>
        <v>0</v>
      </c>
      <c r="U1253">
        <f t="shared" si="234"/>
        <v>0</v>
      </c>
      <c r="V1253">
        <f t="shared" si="235"/>
        <v>0</v>
      </c>
      <c r="W1253">
        <f t="shared" si="236"/>
        <v>0</v>
      </c>
      <c r="X1253">
        <f t="shared" si="237"/>
        <v>0</v>
      </c>
      <c r="Y1253">
        <f t="shared" si="238"/>
        <v>0</v>
      </c>
      <c r="Z1253">
        <f t="shared" si="239"/>
        <v>0</v>
      </c>
      <c r="AA1253">
        <f t="shared" si="240"/>
        <v>0</v>
      </c>
      <c r="AB1253">
        <f t="shared" si="241"/>
        <v>0</v>
      </c>
      <c r="AC1253">
        <f t="shared" si="242"/>
        <v>0</v>
      </c>
    </row>
    <row r="1254" spans="1:32" x14ac:dyDescent="0.3">
      <c r="A1254">
        <v>1</v>
      </c>
      <c r="C1254">
        <f t="shared" si="244"/>
        <v>1</v>
      </c>
      <c r="G1254">
        <v>1</v>
      </c>
      <c r="R1254">
        <f t="shared" si="243"/>
        <v>1</v>
      </c>
      <c r="S1254">
        <f t="shared" si="243"/>
        <v>0</v>
      </c>
      <c r="T1254">
        <f t="shared" si="233"/>
        <v>0</v>
      </c>
      <c r="U1254">
        <f t="shared" si="234"/>
        <v>0</v>
      </c>
      <c r="V1254">
        <f t="shared" si="235"/>
        <v>0</v>
      </c>
      <c r="W1254">
        <f t="shared" si="236"/>
        <v>0</v>
      </c>
      <c r="X1254">
        <f t="shared" si="237"/>
        <v>0</v>
      </c>
      <c r="Y1254">
        <f t="shared" si="238"/>
        <v>0</v>
      </c>
      <c r="Z1254">
        <f t="shared" si="239"/>
        <v>0</v>
      </c>
      <c r="AA1254">
        <f t="shared" si="240"/>
        <v>0</v>
      </c>
      <c r="AB1254">
        <f t="shared" si="241"/>
        <v>0</v>
      </c>
      <c r="AC1254">
        <f t="shared" si="242"/>
        <v>1</v>
      </c>
    </row>
    <row r="1255" spans="1:32" x14ac:dyDescent="0.3">
      <c r="A1255">
        <v>1</v>
      </c>
      <c r="C1255">
        <f t="shared" si="244"/>
        <v>1</v>
      </c>
      <c r="G1255">
        <v>1</v>
      </c>
      <c r="R1255">
        <f t="shared" si="243"/>
        <v>1</v>
      </c>
      <c r="S1255">
        <f t="shared" si="243"/>
        <v>0</v>
      </c>
      <c r="T1255">
        <f t="shared" si="233"/>
        <v>0</v>
      </c>
      <c r="U1255">
        <f t="shared" si="234"/>
        <v>0</v>
      </c>
      <c r="V1255">
        <f t="shared" si="235"/>
        <v>0</v>
      </c>
      <c r="W1255">
        <f t="shared" si="236"/>
        <v>0</v>
      </c>
      <c r="X1255">
        <f t="shared" si="237"/>
        <v>0</v>
      </c>
      <c r="Y1255">
        <f t="shared" si="238"/>
        <v>0</v>
      </c>
      <c r="Z1255">
        <f t="shared" si="239"/>
        <v>0</v>
      </c>
      <c r="AA1255">
        <f t="shared" si="240"/>
        <v>0</v>
      </c>
      <c r="AB1255">
        <f t="shared" si="241"/>
        <v>0</v>
      </c>
      <c r="AC1255">
        <f t="shared" si="242"/>
        <v>1</v>
      </c>
    </row>
    <row r="1256" spans="1:32" x14ac:dyDescent="0.3">
      <c r="A1256" t="s">
        <v>7418</v>
      </c>
      <c r="C1256">
        <f t="shared" si="244"/>
        <v>1</v>
      </c>
      <c r="G1256">
        <v>1</v>
      </c>
      <c r="H1256">
        <v>5</v>
      </c>
      <c r="R1256">
        <f t="shared" si="243"/>
        <v>1</v>
      </c>
      <c r="S1256">
        <f t="shared" si="243"/>
        <v>5</v>
      </c>
      <c r="T1256">
        <f t="shared" si="233"/>
        <v>0</v>
      </c>
      <c r="U1256">
        <f t="shared" si="234"/>
        <v>0</v>
      </c>
      <c r="V1256">
        <f t="shared" si="235"/>
        <v>0</v>
      </c>
      <c r="W1256">
        <f t="shared" si="236"/>
        <v>0</v>
      </c>
      <c r="X1256">
        <f t="shared" si="237"/>
        <v>0</v>
      </c>
      <c r="Y1256">
        <f t="shared" si="238"/>
        <v>0</v>
      </c>
      <c r="Z1256">
        <f t="shared" si="239"/>
        <v>0</v>
      </c>
      <c r="AA1256">
        <f t="shared" si="240"/>
        <v>0</v>
      </c>
      <c r="AB1256">
        <f t="shared" si="241"/>
        <v>0</v>
      </c>
      <c r="AC1256">
        <f t="shared" si="242"/>
        <v>5</v>
      </c>
      <c r="AE1256">
        <v>149</v>
      </c>
      <c r="AF1256" t="s">
        <v>9</v>
      </c>
    </row>
    <row r="1257" spans="1:32" x14ac:dyDescent="0.3">
      <c r="A1257" t="s">
        <v>7418</v>
      </c>
      <c r="C1257">
        <f t="shared" si="244"/>
        <v>1</v>
      </c>
      <c r="G1257">
        <v>1</v>
      </c>
      <c r="H1257">
        <v>5</v>
      </c>
      <c r="R1257">
        <f t="shared" si="243"/>
        <v>1</v>
      </c>
      <c r="S1257">
        <f t="shared" si="243"/>
        <v>5</v>
      </c>
      <c r="T1257">
        <f t="shared" si="233"/>
        <v>0</v>
      </c>
      <c r="U1257">
        <f t="shared" si="234"/>
        <v>0</v>
      </c>
      <c r="V1257">
        <f t="shared" si="235"/>
        <v>0</v>
      </c>
      <c r="W1257">
        <f t="shared" si="236"/>
        <v>0</v>
      </c>
      <c r="X1257">
        <f t="shared" si="237"/>
        <v>0</v>
      </c>
      <c r="Y1257">
        <f t="shared" si="238"/>
        <v>0</v>
      </c>
      <c r="Z1257">
        <f t="shared" si="239"/>
        <v>0</v>
      </c>
      <c r="AA1257">
        <f t="shared" si="240"/>
        <v>0</v>
      </c>
      <c r="AB1257">
        <f t="shared" si="241"/>
        <v>0</v>
      </c>
      <c r="AC1257">
        <f t="shared" si="242"/>
        <v>5</v>
      </c>
      <c r="AE1257">
        <v>149</v>
      </c>
      <c r="AF1257" t="s">
        <v>9</v>
      </c>
    </row>
    <row r="1258" spans="1:32" x14ac:dyDescent="0.3">
      <c r="A1258">
        <v>2</v>
      </c>
      <c r="C1258">
        <f t="shared" si="244"/>
        <v>2</v>
      </c>
      <c r="G1258">
        <v>2</v>
      </c>
      <c r="R1258">
        <f t="shared" si="243"/>
        <v>2</v>
      </c>
      <c r="S1258">
        <f t="shared" si="243"/>
        <v>0</v>
      </c>
      <c r="T1258">
        <f t="shared" si="233"/>
        <v>0</v>
      </c>
      <c r="U1258">
        <f t="shared" si="234"/>
        <v>0</v>
      </c>
      <c r="V1258">
        <f t="shared" si="235"/>
        <v>0</v>
      </c>
      <c r="W1258">
        <f t="shared" si="236"/>
        <v>0</v>
      </c>
      <c r="X1258">
        <f t="shared" si="237"/>
        <v>0</v>
      </c>
      <c r="Y1258">
        <f t="shared" si="238"/>
        <v>0</v>
      </c>
      <c r="Z1258">
        <f t="shared" si="239"/>
        <v>0</v>
      </c>
      <c r="AA1258">
        <f t="shared" si="240"/>
        <v>0</v>
      </c>
      <c r="AB1258">
        <f t="shared" si="241"/>
        <v>0</v>
      </c>
      <c r="AC1258">
        <f t="shared" si="242"/>
        <v>2</v>
      </c>
    </row>
    <row r="1259" spans="1:32" x14ac:dyDescent="0.3">
      <c r="A1259">
        <v>1</v>
      </c>
      <c r="C1259">
        <f t="shared" si="244"/>
        <v>1</v>
      </c>
      <c r="G1259">
        <v>1</v>
      </c>
      <c r="R1259">
        <f t="shared" si="243"/>
        <v>1</v>
      </c>
      <c r="S1259">
        <f t="shared" si="243"/>
        <v>0</v>
      </c>
      <c r="T1259">
        <f t="shared" si="233"/>
        <v>0</v>
      </c>
      <c r="U1259">
        <f t="shared" si="234"/>
        <v>0</v>
      </c>
      <c r="V1259">
        <f t="shared" si="235"/>
        <v>0</v>
      </c>
      <c r="W1259">
        <f t="shared" si="236"/>
        <v>0</v>
      </c>
      <c r="X1259">
        <f t="shared" si="237"/>
        <v>0</v>
      </c>
      <c r="Y1259">
        <f t="shared" si="238"/>
        <v>0</v>
      </c>
      <c r="Z1259">
        <f t="shared" si="239"/>
        <v>0</v>
      </c>
      <c r="AA1259">
        <f t="shared" si="240"/>
        <v>0</v>
      </c>
      <c r="AB1259">
        <f t="shared" si="241"/>
        <v>0</v>
      </c>
      <c r="AC1259">
        <f t="shared" si="242"/>
        <v>1</v>
      </c>
    </row>
    <row r="1260" spans="1:32" x14ac:dyDescent="0.3">
      <c r="A1260">
        <v>3</v>
      </c>
      <c r="C1260">
        <f t="shared" si="244"/>
        <v>3</v>
      </c>
      <c r="G1260">
        <v>3</v>
      </c>
      <c r="R1260">
        <f t="shared" si="243"/>
        <v>3</v>
      </c>
      <c r="S1260">
        <f t="shared" si="243"/>
        <v>0</v>
      </c>
      <c r="T1260">
        <f t="shared" si="233"/>
        <v>0</v>
      </c>
      <c r="U1260">
        <f t="shared" si="234"/>
        <v>0</v>
      </c>
      <c r="V1260">
        <f t="shared" si="235"/>
        <v>0</v>
      </c>
      <c r="W1260">
        <f t="shared" si="236"/>
        <v>0</v>
      </c>
      <c r="X1260">
        <f t="shared" si="237"/>
        <v>0</v>
      </c>
      <c r="Y1260">
        <f t="shared" si="238"/>
        <v>0</v>
      </c>
      <c r="Z1260">
        <f t="shared" si="239"/>
        <v>0</v>
      </c>
      <c r="AA1260">
        <f t="shared" si="240"/>
        <v>0</v>
      </c>
      <c r="AB1260">
        <f t="shared" si="241"/>
        <v>0</v>
      </c>
      <c r="AC1260">
        <f t="shared" si="242"/>
        <v>3</v>
      </c>
    </row>
    <row r="1261" spans="1:32" x14ac:dyDescent="0.3">
      <c r="A1261">
        <v>3</v>
      </c>
      <c r="C1261">
        <f t="shared" si="244"/>
        <v>3</v>
      </c>
      <c r="G1261">
        <v>3</v>
      </c>
      <c r="R1261">
        <f t="shared" si="243"/>
        <v>3</v>
      </c>
      <c r="S1261">
        <f t="shared" si="243"/>
        <v>0</v>
      </c>
      <c r="T1261">
        <f t="shared" si="233"/>
        <v>0</v>
      </c>
      <c r="U1261">
        <f t="shared" si="234"/>
        <v>0</v>
      </c>
      <c r="V1261">
        <f t="shared" si="235"/>
        <v>0</v>
      </c>
      <c r="W1261">
        <f t="shared" si="236"/>
        <v>0</v>
      </c>
      <c r="X1261">
        <f t="shared" si="237"/>
        <v>0</v>
      </c>
      <c r="Y1261">
        <f t="shared" si="238"/>
        <v>0</v>
      </c>
      <c r="Z1261">
        <f t="shared" si="239"/>
        <v>0</v>
      </c>
      <c r="AA1261">
        <f t="shared" si="240"/>
        <v>0</v>
      </c>
      <c r="AB1261">
        <f t="shared" si="241"/>
        <v>0</v>
      </c>
      <c r="AC1261">
        <f t="shared" si="242"/>
        <v>3</v>
      </c>
    </row>
    <row r="1262" spans="1:32" x14ac:dyDescent="0.3">
      <c r="A1262" t="s">
        <v>7419</v>
      </c>
      <c r="C1262">
        <f t="shared" si="244"/>
        <v>99</v>
      </c>
      <c r="G1262">
        <v>99</v>
      </c>
      <c r="R1262">
        <f t="shared" si="243"/>
        <v>99</v>
      </c>
      <c r="S1262">
        <f t="shared" si="243"/>
        <v>0</v>
      </c>
      <c r="T1262">
        <f t="shared" si="233"/>
        <v>0</v>
      </c>
      <c r="U1262">
        <f t="shared" si="234"/>
        <v>0</v>
      </c>
      <c r="V1262">
        <f t="shared" si="235"/>
        <v>0</v>
      </c>
      <c r="W1262">
        <f t="shared" si="236"/>
        <v>0</v>
      </c>
      <c r="X1262">
        <f t="shared" si="237"/>
        <v>0</v>
      </c>
      <c r="Y1262">
        <f t="shared" si="238"/>
        <v>0</v>
      </c>
      <c r="Z1262">
        <f t="shared" si="239"/>
        <v>0</v>
      </c>
      <c r="AA1262">
        <f t="shared" si="240"/>
        <v>0</v>
      </c>
      <c r="AB1262">
        <f t="shared" si="241"/>
        <v>0</v>
      </c>
      <c r="AC1262">
        <f t="shared" si="242"/>
        <v>99</v>
      </c>
    </row>
    <row r="1263" spans="1:32" x14ac:dyDescent="0.3">
      <c r="A1263" t="s">
        <v>7271</v>
      </c>
      <c r="C1263">
        <f t="shared" si="244"/>
        <v>5</v>
      </c>
      <c r="G1263">
        <v>5</v>
      </c>
      <c r="H1263">
        <v>7</v>
      </c>
      <c r="R1263">
        <f t="shared" si="243"/>
        <v>5</v>
      </c>
      <c r="S1263">
        <f t="shared" si="243"/>
        <v>7</v>
      </c>
      <c r="T1263">
        <f t="shared" si="233"/>
        <v>0</v>
      </c>
      <c r="U1263">
        <f t="shared" si="234"/>
        <v>0</v>
      </c>
      <c r="V1263">
        <f t="shared" si="235"/>
        <v>0</v>
      </c>
      <c r="W1263">
        <f t="shared" si="236"/>
        <v>0</v>
      </c>
      <c r="X1263">
        <f t="shared" si="237"/>
        <v>0</v>
      </c>
      <c r="Y1263">
        <f t="shared" si="238"/>
        <v>0</v>
      </c>
      <c r="Z1263">
        <f t="shared" si="239"/>
        <v>0</v>
      </c>
      <c r="AA1263">
        <f t="shared" si="240"/>
        <v>0</v>
      </c>
      <c r="AB1263">
        <f t="shared" si="241"/>
        <v>0</v>
      </c>
      <c r="AC1263">
        <f t="shared" si="242"/>
        <v>7</v>
      </c>
    </row>
    <row r="1264" spans="1:32" x14ac:dyDescent="0.3">
      <c r="A1264" t="s">
        <v>7328</v>
      </c>
      <c r="C1264">
        <f t="shared" si="244"/>
        <v>4</v>
      </c>
      <c r="G1264">
        <v>4</v>
      </c>
      <c r="H1264">
        <v>6</v>
      </c>
      <c r="R1264">
        <f t="shared" si="243"/>
        <v>4</v>
      </c>
      <c r="S1264">
        <f t="shared" si="243"/>
        <v>6</v>
      </c>
      <c r="T1264">
        <f t="shared" si="233"/>
        <v>0</v>
      </c>
      <c r="U1264">
        <f t="shared" si="234"/>
        <v>0</v>
      </c>
      <c r="V1264">
        <f t="shared" si="235"/>
        <v>0</v>
      </c>
      <c r="W1264">
        <f t="shared" si="236"/>
        <v>0</v>
      </c>
      <c r="X1264">
        <f t="shared" si="237"/>
        <v>0</v>
      </c>
      <c r="Y1264">
        <f t="shared" si="238"/>
        <v>0</v>
      </c>
      <c r="Z1264">
        <f t="shared" si="239"/>
        <v>0</v>
      </c>
      <c r="AA1264">
        <f t="shared" si="240"/>
        <v>0</v>
      </c>
      <c r="AB1264">
        <f t="shared" si="241"/>
        <v>0</v>
      </c>
      <c r="AC1264">
        <f t="shared" si="242"/>
        <v>6</v>
      </c>
    </row>
    <row r="1265" spans="1:29" x14ac:dyDescent="0.3">
      <c r="A1265" t="s">
        <v>7420</v>
      </c>
      <c r="C1265">
        <f t="shared" si="244"/>
        <v>5</v>
      </c>
      <c r="G1265">
        <v>5</v>
      </c>
      <c r="H1265">
        <v>8</v>
      </c>
      <c r="R1265">
        <f t="shared" si="243"/>
        <v>5</v>
      </c>
      <c r="S1265">
        <f t="shared" si="243"/>
        <v>8</v>
      </c>
      <c r="T1265">
        <f t="shared" si="233"/>
        <v>0</v>
      </c>
      <c r="U1265">
        <f t="shared" si="234"/>
        <v>0</v>
      </c>
      <c r="V1265">
        <f t="shared" si="235"/>
        <v>0</v>
      </c>
      <c r="W1265">
        <f t="shared" si="236"/>
        <v>0</v>
      </c>
      <c r="X1265">
        <f t="shared" si="237"/>
        <v>0</v>
      </c>
      <c r="Y1265">
        <f t="shared" si="238"/>
        <v>0</v>
      </c>
      <c r="Z1265">
        <f t="shared" si="239"/>
        <v>0</v>
      </c>
      <c r="AA1265">
        <f t="shared" si="240"/>
        <v>0</v>
      </c>
      <c r="AB1265">
        <f t="shared" si="241"/>
        <v>0</v>
      </c>
      <c r="AC1265">
        <f t="shared" si="242"/>
        <v>8</v>
      </c>
    </row>
    <row r="1266" spans="1:29" x14ac:dyDescent="0.3">
      <c r="A1266" t="s">
        <v>7269</v>
      </c>
      <c r="C1266">
        <f t="shared" si="244"/>
        <v>6</v>
      </c>
      <c r="G1266">
        <v>6</v>
      </c>
      <c r="H1266">
        <v>8</v>
      </c>
      <c r="R1266">
        <f t="shared" si="243"/>
        <v>6</v>
      </c>
      <c r="S1266">
        <f t="shared" si="243"/>
        <v>8</v>
      </c>
      <c r="T1266">
        <f t="shared" si="233"/>
        <v>0</v>
      </c>
      <c r="U1266">
        <f t="shared" si="234"/>
        <v>0</v>
      </c>
      <c r="V1266">
        <f t="shared" si="235"/>
        <v>0</v>
      </c>
      <c r="W1266">
        <f t="shared" si="236"/>
        <v>0</v>
      </c>
      <c r="X1266">
        <f t="shared" si="237"/>
        <v>0</v>
      </c>
      <c r="Y1266">
        <f t="shared" si="238"/>
        <v>0</v>
      </c>
      <c r="Z1266">
        <f t="shared" si="239"/>
        <v>0</v>
      </c>
      <c r="AA1266">
        <f t="shared" si="240"/>
        <v>0</v>
      </c>
      <c r="AB1266">
        <f t="shared" si="241"/>
        <v>0</v>
      </c>
      <c r="AC1266">
        <f t="shared" si="242"/>
        <v>8</v>
      </c>
    </row>
    <row r="1267" spans="1:29" x14ac:dyDescent="0.3">
      <c r="A1267" t="s">
        <v>7421</v>
      </c>
      <c r="C1267">
        <f t="shared" si="244"/>
        <v>0</v>
      </c>
      <c r="G1267" t="s">
        <v>7171</v>
      </c>
      <c r="H1267">
        <v>8</v>
      </c>
      <c r="R1267">
        <f t="shared" si="243"/>
        <v>0</v>
      </c>
      <c r="S1267">
        <f t="shared" si="243"/>
        <v>8</v>
      </c>
      <c r="T1267">
        <f t="shared" si="233"/>
        <v>0</v>
      </c>
      <c r="U1267">
        <f t="shared" si="234"/>
        <v>0</v>
      </c>
      <c r="V1267">
        <f t="shared" si="235"/>
        <v>0</v>
      </c>
      <c r="W1267">
        <f t="shared" si="236"/>
        <v>0</v>
      </c>
      <c r="X1267">
        <f t="shared" si="237"/>
        <v>0</v>
      </c>
      <c r="Y1267">
        <f t="shared" si="238"/>
        <v>0</v>
      </c>
      <c r="Z1267">
        <f t="shared" si="239"/>
        <v>0</v>
      </c>
      <c r="AA1267">
        <f t="shared" si="240"/>
        <v>0</v>
      </c>
      <c r="AB1267">
        <f t="shared" si="241"/>
        <v>0</v>
      </c>
      <c r="AC1267">
        <f t="shared" si="242"/>
        <v>8</v>
      </c>
    </row>
    <row r="1268" spans="1:29" x14ac:dyDescent="0.3">
      <c r="A1268" t="s">
        <v>7421</v>
      </c>
      <c r="C1268">
        <f t="shared" si="244"/>
        <v>0</v>
      </c>
      <c r="G1268" t="s">
        <v>7171</v>
      </c>
      <c r="H1268">
        <v>8</v>
      </c>
      <c r="R1268">
        <f t="shared" si="243"/>
        <v>0</v>
      </c>
      <c r="S1268">
        <f t="shared" si="243"/>
        <v>8</v>
      </c>
      <c r="T1268">
        <f t="shared" si="233"/>
        <v>0</v>
      </c>
      <c r="U1268">
        <f t="shared" si="234"/>
        <v>0</v>
      </c>
      <c r="V1268">
        <f t="shared" si="235"/>
        <v>0</v>
      </c>
      <c r="W1268">
        <f t="shared" si="236"/>
        <v>0</v>
      </c>
      <c r="X1268">
        <f t="shared" si="237"/>
        <v>0</v>
      </c>
      <c r="Y1268">
        <f t="shared" si="238"/>
        <v>0</v>
      </c>
      <c r="Z1268">
        <f t="shared" si="239"/>
        <v>0</v>
      </c>
      <c r="AA1268">
        <f t="shared" si="240"/>
        <v>0</v>
      </c>
      <c r="AB1268">
        <f t="shared" si="241"/>
        <v>0</v>
      </c>
      <c r="AC1268">
        <f t="shared" si="242"/>
        <v>8</v>
      </c>
    </row>
    <row r="1269" spans="1:29" x14ac:dyDescent="0.3">
      <c r="A1269" t="s">
        <v>7352</v>
      </c>
      <c r="C1269">
        <f t="shared" si="244"/>
        <v>8</v>
      </c>
      <c r="G1269">
        <v>8</v>
      </c>
      <c r="H1269">
        <v>9</v>
      </c>
      <c r="R1269">
        <f t="shared" si="243"/>
        <v>8</v>
      </c>
      <c r="S1269">
        <f t="shared" si="243"/>
        <v>9</v>
      </c>
      <c r="T1269">
        <f t="shared" si="233"/>
        <v>0</v>
      </c>
      <c r="U1269">
        <f t="shared" si="234"/>
        <v>0</v>
      </c>
      <c r="V1269">
        <f t="shared" si="235"/>
        <v>0</v>
      </c>
      <c r="W1269">
        <f t="shared" si="236"/>
        <v>0</v>
      </c>
      <c r="X1269">
        <f t="shared" si="237"/>
        <v>0</v>
      </c>
      <c r="Y1269">
        <f t="shared" si="238"/>
        <v>0</v>
      </c>
      <c r="Z1269">
        <f t="shared" si="239"/>
        <v>0</v>
      </c>
      <c r="AA1269">
        <f t="shared" si="240"/>
        <v>0</v>
      </c>
      <c r="AB1269">
        <f t="shared" si="241"/>
        <v>0</v>
      </c>
      <c r="AC1269">
        <f t="shared" si="242"/>
        <v>9</v>
      </c>
    </row>
    <row r="1270" spans="1:29" x14ac:dyDescent="0.3">
      <c r="A1270" t="s">
        <v>7332</v>
      </c>
      <c r="C1270">
        <f t="shared" si="244"/>
        <v>0</v>
      </c>
      <c r="G1270" t="s">
        <v>7171</v>
      </c>
      <c r="H1270">
        <v>11</v>
      </c>
      <c r="R1270">
        <f t="shared" si="243"/>
        <v>0</v>
      </c>
      <c r="S1270">
        <f t="shared" si="243"/>
        <v>11</v>
      </c>
      <c r="T1270">
        <f t="shared" si="233"/>
        <v>0</v>
      </c>
      <c r="U1270">
        <f t="shared" si="234"/>
        <v>0</v>
      </c>
      <c r="V1270">
        <f t="shared" si="235"/>
        <v>0</v>
      </c>
      <c r="W1270">
        <f t="shared" si="236"/>
        <v>0</v>
      </c>
      <c r="X1270">
        <f t="shared" si="237"/>
        <v>0</v>
      </c>
      <c r="Y1270">
        <f t="shared" si="238"/>
        <v>0</v>
      </c>
      <c r="Z1270">
        <f t="shared" si="239"/>
        <v>0</v>
      </c>
      <c r="AA1270">
        <f t="shared" si="240"/>
        <v>0</v>
      </c>
      <c r="AB1270">
        <f t="shared" si="241"/>
        <v>0</v>
      </c>
      <c r="AC1270">
        <f t="shared" si="242"/>
        <v>11</v>
      </c>
    </row>
    <row r="1271" spans="1:29" x14ac:dyDescent="0.3">
      <c r="A1271" t="s">
        <v>7421</v>
      </c>
      <c r="C1271">
        <f t="shared" si="244"/>
        <v>0</v>
      </c>
      <c r="G1271" t="s">
        <v>7171</v>
      </c>
      <c r="H1271">
        <v>8</v>
      </c>
      <c r="R1271">
        <f t="shared" si="243"/>
        <v>0</v>
      </c>
      <c r="S1271">
        <f t="shared" si="243"/>
        <v>8</v>
      </c>
      <c r="T1271">
        <f t="shared" si="233"/>
        <v>0</v>
      </c>
      <c r="U1271">
        <f t="shared" si="234"/>
        <v>0</v>
      </c>
      <c r="V1271">
        <f t="shared" si="235"/>
        <v>0</v>
      </c>
      <c r="W1271">
        <f t="shared" si="236"/>
        <v>0</v>
      </c>
      <c r="X1271">
        <f t="shared" si="237"/>
        <v>0</v>
      </c>
      <c r="Y1271">
        <f t="shared" si="238"/>
        <v>0</v>
      </c>
      <c r="Z1271">
        <f t="shared" si="239"/>
        <v>0</v>
      </c>
      <c r="AA1271">
        <f t="shared" si="240"/>
        <v>0</v>
      </c>
      <c r="AB1271">
        <f t="shared" si="241"/>
        <v>0</v>
      </c>
      <c r="AC1271">
        <f t="shared" si="242"/>
        <v>8</v>
      </c>
    </row>
    <row r="1272" spans="1:29" x14ac:dyDescent="0.3">
      <c r="A1272" t="s">
        <v>7422</v>
      </c>
      <c r="C1272">
        <f t="shared" si="244"/>
        <v>8</v>
      </c>
      <c r="G1272">
        <v>8</v>
      </c>
      <c r="H1272" t="s">
        <v>7423</v>
      </c>
      <c r="I1272">
        <v>1</v>
      </c>
      <c r="J1272" t="s">
        <v>7175</v>
      </c>
      <c r="R1272">
        <f t="shared" si="243"/>
        <v>8</v>
      </c>
      <c r="S1272">
        <f t="shared" si="243"/>
        <v>0</v>
      </c>
      <c r="T1272">
        <f t="shared" si="233"/>
        <v>1</v>
      </c>
      <c r="U1272">
        <f t="shared" si="234"/>
        <v>0</v>
      </c>
      <c r="V1272">
        <f t="shared" si="235"/>
        <v>0</v>
      </c>
      <c r="W1272">
        <f t="shared" si="236"/>
        <v>0</v>
      </c>
      <c r="X1272">
        <f t="shared" si="237"/>
        <v>0</v>
      </c>
      <c r="Y1272">
        <f t="shared" si="238"/>
        <v>0</v>
      </c>
      <c r="Z1272">
        <f t="shared" si="239"/>
        <v>0</v>
      </c>
      <c r="AA1272">
        <f t="shared" si="240"/>
        <v>0</v>
      </c>
      <c r="AB1272">
        <f t="shared" si="241"/>
        <v>0</v>
      </c>
      <c r="AC1272">
        <f t="shared" si="242"/>
        <v>8</v>
      </c>
    </row>
    <row r="1273" spans="1:29" x14ac:dyDescent="0.3">
      <c r="A1273" t="s">
        <v>7176</v>
      </c>
      <c r="C1273">
        <f t="shared" si="244"/>
        <v>3</v>
      </c>
      <c r="G1273">
        <v>3</v>
      </c>
      <c r="R1273">
        <f t="shared" si="243"/>
        <v>3</v>
      </c>
      <c r="S1273">
        <f t="shared" si="243"/>
        <v>0</v>
      </c>
      <c r="T1273">
        <f t="shared" si="233"/>
        <v>0</v>
      </c>
      <c r="U1273">
        <f t="shared" si="234"/>
        <v>0</v>
      </c>
      <c r="V1273">
        <f t="shared" si="235"/>
        <v>0</v>
      </c>
      <c r="W1273">
        <f t="shared" si="236"/>
        <v>0</v>
      </c>
      <c r="X1273">
        <f t="shared" si="237"/>
        <v>0</v>
      </c>
      <c r="Y1273">
        <f t="shared" si="238"/>
        <v>0</v>
      </c>
      <c r="Z1273">
        <f t="shared" si="239"/>
        <v>0</v>
      </c>
      <c r="AA1273">
        <f t="shared" si="240"/>
        <v>0</v>
      </c>
      <c r="AB1273">
        <f t="shared" si="241"/>
        <v>0</v>
      </c>
      <c r="AC1273">
        <f t="shared" si="242"/>
        <v>3</v>
      </c>
    </row>
    <row r="1274" spans="1:29" x14ac:dyDescent="0.3">
      <c r="A1274" t="s">
        <v>7176</v>
      </c>
      <c r="C1274">
        <f t="shared" si="244"/>
        <v>3</v>
      </c>
      <c r="G1274">
        <v>3</v>
      </c>
      <c r="R1274">
        <f t="shared" si="243"/>
        <v>3</v>
      </c>
      <c r="S1274">
        <f t="shared" si="243"/>
        <v>0</v>
      </c>
      <c r="T1274">
        <f t="shared" si="233"/>
        <v>0</v>
      </c>
      <c r="U1274">
        <f t="shared" si="234"/>
        <v>0</v>
      </c>
      <c r="V1274">
        <f t="shared" si="235"/>
        <v>0</v>
      </c>
      <c r="W1274">
        <f t="shared" si="236"/>
        <v>0</v>
      </c>
      <c r="X1274">
        <f t="shared" si="237"/>
        <v>0</v>
      </c>
      <c r="Y1274">
        <f t="shared" si="238"/>
        <v>0</v>
      </c>
      <c r="Z1274">
        <f t="shared" si="239"/>
        <v>0</v>
      </c>
      <c r="AA1274">
        <f t="shared" si="240"/>
        <v>0</v>
      </c>
      <c r="AB1274">
        <f t="shared" si="241"/>
        <v>0</v>
      </c>
      <c r="AC1274">
        <f t="shared" si="242"/>
        <v>3</v>
      </c>
    </row>
    <row r="1275" spans="1:29" x14ac:dyDescent="0.3">
      <c r="A1275">
        <v>2</v>
      </c>
      <c r="C1275">
        <f t="shared" si="244"/>
        <v>2</v>
      </c>
      <c r="G1275">
        <v>2</v>
      </c>
      <c r="R1275">
        <f t="shared" si="243"/>
        <v>2</v>
      </c>
      <c r="S1275">
        <f t="shared" si="243"/>
        <v>0</v>
      </c>
      <c r="T1275">
        <f t="shared" si="233"/>
        <v>0</v>
      </c>
      <c r="U1275">
        <f t="shared" si="234"/>
        <v>0</v>
      </c>
      <c r="V1275">
        <f t="shared" si="235"/>
        <v>0</v>
      </c>
      <c r="W1275">
        <f t="shared" si="236"/>
        <v>0</v>
      </c>
      <c r="X1275">
        <f t="shared" si="237"/>
        <v>0</v>
      </c>
      <c r="Y1275">
        <f t="shared" si="238"/>
        <v>0</v>
      </c>
      <c r="Z1275">
        <f t="shared" si="239"/>
        <v>0</v>
      </c>
      <c r="AA1275">
        <f t="shared" si="240"/>
        <v>0</v>
      </c>
      <c r="AB1275">
        <f t="shared" si="241"/>
        <v>0</v>
      </c>
      <c r="AC1275">
        <f t="shared" si="242"/>
        <v>2</v>
      </c>
    </row>
    <row r="1276" spans="1:29" x14ac:dyDescent="0.3">
      <c r="A1276" t="s">
        <v>7375</v>
      </c>
      <c r="C1276">
        <f t="shared" si="244"/>
        <v>3</v>
      </c>
      <c r="G1276">
        <v>3</v>
      </c>
      <c r="H1276">
        <v>4</v>
      </c>
      <c r="R1276">
        <f t="shared" si="243"/>
        <v>3</v>
      </c>
      <c r="S1276">
        <f t="shared" si="243"/>
        <v>4</v>
      </c>
      <c r="T1276">
        <f t="shared" si="233"/>
        <v>0</v>
      </c>
      <c r="U1276">
        <f t="shared" si="234"/>
        <v>0</v>
      </c>
      <c r="V1276">
        <f t="shared" si="235"/>
        <v>0</v>
      </c>
      <c r="W1276">
        <f t="shared" si="236"/>
        <v>0</v>
      </c>
      <c r="X1276">
        <f t="shared" si="237"/>
        <v>0</v>
      </c>
      <c r="Y1276">
        <f t="shared" si="238"/>
        <v>0</v>
      </c>
      <c r="Z1276">
        <f t="shared" si="239"/>
        <v>0</v>
      </c>
      <c r="AA1276">
        <f t="shared" si="240"/>
        <v>0</v>
      </c>
      <c r="AB1276">
        <f t="shared" si="241"/>
        <v>0</v>
      </c>
      <c r="AC1276">
        <f t="shared" si="242"/>
        <v>4</v>
      </c>
    </row>
    <row r="1277" spans="1:29" x14ac:dyDescent="0.3">
      <c r="A1277" t="s">
        <v>7191</v>
      </c>
      <c r="C1277">
        <f t="shared" si="244"/>
        <v>15</v>
      </c>
      <c r="G1277">
        <v>15</v>
      </c>
      <c r="R1277">
        <f t="shared" si="243"/>
        <v>15</v>
      </c>
      <c r="S1277">
        <f t="shared" si="243"/>
        <v>0</v>
      </c>
      <c r="T1277">
        <f t="shared" si="233"/>
        <v>0</v>
      </c>
      <c r="U1277">
        <f t="shared" si="234"/>
        <v>0</v>
      </c>
      <c r="V1277">
        <f t="shared" si="235"/>
        <v>0</v>
      </c>
      <c r="W1277">
        <f t="shared" si="236"/>
        <v>0</v>
      </c>
      <c r="X1277">
        <f t="shared" si="237"/>
        <v>0</v>
      </c>
      <c r="Y1277">
        <f t="shared" si="238"/>
        <v>0</v>
      </c>
      <c r="Z1277">
        <f t="shared" si="239"/>
        <v>0</v>
      </c>
      <c r="AA1277">
        <f t="shared" si="240"/>
        <v>0</v>
      </c>
      <c r="AB1277">
        <f t="shared" si="241"/>
        <v>0</v>
      </c>
      <c r="AC1277">
        <f t="shared" si="242"/>
        <v>15</v>
      </c>
    </row>
    <row r="1278" spans="1:29" x14ac:dyDescent="0.3">
      <c r="A1278" t="s">
        <v>7191</v>
      </c>
      <c r="C1278">
        <f t="shared" si="244"/>
        <v>15</v>
      </c>
      <c r="G1278">
        <v>15</v>
      </c>
      <c r="R1278">
        <f t="shared" si="243"/>
        <v>15</v>
      </c>
      <c r="S1278">
        <f t="shared" si="243"/>
        <v>0</v>
      </c>
      <c r="T1278">
        <f t="shared" si="233"/>
        <v>0</v>
      </c>
      <c r="U1278">
        <f t="shared" si="234"/>
        <v>0</v>
      </c>
      <c r="V1278">
        <f t="shared" si="235"/>
        <v>0</v>
      </c>
      <c r="W1278">
        <f t="shared" si="236"/>
        <v>0</v>
      </c>
      <c r="X1278">
        <f t="shared" si="237"/>
        <v>0</v>
      </c>
      <c r="Y1278">
        <f t="shared" si="238"/>
        <v>0</v>
      </c>
      <c r="Z1278">
        <f t="shared" si="239"/>
        <v>0</v>
      </c>
      <c r="AA1278">
        <f t="shared" si="240"/>
        <v>0</v>
      </c>
      <c r="AB1278">
        <f t="shared" si="241"/>
        <v>0</v>
      </c>
      <c r="AC1278">
        <f t="shared" si="242"/>
        <v>15</v>
      </c>
    </row>
    <row r="1279" spans="1:29" x14ac:dyDescent="0.3">
      <c r="A1279" t="s">
        <v>360</v>
      </c>
      <c r="C1279">
        <f t="shared" si="244"/>
        <v>40</v>
      </c>
      <c r="G1279">
        <v>40</v>
      </c>
      <c r="R1279">
        <f t="shared" si="243"/>
        <v>40</v>
      </c>
      <c r="S1279">
        <f t="shared" si="243"/>
        <v>0</v>
      </c>
      <c r="T1279">
        <f t="shared" si="233"/>
        <v>0</v>
      </c>
      <c r="U1279">
        <f t="shared" si="234"/>
        <v>0</v>
      </c>
      <c r="V1279">
        <f t="shared" si="235"/>
        <v>0</v>
      </c>
      <c r="W1279">
        <f t="shared" si="236"/>
        <v>0</v>
      </c>
      <c r="X1279">
        <f t="shared" si="237"/>
        <v>0</v>
      </c>
      <c r="Y1279">
        <f t="shared" si="238"/>
        <v>0</v>
      </c>
      <c r="Z1279">
        <f t="shared" si="239"/>
        <v>0</v>
      </c>
      <c r="AA1279">
        <f t="shared" si="240"/>
        <v>0</v>
      </c>
      <c r="AB1279">
        <f t="shared" si="241"/>
        <v>0</v>
      </c>
      <c r="AC1279">
        <f t="shared" si="242"/>
        <v>40</v>
      </c>
    </row>
    <row r="1280" spans="1:29" x14ac:dyDescent="0.3">
      <c r="A1280">
        <v>2</v>
      </c>
      <c r="C1280">
        <f t="shared" si="244"/>
        <v>2</v>
      </c>
      <c r="G1280">
        <v>2</v>
      </c>
      <c r="R1280">
        <f t="shared" si="243"/>
        <v>2</v>
      </c>
      <c r="S1280">
        <f t="shared" si="243"/>
        <v>0</v>
      </c>
      <c r="T1280">
        <f t="shared" si="233"/>
        <v>0</v>
      </c>
      <c r="U1280">
        <f t="shared" si="234"/>
        <v>0</v>
      </c>
      <c r="V1280">
        <f t="shared" si="235"/>
        <v>0</v>
      </c>
      <c r="W1280">
        <f t="shared" si="236"/>
        <v>0</v>
      </c>
      <c r="X1280">
        <f t="shared" si="237"/>
        <v>0</v>
      </c>
      <c r="Y1280">
        <f t="shared" si="238"/>
        <v>0</v>
      </c>
      <c r="Z1280">
        <f t="shared" si="239"/>
        <v>0</v>
      </c>
      <c r="AA1280">
        <f t="shared" si="240"/>
        <v>0</v>
      </c>
      <c r="AB1280">
        <f t="shared" si="241"/>
        <v>0</v>
      </c>
      <c r="AC1280">
        <f t="shared" si="242"/>
        <v>2</v>
      </c>
    </row>
    <row r="1281" spans="1:32" x14ac:dyDescent="0.3">
      <c r="C1281">
        <f t="shared" si="244"/>
        <v>0</v>
      </c>
      <c r="R1281">
        <f t="shared" si="243"/>
        <v>0</v>
      </c>
      <c r="S1281">
        <f t="shared" si="243"/>
        <v>0</v>
      </c>
      <c r="T1281">
        <f t="shared" si="233"/>
        <v>0</v>
      </c>
      <c r="U1281">
        <f t="shared" si="234"/>
        <v>0</v>
      </c>
      <c r="V1281">
        <f t="shared" si="235"/>
        <v>0</v>
      </c>
      <c r="W1281">
        <f t="shared" si="236"/>
        <v>0</v>
      </c>
      <c r="X1281">
        <f t="shared" si="237"/>
        <v>0</v>
      </c>
      <c r="Y1281">
        <f t="shared" si="238"/>
        <v>0</v>
      </c>
      <c r="Z1281">
        <f t="shared" si="239"/>
        <v>0</v>
      </c>
      <c r="AA1281">
        <f t="shared" si="240"/>
        <v>0</v>
      </c>
      <c r="AB1281">
        <f t="shared" si="241"/>
        <v>0</v>
      </c>
      <c r="AC1281">
        <f t="shared" si="242"/>
        <v>0</v>
      </c>
      <c r="AE1281">
        <v>420</v>
      </c>
      <c r="AF1281" t="s">
        <v>9</v>
      </c>
    </row>
    <row r="1282" spans="1:32" x14ac:dyDescent="0.3">
      <c r="C1282">
        <f t="shared" si="244"/>
        <v>0</v>
      </c>
      <c r="R1282">
        <f t="shared" si="243"/>
        <v>0</v>
      </c>
      <c r="S1282">
        <f t="shared" si="243"/>
        <v>0</v>
      </c>
      <c r="T1282">
        <f t="shared" si="233"/>
        <v>0</v>
      </c>
      <c r="U1282">
        <f t="shared" si="234"/>
        <v>0</v>
      </c>
      <c r="V1282">
        <f t="shared" si="235"/>
        <v>0</v>
      </c>
      <c r="W1282">
        <f t="shared" si="236"/>
        <v>0</v>
      </c>
      <c r="X1282">
        <f t="shared" si="237"/>
        <v>0</v>
      </c>
      <c r="Y1282">
        <f t="shared" si="238"/>
        <v>0</v>
      </c>
      <c r="Z1282">
        <f t="shared" si="239"/>
        <v>0</v>
      </c>
      <c r="AA1282">
        <f t="shared" si="240"/>
        <v>0</v>
      </c>
      <c r="AB1282">
        <f t="shared" si="241"/>
        <v>0</v>
      </c>
      <c r="AC1282">
        <f t="shared" si="242"/>
        <v>0</v>
      </c>
      <c r="AE1282">
        <v>236</v>
      </c>
      <c r="AF1282" t="s">
        <v>9</v>
      </c>
    </row>
    <row r="1283" spans="1:32" x14ac:dyDescent="0.3">
      <c r="C1283">
        <f t="shared" si="244"/>
        <v>0</v>
      </c>
      <c r="R1283">
        <f t="shared" si="243"/>
        <v>0</v>
      </c>
      <c r="S1283">
        <f t="shared" si="243"/>
        <v>0</v>
      </c>
      <c r="T1283">
        <f t="shared" ref="T1283:T1346" si="245">IF(ISNUMBER(I1283),I1283,)</f>
        <v>0</v>
      </c>
      <c r="U1283">
        <f t="shared" ref="U1283:U1346" si="246">IF(ISNUMBER(J1283),J1283,)</f>
        <v>0</v>
      </c>
      <c r="V1283">
        <f t="shared" ref="V1283:V1346" si="247">IF(ISNUMBER(K1283),K1283,)</f>
        <v>0</v>
      </c>
      <c r="W1283">
        <f t="shared" ref="W1283:W1346" si="248">IF(ISNUMBER(L1283),L1283,)</f>
        <v>0</v>
      </c>
      <c r="X1283">
        <f t="shared" ref="X1283:X1346" si="249">IF(ISNUMBER(M1283),M1283,)</f>
        <v>0</v>
      </c>
      <c r="Y1283">
        <f t="shared" ref="Y1283:Y1346" si="250">IF(ISNUMBER(N1283),N1283,)</f>
        <v>0</v>
      </c>
      <c r="Z1283">
        <f t="shared" ref="Z1283:Z1346" si="251">IF(ISNUMBER(O1283),O1283,)</f>
        <v>0</v>
      </c>
      <c r="AA1283">
        <f t="shared" ref="AA1283:AA1346" si="252">IF(ISNUMBER(P1283),P1283,)</f>
        <v>0</v>
      </c>
      <c r="AB1283">
        <f t="shared" ref="AB1283:AB1346" si="253">IF(ISNUMBER(Q1283),Q1283,)</f>
        <v>0</v>
      </c>
      <c r="AC1283">
        <f t="shared" ref="AC1283:AC1346" si="254">MAX(R1283:AB1283)</f>
        <v>0</v>
      </c>
      <c r="AE1283">
        <v>236</v>
      </c>
      <c r="AF1283" t="s">
        <v>9</v>
      </c>
    </row>
    <row r="1284" spans="1:32" x14ac:dyDescent="0.3">
      <c r="C1284">
        <f t="shared" si="244"/>
        <v>0</v>
      </c>
      <c r="R1284">
        <f t="shared" si="243"/>
        <v>0</v>
      </c>
      <c r="S1284">
        <f t="shared" si="243"/>
        <v>0</v>
      </c>
      <c r="T1284">
        <f t="shared" si="245"/>
        <v>0</v>
      </c>
      <c r="U1284">
        <f t="shared" si="246"/>
        <v>0</v>
      </c>
      <c r="V1284">
        <f t="shared" si="247"/>
        <v>0</v>
      </c>
      <c r="W1284">
        <f t="shared" si="248"/>
        <v>0</v>
      </c>
      <c r="X1284">
        <f t="shared" si="249"/>
        <v>0</v>
      </c>
      <c r="Y1284">
        <f t="shared" si="250"/>
        <v>0</v>
      </c>
      <c r="Z1284">
        <f t="shared" si="251"/>
        <v>0</v>
      </c>
      <c r="AA1284">
        <f t="shared" si="252"/>
        <v>0</v>
      </c>
      <c r="AB1284">
        <f t="shared" si="253"/>
        <v>0</v>
      </c>
      <c r="AC1284">
        <f t="shared" si="254"/>
        <v>0</v>
      </c>
    </row>
    <row r="1285" spans="1:32" x14ac:dyDescent="0.3">
      <c r="C1285">
        <f t="shared" si="244"/>
        <v>0</v>
      </c>
      <c r="R1285">
        <f t="shared" si="243"/>
        <v>0</v>
      </c>
      <c r="S1285">
        <f t="shared" si="243"/>
        <v>0</v>
      </c>
      <c r="T1285">
        <f t="shared" si="245"/>
        <v>0</v>
      </c>
      <c r="U1285">
        <f t="shared" si="246"/>
        <v>0</v>
      </c>
      <c r="V1285">
        <f t="shared" si="247"/>
        <v>0</v>
      </c>
      <c r="W1285">
        <f t="shared" si="248"/>
        <v>0</v>
      </c>
      <c r="X1285">
        <f t="shared" si="249"/>
        <v>0</v>
      </c>
      <c r="Y1285">
        <f t="shared" si="250"/>
        <v>0</v>
      </c>
      <c r="Z1285">
        <f t="shared" si="251"/>
        <v>0</v>
      </c>
      <c r="AA1285">
        <f t="shared" si="252"/>
        <v>0</v>
      </c>
      <c r="AB1285">
        <f t="shared" si="253"/>
        <v>0</v>
      </c>
      <c r="AC1285">
        <f t="shared" si="254"/>
        <v>0</v>
      </c>
    </row>
    <row r="1286" spans="1:32" x14ac:dyDescent="0.3">
      <c r="C1286">
        <f t="shared" si="244"/>
        <v>0</v>
      </c>
      <c r="R1286">
        <f t="shared" si="243"/>
        <v>0</v>
      </c>
      <c r="S1286">
        <f t="shared" si="243"/>
        <v>0</v>
      </c>
      <c r="T1286">
        <f t="shared" si="245"/>
        <v>0</v>
      </c>
      <c r="U1286">
        <f t="shared" si="246"/>
        <v>0</v>
      </c>
      <c r="V1286">
        <f t="shared" si="247"/>
        <v>0</v>
      </c>
      <c r="W1286">
        <f t="shared" si="248"/>
        <v>0</v>
      </c>
      <c r="X1286">
        <f t="shared" si="249"/>
        <v>0</v>
      </c>
      <c r="Y1286">
        <f t="shared" si="250"/>
        <v>0</v>
      </c>
      <c r="Z1286">
        <f t="shared" si="251"/>
        <v>0</v>
      </c>
      <c r="AA1286">
        <f t="shared" si="252"/>
        <v>0</v>
      </c>
      <c r="AB1286">
        <f t="shared" si="253"/>
        <v>0</v>
      </c>
      <c r="AC1286">
        <f t="shared" si="254"/>
        <v>0</v>
      </c>
    </row>
    <row r="1287" spans="1:32" x14ac:dyDescent="0.3">
      <c r="C1287">
        <f t="shared" si="244"/>
        <v>0</v>
      </c>
      <c r="R1287">
        <f t="shared" si="243"/>
        <v>0</v>
      </c>
      <c r="S1287">
        <f t="shared" si="243"/>
        <v>0</v>
      </c>
      <c r="T1287">
        <f t="shared" si="245"/>
        <v>0</v>
      </c>
      <c r="U1287">
        <f t="shared" si="246"/>
        <v>0</v>
      </c>
      <c r="V1287">
        <f t="shared" si="247"/>
        <v>0</v>
      </c>
      <c r="W1287">
        <f t="shared" si="248"/>
        <v>0</v>
      </c>
      <c r="X1287">
        <f t="shared" si="249"/>
        <v>0</v>
      </c>
      <c r="Y1287">
        <f t="shared" si="250"/>
        <v>0</v>
      </c>
      <c r="Z1287">
        <f t="shared" si="251"/>
        <v>0</v>
      </c>
      <c r="AA1287">
        <f t="shared" si="252"/>
        <v>0</v>
      </c>
      <c r="AB1287">
        <f t="shared" si="253"/>
        <v>0</v>
      </c>
      <c r="AC1287">
        <f t="shared" si="254"/>
        <v>0</v>
      </c>
    </row>
    <row r="1288" spans="1:32" x14ac:dyDescent="0.3">
      <c r="A1288" t="s">
        <v>7424</v>
      </c>
      <c r="C1288">
        <f t="shared" si="244"/>
        <v>51</v>
      </c>
      <c r="G1288">
        <v>51</v>
      </c>
      <c r="H1288">
        <v>81</v>
      </c>
      <c r="R1288">
        <f t="shared" si="243"/>
        <v>51</v>
      </c>
      <c r="S1288">
        <f t="shared" si="243"/>
        <v>81</v>
      </c>
      <c r="T1288">
        <f t="shared" si="245"/>
        <v>0</v>
      </c>
      <c r="U1288">
        <f t="shared" si="246"/>
        <v>0</v>
      </c>
      <c r="V1288">
        <f t="shared" si="247"/>
        <v>0</v>
      </c>
      <c r="W1288">
        <f t="shared" si="248"/>
        <v>0</v>
      </c>
      <c r="X1288">
        <f t="shared" si="249"/>
        <v>0</v>
      </c>
      <c r="Y1288">
        <f t="shared" si="250"/>
        <v>0</v>
      </c>
      <c r="Z1288">
        <f t="shared" si="251"/>
        <v>0</v>
      </c>
      <c r="AA1288">
        <f t="shared" si="252"/>
        <v>0</v>
      </c>
      <c r="AB1288">
        <f t="shared" si="253"/>
        <v>0</v>
      </c>
      <c r="AC1288">
        <f t="shared" si="254"/>
        <v>81</v>
      </c>
    </row>
    <row r="1289" spans="1:32" x14ac:dyDescent="0.3">
      <c r="C1289">
        <f t="shared" si="244"/>
        <v>0</v>
      </c>
      <c r="R1289">
        <f t="shared" si="243"/>
        <v>0</v>
      </c>
      <c r="S1289">
        <f t="shared" si="243"/>
        <v>0</v>
      </c>
      <c r="T1289">
        <f t="shared" si="245"/>
        <v>0</v>
      </c>
      <c r="U1289">
        <f t="shared" si="246"/>
        <v>0</v>
      </c>
      <c r="V1289">
        <f t="shared" si="247"/>
        <v>0</v>
      </c>
      <c r="W1289">
        <f t="shared" si="248"/>
        <v>0</v>
      </c>
      <c r="X1289">
        <f t="shared" si="249"/>
        <v>0</v>
      </c>
      <c r="Y1289">
        <f t="shared" si="250"/>
        <v>0</v>
      </c>
      <c r="Z1289">
        <f t="shared" si="251"/>
        <v>0</v>
      </c>
      <c r="AA1289">
        <f t="shared" si="252"/>
        <v>0</v>
      </c>
      <c r="AB1289">
        <f t="shared" si="253"/>
        <v>0</v>
      </c>
      <c r="AC1289">
        <f t="shared" si="254"/>
        <v>0</v>
      </c>
    </row>
    <row r="1290" spans="1:32" x14ac:dyDescent="0.3">
      <c r="C1290">
        <f t="shared" si="244"/>
        <v>0</v>
      </c>
      <c r="R1290">
        <f t="shared" si="243"/>
        <v>0</v>
      </c>
      <c r="S1290">
        <f t="shared" si="243"/>
        <v>0</v>
      </c>
      <c r="T1290">
        <f t="shared" si="245"/>
        <v>0</v>
      </c>
      <c r="U1290">
        <f t="shared" si="246"/>
        <v>0</v>
      </c>
      <c r="V1290">
        <f t="shared" si="247"/>
        <v>0</v>
      </c>
      <c r="W1290">
        <f t="shared" si="248"/>
        <v>0</v>
      </c>
      <c r="X1290">
        <f t="shared" si="249"/>
        <v>0</v>
      </c>
      <c r="Y1290">
        <f t="shared" si="250"/>
        <v>0</v>
      </c>
      <c r="Z1290">
        <f t="shared" si="251"/>
        <v>0</v>
      </c>
      <c r="AA1290">
        <f t="shared" si="252"/>
        <v>0</v>
      </c>
      <c r="AB1290">
        <f t="shared" si="253"/>
        <v>0</v>
      </c>
      <c r="AC1290">
        <f t="shared" si="254"/>
        <v>0</v>
      </c>
    </row>
    <row r="1291" spans="1:32" x14ac:dyDescent="0.3">
      <c r="C1291">
        <f t="shared" si="244"/>
        <v>0</v>
      </c>
      <c r="R1291">
        <f t="shared" si="243"/>
        <v>0</v>
      </c>
      <c r="S1291">
        <f t="shared" si="243"/>
        <v>0</v>
      </c>
      <c r="T1291">
        <f t="shared" si="245"/>
        <v>0</v>
      </c>
      <c r="U1291">
        <f t="shared" si="246"/>
        <v>0</v>
      </c>
      <c r="V1291">
        <f t="shared" si="247"/>
        <v>0</v>
      </c>
      <c r="W1291">
        <f t="shared" si="248"/>
        <v>0</v>
      </c>
      <c r="X1291">
        <f t="shared" si="249"/>
        <v>0</v>
      </c>
      <c r="Y1291">
        <f t="shared" si="250"/>
        <v>0</v>
      </c>
      <c r="Z1291">
        <f t="shared" si="251"/>
        <v>0</v>
      </c>
      <c r="AA1291">
        <f t="shared" si="252"/>
        <v>0</v>
      </c>
      <c r="AB1291">
        <f t="shared" si="253"/>
        <v>0</v>
      </c>
      <c r="AC1291">
        <f t="shared" si="254"/>
        <v>0</v>
      </c>
    </row>
    <row r="1292" spans="1:32" x14ac:dyDescent="0.3">
      <c r="C1292">
        <f t="shared" si="244"/>
        <v>0</v>
      </c>
      <c r="R1292">
        <f t="shared" si="243"/>
        <v>0</v>
      </c>
      <c r="S1292">
        <f t="shared" si="243"/>
        <v>0</v>
      </c>
      <c r="T1292">
        <f t="shared" si="245"/>
        <v>0</v>
      </c>
      <c r="U1292">
        <f t="shared" si="246"/>
        <v>0</v>
      </c>
      <c r="V1292">
        <f t="shared" si="247"/>
        <v>0</v>
      </c>
      <c r="W1292">
        <f t="shared" si="248"/>
        <v>0</v>
      </c>
      <c r="X1292">
        <f t="shared" si="249"/>
        <v>0</v>
      </c>
      <c r="Y1292">
        <f t="shared" si="250"/>
        <v>0</v>
      </c>
      <c r="Z1292">
        <f t="shared" si="251"/>
        <v>0</v>
      </c>
      <c r="AA1292">
        <f t="shared" si="252"/>
        <v>0</v>
      </c>
      <c r="AB1292">
        <f t="shared" si="253"/>
        <v>0</v>
      </c>
      <c r="AC1292">
        <f t="shared" si="254"/>
        <v>0</v>
      </c>
    </row>
    <row r="1293" spans="1:32" x14ac:dyDescent="0.3">
      <c r="C1293">
        <f t="shared" si="244"/>
        <v>0</v>
      </c>
      <c r="R1293">
        <f t="shared" ref="R1293:S1356" si="255">IF(ISNUMBER(G1293),G1293,)</f>
        <v>0</v>
      </c>
      <c r="S1293">
        <f t="shared" si="255"/>
        <v>0</v>
      </c>
      <c r="T1293">
        <f t="shared" si="245"/>
        <v>0</v>
      </c>
      <c r="U1293">
        <f t="shared" si="246"/>
        <v>0</v>
      </c>
      <c r="V1293">
        <f t="shared" si="247"/>
        <v>0</v>
      </c>
      <c r="W1293">
        <f t="shared" si="248"/>
        <v>0</v>
      </c>
      <c r="X1293">
        <f t="shared" si="249"/>
        <v>0</v>
      </c>
      <c r="Y1293">
        <f t="shared" si="250"/>
        <v>0</v>
      </c>
      <c r="Z1293">
        <f t="shared" si="251"/>
        <v>0</v>
      </c>
      <c r="AA1293">
        <f t="shared" si="252"/>
        <v>0</v>
      </c>
      <c r="AB1293">
        <f t="shared" si="253"/>
        <v>0</v>
      </c>
      <c r="AC1293">
        <f t="shared" si="254"/>
        <v>0</v>
      </c>
      <c r="AE1293">
        <v>708</v>
      </c>
      <c r="AF1293" t="s">
        <v>9</v>
      </c>
    </row>
    <row r="1294" spans="1:32" x14ac:dyDescent="0.3">
      <c r="A1294" t="s">
        <v>7425</v>
      </c>
      <c r="C1294">
        <f t="shared" si="244"/>
        <v>256</v>
      </c>
      <c r="G1294">
        <v>256</v>
      </c>
      <c r="H1294">
        <v>400</v>
      </c>
      <c r="I1294" t="s">
        <v>7426</v>
      </c>
      <c r="J1294" t="s">
        <v>7427</v>
      </c>
      <c r="R1294">
        <f t="shared" si="255"/>
        <v>256</v>
      </c>
      <c r="S1294">
        <f t="shared" si="255"/>
        <v>400</v>
      </c>
      <c r="T1294">
        <f t="shared" si="245"/>
        <v>0</v>
      </c>
      <c r="U1294">
        <f t="shared" si="246"/>
        <v>0</v>
      </c>
      <c r="V1294">
        <f t="shared" si="247"/>
        <v>0</v>
      </c>
      <c r="W1294">
        <f t="shared" si="248"/>
        <v>0</v>
      </c>
      <c r="X1294">
        <f t="shared" si="249"/>
        <v>0</v>
      </c>
      <c r="Y1294">
        <f t="shared" si="250"/>
        <v>0</v>
      </c>
      <c r="Z1294">
        <f t="shared" si="251"/>
        <v>0</v>
      </c>
      <c r="AA1294">
        <f t="shared" si="252"/>
        <v>0</v>
      </c>
      <c r="AB1294">
        <f t="shared" si="253"/>
        <v>0</v>
      </c>
      <c r="AC1294">
        <f t="shared" si="254"/>
        <v>400</v>
      </c>
    </row>
    <row r="1295" spans="1:32" x14ac:dyDescent="0.3">
      <c r="A1295" t="s">
        <v>7425</v>
      </c>
      <c r="C1295">
        <f t="shared" si="244"/>
        <v>256</v>
      </c>
      <c r="G1295">
        <v>256</v>
      </c>
      <c r="H1295">
        <v>400</v>
      </c>
      <c r="I1295" t="s">
        <v>7426</v>
      </c>
      <c r="J1295" t="s">
        <v>7427</v>
      </c>
      <c r="R1295">
        <f t="shared" si="255"/>
        <v>256</v>
      </c>
      <c r="S1295">
        <f t="shared" si="255"/>
        <v>400</v>
      </c>
      <c r="T1295">
        <f t="shared" si="245"/>
        <v>0</v>
      </c>
      <c r="U1295">
        <f t="shared" si="246"/>
        <v>0</v>
      </c>
      <c r="V1295">
        <f t="shared" si="247"/>
        <v>0</v>
      </c>
      <c r="W1295">
        <f t="shared" si="248"/>
        <v>0</v>
      </c>
      <c r="X1295">
        <f t="shared" si="249"/>
        <v>0</v>
      </c>
      <c r="Y1295">
        <f t="shared" si="250"/>
        <v>0</v>
      </c>
      <c r="Z1295">
        <f t="shared" si="251"/>
        <v>0</v>
      </c>
      <c r="AA1295">
        <f t="shared" si="252"/>
        <v>0</v>
      </c>
      <c r="AB1295">
        <f t="shared" si="253"/>
        <v>0</v>
      </c>
      <c r="AC1295">
        <f t="shared" si="254"/>
        <v>400</v>
      </c>
    </row>
    <row r="1296" spans="1:32" x14ac:dyDescent="0.3">
      <c r="A1296" t="s">
        <v>4950</v>
      </c>
      <c r="C1296">
        <f t="shared" si="244"/>
        <v>6</v>
      </c>
      <c r="G1296">
        <v>6</v>
      </c>
      <c r="R1296">
        <f t="shared" si="255"/>
        <v>6</v>
      </c>
      <c r="S1296">
        <f t="shared" si="255"/>
        <v>0</v>
      </c>
      <c r="T1296">
        <f t="shared" si="245"/>
        <v>0</v>
      </c>
      <c r="U1296">
        <f t="shared" si="246"/>
        <v>0</v>
      </c>
      <c r="V1296">
        <f t="shared" si="247"/>
        <v>0</v>
      </c>
      <c r="W1296">
        <f t="shared" si="248"/>
        <v>0</v>
      </c>
      <c r="X1296">
        <f t="shared" si="249"/>
        <v>0</v>
      </c>
      <c r="Y1296">
        <f t="shared" si="250"/>
        <v>0</v>
      </c>
      <c r="Z1296">
        <f t="shared" si="251"/>
        <v>0</v>
      </c>
      <c r="AA1296">
        <f t="shared" si="252"/>
        <v>0</v>
      </c>
      <c r="AB1296">
        <f t="shared" si="253"/>
        <v>0</v>
      </c>
      <c r="AC1296">
        <f t="shared" si="254"/>
        <v>6</v>
      </c>
    </row>
    <row r="1297" spans="1:32" x14ac:dyDescent="0.3">
      <c r="C1297">
        <f t="shared" ref="C1297:C1360" si="256">IF(ISNUMBER(A1297), A1297, IF(ISNUMBER(VALUE(MID(A1297,1,FIND("-",A1297&amp;"-")-1))), VALUE(MID(A1297,1,FIND("-",A1297&amp;"-")-1)), IF(ISNUMBER(VALUE(MID(A1297,1,FIND(" ",A1297&amp;" ")-1))), VALUE(MID(A1297,1,FIND(" ",A1297&amp;" ")-1)), 0)))</f>
        <v>0</v>
      </c>
      <c r="R1297">
        <f t="shared" si="255"/>
        <v>0</v>
      </c>
      <c r="S1297">
        <f t="shared" si="255"/>
        <v>0</v>
      </c>
      <c r="T1297">
        <f t="shared" si="245"/>
        <v>0</v>
      </c>
      <c r="U1297">
        <f t="shared" si="246"/>
        <v>0</v>
      </c>
      <c r="V1297">
        <f t="shared" si="247"/>
        <v>0</v>
      </c>
      <c r="W1297">
        <f t="shared" si="248"/>
        <v>0</v>
      </c>
      <c r="X1297">
        <f t="shared" si="249"/>
        <v>0</v>
      </c>
      <c r="Y1297">
        <f t="shared" si="250"/>
        <v>0</v>
      </c>
      <c r="Z1297">
        <f t="shared" si="251"/>
        <v>0</v>
      </c>
      <c r="AA1297">
        <f t="shared" si="252"/>
        <v>0</v>
      </c>
      <c r="AB1297">
        <f t="shared" si="253"/>
        <v>0</v>
      </c>
      <c r="AC1297">
        <f t="shared" si="254"/>
        <v>0</v>
      </c>
    </row>
    <row r="1298" spans="1:32" x14ac:dyDescent="0.3">
      <c r="C1298">
        <f t="shared" si="256"/>
        <v>0</v>
      </c>
      <c r="R1298">
        <f t="shared" si="255"/>
        <v>0</v>
      </c>
      <c r="S1298">
        <f t="shared" si="255"/>
        <v>0</v>
      </c>
      <c r="T1298">
        <f t="shared" si="245"/>
        <v>0</v>
      </c>
      <c r="U1298">
        <f t="shared" si="246"/>
        <v>0</v>
      </c>
      <c r="V1298">
        <f t="shared" si="247"/>
        <v>0</v>
      </c>
      <c r="W1298">
        <f t="shared" si="248"/>
        <v>0</v>
      </c>
      <c r="X1298">
        <f t="shared" si="249"/>
        <v>0</v>
      </c>
      <c r="Y1298">
        <f t="shared" si="250"/>
        <v>0</v>
      </c>
      <c r="Z1298">
        <f t="shared" si="251"/>
        <v>0</v>
      </c>
      <c r="AA1298">
        <f t="shared" si="252"/>
        <v>0</v>
      </c>
      <c r="AB1298">
        <f t="shared" si="253"/>
        <v>0</v>
      </c>
      <c r="AC1298">
        <f t="shared" si="254"/>
        <v>0</v>
      </c>
    </row>
    <row r="1299" spans="1:32" x14ac:dyDescent="0.3">
      <c r="A1299" t="s">
        <v>7428</v>
      </c>
      <c r="C1299">
        <f t="shared" si="256"/>
        <v>15</v>
      </c>
      <c r="G1299">
        <v>15</v>
      </c>
      <c r="H1299">
        <v>18</v>
      </c>
      <c r="I1299" t="s">
        <v>7171</v>
      </c>
      <c r="J1299">
        <v>26</v>
      </c>
      <c r="R1299">
        <f t="shared" si="255"/>
        <v>15</v>
      </c>
      <c r="S1299">
        <f t="shared" si="255"/>
        <v>18</v>
      </c>
      <c r="T1299">
        <f t="shared" si="245"/>
        <v>0</v>
      </c>
      <c r="U1299">
        <f t="shared" si="246"/>
        <v>26</v>
      </c>
      <c r="V1299">
        <f t="shared" si="247"/>
        <v>0</v>
      </c>
      <c r="W1299">
        <f t="shared" si="248"/>
        <v>0</v>
      </c>
      <c r="X1299">
        <f t="shared" si="249"/>
        <v>0</v>
      </c>
      <c r="Y1299">
        <f t="shared" si="250"/>
        <v>0</v>
      </c>
      <c r="Z1299">
        <f t="shared" si="251"/>
        <v>0</v>
      </c>
      <c r="AA1299">
        <f t="shared" si="252"/>
        <v>0</v>
      </c>
      <c r="AB1299">
        <f t="shared" si="253"/>
        <v>0</v>
      </c>
      <c r="AC1299">
        <f t="shared" si="254"/>
        <v>26</v>
      </c>
    </row>
    <row r="1300" spans="1:32" x14ac:dyDescent="0.3">
      <c r="A1300" t="s">
        <v>7419</v>
      </c>
      <c r="C1300">
        <f t="shared" si="256"/>
        <v>99</v>
      </c>
      <c r="G1300">
        <v>99</v>
      </c>
      <c r="R1300">
        <f t="shared" si="255"/>
        <v>99</v>
      </c>
      <c r="S1300">
        <f t="shared" si="255"/>
        <v>0</v>
      </c>
      <c r="T1300">
        <f t="shared" si="245"/>
        <v>0</v>
      </c>
      <c r="U1300">
        <f t="shared" si="246"/>
        <v>0</v>
      </c>
      <c r="V1300">
        <f t="shared" si="247"/>
        <v>0</v>
      </c>
      <c r="W1300">
        <f t="shared" si="248"/>
        <v>0</v>
      </c>
      <c r="X1300">
        <f t="shared" si="249"/>
        <v>0</v>
      </c>
      <c r="Y1300">
        <f t="shared" si="250"/>
        <v>0</v>
      </c>
      <c r="Z1300">
        <f t="shared" si="251"/>
        <v>0</v>
      </c>
      <c r="AA1300">
        <f t="shared" si="252"/>
        <v>0</v>
      </c>
      <c r="AB1300">
        <f t="shared" si="253"/>
        <v>0</v>
      </c>
      <c r="AC1300">
        <f t="shared" si="254"/>
        <v>99</v>
      </c>
    </row>
    <row r="1301" spans="1:32" x14ac:dyDescent="0.3">
      <c r="A1301" t="s">
        <v>7429</v>
      </c>
      <c r="C1301">
        <f t="shared" si="256"/>
        <v>8</v>
      </c>
      <c r="G1301">
        <v>8</v>
      </c>
      <c r="H1301">
        <v>10</v>
      </c>
      <c r="I1301" t="s">
        <v>7171</v>
      </c>
      <c r="J1301">
        <v>17</v>
      </c>
      <c r="R1301">
        <f t="shared" si="255"/>
        <v>8</v>
      </c>
      <c r="S1301">
        <f t="shared" si="255"/>
        <v>10</v>
      </c>
      <c r="T1301">
        <f t="shared" si="245"/>
        <v>0</v>
      </c>
      <c r="U1301">
        <f t="shared" si="246"/>
        <v>17</v>
      </c>
      <c r="V1301">
        <f t="shared" si="247"/>
        <v>0</v>
      </c>
      <c r="W1301">
        <f t="shared" si="248"/>
        <v>0</v>
      </c>
      <c r="X1301">
        <f t="shared" si="249"/>
        <v>0</v>
      </c>
      <c r="Y1301">
        <f t="shared" si="250"/>
        <v>0</v>
      </c>
      <c r="Z1301">
        <f t="shared" si="251"/>
        <v>0</v>
      </c>
      <c r="AA1301">
        <f t="shared" si="252"/>
        <v>0</v>
      </c>
      <c r="AB1301">
        <f t="shared" si="253"/>
        <v>0</v>
      </c>
      <c r="AC1301">
        <f t="shared" si="254"/>
        <v>17</v>
      </c>
    </row>
    <row r="1302" spans="1:32" x14ac:dyDescent="0.3">
      <c r="A1302" t="s">
        <v>7429</v>
      </c>
      <c r="C1302">
        <f t="shared" si="256"/>
        <v>8</v>
      </c>
      <c r="G1302">
        <v>8</v>
      </c>
      <c r="H1302">
        <v>10</v>
      </c>
      <c r="I1302" t="s">
        <v>7171</v>
      </c>
      <c r="J1302">
        <v>17</v>
      </c>
      <c r="R1302">
        <f t="shared" si="255"/>
        <v>8</v>
      </c>
      <c r="S1302">
        <f t="shared" si="255"/>
        <v>10</v>
      </c>
      <c r="T1302">
        <f t="shared" si="245"/>
        <v>0</v>
      </c>
      <c r="U1302">
        <f t="shared" si="246"/>
        <v>17</v>
      </c>
      <c r="V1302">
        <f t="shared" si="247"/>
        <v>0</v>
      </c>
      <c r="W1302">
        <f t="shared" si="248"/>
        <v>0</v>
      </c>
      <c r="X1302">
        <f t="shared" si="249"/>
        <v>0</v>
      </c>
      <c r="Y1302">
        <f t="shared" si="250"/>
        <v>0</v>
      </c>
      <c r="Z1302">
        <f t="shared" si="251"/>
        <v>0</v>
      </c>
      <c r="AA1302">
        <f t="shared" si="252"/>
        <v>0</v>
      </c>
      <c r="AB1302">
        <f t="shared" si="253"/>
        <v>0</v>
      </c>
      <c r="AC1302">
        <f t="shared" si="254"/>
        <v>17</v>
      </c>
    </row>
    <row r="1303" spans="1:32" x14ac:dyDescent="0.3">
      <c r="C1303">
        <f t="shared" si="256"/>
        <v>0</v>
      </c>
      <c r="R1303">
        <f t="shared" si="255"/>
        <v>0</v>
      </c>
      <c r="S1303">
        <f t="shared" si="255"/>
        <v>0</v>
      </c>
      <c r="T1303">
        <f t="shared" si="245"/>
        <v>0</v>
      </c>
      <c r="U1303">
        <f t="shared" si="246"/>
        <v>0</v>
      </c>
      <c r="V1303">
        <f t="shared" si="247"/>
        <v>0</v>
      </c>
      <c r="W1303">
        <f t="shared" si="248"/>
        <v>0</v>
      </c>
      <c r="X1303">
        <f t="shared" si="249"/>
        <v>0</v>
      </c>
      <c r="Y1303">
        <f t="shared" si="250"/>
        <v>0</v>
      </c>
      <c r="Z1303">
        <f t="shared" si="251"/>
        <v>0</v>
      </c>
      <c r="AA1303">
        <f t="shared" si="252"/>
        <v>0</v>
      </c>
      <c r="AB1303">
        <f t="shared" si="253"/>
        <v>0</v>
      </c>
      <c r="AC1303">
        <f t="shared" si="254"/>
        <v>0</v>
      </c>
    </row>
    <row r="1304" spans="1:32" x14ac:dyDescent="0.3">
      <c r="C1304">
        <f t="shared" si="256"/>
        <v>0</v>
      </c>
      <c r="R1304">
        <f t="shared" si="255"/>
        <v>0</v>
      </c>
      <c r="S1304">
        <f t="shared" si="255"/>
        <v>0</v>
      </c>
      <c r="T1304">
        <f t="shared" si="245"/>
        <v>0</v>
      </c>
      <c r="U1304">
        <f t="shared" si="246"/>
        <v>0</v>
      </c>
      <c r="V1304">
        <f t="shared" si="247"/>
        <v>0</v>
      </c>
      <c r="W1304">
        <f t="shared" si="248"/>
        <v>0</v>
      </c>
      <c r="X1304">
        <f t="shared" si="249"/>
        <v>0</v>
      </c>
      <c r="Y1304">
        <f t="shared" si="250"/>
        <v>0</v>
      </c>
      <c r="Z1304">
        <f t="shared" si="251"/>
        <v>0</v>
      </c>
      <c r="AA1304">
        <f t="shared" si="252"/>
        <v>0</v>
      </c>
      <c r="AB1304">
        <f t="shared" si="253"/>
        <v>0</v>
      </c>
      <c r="AC1304">
        <f t="shared" si="254"/>
        <v>0</v>
      </c>
    </row>
    <row r="1305" spans="1:32" x14ac:dyDescent="0.3">
      <c r="C1305">
        <f t="shared" si="256"/>
        <v>0</v>
      </c>
      <c r="R1305">
        <f t="shared" si="255"/>
        <v>0</v>
      </c>
      <c r="S1305">
        <f t="shared" si="255"/>
        <v>0</v>
      </c>
      <c r="T1305">
        <f t="shared" si="245"/>
        <v>0</v>
      </c>
      <c r="U1305">
        <f t="shared" si="246"/>
        <v>0</v>
      </c>
      <c r="V1305">
        <f t="shared" si="247"/>
        <v>0</v>
      </c>
      <c r="W1305">
        <f t="shared" si="248"/>
        <v>0</v>
      </c>
      <c r="X1305">
        <f t="shared" si="249"/>
        <v>0</v>
      </c>
      <c r="Y1305">
        <f t="shared" si="250"/>
        <v>0</v>
      </c>
      <c r="Z1305">
        <f t="shared" si="251"/>
        <v>0</v>
      </c>
      <c r="AA1305">
        <f t="shared" si="252"/>
        <v>0</v>
      </c>
      <c r="AB1305">
        <f t="shared" si="253"/>
        <v>0</v>
      </c>
      <c r="AC1305">
        <f t="shared" si="254"/>
        <v>0</v>
      </c>
    </row>
    <row r="1306" spans="1:32" x14ac:dyDescent="0.3">
      <c r="A1306" t="s">
        <v>652</v>
      </c>
      <c r="C1306">
        <f t="shared" si="256"/>
        <v>5</v>
      </c>
      <c r="G1306">
        <v>5</v>
      </c>
      <c r="R1306">
        <f t="shared" si="255"/>
        <v>5</v>
      </c>
      <c r="S1306">
        <f t="shared" si="255"/>
        <v>0</v>
      </c>
      <c r="T1306">
        <f t="shared" si="245"/>
        <v>0</v>
      </c>
      <c r="U1306">
        <f t="shared" si="246"/>
        <v>0</v>
      </c>
      <c r="V1306">
        <f t="shared" si="247"/>
        <v>0</v>
      </c>
      <c r="W1306">
        <f t="shared" si="248"/>
        <v>0</v>
      </c>
      <c r="X1306">
        <f t="shared" si="249"/>
        <v>0</v>
      </c>
      <c r="Y1306">
        <f t="shared" si="250"/>
        <v>0</v>
      </c>
      <c r="Z1306">
        <f t="shared" si="251"/>
        <v>0</v>
      </c>
      <c r="AA1306">
        <f t="shared" si="252"/>
        <v>0</v>
      </c>
      <c r="AB1306">
        <f t="shared" si="253"/>
        <v>0</v>
      </c>
      <c r="AC1306">
        <f t="shared" si="254"/>
        <v>5</v>
      </c>
      <c r="AE1306">
        <v>298</v>
      </c>
      <c r="AF1306" t="s">
        <v>9</v>
      </c>
    </row>
    <row r="1307" spans="1:32" x14ac:dyDescent="0.3">
      <c r="C1307">
        <f t="shared" si="256"/>
        <v>0</v>
      </c>
      <c r="R1307">
        <f t="shared" si="255"/>
        <v>0</v>
      </c>
      <c r="S1307">
        <f t="shared" si="255"/>
        <v>0</v>
      </c>
      <c r="T1307">
        <f t="shared" si="245"/>
        <v>0</v>
      </c>
      <c r="U1307">
        <f t="shared" si="246"/>
        <v>0</v>
      </c>
      <c r="V1307">
        <f t="shared" si="247"/>
        <v>0</v>
      </c>
      <c r="W1307">
        <f t="shared" si="248"/>
        <v>0</v>
      </c>
      <c r="X1307">
        <f t="shared" si="249"/>
        <v>0</v>
      </c>
      <c r="Y1307">
        <f t="shared" si="250"/>
        <v>0</v>
      </c>
      <c r="Z1307">
        <f t="shared" si="251"/>
        <v>0</v>
      </c>
      <c r="AA1307">
        <f t="shared" si="252"/>
        <v>0</v>
      </c>
      <c r="AB1307">
        <f t="shared" si="253"/>
        <v>0</v>
      </c>
      <c r="AC1307">
        <f t="shared" si="254"/>
        <v>0</v>
      </c>
    </row>
    <row r="1308" spans="1:32" x14ac:dyDescent="0.3">
      <c r="C1308">
        <f t="shared" si="256"/>
        <v>0</v>
      </c>
      <c r="R1308">
        <f t="shared" si="255"/>
        <v>0</v>
      </c>
      <c r="S1308">
        <f t="shared" si="255"/>
        <v>0</v>
      </c>
      <c r="T1308">
        <f t="shared" si="245"/>
        <v>0</v>
      </c>
      <c r="U1308">
        <f t="shared" si="246"/>
        <v>0</v>
      </c>
      <c r="V1308">
        <f t="shared" si="247"/>
        <v>0</v>
      </c>
      <c r="W1308">
        <f t="shared" si="248"/>
        <v>0</v>
      </c>
      <c r="X1308">
        <f t="shared" si="249"/>
        <v>0</v>
      </c>
      <c r="Y1308">
        <f t="shared" si="250"/>
        <v>0</v>
      </c>
      <c r="Z1308">
        <f t="shared" si="251"/>
        <v>0</v>
      </c>
      <c r="AA1308">
        <f t="shared" si="252"/>
        <v>0</v>
      </c>
      <c r="AB1308">
        <f t="shared" si="253"/>
        <v>0</v>
      </c>
      <c r="AC1308">
        <f t="shared" si="254"/>
        <v>0</v>
      </c>
    </row>
    <row r="1309" spans="1:32" x14ac:dyDescent="0.3">
      <c r="C1309">
        <f t="shared" si="256"/>
        <v>0</v>
      </c>
      <c r="R1309">
        <f t="shared" si="255"/>
        <v>0</v>
      </c>
      <c r="S1309">
        <f t="shared" si="255"/>
        <v>0</v>
      </c>
      <c r="T1309">
        <f t="shared" si="245"/>
        <v>0</v>
      </c>
      <c r="U1309">
        <f t="shared" si="246"/>
        <v>0</v>
      </c>
      <c r="V1309">
        <f t="shared" si="247"/>
        <v>0</v>
      </c>
      <c r="W1309">
        <f t="shared" si="248"/>
        <v>0</v>
      </c>
      <c r="X1309">
        <f t="shared" si="249"/>
        <v>0</v>
      </c>
      <c r="Y1309">
        <f t="shared" si="250"/>
        <v>0</v>
      </c>
      <c r="Z1309">
        <f t="shared" si="251"/>
        <v>0</v>
      </c>
      <c r="AA1309">
        <f t="shared" si="252"/>
        <v>0</v>
      </c>
      <c r="AB1309">
        <f t="shared" si="253"/>
        <v>0</v>
      </c>
      <c r="AC1309">
        <f t="shared" si="254"/>
        <v>0</v>
      </c>
    </row>
    <row r="1310" spans="1:32" x14ac:dyDescent="0.3">
      <c r="C1310">
        <f t="shared" si="256"/>
        <v>0</v>
      </c>
      <c r="R1310">
        <f t="shared" si="255"/>
        <v>0</v>
      </c>
      <c r="S1310">
        <f t="shared" si="255"/>
        <v>0</v>
      </c>
      <c r="T1310">
        <f t="shared" si="245"/>
        <v>0</v>
      </c>
      <c r="U1310">
        <f t="shared" si="246"/>
        <v>0</v>
      </c>
      <c r="V1310">
        <f t="shared" si="247"/>
        <v>0</v>
      </c>
      <c r="W1310">
        <f t="shared" si="248"/>
        <v>0</v>
      </c>
      <c r="X1310">
        <f t="shared" si="249"/>
        <v>0</v>
      </c>
      <c r="Y1310">
        <f t="shared" si="250"/>
        <v>0</v>
      </c>
      <c r="Z1310">
        <f t="shared" si="251"/>
        <v>0</v>
      </c>
      <c r="AA1310">
        <f t="shared" si="252"/>
        <v>0</v>
      </c>
      <c r="AB1310">
        <f t="shared" si="253"/>
        <v>0</v>
      </c>
      <c r="AC1310">
        <f t="shared" si="254"/>
        <v>0</v>
      </c>
    </row>
    <row r="1311" spans="1:32" x14ac:dyDescent="0.3">
      <c r="C1311">
        <f t="shared" si="256"/>
        <v>0</v>
      </c>
      <c r="R1311">
        <f t="shared" si="255"/>
        <v>0</v>
      </c>
      <c r="S1311">
        <f t="shared" si="255"/>
        <v>0</v>
      </c>
      <c r="T1311">
        <f t="shared" si="245"/>
        <v>0</v>
      </c>
      <c r="U1311">
        <f t="shared" si="246"/>
        <v>0</v>
      </c>
      <c r="V1311">
        <f t="shared" si="247"/>
        <v>0</v>
      </c>
      <c r="W1311">
        <f t="shared" si="248"/>
        <v>0</v>
      </c>
      <c r="X1311">
        <f t="shared" si="249"/>
        <v>0</v>
      </c>
      <c r="Y1311">
        <f t="shared" si="250"/>
        <v>0</v>
      </c>
      <c r="Z1311">
        <f t="shared" si="251"/>
        <v>0</v>
      </c>
      <c r="AA1311">
        <f t="shared" si="252"/>
        <v>0</v>
      </c>
      <c r="AB1311">
        <f t="shared" si="253"/>
        <v>0</v>
      </c>
      <c r="AC1311">
        <f t="shared" si="254"/>
        <v>0</v>
      </c>
    </row>
    <row r="1312" spans="1:32" x14ac:dyDescent="0.3">
      <c r="C1312">
        <f t="shared" si="256"/>
        <v>0</v>
      </c>
      <c r="R1312">
        <f t="shared" si="255"/>
        <v>0</v>
      </c>
      <c r="S1312">
        <f t="shared" si="255"/>
        <v>0</v>
      </c>
      <c r="T1312">
        <f t="shared" si="245"/>
        <v>0</v>
      </c>
      <c r="U1312">
        <f t="shared" si="246"/>
        <v>0</v>
      </c>
      <c r="V1312">
        <f t="shared" si="247"/>
        <v>0</v>
      </c>
      <c r="W1312">
        <f t="shared" si="248"/>
        <v>0</v>
      </c>
      <c r="X1312">
        <f t="shared" si="249"/>
        <v>0</v>
      </c>
      <c r="Y1312">
        <f t="shared" si="250"/>
        <v>0</v>
      </c>
      <c r="Z1312">
        <f t="shared" si="251"/>
        <v>0</v>
      </c>
      <c r="AA1312">
        <f t="shared" si="252"/>
        <v>0</v>
      </c>
      <c r="AB1312">
        <f t="shared" si="253"/>
        <v>0</v>
      </c>
      <c r="AC1312">
        <f t="shared" si="254"/>
        <v>0</v>
      </c>
    </row>
    <row r="1313" spans="1:32" x14ac:dyDescent="0.3">
      <c r="C1313">
        <f t="shared" si="256"/>
        <v>0</v>
      </c>
      <c r="R1313">
        <f t="shared" si="255"/>
        <v>0</v>
      </c>
      <c r="S1313">
        <f t="shared" si="255"/>
        <v>0</v>
      </c>
      <c r="T1313">
        <f t="shared" si="245"/>
        <v>0</v>
      </c>
      <c r="U1313">
        <f t="shared" si="246"/>
        <v>0</v>
      </c>
      <c r="V1313">
        <f t="shared" si="247"/>
        <v>0</v>
      </c>
      <c r="W1313">
        <f t="shared" si="248"/>
        <v>0</v>
      </c>
      <c r="X1313">
        <f t="shared" si="249"/>
        <v>0</v>
      </c>
      <c r="Y1313">
        <f t="shared" si="250"/>
        <v>0</v>
      </c>
      <c r="Z1313">
        <f t="shared" si="251"/>
        <v>0</v>
      </c>
      <c r="AA1313">
        <f t="shared" si="252"/>
        <v>0</v>
      </c>
      <c r="AB1313">
        <f t="shared" si="253"/>
        <v>0</v>
      </c>
      <c r="AC1313">
        <f t="shared" si="254"/>
        <v>0</v>
      </c>
    </row>
    <row r="1314" spans="1:32" x14ac:dyDescent="0.3">
      <c r="C1314">
        <f t="shared" si="256"/>
        <v>0</v>
      </c>
      <c r="R1314">
        <f t="shared" si="255"/>
        <v>0</v>
      </c>
      <c r="S1314">
        <f t="shared" si="255"/>
        <v>0</v>
      </c>
      <c r="T1314">
        <f t="shared" si="245"/>
        <v>0</v>
      </c>
      <c r="U1314">
        <f t="shared" si="246"/>
        <v>0</v>
      </c>
      <c r="V1314">
        <f t="shared" si="247"/>
        <v>0</v>
      </c>
      <c r="W1314">
        <f t="shared" si="248"/>
        <v>0</v>
      </c>
      <c r="X1314">
        <f t="shared" si="249"/>
        <v>0</v>
      </c>
      <c r="Y1314">
        <f t="shared" si="250"/>
        <v>0</v>
      </c>
      <c r="Z1314">
        <f t="shared" si="251"/>
        <v>0</v>
      </c>
      <c r="AA1314">
        <f t="shared" si="252"/>
        <v>0</v>
      </c>
      <c r="AB1314">
        <f t="shared" si="253"/>
        <v>0</v>
      </c>
      <c r="AC1314">
        <f t="shared" si="254"/>
        <v>0</v>
      </c>
    </row>
    <row r="1315" spans="1:32" x14ac:dyDescent="0.3">
      <c r="C1315">
        <f t="shared" si="256"/>
        <v>0</v>
      </c>
      <c r="R1315">
        <f t="shared" si="255"/>
        <v>0</v>
      </c>
      <c r="S1315">
        <f t="shared" si="255"/>
        <v>0</v>
      </c>
      <c r="T1315">
        <f t="shared" si="245"/>
        <v>0</v>
      </c>
      <c r="U1315">
        <f t="shared" si="246"/>
        <v>0</v>
      </c>
      <c r="V1315">
        <f t="shared" si="247"/>
        <v>0</v>
      </c>
      <c r="W1315">
        <f t="shared" si="248"/>
        <v>0</v>
      </c>
      <c r="X1315">
        <f t="shared" si="249"/>
        <v>0</v>
      </c>
      <c r="Y1315">
        <f t="shared" si="250"/>
        <v>0</v>
      </c>
      <c r="Z1315">
        <f t="shared" si="251"/>
        <v>0</v>
      </c>
      <c r="AA1315">
        <f t="shared" si="252"/>
        <v>0</v>
      </c>
      <c r="AB1315">
        <f t="shared" si="253"/>
        <v>0</v>
      </c>
      <c r="AC1315">
        <f t="shared" si="254"/>
        <v>0</v>
      </c>
      <c r="AE1315">
        <v>24</v>
      </c>
      <c r="AF1315" t="s">
        <v>77</v>
      </c>
    </row>
    <row r="1316" spans="1:32" x14ac:dyDescent="0.3">
      <c r="C1316">
        <f t="shared" si="256"/>
        <v>0</v>
      </c>
      <c r="R1316">
        <f t="shared" si="255"/>
        <v>0</v>
      </c>
      <c r="S1316">
        <f t="shared" si="255"/>
        <v>0</v>
      </c>
      <c r="T1316">
        <f t="shared" si="245"/>
        <v>0</v>
      </c>
      <c r="U1316">
        <f t="shared" si="246"/>
        <v>0</v>
      </c>
      <c r="V1316">
        <f t="shared" si="247"/>
        <v>0</v>
      </c>
      <c r="W1316">
        <f t="shared" si="248"/>
        <v>0</v>
      </c>
      <c r="X1316">
        <f t="shared" si="249"/>
        <v>0</v>
      </c>
      <c r="Y1316">
        <f t="shared" si="250"/>
        <v>0</v>
      </c>
      <c r="Z1316">
        <f t="shared" si="251"/>
        <v>0</v>
      </c>
      <c r="AA1316">
        <f t="shared" si="252"/>
        <v>0</v>
      </c>
      <c r="AB1316">
        <f t="shared" si="253"/>
        <v>0</v>
      </c>
      <c r="AC1316">
        <f t="shared" si="254"/>
        <v>0</v>
      </c>
      <c r="AE1316">
        <v>24</v>
      </c>
      <c r="AF1316" t="s">
        <v>77</v>
      </c>
    </row>
    <row r="1317" spans="1:32" x14ac:dyDescent="0.3">
      <c r="C1317">
        <f t="shared" si="256"/>
        <v>0</v>
      </c>
      <c r="R1317">
        <f t="shared" si="255"/>
        <v>0</v>
      </c>
      <c r="S1317">
        <f t="shared" si="255"/>
        <v>0</v>
      </c>
      <c r="T1317">
        <f t="shared" si="245"/>
        <v>0</v>
      </c>
      <c r="U1317">
        <f t="shared" si="246"/>
        <v>0</v>
      </c>
      <c r="V1317">
        <f t="shared" si="247"/>
        <v>0</v>
      </c>
      <c r="W1317">
        <f t="shared" si="248"/>
        <v>0</v>
      </c>
      <c r="X1317">
        <f t="shared" si="249"/>
        <v>0</v>
      </c>
      <c r="Y1317">
        <f t="shared" si="250"/>
        <v>0</v>
      </c>
      <c r="Z1317">
        <f t="shared" si="251"/>
        <v>0</v>
      </c>
      <c r="AA1317">
        <f t="shared" si="252"/>
        <v>0</v>
      </c>
      <c r="AB1317">
        <f t="shared" si="253"/>
        <v>0</v>
      </c>
      <c r="AC1317">
        <f t="shared" si="254"/>
        <v>0</v>
      </c>
      <c r="AE1317">
        <v>66.7</v>
      </c>
      <c r="AF1317" t="s">
        <v>77</v>
      </c>
    </row>
    <row r="1318" spans="1:32" x14ac:dyDescent="0.3">
      <c r="A1318" t="s">
        <v>7176</v>
      </c>
      <c r="C1318">
        <f t="shared" si="256"/>
        <v>3</v>
      </c>
      <c r="G1318">
        <v>3</v>
      </c>
      <c r="R1318">
        <f t="shared" si="255"/>
        <v>3</v>
      </c>
      <c r="S1318">
        <f t="shared" si="255"/>
        <v>0</v>
      </c>
      <c r="T1318">
        <f t="shared" si="245"/>
        <v>0</v>
      </c>
      <c r="U1318">
        <f t="shared" si="246"/>
        <v>0</v>
      </c>
      <c r="V1318">
        <f t="shared" si="247"/>
        <v>0</v>
      </c>
      <c r="W1318">
        <f t="shared" si="248"/>
        <v>0</v>
      </c>
      <c r="X1318">
        <f t="shared" si="249"/>
        <v>0</v>
      </c>
      <c r="Y1318">
        <f t="shared" si="250"/>
        <v>0</v>
      </c>
      <c r="Z1318">
        <f t="shared" si="251"/>
        <v>0</v>
      </c>
      <c r="AA1318">
        <f t="shared" si="252"/>
        <v>0</v>
      </c>
      <c r="AB1318">
        <f t="shared" si="253"/>
        <v>0</v>
      </c>
      <c r="AC1318">
        <f t="shared" si="254"/>
        <v>3</v>
      </c>
      <c r="AE1318">
        <v>149</v>
      </c>
      <c r="AF1318" t="s">
        <v>9</v>
      </c>
    </row>
    <row r="1319" spans="1:32" x14ac:dyDescent="0.3">
      <c r="A1319" t="s">
        <v>652</v>
      </c>
      <c r="C1319">
        <f t="shared" si="256"/>
        <v>5</v>
      </c>
      <c r="G1319">
        <v>5</v>
      </c>
      <c r="R1319">
        <f t="shared" si="255"/>
        <v>5</v>
      </c>
      <c r="S1319">
        <f t="shared" si="255"/>
        <v>0</v>
      </c>
      <c r="T1319">
        <f t="shared" si="245"/>
        <v>0</v>
      </c>
      <c r="U1319">
        <f t="shared" si="246"/>
        <v>0</v>
      </c>
      <c r="V1319">
        <f t="shared" si="247"/>
        <v>0</v>
      </c>
      <c r="W1319">
        <f t="shared" si="248"/>
        <v>0</v>
      </c>
      <c r="X1319">
        <f t="shared" si="249"/>
        <v>0</v>
      </c>
      <c r="Y1319">
        <f t="shared" si="250"/>
        <v>0</v>
      </c>
      <c r="Z1319">
        <f t="shared" si="251"/>
        <v>0</v>
      </c>
      <c r="AA1319">
        <f t="shared" si="252"/>
        <v>0</v>
      </c>
      <c r="AB1319">
        <f t="shared" si="253"/>
        <v>0</v>
      </c>
      <c r="AC1319">
        <f t="shared" si="254"/>
        <v>5</v>
      </c>
      <c r="AE1319">
        <v>298</v>
      </c>
      <c r="AF1319" t="s">
        <v>9</v>
      </c>
    </row>
    <row r="1320" spans="1:32" x14ac:dyDescent="0.3">
      <c r="C1320">
        <f t="shared" si="256"/>
        <v>0</v>
      </c>
      <c r="R1320">
        <f t="shared" si="255"/>
        <v>0</v>
      </c>
      <c r="S1320">
        <f t="shared" si="255"/>
        <v>0</v>
      </c>
      <c r="T1320">
        <f t="shared" si="245"/>
        <v>0</v>
      </c>
      <c r="U1320">
        <f t="shared" si="246"/>
        <v>0</v>
      </c>
      <c r="V1320">
        <f t="shared" si="247"/>
        <v>0</v>
      </c>
      <c r="W1320">
        <f t="shared" si="248"/>
        <v>0</v>
      </c>
      <c r="X1320">
        <f t="shared" si="249"/>
        <v>0</v>
      </c>
      <c r="Y1320">
        <f t="shared" si="250"/>
        <v>0</v>
      </c>
      <c r="Z1320">
        <f t="shared" si="251"/>
        <v>0</v>
      </c>
      <c r="AA1320">
        <f t="shared" si="252"/>
        <v>0</v>
      </c>
      <c r="AB1320">
        <f t="shared" si="253"/>
        <v>0</v>
      </c>
      <c r="AC1320">
        <f t="shared" si="254"/>
        <v>0</v>
      </c>
      <c r="AE1320">
        <v>66.7</v>
      </c>
      <c r="AF1320" t="s">
        <v>77</v>
      </c>
    </row>
    <row r="1321" spans="1:32" x14ac:dyDescent="0.3">
      <c r="C1321">
        <f t="shared" si="256"/>
        <v>0</v>
      </c>
      <c r="R1321">
        <f t="shared" si="255"/>
        <v>0</v>
      </c>
      <c r="S1321">
        <f t="shared" si="255"/>
        <v>0</v>
      </c>
      <c r="T1321">
        <f t="shared" si="245"/>
        <v>0</v>
      </c>
      <c r="U1321">
        <f t="shared" si="246"/>
        <v>0</v>
      </c>
      <c r="V1321">
        <f t="shared" si="247"/>
        <v>0</v>
      </c>
      <c r="W1321">
        <f t="shared" si="248"/>
        <v>0</v>
      </c>
      <c r="X1321">
        <f t="shared" si="249"/>
        <v>0</v>
      </c>
      <c r="Y1321">
        <f t="shared" si="250"/>
        <v>0</v>
      </c>
      <c r="Z1321">
        <f t="shared" si="251"/>
        <v>0</v>
      </c>
      <c r="AA1321">
        <f t="shared" si="252"/>
        <v>0</v>
      </c>
      <c r="AB1321">
        <f t="shared" si="253"/>
        <v>0</v>
      </c>
      <c r="AC1321">
        <f t="shared" si="254"/>
        <v>0</v>
      </c>
    </row>
    <row r="1322" spans="1:32" x14ac:dyDescent="0.3">
      <c r="A1322" t="s">
        <v>4950</v>
      </c>
      <c r="C1322">
        <f t="shared" si="256"/>
        <v>6</v>
      </c>
      <c r="G1322">
        <v>6</v>
      </c>
      <c r="R1322">
        <f t="shared" si="255"/>
        <v>6</v>
      </c>
      <c r="S1322">
        <f t="shared" si="255"/>
        <v>0</v>
      </c>
      <c r="T1322">
        <f t="shared" si="245"/>
        <v>0</v>
      </c>
      <c r="U1322">
        <f t="shared" si="246"/>
        <v>0</v>
      </c>
      <c r="V1322">
        <f t="shared" si="247"/>
        <v>0</v>
      </c>
      <c r="W1322">
        <f t="shared" si="248"/>
        <v>0</v>
      </c>
      <c r="X1322">
        <f t="shared" si="249"/>
        <v>0</v>
      </c>
      <c r="Y1322">
        <f t="shared" si="250"/>
        <v>0</v>
      </c>
      <c r="Z1322">
        <f t="shared" si="251"/>
        <v>0</v>
      </c>
      <c r="AA1322">
        <f t="shared" si="252"/>
        <v>0</v>
      </c>
      <c r="AB1322">
        <f t="shared" si="253"/>
        <v>0</v>
      </c>
      <c r="AC1322">
        <f t="shared" si="254"/>
        <v>6</v>
      </c>
    </row>
    <row r="1323" spans="1:32" x14ac:dyDescent="0.3">
      <c r="A1323" t="s">
        <v>7172</v>
      </c>
      <c r="C1323">
        <f t="shared" si="256"/>
        <v>1</v>
      </c>
      <c r="G1323">
        <v>1</v>
      </c>
      <c r="R1323">
        <f t="shared" si="255"/>
        <v>1</v>
      </c>
      <c r="S1323">
        <f t="shared" si="255"/>
        <v>0</v>
      </c>
      <c r="T1323">
        <f t="shared" si="245"/>
        <v>0</v>
      </c>
      <c r="U1323">
        <f t="shared" si="246"/>
        <v>0</v>
      </c>
      <c r="V1323">
        <f t="shared" si="247"/>
        <v>0</v>
      </c>
      <c r="W1323">
        <f t="shared" si="248"/>
        <v>0</v>
      </c>
      <c r="X1323">
        <f t="shared" si="249"/>
        <v>0</v>
      </c>
      <c r="Y1323">
        <f t="shared" si="250"/>
        <v>0</v>
      </c>
      <c r="Z1323">
        <f t="shared" si="251"/>
        <v>0</v>
      </c>
      <c r="AA1323">
        <f t="shared" si="252"/>
        <v>0</v>
      </c>
      <c r="AB1323">
        <f t="shared" si="253"/>
        <v>0</v>
      </c>
      <c r="AC1323">
        <f t="shared" si="254"/>
        <v>1</v>
      </c>
      <c r="AE1323">
        <v>71</v>
      </c>
      <c r="AF1323" t="s">
        <v>9</v>
      </c>
    </row>
    <row r="1324" spans="1:32" x14ac:dyDescent="0.3">
      <c r="A1324" t="s">
        <v>7172</v>
      </c>
      <c r="C1324">
        <f t="shared" si="256"/>
        <v>1</v>
      </c>
      <c r="G1324">
        <v>1</v>
      </c>
      <c r="R1324">
        <f t="shared" si="255"/>
        <v>1</v>
      </c>
      <c r="S1324">
        <f t="shared" si="255"/>
        <v>0</v>
      </c>
      <c r="T1324">
        <f t="shared" si="245"/>
        <v>0</v>
      </c>
      <c r="U1324">
        <f t="shared" si="246"/>
        <v>0</v>
      </c>
      <c r="V1324">
        <f t="shared" si="247"/>
        <v>0</v>
      </c>
      <c r="W1324">
        <f t="shared" si="248"/>
        <v>0</v>
      </c>
      <c r="X1324">
        <f t="shared" si="249"/>
        <v>0</v>
      </c>
      <c r="Y1324">
        <f t="shared" si="250"/>
        <v>0</v>
      </c>
      <c r="Z1324">
        <f t="shared" si="251"/>
        <v>0</v>
      </c>
      <c r="AA1324">
        <f t="shared" si="252"/>
        <v>0</v>
      </c>
      <c r="AB1324">
        <f t="shared" si="253"/>
        <v>0</v>
      </c>
      <c r="AC1324">
        <f t="shared" si="254"/>
        <v>1</v>
      </c>
      <c r="AE1324">
        <v>71</v>
      </c>
      <c r="AF1324" t="s">
        <v>9</v>
      </c>
    </row>
    <row r="1325" spans="1:32" x14ac:dyDescent="0.3">
      <c r="A1325" t="s">
        <v>7172</v>
      </c>
      <c r="C1325">
        <f t="shared" si="256"/>
        <v>1</v>
      </c>
      <c r="G1325">
        <v>1</v>
      </c>
      <c r="R1325">
        <f t="shared" si="255"/>
        <v>1</v>
      </c>
      <c r="S1325">
        <f t="shared" si="255"/>
        <v>0</v>
      </c>
      <c r="T1325">
        <f t="shared" si="245"/>
        <v>0</v>
      </c>
      <c r="U1325">
        <f t="shared" si="246"/>
        <v>0</v>
      </c>
      <c r="V1325">
        <f t="shared" si="247"/>
        <v>0</v>
      </c>
      <c r="W1325">
        <f t="shared" si="248"/>
        <v>0</v>
      </c>
      <c r="X1325">
        <f t="shared" si="249"/>
        <v>0</v>
      </c>
      <c r="Y1325">
        <f t="shared" si="250"/>
        <v>0</v>
      </c>
      <c r="Z1325">
        <f t="shared" si="251"/>
        <v>0</v>
      </c>
      <c r="AA1325">
        <f t="shared" si="252"/>
        <v>0</v>
      </c>
      <c r="AB1325">
        <f t="shared" si="253"/>
        <v>0</v>
      </c>
      <c r="AC1325">
        <f t="shared" si="254"/>
        <v>1</v>
      </c>
      <c r="AE1325">
        <v>268</v>
      </c>
      <c r="AF1325" t="s">
        <v>9</v>
      </c>
    </row>
    <row r="1326" spans="1:32" x14ac:dyDescent="0.3">
      <c r="A1326">
        <v>2</v>
      </c>
      <c r="C1326">
        <f t="shared" si="256"/>
        <v>2</v>
      </c>
      <c r="G1326">
        <v>2</v>
      </c>
      <c r="R1326">
        <f t="shared" si="255"/>
        <v>2</v>
      </c>
      <c r="S1326">
        <f t="shared" si="255"/>
        <v>0</v>
      </c>
      <c r="T1326">
        <f t="shared" si="245"/>
        <v>0</v>
      </c>
      <c r="U1326">
        <f t="shared" si="246"/>
        <v>0</v>
      </c>
      <c r="V1326">
        <f t="shared" si="247"/>
        <v>0</v>
      </c>
      <c r="W1326">
        <f t="shared" si="248"/>
        <v>0</v>
      </c>
      <c r="X1326">
        <f t="shared" si="249"/>
        <v>0</v>
      </c>
      <c r="Y1326">
        <f t="shared" si="250"/>
        <v>0</v>
      </c>
      <c r="Z1326">
        <f t="shared" si="251"/>
        <v>0</v>
      </c>
      <c r="AA1326">
        <f t="shared" si="252"/>
        <v>0</v>
      </c>
      <c r="AB1326">
        <f t="shared" si="253"/>
        <v>0</v>
      </c>
      <c r="AC1326">
        <f t="shared" si="254"/>
        <v>2</v>
      </c>
    </row>
    <row r="1327" spans="1:32" x14ac:dyDescent="0.3">
      <c r="A1327">
        <v>2</v>
      </c>
      <c r="C1327">
        <f t="shared" si="256"/>
        <v>2</v>
      </c>
      <c r="G1327">
        <v>2</v>
      </c>
      <c r="R1327">
        <f t="shared" si="255"/>
        <v>2</v>
      </c>
      <c r="S1327">
        <f t="shared" si="255"/>
        <v>0</v>
      </c>
      <c r="T1327">
        <f t="shared" si="245"/>
        <v>0</v>
      </c>
      <c r="U1327">
        <f t="shared" si="246"/>
        <v>0</v>
      </c>
      <c r="V1327">
        <f t="shared" si="247"/>
        <v>0</v>
      </c>
      <c r="W1327">
        <f t="shared" si="248"/>
        <v>0</v>
      </c>
      <c r="X1327">
        <f t="shared" si="249"/>
        <v>0</v>
      </c>
      <c r="Y1327">
        <f t="shared" si="250"/>
        <v>0</v>
      </c>
      <c r="Z1327">
        <f t="shared" si="251"/>
        <v>0</v>
      </c>
      <c r="AA1327">
        <f t="shared" si="252"/>
        <v>0</v>
      </c>
      <c r="AB1327">
        <f t="shared" si="253"/>
        <v>0</v>
      </c>
      <c r="AC1327">
        <f t="shared" si="254"/>
        <v>2</v>
      </c>
    </row>
    <row r="1328" spans="1:32" x14ac:dyDescent="0.3">
      <c r="C1328">
        <f t="shared" si="256"/>
        <v>0</v>
      </c>
      <c r="R1328">
        <f t="shared" si="255"/>
        <v>0</v>
      </c>
      <c r="S1328">
        <f t="shared" si="255"/>
        <v>0</v>
      </c>
      <c r="T1328">
        <f t="shared" si="245"/>
        <v>0</v>
      </c>
      <c r="U1328">
        <f t="shared" si="246"/>
        <v>0</v>
      </c>
      <c r="V1328">
        <f t="shared" si="247"/>
        <v>0</v>
      </c>
      <c r="W1328">
        <f t="shared" si="248"/>
        <v>0</v>
      </c>
      <c r="X1328">
        <f t="shared" si="249"/>
        <v>0</v>
      </c>
      <c r="Y1328">
        <f t="shared" si="250"/>
        <v>0</v>
      </c>
      <c r="Z1328">
        <f t="shared" si="251"/>
        <v>0</v>
      </c>
      <c r="AA1328">
        <f t="shared" si="252"/>
        <v>0</v>
      </c>
      <c r="AB1328">
        <f t="shared" si="253"/>
        <v>0</v>
      </c>
      <c r="AC1328">
        <f t="shared" si="254"/>
        <v>0</v>
      </c>
    </row>
    <row r="1329" spans="1:32" x14ac:dyDescent="0.3">
      <c r="C1329">
        <f t="shared" si="256"/>
        <v>0</v>
      </c>
      <c r="R1329">
        <f t="shared" si="255"/>
        <v>0</v>
      </c>
      <c r="S1329">
        <f t="shared" si="255"/>
        <v>0</v>
      </c>
      <c r="T1329">
        <f t="shared" si="245"/>
        <v>0</v>
      </c>
      <c r="U1329">
        <f t="shared" si="246"/>
        <v>0</v>
      </c>
      <c r="V1329">
        <f t="shared" si="247"/>
        <v>0</v>
      </c>
      <c r="W1329">
        <f t="shared" si="248"/>
        <v>0</v>
      </c>
      <c r="X1329">
        <f t="shared" si="249"/>
        <v>0</v>
      </c>
      <c r="Y1329">
        <f t="shared" si="250"/>
        <v>0</v>
      </c>
      <c r="Z1329">
        <f t="shared" si="251"/>
        <v>0</v>
      </c>
      <c r="AA1329">
        <f t="shared" si="252"/>
        <v>0</v>
      </c>
      <c r="AB1329">
        <f t="shared" si="253"/>
        <v>0</v>
      </c>
      <c r="AC1329">
        <f t="shared" si="254"/>
        <v>0</v>
      </c>
    </row>
    <row r="1330" spans="1:32" x14ac:dyDescent="0.3">
      <c r="C1330">
        <f t="shared" si="256"/>
        <v>0</v>
      </c>
      <c r="R1330">
        <f t="shared" si="255"/>
        <v>0</v>
      </c>
      <c r="S1330">
        <f t="shared" si="255"/>
        <v>0</v>
      </c>
      <c r="T1330">
        <f t="shared" si="245"/>
        <v>0</v>
      </c>
      <c r="U1330">
        <f t="shared" si="246"/>
        <v>0</v>
      </c>
      <c r="V1330">
        <f t="shared" si="247"/>
        <v>0</v>
      </c>
      <c r="W1330">
        <f t="shared" si="248"/>
        <v>0</v>
      </c>
      <c r="X1330">
        <f t="shared" si="249"/>
        <v>0</v>
      </c>
      <c r="Y1330">
        <f t="shared" si="250"/>
        <v>0</v>
      </c>
      <c r="Z1330">
        <f t="shared" si="251"/>
        <v>0</v>
      </c>
      <c r="AA1330">
        <f t="shared" si="252"/>
        <v>0</v>
      </c>
      <c r="AB1330">
        <f t="shared" si="253"/>
        <v>0</v>
      </c>
      <c r="AC1330">
        <f t="shared" si="254"/>
        <v>0</v>
      </c>
    </row>
    <row r="1331" spans="1:32" x14ac:dyDescent="0.3">
      <c r="A1331">
        <v>3</v>
      </c>
      <c r="C1331">
        <f t="shared" si="256"/>
        <v>3</v>
      </c>
      <c r="G1331">
        <v>3</v>
      </c>
      <c r="R1331">
        <f t="shared" si="255"/>
        <v>3</v>
      </c>
      <c r="S1331">
        <f t="shared" si="255"/>
        <v>0</v>
      </c>
      <c r="T1331">
        <f t="shared" si="245"/>
        <v>0</v>
      </c>
      <c r="U1331">
        <f t="shared" si="246"/>
        <v>0</v>
      </c>
      <c r="V1331">
        <f t="shared" si="247"/>
        <v>0</v>
      </c>
      <c r="W1331">
        <f t="shared" si="248"/>
        <v>0</v>
      </c>
      <c r="X1331">
        <f t="shared" si="249"/>
        <v>0</v>
      </c>
      <c r="Y1331">
        <f t="shared" si="250"/>
        <v>0</v>
      </c>
      <c r="Z1331">
        <f t="shared" si="251"/>
        <v>0</v>
      </c>
      <c r="AA1331">
        <f t="shared" si="252"/>
        <v>0</v>
      </c>
      <c r="AB1331">
        <f t="shared" si="253"/>
        <v>0</v>
      </c>
      <c r="AC1331">
        <f t="shared" si="254"/>
        <v>3</v>
      </c>
    </row>
    <row r="1332" spans="1:32" x14ac:dyDescent="0.3">
      <c r="C1332">
        <f t="shared" si="256"/>
        <v>0</v>
      </c>
      <c r="R1332">
        <f t="shared" si="255"/>
        <v>0</v>
      </c>
      <c r="S1332">
        <f t="shared" si="255"/>
        <v>0</v>
      </c>
      <c r="T1332">
        <f t="shared" si="245"/>
        <v>0</v>
      </c>
      <c r="U1332">
        <f t="shared" si="246"/>
        <v>0</v>
      </c>
      <c r="V1332">
        <f t="shared" si="247"/>
        <v>0</v>
      </c>
      <c r="W1332">
        <f t="shared" si="248"/>
        <v>0</v>
      </c>
      <c r="X1332">
        <f t="shared" si="249"/>
        <v>0</v>
      </c>
      <c r="Y1332">
        <f t="shared" si="250"/>
        <v>0</v>
      </c>
      <c r="Z1332">
        <f t="shared" si="251"/>
        <v>0</v>
      </c>
      <c r="AA1332">
        <f t="shared" si="252"/>
        <v>0</v>
      </c>
      <c r="AB1332">
        <f t="shared" si="253"/>
        <v>0</v>
      </c>
      <c r="AC1332">
        <f t="shared" si="254"/>
        <v>0</v>
      </c>
    </row>
    <row r="1333" spans="1:32" x14ac:dyDescent="0.3">
      <c r="A1333" t="s">
        <v>652</v>
      </c>
      <c r="C1333">
        <f t="shared" si="256"/>
        <v>5</v>
      </c>
      <c r="G1333">
        <v>5</v>
      </c>
      <c r="R1333">
        <f t="shared" si="255"/>
        <v>5</v>
      </c>
      <c r="S1333">
        <f t="shared" si="255"/>
        <v>0</v>
      </c>
      <c r="T1333">
        <f t="shared" si="245"/>
        <v>0</v>
      </c>
      <c r="U1333">
        <f t="shared" si="246"/>
        <v>0</v>
      </c>
      <c r="V1333">
        <f t="shared" si="247"/>
        <v>0</v>
      </c>
      <c r="W1333">
        <f t="shared" si="248"/>
        <v>0</v>
      </c>
      <c r="X1333">
        <f t="shared" si="249"/>
        <v>0</v>
      </c>
      <c r="Y1333">
        <f t="shared" si="250"/>
        <v>0</v>
      </c>
      <c r="Z1333">
        <f t="shared" si="251"/>
        <v>0</v>
      </c>
      <c r="AA1333">
        <f t="shared" si="252"/>
        <v>0</v>
      </c>
      <c r="AB1333">
        <f t="shared" si="253"/>
        <v>0</v>
      </c>
      <c r="AC1333">
        <f t="shared" si="254"/>
        <v>5</v>
      </c>
      <c r="AE1333">
        <v>336</v>
      </c>
      <c r="AF1333" t="s">
        <v>9</v>
      </c>
    </row>
    <row r="1334" spans="1:32" x14ac:dyDescent="0.3">
      <c r="A1334" t="s">
        <v>622</v>
      </c>
      <c r="C1334">
        <f t="shared" si="256"/>
        <v>32</v>
      </c>
      <c r="G1334">
        <v>32</v>
      </c>
      <c r="R1334">
        <f t="shared" si="255"/>
        <v>32</v>
      </c>
      <c r="S1334">
        <f t="shared" si="255"/>
        <v>0</v>
      </c>
      <c r="T1334">
        <f t="shared" si="245"/>
        <v>0</v>
      </c>
      <c r="U1334">
        <f t="shared" si="246"/>
        <v>0</v>
      </c>
      <c r="V1334">
        <f t="shared" si="247"/>
        <v>0</v>
      </c>
      <c r="W1334">
        <f t="shared" si="248"/>
        <v>0</v>
      </c>
      <c r="X1334">
        <f t="shared" si="249"/>
        <v>0</v>
      </c>
      <c r="Y1334">
        <f t="shared" si="250"/>
        <v>0</v>
      </c>
      <c r="Z1334">
        <f t="shared" si="251"/>
        <v>0</v>
      </c>
      <c r="AA1334">
        <f t="shared" si="252"/>
        <v>0</v>
      </c>
      <c r="AB1334">
        <f t="shared" si="253"/>
        <v>0</v>
      </c>
      <c r="AC1334">
        <f t="shared" si="254"/>
        <v>32</v>
      </c>
    </row>
    <row r="1335" spans="1:32" x14ac:dyDescent="0.3">
      <c r="A1335" t="s">
        <v>1908</v>
      </c>
      <c r="C1335">
        <f t="shared" si="256"/>
        <v>4</v>
      </c>
      <c r="G1335">
        <v>4</v>
      </c>
      <c r="R1335">
        <f t="shared" si="255"/>
        <v>4</v>
      </c>
      <c r="S1335">
        <f t="shared" si="255"/>
        <v>0</v>
      </c>
      <c r="T1335">
        <f t="shared" si="245"/>
        <v>0</v>
      </c>
      <c r="U1335">
        <f t="shared" si="246"/>
        <v>0</v>
      </c>
      <c r="V1335">
        <f t="shared" si="247"/>
        <v>0</v>
      </c>
      <c r="W1335">
        <f t="shared" si="248"/>
        <v>0</v>
      </c>
      <c r="X1335">
        <f t="shared" si="249"/>
        <v>0</v>
      </c>
      <c r="Y1335">
        <f t="shared" si="250"/>
        <v>0</v>
      </c>
      <c r="Z1335">
        <f t="shared" si="251"/>
        <v>0</v>
      </c>
      <c r="AA1335">
        <f t="shared" si="252"/>
        <v>0</v>
      </c>
      <c r="AB1335">
        <f t="shared" si="253"/>
        <v>0</v>
      </c>
      <c r="AC1335">
        <f t="shared" si="254"/>
        <v>4</v>
      </c>
    </row>
    <row r="1336" spans="1:32" x14ac:dyDescent="0.3">
      <c r="A1336" t="s">
        <v>7380</v>
      </c>
      <c r="C1336">
        <f t="shared" si="256"/>
        <v>7</v>
      </c>
      <c r="G1336">
        <v>7</v>
      </c>
      <c r="H1336">
        <v>10</v>
      </c>
      <c r="R1336">
        <f t="shared" si="255"/>
        <v>7</v>
      </c>
      <c r="S1336">
        <f t="shared" si="255"/>
        <v>10</v>
      </c>
      <c r="T1336">
        <f t="shared" si="245"/>
        <v>0</v>
      </c>
      <c r="U1336">
        <f t="shared" si="246"/>
        <v>0</v>
      </c>
      <c r="V1336">
        <f t="shared" si="247"/>
        <v>0</v>
      </c>
      <c r="W1336">
        <f t="shared" si="248"/>
        <v>0</v>
      </c>
      <c r="X1336">
        <f t="shared" si="249"/>
        <v>0</v>
      </c>
      <c r="Y1336">
        <f t="shared" si="250"/>
        <v>0</v>
      </c>
      <c r="Z1336">
        <f t="shared" si="251"/>
        <v>0</v>
      </c>
      <c r="AA1336">
        <f t="shared" si="252"/>
        <v>0</v>
      </c>
      <c r="AB1336">
        <f t="shared" si="253"/>
        <v>0</v>
      </c>
      <c r="AC1336">
        <f t="shared" si="254"/>
        <v>10</v>
      </c>
    </row>
    <row r="1337" spans="1:32" x14ac:dyDescent="0.3">
      <c r="A1337" t="s">
        <v>7412</v>
      </c>
      <c r="C1337">
        <f t="shared" si="256"/>
        <v>7</v>
      </c>
      <c r="G1337">
        <v>7</v>
      </c>
      <c r="H1337">
        <v>12</v>
      </c>
      <c r="R1337">
        <f t="shared" si="255"/>
        <v>7</v>
      </c>
      <c r="S1337">
        <f t="shared" si="255"/>
        <v>12</v>
      </c>
      <c r="T1337">
        <f t="shared" si="245"/>
        <v>0</v>
      </c>
      <c r="U1337">
        <f t="shared" si="246"/>
        <v>0</v>
      </c>
      <c r="V1337">
        <f t="shared" si="247"/>
        <v>0</v>
      </c>
      <c r="W1337">
        <f t="shared" si="248"/>
        <v>0</v>
      </c>
      <c r="X1337">
        <f t="shared" si="249"/>
        <v>0</v>
      </c>
      <c r="Y1337">
        <f t="shared" si="250"/>
        <v>0</v>
      </c>
      <c r="Z1337">
        <f t="shared" si="251"/>
        <v>0</v>
      </c>
      <c r="AA1337">
        <f t="shared" si="252"/>
        <v>0</v>
      </c>
      <c r="AB1337">
        <f t="shared" si="253"/>
        <v>0</v>
      </c>
      <c r="AC1337">
        <f t="shared" si="254"/>
        <v>12</v>
      </c>
    </row>
    <row r="1338" spans="1:32" x14ac:dyDescent="0.3">
      <c r="C1338">
        <f t="shared" si="256"/>
        <v>0</v>
      </c>
      <c r="R1338">
        <f t="shared" si="255"/>
        <v>0</v>
      </c>
      <c r="S1338">
        <f t="shared" si="255"/>
        <v>0</v>
      </c>
      <c r="T1338">
        <f t="shared" si="245"/>
        <v>0</v>
      </c>
      <c r="U1338">
        <f t="shared" si="246"/>
        <v>0</v>
      </c>
      <c r="V1338">
        <f t="shared" si="247"/>
        <v>0</v>
      </c>
      <c r="W1338">
        <f t="shared" si="248"/>
        <v>0</v>
      </c>
      <c r="X1338">
        <f t="shared" si="249"/>
        <v>0</v>
      </c>
      <c r="Y1338">
        <f t="shared" si="250"/>
        <v>0</v>
      </c>
      <c r="Z1338">
        <f t="shared" si="251"/>
        <v>0</v>
      </c>
      <c r="AA1338">
        <f t="shared" si="252"/>
        <v>0</v>
      </c>
      <c r="AB1338">
        <f t="shared" si="253"/>
        <v>0</v>
      </c>
      <c r="AC1338">
        <f t="shared" si="254"/>
        <v>0</v>
      </c>
      <c r="AE1338">
        <v>149</v>
      </c>
      <c r="AF1338" t="s">
        <v>9</v>
      </c>
    </row>
    <row r="1339" spans="1:32" x14ac:dyDescent="0.3">
      <c r="A1339" t="s">
        <v>7380</v>
      </c>
      <c r="C1339">
        <f t="shared" si="256"/>
        <v>7</v>
      </c>
      <c r="G1339">
        <v>7</v>
      </c>
      <c r="H1339">
        <v>10</v>
      </c>
      <c r="R1339">
        <f t="shared" si="255"/>
        <v>7</v>
      </c>
      <c r="S1339">
        <f t="shared" si="255"/>
        <v>10</v>
      </c>
      <c r="T1339">
        <f t="shared" si="245"/>
        <v>0</v>
      </c>
      <c r="U1339">
        <f t="shared" si="246"/>
        <v>0</v>
      </c>
      <c r="V1339">
        <f t="shared" si="247"/>
        <v>0</v>
      </c>
      <c r="W1339">
        <f t="shared" si="248"/>
        <v>0</v>
      </c>
      <c r="X1339">
        <f t="shared" si="249"/>
        <v>0</v>
      </c>
      <c r="Y1339">
        <f t="shared" si="250"/>
        <v>0</v>
      </c>
      <c r="Z1339">
        <f t="shared" si="251"/>
        <v>0</v>
      </c>
      <c r="AA1339">
        <f t="shared" si="252"/>
        <v>0</v>
      </c>
      <c r="AB1339">
        <f t="shared" si="253"/>
        <v>0</v>
      </c>
      <c r="AC1339">
        <f t="shared" si="254"/>
        <v>10</v>
      </c>
    </row>
    <row r="1340" spans="1:32" x14ac:dyDescent="0.3">
      <c r="C1340">
        <f t="shared" si="256"/>
        <v>0</v>
      </c>
      <c r="R1340">
        <f t="shared" si="255"/>
        <v>0</v>
      </c>
      <c r="S1340">
        <f t="shared" si="255"/>
        <v>0</v>
      </c>
      <c r="T1340">
        <f t="shared" si="245"/>
        <v>0</v>
      </c>
      <c r="U1340">
        <f t="shared" si="246"/>
        <v>0</v>
      </c>
      <c r="V1340">
        <f t="shared" si="247"/>
        <v>0</v>
      </c>
      <c r="W1340">
        <f t="shared" si="248"/>
        <v>0</v>
      </c>
      <c r="X1340">
        <f t="shared" si="249"/>
        <v>0</v>
      </c>
      <c r="Y1340">
        <f t="shared" si="250"/>
        <v>0</v>
      </c>
      <c r="Z1340">
        <f t="shared" si="251"/>
        <v>0</v>
      </c>
      <c r="AA1340">
        <f t="shared" si="252"/>
        <v>0</v>
      </c>
      <c r="AB1340">
        <f t="shared" si="253"/>
        <v>0</v>
      </c>
      <c r="AC1340">
        <f t="shared" si="254"/>
        <v>0</v>
      </c>
    </row>
    <row r="1341" spans="1:32" x14ac:dyDescent="0.3">
      <c r="C1341">
        <f t="shared" si="256"/>
        <v>0</v>
      </c>
      <c r="R1341">
        <f t="shared" si="255"/>
        <v>0</v>
      </c>
      <c r="S1341">
        <f t="shared" si="255"/>
        <v>0</v>
      </c>
      <c r="T1341">
        <f t="shared" si="245"/>
        <v>0</v>
      </c>
      <c r="U1341">
        <f t="shared" si="246"/>
        <v>0</v>
      </c>
      <c r="V1341">
        <f t="shared" si="247"/>
        <v>0</v>
      </c>
      <c r="W1341">
        <f t="shared" si="248"/>
        <v>0</v>
      </c>
      <c r="X1341">
        <f t="shared" si="249"/>
        <v>0</v>
      </c>
      <c r="Y1341">
        <f t="shared" si="250"/>
        <v>0</v>
      </c>
      <c r="Z1341">
        <f t="shared" si="251"/>
        <v>0</v>
      </c>
      <c r="AA1341">
        <f t="shared" si="252"/>
        <v>0</v>
      </c>
      <c r="AB1341">
        <f t="shared" si="253"/>
        <v>0</v>
      </c>
      <c r="AC1341">
        <f t="shared" si="254"/>
        <v>0</v>
      </c>
    </row>
    <row r="1342" spans="1:32" x14ac:dyDescent="0.3">
      <c r="A1342" t="s">
        <v>7359</v>
      </c>
      <c r="C1342">
        <f t="shared" si="256"/>
        <v>255</v>
      </c>
      <c r="G1342">
        <v>255</v>
      </c>
      <c r="H1342">
        <v>270</v>
      </c>
      <c r="I1342" t="s">
        <v>7171</v>
      </c>
      <c r="J1342">
        <v>380</v>
      </c>
      <c r="R1342">
        <f t="shared" si="255"/>
        <v>255</v>
      </c>
      <c r="S1342">
        <f t="shared" si="255"/>
        <v>270</v>
      </c>
      <c r="T1342">
        <f t="shared" si="245"/>
        <v>0</v>
      </c>
      <c r="U1342">
        <f t="shared" si="246"/>
        <v>380</v>
      </c>
      <c r="V1342">
        <f t="shared" si="247"/>
        <v>0</v>
      </c>
      <c r="W1342">
        <f t="shared" si="248"/>
        <v>0</v>
      </c>
      <c r="X1342">
        <f t="shared" si="249"/>
        <v>0</v>
      </c>
      <c r="Y1342">
        <f t="shared" si="250"/>
        <v>0</v>
      </c>
      <c r="Z1342">
        <f t="shared" si="251"/>
        <v>0</v>
      </c>
      <c r="AA1342">
        <f t="shared" si="252"/>
        <v>0</v>
      </c>
      <c r="AB1342">
        <f t="shared" si="253"/>
        <v>0</v>
      </c>
      <c r="AC1342">
        <f t="shared" si="254"/>
        <v>380</v>
      </c>
    </row>
    <row r="1343" spans="1:32" x14ac:dyDescent="0.3">
      <c r="A1343" t="s">
        <v>5557</v>
      </c>
      <c r="C1343">
        <f t="shared" si="256"/>
        <v>75</v>
      </c>
      <c r="G1343">
        <v>75</v>
      </c>
      <c r="R1343">
        <f t="shared" si="255"/>
        <v>75</v>
      </c>
      <c r="S1343">
        <f t="shared" si="255"/>
        <v>0</v>
      </c>
      <c r="T1343">
        <f t="shared" si="245"/>
        <v>0</v>
      </c>
      <c r="U1343">
        <f t="shared" si="246"/>
        <v>0</v>
      </c>
      <c r="V1343">
        <f t="shared" si="247"/>
        <v>0</v>
      </c>
      <c r="W1343">
        <f t="shared" si="248"/>
        <v>0</v>
      </c>
      <c r="X1343">
        <f t="shared" si="249"/>
        <v>0</v>
      </c>
      <c r="Y1343">
        <f t="shared" si="250"/>
        <v>0</v>
      </c>
      <c r="Z1343">
        <f t="shared" si="251"/>
        <v>0</v>
      </c>
      <c r="AA1343">
        <f t="shared" si="252"/>
        <v>0</v>
      </c>
      <c r="AB1343">
        <f t="shared" si="253"/>
        <v>0</v>
      </c>
      <c r="AC1343">
        <f t="shared" si="254"/>
        <v>75</v>
      </c>
    </row>
    <row r="1344" spans="1:32" x14ac:dyDescent="0.3">
      <c r="A1344" t="s">
        <v>7369</v>
      </c>
      <c r="C1344">
        <f t="shared" si="256"/>
        <v>80</v>
      </c>
      <c r="G1344">
        <v>80</v>
      </c>
      <c r="H1344" t="s">
        <v>7205</v>
      </c>
      <c r="I1344">
        <v>90</v>
      </c>
      <c r="J1344" t="s">
        <v>7171</v>
      </c>
      <c r="K1344">
        <v>139</v>
      </c>
      <c r="R1344">
        <f t="shared" si="255"/>
        <v>80</v>
      </c>
      <c r="S1344">
        <f t="shared" si="255"/>
        <v>0</v>
      </c>
      <c r="T1344">
        <f t="shared" si="245"/>
        <v>90</v>
      </c>
      <c r="U1344">
        <f t="shared" si="246"/>
        <v>0</v>
      </c>
      <c r="V1344">
        <f t="shared" si="247"/>
        <v>139</v>
      </c>
      <c r="W1344">
        <f t="shared" si="248"/>
        <v>0</v>
      </c>
      <c r="X1344">
        <f t="shared" si="249"/>
        <v>0</v>
      </c>
      <c r="Y1344">
        <f t="shared" si="250"/>
        <v>0</v>
      </c>
      <c r="Z1344">
        <f t="shared" si="251"/>
        <v>0</v>
      </c>
      <c r="AA1344">
        <f t="shared" si="252"/>
        <v>0</v>
      </c>
      <c r="AB1344">
        <f t="shared" si="253"/>
        <v>0</v>
      </c>
      <c r="AC1344">
        <f t="shared" si="254"/>
        <v>139</v>
      </c>
    </row>
    <row r="1345" spans="1:32" x14ac:dyDescent="0.3">
      <c r="A1345" t="s">
        <v>7369</v>
      </c>
      <c r="C1345">
        <f t="shared" si="256"/>
        <v>80</v>
      </c>
      <c r="G1345">
        <v>80</v>
      </c>
      <c r="H1345" t="s">
        <v>7205</v>
      </c>
      <c r="I1345">
        <v>90</v>
      </c>
      <c r="J1345" t="s">
        <v>7171</v>
      </c>
      <c r="K1345">
        <v>139</v>
      </c>
      <c r="R1345">
        <f t="shared" si="255"/>
        <v>80</v>
      </c>
      <c r="S1345">
        <f t="shared" si="255"/>
        <v>0</v>
      </c>
      <c r="T1345">
        <f t="shared" si="245"/>
        <v>90</v>
      </c>
      <c r="U1345">
        <f t="shared" si="246"/>
        <v>0</v>
      </c>
      <c r="V1345">
        <f t="shared" si="247"/>
        <v>139</v>
      </c>
      <c r="W1345">
        <f t="shared" si="248"/>
        <v>0</v>
      </c>
      <c r="X1345">
        <f t="shared" si="249"/>
        <v>0</v>
      </c>
      <c r="Y1345">
        <f t="shared" si="250"/>
        <v>0</v>
      </c>
      <c r="Z1345">
        <f t="shared" si="251"/>
        <v>0</v>
      </c>
      <c r="AA1345">
        <f t="shared" si="252"/>
        <v>0</v>
      </c>
      <c r="AB1345">
        <f t="shared" si="253"/>
        <v>0</v>
      </c>
      <c r="AC1345">
        <f t="shared" si="254"/>
        <v>139</v>
      </c>
    </row>
    <row r="1346" spans="1:32" x14ac:dyDescent="0.3">
      <c r="A1346" t="s">
        <v>7369</v>
      </c>
      <c r="C1346">
        <f t="shared" si="256"/>
        <v>80</v>
      </c>
      <c r="G1346">
        <v>80</v>
      </c>
      <c r="H1346" t="s">
        <v>7205</v>
      </c>
      <c r="I1346">
        <v>90</v>
      </c>
      <c r="J1346" t="s">
        <v>7171</v>
      </c>
      <c r="K1346">
        <v>139</v>
      </c>
      <c r="R1346">
        <f t="shared" si="255"/>
        <v>80</v>
      </c>
      <c r="S1346">
        <f t="shared" si="255"/>
        <v>0</v>
      </c>
      <c r="T1346">
        <f t="shared" si="245"/>
        <v>90</v>
      </c>
      <c r="U1346">
        <f t="shared" si="246"/>
        <v>0</v>
      </c>
      <c r="V1346">
        <f t="shared" si="247"/>
        <v>139</v>
      </c>
      <c r="W1346">
        <f t="shared" si="248"/>
        <v>0</v>
      </c>
      <c r="X1346">
        <f t="shared" si="249"/>
        <v>0</v>
      </c>
      <c r="Y1346">
        <f t="shared" si="250"/>
        <v>0</v>
      </c>
      <c r="Z1346">
        <f t="shared" si="251"/>
        <v>0</v>
      </c>
      <c r="AA1346">
        <f t="shared" si="252"/>
        <v>0</v>
      </c>
      <c r="AB1346">
        <f t="shared" si="253"/>
        <v>0</v>
      </c>
      <c r="AC1346">
        <f t="shared" si="254"/>
        <v>139</v>
      </c>
    </row>
    <row r="1347" spans="1:32" x14ac:dyDescent="0.3">
      <c r="A1347" t="s">
        <v>7369</v>
      </c>
      <c r="C1347">
        <f t="shared" si="256"/>
        <v>80</v>
      </c>
      <c r="G1347">
        <v>80</v>
      </c>
      <c r="H1347" t="s">
        <v>7205</v>
      </c>
      <c r="I1347">
        <v>90</v>
      </c>
      <c r="J1347" t="s">
        <v>7171</v>
      </c>
      <c r="K1347">
        <v>139</v>
      </c>
      <c r="R1347">
        <f t="shared" si="255"/>
        <v>80</v>
      </c>
      <c r="S1347">
        <f t="shared" si="255"/>
        <v>0</v>
      </c>
      <c r="T1347">
        <f t="shared" ref="T1347:T1410" si="257">IF(ISNUMBER(I1347),I1347,)</f>
        <v>90</v>
      </c>
      <c r="U1347">
        <f t="shared" ref="U1347:U1410" si="258">IF(ISNUMBER(J1347),J1347,)</f>
        <v>0</v>
      </c>
      <c r="V1347">
        <f t="shared" ref="V1347:V1410" si="259">IF(ISNUMBER(K1347),K1347,)</f>
        <v>139</v>
      </c>
      <c r="W1347">
        <f t="shared" ref="W1347:W1410" si="260">IF(ISNUMBER(L1347),L1347,)</f>
        <v>0</v>
      </c>
      <c r="X1347">
        <f t="shared" ref="X1347:X1410" si="261">IF(ISNUMBER(M1347),M1347,)</f>
        <v>0</v>
      </c>
      <c r="Y1347">
        <f t="shared" ref="Y1347:Y1410" si="262">IF(ISNUMBER(N1347),N1347,)</f>
        <v>0</v>
      </c>
      <c r="Z1347">
        <f t="shared" ref="Z1347:Z1410" si="263">IF(ISNUMBER(O1347),O1347,)</f>
        <v>0</v>
      </c>
      <c r="AA1347">
        <f t="shared" ref="AA1347:AA1410" si="264">IF(ISNUMBER(P1347),P1347,)</f>
        <v>0</v>
      </c>
      <c r="AB1347">
        <f t="shared" ref="AB1347:AB1410" si="265">IF(ISNUMBER(Q1347),Q1347,)</f>
        <v>0</v>
      </c>
      <c r="AC1347">
        <f t="shared" ref="AC1347:AC1410" si="266">MAX(R1347:AB1347)</f>
        <v>139</v>
      </c>
    </row>
    <row r="1348" spans="1:32" x14ac:dyDescent="0.3">
      <c r="A1348" t="s">
        <v>7369</v>
      </c>
      <c r="C1348">
        <f t="shared" si="256"/>
        <v>80</v>
      </c>
      <c r="G1348">
        <v>80</v>
      </c>
      <c r="H1348" t="s">
        <v>7205</v>
      </c>
      <c r="I1348">
        <v>90</v>
      </c>
      <c r="J1348" t="s">
        <v>7171</v>
      </c>
      <c r="K1348">
        <v>139</v>
      </c>
      <c r="R1348">
        <f t="shared" si="255"/>
        <v>80</v>
      </c>
      <c r="S1348">
        <f t="shared" si="255"/>
        <v>0</v>
      </c>
      <c r="T1348">
        <f t="shared" si="257"/>
        <v>90</v>
      </c>
      <c r="U1348">
        <f t="shared" si="258"/>
        <v>0</v>
      </c>
      <c r="V1348">
        <f t="shared" si="259"/>
        <v>139</v>
      </c>
      <c r="W1348">
        <f t="shared" si="260"/>
        <v>0</v>
      </c>
      <c r="X1348">
        <f t="shared" si="261"/>
        <v>0</v>
      </c>
      <c r="Y1348">
        <f t="shared" si="262"/>
        <v>0</v>
      </c>
      <c r="Z1348">
        <f t="shared" si="263"/>
        <v>0</v>
      </c>
      <c r="AA1348">
        <f t="shared" si="264"/>
        <v>0</v>
      </c>
      <c r="AB1348">
        <f t="shared" si="265"/>
        <v>0</v>
      </c>
      <c r="AC1348">
        <f t="shared" si="266"/>
        <v>139</v>
      </c>
    </row>
    <row r="1349" spans="1:32" x14ac:dyDescent="0.3">
      <c r="C1349">
        <f t="shared" si="256"/>
        <v>0</v>
      </c>
      <c r="R1349">
        <f t="shared" si="255"/>
        <v>0</v>
      </c>
      <c r="S1349">
        <f t="shared" si="255"/>
        <v>0</v>
      </c>
      <c r="T1349">
        <f t="shared" si="257"/>
        <v>0</v>
      </c>
      <c r="U1349">
        <f t="shared" si="258"/>
        <v>0</v>
      </c>
      <c r="V1349">
        <f t="shared" si="259"/>
        <v>0</v>
      </c>
      <c r="W1349">
        <f t="shared" si="260"/>
        <v>0</v>
      </c>
      <c r="X1349">
        <f t="shared" si="261"/>
        <v>0</v>
      </c>
      <c r="Y1349">
        <f t="shared" si="262"/>
        <v>0</v>
      </c>
      <c r="Z1349">
        <f t="shared" si="263"/>
        <v>0</v>
      </c>
      <c r="AA1349">
        <f t="shared" si="264"/>
        <v>0</v>
      </c>
      <c r="AB1349">
        <f t="shared" si="265"/>
        <v>0</v>
      </c>
      <c r="AC1349">
        <f t="shared" si="266"/>
        <v>0</v>
      </c>
    </row>
    <row r="1350" spans="1:32" x14ac:dyDescent="0.3">
      <c r="C1350">
        <f t="shared" si="256"/>
        <v>0</v>
      </c>
      <c r="R1350">
        <f t="shared" si="255"/>
        <v>0</v>
      </c>
      <c r="S1350">
        <f t="shared" si="255"/>
        <v>0</v>
      </c>
      <c r="T1350">
        <f t="shared" si="257"/>
        <v>0</v>
      </c>
      <c r="U1350">
        <f t="shared" si="258"/>
        <v>0</v>
      </c>
      <c r="V1350">
        <f t="shared" si="259"/>
        <v>0</v>
      </c>
      <c r="W1350">
        <f t="shared" si="260"/>
        <v>0</v>
      </c>
      <c r="X1350">
        <f t="shared" si="261"/>
        <v>0</v>
      </c>
      <c r="Y1350">
        <f t="shared" si="262"/>
        <v>0</v>
      </c>
      <c r="Z1350">
        <f t="shared" si="263"/>
        <v>0</v>
      </c>
      <c r="AA1350">
        <f t="shared" si="264"/>
        <v>0</v>
      </c>
      <c r="AB1350">
        <f t="shared" si="265"/>
        <v>0</v>
      </c>
      <c r="AC1350">
        <f t="shared" si="266"/>
        <v>0</v>
      </c>
    </row>
    <row r="1351" spans="1:32" x14ac:dyDescent="0.3">
      <c r="C1351">
        <f t="shared" si="256"/>
        <v>0</v>
      </c>
      <c r="R1351">
        <f t="shared" si="255"/>
        <v>0</v>
      </c>
      <c r="S1351">
        <f t="shared" si="255"/>
        <v>0</v>
      </c>
      <c r="T1351">
        <f t="shared" si="257"/>
        <v>0</v>
      </c>
      <c r="U1351">
        <f t="shared" si="258"/>
        <v>0</v>
      </c>
      <c r="V1351">
        <f t="shared" si="259"/>
        <v>0</v>
      </c>
      <c r="W1351">
        <f t="shared" si="260"/>
        <v>0</v>
      </c>
      <c r="X1351">
        <f t="shared" si="261"/>
        <v>0</v>
      </c>
      <c r="Y1351">
        <f t="shared" si="262"/>
        <v>0</v>
      </c>
      <c r="Z1351">
        <f t="shared" si="263"/>
        <v>0</v>
      </c>
      <c r="AA1351">
        <f t="shared" si="264"/>
        <v>0</v>
      </c>
      <c r="AB1351">
        <f t="shared" si="265"/>
        <v>0</v>
      </c>
      <c r="AC1351">
        <f t="shared" si="266"/>
        <v>0</v>
      </c>
    </row>
    <row r="1352" spans="1:32" x14ac:dyDescent="0.3">
      <c r="C1352">
        <f t="shared" si="256"/>
        <v>0</v>
      </c>
      <c r="R1352">
        <f t="shared" si="255"/>
        <v>0</v>
      </c>
      <c r="S1352">
        <f t="shared" si="255"/>
        <v>0</v>
      </c>
      <c r="T1352">
        <f t="shared" si="257"/>
        <v>0</v>
      </c>
      <c r="U1352">
        <f t="shared" si="258"/>
        <v>0</v>
      </c>
      <c r="V1352">
        <f t="shared" si="259"/>
        <v>0</v>
      </c>
      <c r="W1352">
        <f t="shared" si="260"/>
        <v>0</v>
      </c>
      <c r="X1352">
        <f t="shared" si="261"/>
        <v>0</v>
      </c>
      <c r="Y1352">
        <f t="shared" si="262"/>
        <v>0</v>
      </c>
      <c r="Z1352">
        <f t="shared" si="263"/>
        <v>0</v>
      </c>
      <c r="AA1352">
        <f t="shared" si="264"/>
        <v>0</v>
      </c>
      <c r="AB1352">
        <f t="shared" si="265"/>
        <v>0</v>
      </c>
      <c r="AC1352">
        <f t="shared" si="266"/>
        <v>0</v>
      </c>
    </row>
    <row r="1353" spans="1:32" x14ac:dyDescent="0.3">
      <c r="C1353">
        <f t="shared" si="256"/>
        <v>0</v>
      </c>
      <c r="R1353">
        <f t="shared" si="255"/>
        <v>0</v>
      </c>
      <c r="S1353">
        <f t="shared" si="255"/>
        <v>0</v>
      </c>
      <c r="T1353">
        <f t="shared" si="257"/>
        <v>0</v>
      </c>
      <c r="U1353">
        <f t="shared" si="258"/>
        <v>0</v>
      </c>
      <c r="V1353">
        <f t="shared" si="259"/>
        <v>0</v>
      </c>
      <c r="W1353">
        <f t="shared" si="260"/>
        <v>0</v>
      </c>
      <c r="X1353">
        <f t="shared" si="261"/>
        <v>0</v>
      </c>
      <c r="Y1353">
        <f t="shared" si="262"/>
        <v>0</v>
      </c>
      <c r="Z1353">
        <f t="shared" si="263"/>
        <v>0</v>
      </c>
      <c r="AA1353">
        <f t="shared" si="264"/>
        <v>0</v>
      </c>
      <c r="AB1353">
        <f t="shared" si="265"/>
        <v>0</v>
      </c>
      <c r="AC1353">
        <f t="shared" si="266"/>
        <v>0</v>
      </c>
      <c r="AE1353">
        <v>95.6</v>
      </c>
      <c r="AF1353" t="s">
        <v>77</v>
      </c>
    </row>
    <row r="1354" spans="1:32" x14ac:dyDescent="0.3">
      <c r="A1354" t="s">
        <v>7430</v>
      </c>
      <c r="C1354">
        <f t="shared" si="256"/>
        <v>323</v>
      </c>
      <c r="G1354">
        <v>323</v>
      </c>
      <c r="H1354" t="s">
        <v>7171</v>
      </c>
      <c r="I1354">
        <v>410</v>
      </c>
      <c r="R1354">
        <f t="shared" si="255"/>
        <v>323</v>
      </c>
      <c r="S1354">
        <f t="shared" si="255"/>
        <v>0</v>
      </c>
      <c r="T1354">
        <f t="shared" si="257"/>
        <v>410</v>
      </c>
      <c r="U1354">
        <f t="shared" si="258"/>
        <v>0</v>
      </c>
      <c r="V1354">
        <f t="shared" si="259"/>
        <v>0</v>
      </c>
      <c r="W1354">
        <f t="shared" si="260"/>
        <v>0</v>
      </c>
      <c r="X1354">
        <f t="shared" si="261"/>
        <v>0</v>
      </c>
      <c r="Y1354">
        <f t="shared" si="262"/>
        <v>0</v>
      </c>
      <c r="Z1354">
        <f t="shared" si="263"/>
        <v>0</v>
      </c>
      <c r="AA1354">
        <f t="shared" si="264"/>
        <v>0</v>
      </c>
      <c r="AB1354">
        <f t="shared" si="265"/>
        <v>0</v>
      </c>
      <c r="AC1354">
        <f t="shared" si="266"/>
        <v>410</v>
      </c>
    </row>
    <row r="1355" spans="1:32" x14ac:dyDescent="0.3">
      <c r="A1355" t="s">
        <v>7375</v>
      </c>
      <c r="C1355">
        <f t="shared" si="256"/>
        <v>3</v>
      </c>
      <c r="G1355">
        <v>3</v>
      </c>
      <c r="H1355">
        <v>4</v>
      </c>
      <c r="R1355">
        <f t="shared" si="255"/>
        <v>3</v>
      </c>
      <c r="S1355">
        <f t="shared" si="255"/>
        <v>4</v>
      </c>
      <c r="T1355">
        <f t="shared" si="257"/>
        <v>0</v>
      </c>
      <c r="U1355">
        <f t="shared" si="258"/>
        <v>0</v>
      </c>
      <c r="V1355">
        <f t="shared" si="259"/>
        <v>0</v>
      </c>
      <c r="W1355">
        <f t="shared" si="260"/>
        <v>0</v>
      </c>
      <c r="X1355">
        <f t="shared" si="261"/>
        <v>0</v>
      </c>
      <c r="Y1355">
        <f t="shared" si="262"/>
        <v>0</v>
      </c>
      <c r="Z1355">
        <f t="shared" si="263"/>
        <v>0</v>
      </c>
      <c r="AA1355">
        <f t="shared" si="264"/>
        <v>0</v>
      </c>
      <c r="AB1355">
        <f t="shared" si="265"/>
        <v>0</v>
      </c>
      <c r="AC1355">
        <f t="shared" si="266"/>
        <v>4</v>
      </c>
      <c r="AE1355">
        <v>485</v>
      </c>
      <c r="AF1355" t="s">
        <v>9</v>
      </c>
    </row>
    <row r="1356" spans="1:32" x14ac:dyDescent="0.3">
      <c r="A1356" t="s">
        <v>7375</v>
      </c>
      <c r="C1356">
        <f t="shared" si="256"/>
        <v>3</v>
      </c>
      <c r="G1356">
        <v>3</v>
      </c>
      <c r="H1356">
        <v>4</v>
      </c>
      <c r="R1356">
        <f t="shared" si="255"/>
        <v>3</v>
      </c>
      <c r="S1356">
        <f t="shared" si="255"/>
        <v>4</v>
      </c>
      <c r="T1356">
        <f t="shared" si="257"/>
        <v>0</v>
      </c>
      <c r="U1356">
        <f t="shared" si="258"/>
        <v>0</v>
      </c>
      <c r="V1356">
        <f t="shared" si="259"/>
        <v>0</v>
      </c>
      <c r="W1356">
        <f t="shared" si="260"/>
        <v>0</v>
      </c>
      <c r="X1356">
        <f t="shared" si="261"/>
        <v>0</v>
      </c>
      <c r="Y1356">
        <f t="shared" si="262"/>
        <v>0</v>
      </c>
      <c r="Z1356">
        <f t="shared" si="263"/>
        <v>0</v>
      </c>
      <c r="AA1356">
        <f t="shared" si="264"/>
        <v>0</v>
      </c>
      <c r="AB1356">
        <f t="shared" si="265"/>
        <v>0</v>
      </c>
      <c r="AC1356">
        <f t="shared" si="266"/>
        <v>4</v>
      </c>
      <c r="AE1356">
        <v>485</v>
      </c>
      <c r="AF1356" t="s">
        <v>9</v>
      </c>
    </row>
    <row r="1357" spans="1:32" x14ac:dyDescent="0.3">
      <c r="A1357" t="s">
        <v>7375</v>
      </c>
      <c r="C1357">
        <f t="shared" si="256"/>
        <v>3</v>
      </c>
      <c r="G1357">
        <v>3</v>
      </c>
      <c r="H1357">
        <v>4</v>
      </c>
      <c r="R1357">
        <f t="shared" ref="R1357:S1420" si="267">IF(ISNUMBER(G1357),G1357,)</f>
        <v>3</v>
      </c>
      <c r="S1357">
        <f t="shared" si="267"/>
        <v>4</v>
      </c>
      <c r="T1357">
        <f t="shared" si="257"/>
        <v>0</v>
      </c>
      <c r="U1357">
        <f t="shared" si="258"/>
        <v>0</v>
      </c>
      <c r="V1357">
        <f t="shared" si="259"/>
        <v>0</v>
      </c>
      <c r="W1357">
        <f t="shared" si="260"/>
        <v>0</v>
      </c>
      <c r="X1357">
        <f t="shared" si="261"/>
        <v>0</v>
      </c>
      <c r="Y1357">
        <f t="shared" si="262"/>
        <v>0</v>
      </c>
      <c r="Z1357">
        <f t="shared" si="263"/>
        <v>0</v>
      </c>
      <c r="AA1357">
        <f t="shared" si="264"/>
        <v>0</v>
      </c>
      <c r="AB1357">
        <f t="shared" si="265"/>
        <v>0</v>
      </c>
      <c r="AC1357">
        <f t="shared" si="266"/>
        <v>4</v>
      </c>
      <c r="AE1357">
        <v>485</v>
      </c>
      <c r="AF1357" t="s">
        <v>9</v>
      </c>
    </row>
    <row r="1358" spans="1:32" x14ac:dyDescent="0.3">
      <c r="A1358" t="s">
        <v>7375</v>
      </c>
      <c r="C1358">
        <f t="shared" si="256"/>
        <v>3</v>
      </c>
      <c r="G1358">
        <v>3</v>
      </c>
      <c r="H1358">
        <v>4</v>
      </c>
      <c r="R1358">
        <f t="shared" si="267"/>
        <v>3</v>
      </c>
      <c r="S1358">
        <f t="shared" si="267"/>
        <v>4</v>
      </c>
      <c r="T1358">
        <f t="shared" si="257"/>
        <v>0</v>
      </c>
      <c r="U1358">
        <f t="shared" si="258"/>
        <v>0</v>
      </c>
      <c r="V1358">
        <f t="shared" si="259"/>
        <v>0</v>
      </c>
      <c r="W1358">
        <f t="shared" si="260"/>
        <v>0</v>
      </c>
      <c r="X1358">
        <f t="shared" si="261"/>
        <v>0</v>
      </c>
      <c r="Y1358">
        <f t="shared" si="262"/>
        <v>0</v>
      </c>
      <c r="Z1358">
        <f t="shared" si="263"/>
        <v>0</v>
      </c>
      <c r="AA1358">
        <f t="shared" si="264"/>
        <v>0</v>
      </c>
      <c r="AB1358">
        <f t="shared" si="265"/>
        <v>0</v>
      </c>
      <c r="AC1358">
        <f t="shared" si="266"/>
        <v>4</v>
      </c>
      <c r="AE1358">
        <v>485</v>
      </c>
      <c r="AF1358" t="s">
        <v>9</v>
      </c>
    </row>
    <row r="1359" spans="1:32" x14ac:dyDescent="0.3">
      <c r="A1359" t="s">
        <v>7189</v>
      </c>
      <c r="C1359">
        <f t="shared" si="256"/>
        <v>6</v>
      </c>
      <c r="G1359">
        <v>6</v>
      </c>
      <c r="H1359">
        <v>7</v>
      </c>
      <c r="R1359">
        <f t="shared" si="267"/>
        <v>6</v>
      </c>
      <c r="S1359">
        <f t="shared" si="267"/>
        <v>7</v>
      </c>
      <c r="T1359">
        <f t="shared" si="257"/>
        <v>0</v>
      </c>
      <c r="U1359">
        <f t="shared" si="258"/>
        <v>0</v>
      </c>
      <c r="V1359">
        <f t="shared" si="259"/>
        <v>0</v>
      </c>
      <c r="W1359">
        <f t="shared" si="260"/>
        <v>0</v>
      </c>
      <c r="X1359">
        <f t="shared" si="261"/>
        <v>0</v>
      </c>
      <c r="Y1359">
        <f t="shared" si="262"/>
        <v>0</v>
      </c>
      <c r="Z1359">
        <f t="shared" si="263"/>
        <v>0</v>
      </c>
      <c r="AA1359">
        <f t="shared" si="264"/>
        <v>0</v>
      </c>
      <c r="AB1359">
        <f t="shared" si="265"/>
        <v>0</v>
      </c>
      <c r="AC1359">
        <f t="shared" si="266"/>
        <v>7</v>
      </c>
      <c r="AE1359">
        <v>447</v>
      </c>
      <c r="AF1359" t="s">
        <v>9</v>
      </c>
    </row>
    <row r="1360" spans="1:32" x14ac:dyDescent="0.3">
      <c r="A1360" t="s">
        <v>7431</v>
      </c>
      <c r="C1360">
        <f t="shared" si="256"/>
        <v>152</v>
      </c>
      <c r="G1360">
        <v>152</v>
      </c>
      <c r="H1360" t="s">
        <v>7171</v>
      </c>
      <c r="I1360">
        <v>172</v>
      </c>
      <c r="R1360">
        <f t="shared" si="267"/>
        <v>152</v>
      </c>
      <c r="S1360">
        <f t="shared" si="267"/>
        <v>0</v>
      </c>
      <c r="T1360">
        <f t="shared" si="257"/>
        <v>172</v>
      </c>
      <c r="U1360">
        <f t="shared" si="258"/>
        <v>0</v>
      </c>
      <c r="V1360">
        <f t="shared" si="259"/>
        <v>0</v>
      </c>
      <c r="W1360">
        <f t="shared" si="260"/>
        <v>0</v>
      </c>
      <c r="X1360">
        <f t="shared" si="261"/>
        <v>0</v>
      </c>
      <c r="Y1360">
        <f t="shared" si="262"/>
        <v>0</v>
      </c>
      <c r="Z1360">
        <f t="shared" si="263"/>
        <v>0</v>
      </c>
      <c r="AA1360">
        <f t="shared" si="264"/>
        <v>0</v>
      </c>
      <c r="AB1360">
        <f t="shared" si="265"/>
        <v>0</v>
      </c>
      <c r="AC1360">
        <f t="shared" si="266"/>
        <v>172</v>
      </c>
    </row>
    <row r="1361" spans="1:32" x14ac:dyDescent="0.3">
      <c r="A1361" t="s">
        <v>7431</v>
      </c>
      <c r="C1361">
        <f t="shared" ref="C1361:C1424" si="268">IF(ISNUMBER(A1361), A1361, IF(ISNUMBER(VALUE(MID(A1361,1,FIND("-",A1361&amp;"-")-1))), VALUE(MID(A1361,1,FIND("-",A1361&amp;"-")-1)), IF(ISNUMBER(VALUE(MID(A1361,1,FIND(" ",A1361&amp;" ")-1))), VALUE(MID(A1361,1,FIND(" ",A1361&amp;" ")-1)), 0)))</f>
        <v>152</v>
      </c>
      <c r="G1361">
        <v>152</v>
      </c>
      <c r="H1361" t="s">
        <v>7171</v>
      </c>
      <c r="I1361">
        <v>172</v>
      </c>
      <c r="R1361">
        <f t="shared" si="267"/>
        <v>152</v>
      </c>
      <c r="S1361">
        <f t="shared" si="267"/>
        <v>0</v>
      </c>
      <c r="T1361">
        <f t="shared" si="257"/>
        <v>172</v>
      </c>
      <c r="U1361">
        <f t="shared" si="258"/>
        <v>0</v>
      </c>
      <c r="V1361">
        <f t="shared" si="259"/>
        <v>0</v>
      </c>
      <c r="W1361">
        <f t="shared" si="260"/>
        <v>0</v>
      </c>
      <c r="X1361">
        <f t="shared" si="261"/>
        <v>0</v>
      </c>
      <c r="Y1361">
        <f t="shared" si="262"/>
        <v>0</v>
      </c>
      <c r="Z1361">
        <f t="shared" si="263"/>
        <v>0</v>
      </c>
      <c r="AA1361">
        <f t="shared" si="264"/>
        <v>0</v>
      </c>
      <c r="AB1361">
        <f t="shared" si="265"/>
        <v>0</v>
      </c>
      <c r="AC1361">
        <f t="shared" si="266"/>
        <v>172</v>
      </c>
    </row>
    <row r="1362" spans="1:32" x14ac:dyDescent="0.3">
      <c r="A1362" t="s">
        <v>7431</v>
      </c>
      <c r="C1362">
        <f t="shared" si="268"/>
        <v>152</v>
      </c>
      <c r="G1362">
        <v>152</v>
      </c>
      <c r="H1362" t="s">
        <v>7171</v>
      </c>
      <c r="I1362">
        <v>172</v>
      </c>
      <c r="R1362">
        <f t="shared" si="267"/>
        <v>152</v>
      </c>
      <c r="S1362">
        <f t="shared" si="267"/>
        <v>0</v>
      </c>
      <c r="T1362">
        <f t="shared" si="257"/>
        <v>172</v>
      </c>
      <c r="U1362">
        <f t="shared" si="258"/>
        <v>0</v>
      </c>
      <c r="V1362">
        <f t="shared" si="259"/>
        <v>0</v>
      </c>
      <c r="W1362">
        <f t="shared" si="260"/>
        <v>0</v>
      </c>
      <c r="X1362">
        <f t="shared" si="261"/>
        <v>0</v>
      </c>
      <c r="Y1362">
        <f t="shared" si="262"/>
        <v>0</v>
      </c>
      <c r="Z1362">
        <f t="shared" si="263"/>
        <v>0</v>
      </c>
      <c r="AA1362">
        <f t="shared" si="264"/>
        <v>0</v>
      </c>
      <c r="AB1362">
        <f t="shared" si="265"/>
        <v>0</v>
      </c>
      <c r="AC1362">
        <f t="shared" si="266"/>
        <v>172</v>
      </c>
    </row>
    <row r="1363" spans="1:32" x14ac:dyDescent="0.3">
      <c r="A1363" t="s">
        <v>7431</v>
      </c>
      <c r="C1363">
        <f t="shared" si="268"/>
        <v>152</v>
      </c>
      <c r="G1363">
        <v>152</v>
      </c>
      <c r="H1363" t="s">
        <v>7171</v>
      </c>
      <c r="I1363">
        <v>172</v>
      </c>
      <c r="R1363">
        <f t="shared" si="267"/>
        <v>152</v>
      </c>
      <c r="S1363">
        <f t="shared" si="267"/>
        <v>0</v>
      </c>
      <c r="T1363">
        <f t="shared" si="257"/>
        <v>172</v>
      </c>
      <c r="U1363">
        <f t="shared" si="258"/>
        <v>0</v>
      </c>
      <c r="V1363">
        <f t="shared" si="259"/>
        <v>0</v>
      </c>
      <c r="W1363">
        <f t="shared" si="260"/>
        <v>0</v>
      </c>
      <c r="X1363">
        <f t="shared" si="261"/>
        <v>0</v>
      </c>
      <c r="Y1363">
        <f t="shared" si="262"/>
        <v>0</v>
      </c>
      <c r="Z1363">
        <f t="shared" si="263"/>
        <v>0</v>
      </c>
      <c r="AA1363">
        <f t="shared" si="264"/>
        <v>0</v>
      </c>
      <c r="AB1363">
        <f t="shared" si="265"/>
        <v>0</v>
      </c>
      <c r="AC1363">
        <f t="shared" si="266"/>
        <v>172</v>
      </c>
    </row>
    <row r="1364" spans="1:32" x14ac:dyDescent="0.3">
      <c r="A1364" t="s">
        <v>7431</v>
      </c>
      <c r="C1364">
        <f t="shared" si="268"/>
        <v>152</v>
      </c>
      <c r="G1364">
        <v>152</v>
      </c>
      <c r="H1364" t="s">
        <v>7171</v>
      </c>
      <c r="I1364">
        <v>172</v>
      </c>
      <c r="R1364">
        <f t="shared" si="267"/>
        <v>152</v>
      </c>
      <c r="S1364">
        <f t="shared" si="267"/>
        <v>0</v>
      </c>
      <c r="T1364">
        <f t="shared" si="257"/>
        <v>172</v>
      </c>
      <c r="U1364">
        <f t="shared" si="258"/>
        <v>0</v>
      </c>
      <c r="V1364">
        <f t="shared" si="259"/>
        <v>0</v>
      </c>
      <c r="W1364">
        <f t="shared" si="260"/>
        <v>0</v>
      </c>
      <c r="X1364">
        <f t="shared" si="261"/>
        <v>0</v>
      </c>
      <c r="Y1364">
        <f t="shared" si="262"/>
        <v>0</v>
      </c>
      <c r="Z1364">
        <f t="shared" si="263"/>
        <v>0</v>
      </c>
      <c r="AA1364">
        <f t="shared" si="264"/>
        <v>0</v>
      </c>
      <c r="AB1364">
        <f t="shared" si="265"/>
        <v>0</v>
      </c>
      <c r="AC1364">
        <f t="shared" si="266"/>
        <v>172</v>
      </c>
    </row>
    <row r="1365" spans="1:32" x14ac:dyDescent="0.3">
      <c r="A1365" t="s">
        <v>7432</v>
      </c>
      <c r="C1365">
        <f t="shared" si="268"/>
        <v>153</v>
      </c>
      <c r="G1365">
        <v>153</v>
      </c>
      <c r="H1365" t="s">
        <v>7171</v>
      </c>
      <c r="I1365">
        <v>172</v>
      </c>
      <c r="R1365">
        <f t="shared" si="267"/>
        <v>153</v>
      </c>
      <c r="S1365">
        <f t="shared" si="267"/>
        <v>0</v>
      </c>
      <c r="T1365">
        <f t="shared" si="257"/>
        <v>172</v>
      </c>
      <c r="U1365">
        <f t="shared" si="258"/>
        <v>0</v>
      </c>
      <c r="V1365">
        <f t="shared" si="259"/>
        <v>0</v>
      </c>
      <c r="W1365">
        <f t="shared" si="260"/>
        <v>0</v>
      </c>
      <c r="X1365">
        <f t="shared" si="261"/>
        <v>0</v>
      </c>
      <c r="Y1365">
        <f t="shared" si="262"/>
        <v>0</v>
      </c>
      <c r="Z1365">
        <f t="shared" si="263"/>
        <v>0</v>
      </c>
      <c r="AA1365">
        <f t="shared" si="264"/>
        <v>0</v>
      </c>
      <c r="AB1365">
        <f t="shared" si="265"/>
        <v>0</v>
      </c>
      <c r="AC1365">
        <f t="shared" si="266"/>
        <v>172</v>
      </c>
    </row>
    <row r="1366" spans="1:32" x14ac:dyDescent="0.3">
      <c r="A1366" t="s">
        <v>7189</v>
      </c>
      <c r="C1366">
        <f t="shared" si="268"/>
        <v>6</v>
      </c>
      <c r="G1366">
        <v>6</v>
      </c>
      <c r="H1366">
        <v>7</v>
      </c>
      <c r="R1366">
        <f t="shared" si="267"/>
        <v>6</v>
      </c>
      <c r="S1366">
        <f t="shared" si="267"/>
        <v>7</v>
      </c>
      <c r="T1366">
        <f t="shared" si="257"/>
        <v>0</v>
      </c>
      <c r="U1366">
        <f t="shared" si="258"/>
        <v>0</v>
      </c>
      <c r="V1366">
        <f t="shared" si="259"/>
        <v>0</v>
      </c>
      <c r="W1366">
        <f t="shared" si="260"/>
        <v>0</v>
      </c>
      <c r="X1366">
        <f t="shared" si="261"/>
        <v>0</v>
      </c>
      <c r="Y1366">
        <f t="shared" si="262"/>
        <v>0</v>
      </c>
      <c r="Z1366">
        <f t="shared" si="263"/>
        <v>0</v>
      </c>
      <c r="AA1366">
        <f t="shared" si="264"/>
        <v>0</v>
      </c>
      <c r="AB1366">
        <f t="shared" si="265"/>
        <v>0</v>
      </c>
      <c r="AC1366">
        <f t="shared" si="266"/>
        <v>7</v>
      </c>
    </row>
    <row r="1367" spans="1:32" x14ac:dyDescent="0.3">
      <c r="A1367" t="s">
        <v>1908</v>
      </c>
      <c r="C1367">
        <f t="shared" si="268"/>
        <v>4</v>
      </c>
      <c r="G1367">
        <v>4</v>
      </c>
      <c r="R1367">
        <f t="shared" si="267"/>
        <v>4</v>
      </c>
      <c r="S1367">
        <f t="shared" si="267"/>
        <v>0</v>
      </c>
      <c r="T1367">
        <f t="shared" si="257"/>
        <v>0</v>
      </c>
      <c r="U1367">
        <f t="shared" si="258"/>
        <v>0</v>
      </c>
      <c r="V1367">
        <f t="shared" si="259"/>
        <v>0</v>
      </c>
      <c r="W1367">
        <f t="shared" si="260"/>
        <v>0</v>
      </c>
      <c r="X1367">
        <f t="shared" si="261"/>
        <v>0</v>
      </c>
      <c r="Y1367">
        <f t="shared" si="262"/>
        <v>0</v>
      </c>
      <c r="Z1367">
        <f t="shared" si="263"/>
        <v>0</v>
      </c>
      <c r="AA1367">
        <f t="shared" si="264"/>
        <v>0</v>
      </c>
      <c r="AB1367">
        <f t="shared" si="265"/>
        <v>0</v>
      </c>
      <c r="AC1367">
        <f t="shared" si="266"/>
        <v>4</v>
      </c>
      <c r="AE1367">
        <v>280</v>
      </c>
      <c r="AF1367" t="s">
        <v>9</v>
      </c>
    </row>
    <row r="1368" spans="1:32" x14ac:dyDescent="0.3">
      <c r="A1368" t="s">
        <v>1908</v>
      </c>
      <c r="C1368">
        <f t="shared" si="268"/>
        <v>4</v>
      </c>
      <c r="G1368">
        <v>4</v>
      </c>
      <c r="R1368">
        <f t="shared" si="267"/>
        <v>4</v>
      </c>
      <c r="S1368">
        <f t="shared" si="267"/>
        <v>0</v>
      </c>
      <c r="T1368">
        <f t="shared" si="257"/>
        <v>0</v>
      </c>
      <c r="U1368">
        <f t="shared" si="258"/>
        <v>0</v>
      </c>
      <c r="V1368">
        <f t="shared" si="259"/>
        <v>0</v>
      </c>
      <c r="W1368">
        <f t="shared" si="260"/>
        <v>0</v>
      </c>
      <c r="X1368">
        <f t="shared" si="261"/>
        <v>0</v>
      </c>
      <c r="Y1368">
        <f t="shared" si="262"/>
        <v>0</v>
      </c>
      <c r="Z1368">
        <f t="shared" si="263"/>
        <v>0</v>
      </c>
      <c r="AA1368">
        <f t="shared" si="264"/>
        <v>0</v>
      </c>
      <c r="AB1368">
        <f t="shared" si="265"/>
        <v>0</v>
      </c>
      <c r="AC1368">
        <f t="shared" si="266"/>
        <v>4</v>
      </c>
      <c r="AE1368">
        <v>280</v>
      </c>
      <c r="AF1368" t="s">
        <v>9</v>
      </c>
    </row>
    <row r="1369" spans="1:32" x14ac:dyDescent="0.3">
      <c r="A1369" t="s">
        <v>7375</v>
      </c>
      <c r="C1369">
        <f t="shared" si="268"/>
        <v>3</v>
      </c>
      <c r="G1369">
        <v>3</v>
      </c>
      <c r="H1369">
        <v>4</v>
      </c>
      <c r="R1369">
        <f t="shared" si="267"/>
        <v>3</v>
      </c>
      <c r="S1369">
        <f t="shared" si="267"/>
        <v>4</v>
      </c>
      <c r="T1369">
        <f t="shared" si="257"/>
        <v>0</v>
      </c>
      <c r="U1369">
        <f t="shared" si="258"/>
        <v>0</v>
      </c>
      <c r="V1369">
        <f t="shared" si="259"/>
        <v>0</v>
      </c>
      <c r="W1369">
        <f t="shared" si="260"/>
        <v>0</v>
      </c>
      <c r="X1369">
        <f t="shared" si="261"/>
        <v>0</v>
      </c>
      <c r="Y1369">
        <f t="shared" si="262"/>
        <v>0</v>
      </c>
      <c r="Z1369">
        <f t="shared" si="263"/>
        <v>0</v>
      </c>
      <c r="AA1369">
        <f t="shared" si="264"/>
        <v>0</v>
      </c>
      <c r="AB1369">
        <f t="shared" si="265"/>
        <v>0</v>
      </c>
      <c r="AC1369">
        <f t="shared" si="266"/>
        <v>4</v>
      </c>
      <c r="AE1369">
        <v>485</v>
      </c>
      <c r="AF1369" t="s">
        <v>9</v>
      </c>
    </row>
    <row r="1370" spans="1:32" x14ac:dyDescent="0.3">
      <c r="A1370" t="s">
        <v>7189</v>
      </c>
      <c r="C1370">
        <f t="shared" si="268"/>
        <v>6</v>
      </c>
      <c r="G1370">
        <v>6</v>
      </c>
      <c r="H1370">
        <v>7</v>
      </c>
      <c r="R1370">
        <f t="shared" si="267"/>
        <v>6</v>
      </c>
      <c r="S1370">
        <f t="shared" si="267"/>
        <v>7</v>
      </c>
      <c r="T1370">
        <f t="shared" si="257"/>
        <v>0</v>
      </c>
      <c r="U1370">
        <f t="shared" si="258"/>
        <v>0</v>
      </c>
      <c r="V1370">
        <f t="shared" si="259"/>
        <v>0</v>
      </c>
      <c r="W1370">
        <f t="shared" si="260"/>
        <v>0</v>
      </c>
      <c r="X1370">
        <f t="shared" si="261"/>
        <v>0</v>
      </c>
      <c r="Y1370">
        <f t="shared" si="262"/>
        <v>0</v>
      </c>
      <c r="Z1370">
        <f t="shared" si="263"/>
        <v>0</v>
      </c>
      <c r="AA1370">
        <f t="shared" si="264"/>
        <v>0</v>
      </c>
      <c r="AB1370">
        <f t="shared" si="265"/>
        <v>0</v>
      </c>
      <c r="AC1370">
        <f t="shared" si="266"/>
        <v>7</v>
      </c>
      <c r="AE1370">
        <v>447</v>
      </c>
      <c r="AF1370" t="s">
        <v>9</v>
      </c>
    </row>
    <row r="1371" spans="1:32" x14ac:dyDescent="0.3">
      <c r="A1371" t="s">
        <v>7176</v>
      </c>
      <c r="C1371">
        <f t="shared" si="268"/>
        <v>3</v>
      </c>
      <c r="G1371">
        <v>3</v>
      </c>
      <c r="R1371">
        <f t="shared" si="267"/>
        <v>3</v>
      </c>
      <c r="S1371">
        <f t="shared" si="267"/>
        <v>0</v>
      </c>
      <c r="T1371">
        <f t="shared" si="257"/>
        <v>0</v>
      </c>
      <c r="U1371">
        <f t="shared" si="258"/>
        <v>0</v>
      </c>
      <c r="V1371">
        <f t="shared" si="259"/>
        <v>0</v>
      </c>
      <c r="W1371">
        <f t="shared" si="260"/>
        <v>0</v>
      </c>
      <c r="X1371">
        <f t="shared" si="261"/>
        <v>0</v>
      </c>
      <c r="Y1371">
        <f t="shared" si="262"/>
        <v>0</v>
      </c>
      <c r="Z1371">
        <f t="shared" si="263"/>
        <v>0</v>
      </c>
      <c r="AA1371">
        <f t="shared" si="264"/>
        <v>0</v>
      </c>
      <c r="AB1371">
        <f t="shared" si="265"/>
        <v>0</v>
      </c>
      <c r="AC1371">
        <f t="shared" si="266"/>
        <v>3</v>
      </c>
      <c r="AE1371">
        <v>177</v>
      </c>
      <c r="AF1371" t="s">
        <v>9</v>
      </c>
    </row>
    <row r="1372" spans="1:32" x14ac:dyDescent="0.3">
      <c r="C1372">
        <f t="shared" si="268"/>
        <v>0</v>
      </c>
      <c r="R1372">
        <f t="shared" si="267"/>
        <v>0</v>
      </c>
      <c r="S1372">
        <f t="shared" si="267"/>
        <v>0</v>
      </c>
      <c r="T1372">
        <f t="shared" si="257"/>
        <v>0</v>
      </c>
      <c r="U1372">
        <f t="shared" si="258"/>
        <v>0</v>
      </c>
      <c r="V1372">
        <f t="shared" si="259"/>
        <v>0</v>
      </c>
      <c r="W1372">
        <f t="shared" si="260"/>
        <v>0</v>
      </c>
      <c r="X1372">
        <f t="shared" si="261"/>
        <v>0</v>
      </c>
      <c r="Y1372">
        <f t="shared" si="262"/>
        <v>0</v>
      </c>
      <c r="Z1372">
        <f t="shared" si="263"/>
        <v>0</v>
      </c>
      <c r="AA1372">
        <f t="shared" si="264"/>
        <v>0</v>
      </c>
      <c r="AB1372">
        <f t="shared" si="265"/>
        <v>0</v>
      </c>
      <c r="AC1372">
        <f t="shared" si="266"/>
        <v>0</v>
      </c>
      <c r="AE1372">
        <v>1085</v>
      </c>
      <c r="AF1372" t="s">
        <v>9</v>
      </c>
    </row>
    <row r="1373" spans="1:32" x14ac:dyDescent="0.3">
      <c r="C1373">
        <f t="shared" si="268"/>
        <v>0</v>
      </c>
      <c r="R1373">
        <f t="shared" si="267"/>
        <v>0</v>
      </c>
      <c r="S1373">
        <f t="shared" si="267"/>
        <v>0</v>
      </c>
      <c r="T1373">
        <f t="shared" si="257"/>
        <v>0</v>
      </c>
      <c r="U1373">
        <f t="shared" si="258"/>
        <v>0</v>
      </c>
      <c r="V1373">
        <f t="shared" si="259"/>
        <v>0</v>
      </c>
      <c r="W1373">
        <f t="shared" si="260"/>
        <v>0</v>
      </c>
      <c r="X1373">
        <f t="shared" si="261"/>
        <v>0</v>
      </c>
      <c r="Y1373">
        <f t="shared" si="262"/>
        <v>0</v>
      </c>
      <c r="Z1373">
        <f t="shared" si="263"/>
        <v>0</v>
      </c>
      <c r="AA1373">
        <f t="shared" si="264"/>
        <v>0</v>
      </c>
      <c r="AB1373">
        <f t="shared" si="265"/>
        <v>0</v>
      </c>
      <c r="AC1373">
        <f t="shared" si="266"/>
        <v>0</v>
      </c>
    </row>
    <row r="1374" spans="1:32" x14ac:dyDescent="0.3">
      <c r="C1374">
        <f t="shared" si="268"/>
        <v>0</v>
      </c>
      <c r="R1374">
        <f t="shared" si="267"/>
        <v>0</v>
      </c>
      <c r="S1374">
        <f t="shared" si="267"/>
        <v>0</v>
      </c>
      <c r="T1374">
        <f t="shared" si="257"/>
        <v>0</v>
      </c>
      <c r="U1374">
        <f t="shared" si="258"/>
        <v>0</v>
      </c>
      <c r="V1374">
        <f t="shared" si="259"/>
        <v>0</v>
      </c>
      <c r="W1374">
        <f t="shared" si="260"/>
        <v>0</v>
      </c>
      <c r="X1374">
        <f t="shared" si="261"/>
        <v>0</v>
      </c>
      <c r="Y1374">
        <f t="shared" si="262"/>
        <v>0</v>
      </c>
      <c r="Z1374">
        <f t="shared" si="263"/>
        <v>0</v>
      </c>
      <c r="AA1374">
        <f t="shared" si="264"/>
        <v>0</v>
      </c>
      <c r="AB1374">
        <f t="shared" si="265"/>
        <v>0</v>
      </c>
      <c r="AC1374">
        <f t="shared" si="266"/>
        <v>0</v>
      </c>
      <c r="AE1374">
        <v>75</v>
      </c>
      <c r="AF1374" t="s">
        <v>9</v>
      </c>
    </row>
    <row r="1375" spans="1:32" x14ac:dyDescent="0.3">
      <c r="C1375">
        <f t="shared" si="268"/>
        <v>0</v>
      </c>
      <c r="R1375">
        <f t="shared" si="267"/>
        <v>0</v>
      </c>
      <c r="S1375">
        <f t="shared" si="267"/>
        <v>0</v>
      </c>
      <c r="T1375">
        <f t="shared" si="257"/>
        <v>0</v>
      </c>
      <c r="U1375">
        <f t="shared" si="258"/>
        <v>0</v>
      </c>
      <c r="V1375">
        <f t="shared" si="259"/>
        <v>0</v>
      </c>
      <c r="W1375">
        <f t="shared" si="260"/>
        <v>0</v>
      </c>
      <c r="X1375">
        <f t="shared" si="261"/>
        <v>0</v>
      </c>
      <c r="Y1375">
        <f t="shared" si="262"/>
        <v>0</v>
      </c>
      <c r="Z1375">
        <f t="shared" si="263"/>
        <v>0</v>
      </c>
      <c r="AA1375">
        <f t="shared" si="264"/>
        <v>0</v>
      </c>
      <c r="AB1375">
        <f t="shared" si="265"/>
        <v>0</v>
      </c>
      <c r="AC1375">
        <f t="shared" si="266"/>
        <v>0</v>
      </c>
      <c r="AE1375">
        <v>26.5</v>
      </c>
      <c r="AF1375" t="s">
        <v>77</v>
      </c>
    </row>
    <row r="1376" spans="1:32" x14ac:dyDescent="0.3">
      <c r="C1376">
        <f t="shared" si="268"/>
        <v>0</v>
      </c>
      <c r="R1376">
        <f t="shared" si="267"/>
        <v>0</v>
      </c>
      <c r="S1376">
        <f t="shared" si="267"/>
        <v>0</v>
      </c>
      <c r="T1376">
        <f t="shared" si="257"/>
        <v>0</v>
      </c>
      <c r="U1376">
        <f t="shared" si="258"/>
        <v>0</v>
      </c>
      <c r="V1376">
        <f t="shared" si="259"/>
        <v>0</v>
      </c>
      <c r="W1376">
        <f t="shared" si="260"/>
        <v>0</v>
      </c>
      <c r="X1376">
        <f t="shared" si="261"/>
        <v>0</v>
      </c>
      <c r="Y1376">
        <f t="shared" si="262"/>
        <v>0</v>
      </c>
      <c r="Z1376">
        <f t="shared" si="263"/>
        <v>0</v>
      </c>
      <c r="AA1376">
        <f t="shared" si="264"/>
        <v>0</v>
      </c>
      <c r="AB1376">
        <f t="shared" si="265"/>
        <v>0</v>
      </c>
      <c r="AC1376">
        <f t="shared" si="266"/>
        <v>0</v>
      </c>
    </row>
    <row r="1377" spans="1:29" x14ac:dyDescent="0.3">
      <c r="C1377">
        <f t="shared" si="268"/>
        <v>0</v>
      </c>
      <c r="R1377">
        <f t="shared" si="267"/>
        <v>0</v>
      </c>
      <c r="S1377">
        <f t="shared" si="267"/>
        <v>0</v>
      </c>
      <c r="T1377">
        <f t="shared" si="257"/>
        <v>0</v>
      </c>
      <c r="U1377">
        <f t="shared" si="258"/>
        <v>0</v>
      </c>
      <c r="V1377">
        <f t="shared" si="259"/>
        <v>0</v>
      </c>
      <c r="W1377">
        <f t="shared" si="260"/>
        <v>0</v>
      </c>
      <c r="X1377">
        <f t="shared" si="261"/>
        <v>0</v>
      </c>
      <c r="Y1377">
        <f t="shared" si="262"/>
        <v>0</v>
      </c>
      <c r="Z1377">
        <f t="shared" si="263"/>
        <v>0</v>
      </c>
      <c r="AA1377">
        <f t="shared" si="264"/>
        <v>0</v>
      </c>
      <c r="AB1377">
        <f t="shared" si="265"/>
        <v>0</v>
      </c>
      <c r="AC1377">
        <f t="shared" si="266"/>
        <v>0</v>
      </c>
    </row>
    <row r="1378" spans="1:29" x14ac:dyDescent="0.3">
      <c r="C1378">
        <f t="shared" si="268"/>
        <v>0</v>
      </c>
      <c r="R1378">
        <f t="shared" si="267"/>
        <v>0</v>
      </c>
      <c r="S1378">
        <f t="shared" si="267"/>
        <v>0</v>
      </c>
      <c r="T1378">
        <f t="shared" si="257"/>
        <v>0</v>
      </c>
      <c r="U1378">
        <f t="shared" si="258"/>
        <v>0</v>
      </c>
      <c r="V1378">
        <f t="shared" si="259"/>
        <v>0</v>
      </c>
      <c r="W1378">
        <f t="shared" si="260"/>
        <v>0</v>
      </c>
      <c r="X1378">
        <f t="shared" si="261"/>
        <v>0</v>
      </c>
      <c r="Y1378">
        <f t="shared" si="262"/>
        <v>0</v>
      </c>
      <c r="Z1378">
        <f t="shared" si="263"/>
        <v>0</v>
      </c>
      <c r="AA1378">
        <f t="shared" si="264"/>
        <v>0</v>
      </c>
      <c r="AB1378">
        <f t="shared" si="265"/>
        <v>0</v>
      </c>
      <c r="AC1378">
        <f t="shared" si="266"/>
        <v>0</v>
      </c>
    </row>
    <row r="1379" spans="1:29" x14ac:dyDescent="0.3">
      <c r="C1379">
        <f t="shared" si="268"/>
        <v>0</v>
      </c>
      <c r="R1379">
        <f t="shared" si="267"/>
        <v>0</v>
      </c>
      <c r="S1379">
        <f t="shared" si="267"/>
        <v>0</v>
      </c>
      <c r="T1379">
        <f t="shared" si="257"/>
        <v>0</v>
      </c>
      <c r="U1379">
        <f t="shared" si="258"/>
        <v>0</v>
      </c>
      <c r="V1379">
        <f t="shared" si="259"/>
        <v>0</v>
      </c>
      <c r="W1379">
        <f t="shared" si="260"/>
        <v>0</v>
      </c>
      <c r="X1379">
        <f t="shared" si="261"/>
        <v>0</v>
      </c>
      <c r="Y1379">
        <f t="shared" si="262"/>
        <v>0</v>
      </c>
      <c r="Z1379">
        <f t="shared" si="263"/>
        <v>0</v>
      </c>
      <c r="AA1379">
        <f t="shared" si="264"/>
        <v>0</v>
      </c>
      <c r="AB1379">
        <f t="shared" si="265"/>
        <v>0</v>
      </c>
      <c r="AC1379">
        <f t="shared" si="266"/>
        <v>0</v>
      </c>
    </row>
    <row r="1380" spans="1:29" x14ac:dyDescent="0.3">
      <c r="C1380">
        <f t="shared" si="268"/>
        <v>0</v>
      </c>
      <c r="R1380">
        <f t="shared" si="267"/>
        <v>0</v>
      </c>
      <c r="S1380">
        <f t="shared" si="267"/>
        <v>0</v>
      </c>
      <c r="T1380">
        <f t="shared" si="257"/>
        <v>0</v>
      </c>
      <c r="U1380">
        <f t="shared" si="258"/>
        <v>0</v>
      </c>
      <c r="V1380">
        <f t="shared" si="259"/>
        <v>0</v>
      </c>
      <c r="W1380">
        <f t="shared" si="260"/>
        <v>0</v>
      </c>
      <c r="X1380">
        <f t="shared" si="261"/>
        <v>0</v>
      </c>
      <c r="Y1380">
        <f t="shared" si="262"/>
        <v>0</v>
      </c>
      <c r="Z1380">
        <f t="shared" si="263"/>
        <v>0</v>
      </c>
      <c r="AA1380">
        <f t="shared" si="264"/>
        <v>0</v>
      </c>
      <c r="AB1380">
        <f t="shared" si="265"/>
        <v>0</v>
      </c>
      <c r="AC1380">
        <f t="shared" si="266"/>
        <v>0</v>
      </c>
    </row>
    <row r="1381" spans="1:29" x14ac:dyDescent="0.3">
      <c r="C1381">
        <f t="shared" si="268"/>
        <v>0</v>
      </c>
      <c r="R1381">
        <f t="shared" si="267"/>
        <v>0</v>
      </c>
      <c r="S1381">
        <f t="shared" si="267"/>
        <v>0</v>
      </c>
      <c r="T1381">
        <f t="shared" si="257"/>
        <v>0</v>
      </c>
      <c r="U1381">
        <f t="shared" si="258"/>
        <v>0</v>
      </c>
      <c r="V1381">
        <f t="shared" si="259"/>
        <v>0</v>
      </c>
      <c r="W1381">
        <f t="shared" si="260"/>
        <v>0</v>
      </c>
      <c r="X1381">
        <f t="shared" si="261"/>
        <v>0</v>
      </c>
      <c r="Y1381">
        <f t="shared" si="262"/>
        <v>0</v>
      </c>
      <c r="Z1381">
        <f t="shared" si="263"/>
        <v>0</v>
      </c>
      <c r="AA1381">
        <f t="shared" si="264"/>
        <v>0</v>
      </c>
      <c r="AB1381">
        <f t="shared" si="265"/>
        <v>0</v>
      </c>
      <c r="AC1381">
        <f t="shared" si="266"/>
        <v>0</v>
      </c>
    </row>
    <row r="1382" spans="1:29" x14ac:dyDescent="0.3">
      <c r="C1382">
        <f t="shared" si="268"/>
        <v>0</v>
      </c>
      <c r="R1382">
        <f t="shared" si="267"/>
        <v>0</v>
      </c>
      <c r="S1382">
        <f t="shared" si="267"/>
        <v>0</v>
      </c>
      <c r="T1382">
        <f t="shared" si="257"/>
        <v>0</v>
      </c>
      <c r="U1382">
        <f t="shared" si="258"/>
        <v>0</v>
      </c>
      <c r="V1382">
        <f t="shared" si="259"/>
        <v>0</v>
      </c>
      <c r="W1382">
        <f t="shared" si="260"/>
        <v>0</v>
      </c>
      <c r="X1382">
        <f t="shared" si="261"/>
        <v>0</v>
      </c>
      <c r="Y1382">
        <f t="shared" si="262"/>
        <v>0</v>
      </c>
      <c r="Z1382">
        <f t="shared" si="263"/>
        <v>0</v>
      </c>
      <c r="AA1382">
        <f t="shared" si="264"/>
        <v>0</v>
      </c>
      <c r="AB1382">
        <f t="shared" si="265"/>
        <v>0</v>
      </c>
      <c r="AC1382">
        <f t="shared" si="266"/>
        <v>0</v>
      </c>
    </row>
    <row r="1383" spans="1:29" x14ac:dyDescent="0.3">
      <c r="C1383">
        <f t="shared" si="268"/>
        <v>0</v>
      </c>
      <c r="R1383">
        <f t="shared" si="267"/>
        <v>0</v>
      </c>
      <c r="S1383">
        <f t="shared" si="267"/>
        <v>0</v>
      </c>
      <c r="T1383">
        <f t="shared" si="257"/>
        <v>0</v>
      </c>
      <c r="U1383">
        <f t="shared" si="258"/>
        <v>0</v>
      </c>
      <c r="V1383">
        <f t="shared" si="259"/>
        <v>0</v>
      </c>
      <c r="W1383">
        <f t="shared" si="260"/>
        <v>0</v>
      </c>
      <c r="X1383">
        <f t="shared" si="261"/>
        <v>0</v>
      </c>
      <c r="Y1383">
        <f t="shared" si="262"/>
        <v>0</v>
      </c>
      <c r="Z1383">
        <f t="shared" si="263"/>
        <v>0</v>
      </c>
      <c r="AA1383">
        <f t="shared" si="264"/>
        <v>0</v>
      </c>
      <c r="AB1383">
        <f t="shared" si="265"/>
        <v>0</v>
      </c>
      <c r="AC1383">
        <f t="shared" si="266"/>
        <v>0</v>
      </c>
    </row>
    <row r="1384" spans="1:29" x14ac:dyDescent="0.3">
      <c r="C1384">
        <f t="shared" si="268"/>
        <v>0</v>
      </c>
      <c r="R1384">
        <f t="shared" si="267"/>
        <v>0</v>
      </c>
      <c r="S1384">
        <f t="shared" si="267"/>
        <v>0</v>
      </c>
      <c r="T1384">
        <f t="shared" si="257"/>
        <v>0</v>
      </c>
      <c r="U1384">
        <f t="shared" si="258"/>
        <v>0</v>
      </c>
      <c r="V1384">
        <f t="shared" si="259"/>
        <v>0</v>
      </c>
      <c r="W1384">
        <f t="shared" si="260"/>
        <v>0</v>
      </c>
      <c r="X1384">
        <f t="shared" si="261"/>
        <v>0</v>
      </c>
      <c r="Y1384">
        <f t="shared" si="262"/>
        <v>0</v>
      </c>
      <c r="Z1384">
        <f t="shared" si="263"/>
        <v>0</v>
      </c>
      <c r="AA1384">
        <f t="shared" si="264"/>
        <v>0</v>
      </c>
      <c r="AB1384">
        <f t="shared" si="265"/>
        <v>0</v>
      </c>
      <c r="AC1384">
        <f t="shared" si="266"/>
        <v>0</v>
      </c>
    </row>
    <row r="1385" spans="1:29" x14ac:dyDescent="0.3">
      <c r="C1385">
        <f t="shared" si="268"/>
        <v>0</v>
      </c>
      <c r="R1385">
        <f t="shared" si="267"/>
        <v>0</v>
      </c>
      <c r="S1385">
        <f t="shared" si="267"/>
        <v>0</v>
      </c>
      <c r="T1385">
        <f t="shared" si="257"/>
        <v>0</v>
      </c>
      <c r="U1385">
        <f t="shared" si="258"/>
        <v>0</v>
      </c>
      <c r="V1385">
        <f t="shared" si="259"/>
        <v>0</v>
      </c>
      <c r="W1385">
        <f t="shared" si="260"/>
        <v>0</v>
      </c>
      <c r="X1385">
        <f t="shared" si="261"/>
        <v>0</v>
      </c>
      <c r="Y1385">
        <f t="shared" si="262"/>
        <v>0</v>
      </c>
      <c r="Z1385">
        <f t="shared" si="263"/>
        <v>0</v>
      </c>
      <c r="AA1385">
        <f t="shared" si="264"/>
        <v>0</v>
      </c>
      <c r="AB1385">
        <f t="shared" si="265"/>
        <v>0</v>
      </c>
      <c r="AC1385">
        <f t="shared" si="266"/>
        <v>0</v>
      </c>
    </row>
    <row r="1386" spans="1:29" x14ac:dyDescent="0.3">
      <c r="C1386">
        <f t="shared" si="268"/>
        <v>0</v>
      </c>
      <c r="R1386">
        <f t="shared" si="267"/>
        <v>0</v>
      </c>
      <c r="S1386">
        <f t="shared" si="267"/>
        <v>0</v>
      </c>
      <c r="T1386">
        <f t="shared" si="257"/>
        <v>0</v>
      </c>
      <c r="U1386">
        <f t="shared" si="258"/>
        <v>0</v>
      </c>
      <c r="V1386">
        <f t="shared" si="259"/>
        <v>0</v>
      </c>
      <c r="W1386">
        <f t="shared" si="260"/>
        <v>0</v>
      </c>
      <c r="X1386">
        <f t="shared" si="261"/>
        <v>0</v>
      </c>
      <c r="Y1386">
        <f t="shared" si="262"/>
        <v>0</v>
      </c>
      <c r="Z1386">
        <f t="shared" si="263"/>
        <v>0</v>
      </c>
      <c r="AA1386">
        <f t="shared" si="264"/>
        <v>0</v>
      </c>
      <c r="AB1386">
        <f t="shared" si="265"/>
        <v>0</v>
      </c>
      <c r="AC1386">
        <f t="shared" si="266"/>
        <v>0</v>
      </c>
    </row>
    <row r="1387" spans="1:29" x14ac:dyDescent="0.3">
      <c r="C1387">
        <f t="shared" si="268"/>
        <v>0</v>
      </c>
      <c r="R1387">
        <f t="shared" si="267"/>
        <v>0</v>
      </c>
      <c r="S1387">
        <f t="shared" si="267"/>
        <v>0</v>
      </c>
      <c r="T1387">
        <f t="shared" si="257"/>
        <v>0</v>
      </c>
      <c r="U1387">
        <f t="shared" si="258"/>
        <v>0</v>
      </c>
      <c r="V1387">
        <f t="shared" si="259"/>
        <v>0</v>
      </c>
      <c r="W1387">
        <f t="shared" si="260"/>
        <v>0</v>
      </c>
      <c r="X1387">
        <f t="shared" si="261"/>
        <v>0</v>
      </c>
      <c r="Y1387">
        <f t="shared" si="262"/>
        <v>0</v>
      </c>
      <c r="Z1387">
        <f t="shared" si="263"/>
        <v>0</v>
      </c>
      <c r="AA1387">
        <f t="shared" si="264"/>
        <v>0</v>
      </c>
      <c r="AB1387">
        <f t="shared" si="265"/>
        <v>0</v>
      </c>
      <c r="AC1387">
        <f t="shared" si="266"/>
        <v>0</v>
      </c>
    </row>
    <row r="1388" spans="1:29" x14ac:dyDescent="0.3">
      <c r="C1388">
        <f t="shared" si="268"/>
        <v>0</v>
      </c>
      <c r="R1388">
        <f t="shared" si="267"/>
        <v>0</v>
      </c>
      <c r="S1388">
        <f t="shared" si="267"/>
        <v>0</v>
      </c>
      <c r="T1388">
        <f t="shared" si="257"/>
        <v>0</v>
      </c>
      <c r="U1388">
        <f t="shared" si="258"/>
        <v>0</v>
      </c>
      <c r="V1388">
        <f t="shared" si="259"/>
        <v>0</v>
      </c>
      <c r="W1388">
        <f t="shared" si="260"/>
        <v>0</v>
      </c>
      <c r="X1388">
        <f t="shared" si="261"/>
        <v>0</v>
      </c>
      <c r="Y1388">
        <f t="shared" si="262"/>
        <v>0</v>
      </c>
      <c r="Z1388">
        <f t="shared" si="263"/>
        <v>0</v>
      </c>
      <c r="AA1388">
        <f t="shared" si="264"/>
        <v>0</v>
      </c>
      <c r="AB1388">
        <f t="shared" si="265"/>
        <v>0</v>
      </c>
      <c r="AC1388">
        <f t="shared" si="266"/>
        <v>0</v>
      </c>
    </row>
    <row r="1389" spans="1:29" x14ac:dyDescent="0.3">
      <c r="A1389" t="s">
        <v>7269</v>
      </c>
      <c r="C1389">
        <f t="shared" si="268"/>
        <v>6</v>
      </c>
      <c r="G1389">
        <v>6</v>
      </c>
      <c r="H1389">
        <v>8</v>
      </c>
      <c r="R1389">
        <f t="shared" si="267"/>
        <v>6</v>
      </c>
      <c r="S1389">
        <f t="shared" si="267"/>
        <v>8</v>
      </c>
      <c r="T1389">
        <f t="shared" si="257"/>
        <v>0</v>
      </c>
      <c r="U1389">
        <f t="shared" si="258"/>
        <v>0</v>
      </c>
      <c r="V1389">
        <f t="shared" si="259"/>
        <v>0</v>
      </c>
      <c r="W1389">
        <f t="shared" si="260"/>
        <v>0</v>
      </c>
      <c r="X1389">
        <f t="shared" si="261"/>
        <v>0</v>
      </c>
      <c r="Y1389">
        <f t="shared" si="262"/>
        <v>0</v>
      </c>
      <c r="Z1389">
        <f t="shared" si="263"/>
        <v>0</v>
      </c>
      <c r="AA1389">
        <f t="shared" si="264"/>
        <v>0</v>
      </c>
      <c r="AB1389">
        <f t="shared" si="265"/>
        <v>0</v>
      </c>
      <c r="AC1389">
        <f t="shared" si="266"/>
        <v>8</v>
      </c>
    </row>
    <row r="1390" spans="1:29" x14ac:dyDescent="0.3">
      <c r="A1390" t="s">
        <v>4917</v>
      </c>
      <c r="C1390">
        <f t="shared" si="268"/>
        <v>8</v>
      </c>
      <c r="G1390">
        <v>8</v>
      </c>
      <c r="R1390">
        <f t="shared" si="267"/>
        <v>8</v>
      </c>
      <c r="S1390">
        <f t="shared" si="267"/>
        <v>0</v>
      </c>
      <c r="T1390">
        <f t="shared" si="257"/>
        <v>0</v>
      </c>
      <c r="U1390">
        <f t="shared" si="258"/>
        <v>0</v>
      </c>
      <c r="V1390">
        <f t="shared" si="259"/>
        <v>0</v>
      </c>
      <c r="W1390">
        <f t="shared" si="260"/>
        <v>0</v>
      </c>
      <c r="X1390">
        <f t="shared" si="261"/>
        <v>0</v>
      </c>
      <c r="Y1390">
        <f t="shared" si="262"/>
        <v>0</v>
      </c>
      <c r="Z1390">
        <f t="shared" si="263"/>
        <v>0</v>
      </c>
      <c r="AA1390">
        <f t="shared" si="264"/>
        <v>0</v>
      </c>
      <c r="AB1390">
        <f t="shared" si="265"/>
        <v>0</v>
      </c>
      <c r="AC1390">
        <f t="shared" si="266"/>
        <v>8</v>
      </c>
    </row>
    <row r="1391" spans="1:29" x14ac:dyDescent="0.3">
      <c r="A1391" t="s">
        <v>4917</v>
      </c>
      <c r="C1391">
        <f t="shared" si="268"/>
        <v>8</v>
      </c>
      <c r="G1391">
        <v>8</v>
      </c>
      <c r="R1391">
        <f t="shared" si="267"/>
        <v>8</v>
      </c>
      <c r="S1391">
        <f t="shared" si="267"/>
        <v>0</v>
      </c>
      <c r="T1391">
        <f t="shared" si="257"/>
        <v>0</v>
      </c>
      <c r="U1391">
        <f t="shared" si="258"/>
        <v>0</v>
      </c>
      <c r="V1391">
        <f t="shared" si="259"/>
        <v>0</v>
      </c>
      <c r="W1391">
        <f t="shared" si="260"/>
        <v>0</v>
      </c>
      <c r="X1391">
        <f t="shared" si="261"/>
        <v>0</v>
      </c>
      <c r="Y1391">
        <f t="shared" si="262"/>
        <v>0</v>
      </c>
      <c r="Z1391">
        <f t="shared" si="263"/>
        <v>0</v>
      </c>
      <c r="AA1391">
        <f t="shared" si="264"/>
        <v>0</v>
      </c>
      <c r="AB1391">
        <f t="shared" si="265"/>
        <v>0</v>
      </c>
      <c r="AC1391">
        <f t="shared" si="266"/>
        <v>8</v>
      </c>
    </row>
    <row r="1392" spans="1:29" x14ac:dyDescent="0.3">
      <c r="A1392" t="s">
        <v>4917</v>
      </c>
      <c r="C1392">
        <f t="shared" si="268"/>
        <v>8</v>
      </c>
      <c r="G1392">
        <v>8</v>
      </c>
      <c r="R1392">
        <f t="shared" si="267"/>
        <v>8</v>
      </c>
      <c r="S1392">
        <f t="shared" si="267"/>
        <v>0</v>
      </c>
      <c r="T1392">
        <f t="shared" si="257"/>
        <v>0</v>
      </c>
      <c r="U1392">
        <f t="shared" si="258"/>
        <v>0</v>
      </c>
      <c r="V1392">
        <f t="shared" si="259"/>
        <v>0</v>
      </c>
      <c r="W1392">
        <f t="shared" si="260"/>
        <v>0</v>
      </c>
      <c r="X1392">
        <f t="shared" si="261"/>
        <v>0</v>
      </c>
      <c r="Y1392">
        <f t="shared" si="262"/>
        <v>0</v>
      </c>
      <c r="Z1392">
        <f t="shared" si="263"/>
        <v>0</v>
      </c>
      <c r="AA1392">
        <f t="shared" si="264"/>
        <v>0</v>
      </c>
      <c r="AB1392">
        <f t="shared" si="265"/>
        <v>0</v>
      </c>
      <c r="AC1392">
        <f t="shared" si="266"/>
        <v>8</v>
      </c>
    </row>
    <row r="1393" spans="1:32" x14ac:dyDescent="0.3">
      <c r="A1393" t="s">
        <v>1290</v>
      </c>
      <c r="C1393">
        <f t="shared" si="268"/>
        <v>85</v>
      </c>
      <c r="G1393">
        <v>85</v>
      </c>
      <c r="R1393">
        <f t="shared" si="267"/>
        <v>85</v>
      </c>
      <c r="S1393">
        <f t="shared" si="267"/>
        <v>0</v>
      </c>
      <c r="T1393">
        <f t="shared" si="257"/>
        <v>0</v>
      </c>
      <c r="U1393">
        <f t="shared" si="258"/>
        <v>0</v>
      </c>
      <c r="V1393">
        <f t="shared" si="259"/>
        <v>0</v>
      </c>
      <c r="W1393">
        <f t="shared" si="260"/>
        <v>0</v>
      </c>
      <c r="X1393">
        <f t="shared" si="261"/>
        <v>0</v>
      </c>
      <c r="Y1393">
        <f t="shared" si="262"/>
        <v>0</v>
      </c>
      <c r="Z1393">
        <f t="shared" si="263"/>
        <v>0</v>
      </c>
      <c r="AA1393">
        <f t="shared" si="264"/>
        <v>0</v>
      </c>
      <c r="AB1393">
        <f t="shared" si="265"/>
        <v>0</v>
      </c>
      <c r="AC1393">
        <f t="shared" si="266"/>
        <v>85</v>
      </c>
    </row>
    <row r="1394" spans="1:32" x14ac:dyDescent="0.3">
      <c r="C1394">
        <f t="shared" si="268"/>
        <v>0</v>
      </c>
      <c r="R1394">
        <f t="shared" si="267"/>
        <v>0</v>
      </c>
      <c r="S1394">
        <f t="shared" si="267"/>
        <v>0</v>
      </c>
      <c r="T1394">
        <f t="shared" si="257"/>
        <v>0</v>
      </c>
      <c r="U1394">
        <f t="shared" si="258"/>
        <v>0</v>
      </c>
      <c r="V1394">
        <f t="shared" si="259"/>
        <v>0</v>
      </c>
      <c r="W1394">
        <f t="shared" si="260"/>
        <v>0</v>
      </c>
      <c r="X1394">
        <f t="shared" si="261"/>
        <v>0</v>
      </c>
      <c r="Y1394">
        <f t="shared" si="262"/>
        <v>0</v>
      </c>
      <c r="Z1394">
        <f t="shared" si="263"/>
        <v>0</v>
      </c>
      <c r="AA1394">
        <f t="shared" si="264"/>
        <v>0</v>
      </c>
      <c r="AB1394">
        <f t="shared" si="265"/>
        <v>0</v>
      </c>
      <c r="AC1394">
        <f t="shared" si="266"/>
        <v>0</v>
      </c>
    </row>
    <row r="1395" spans="1:32" x14ac:dyDescent="0.3">
      <c r="A1395" t="s">
        <v>3139</v>
      </c>
      <c r="C1395">
        <f t="shared" si="268"/>
        <v>11</v>
      </c>
      <c r="G1395">
        <v>11</v>
      </c>
      <c r="R1395">
        <f t="shared" si="267"/>
        <v>11</v>
      </c>
      <c r="S1395">
        <f t="shared" si="267"/>
        <v>0</v>
      </c>
      <c r="T1395">
        <f t="shared" si="257"/>
        <v>0</v>
      </c>
      <c r="U1395">
        <f t="shared" si="258"/>
        <v>0</v>
      </c>
      <c r="V1395">
        <f t="shared" si="259"/>
        <v>0</v>
      </c>
      <c r="W1395">
        <f t="shared" si="260"/>
        <v>0</v>
      </c>
      <c r="X1395">
        <f t="shared" si="261"/>
        <v>0</v>
      </c>
      <c r="Y1395">
        <f t="shared" si="262"/>
        <v>0</v>
      </c>
      <c r="Z1395">
        <f t="shared" si="263"/>
        <v>0</v>
      </c>
      <c r="AA1395">
        <f t="shared" si="264"/>
        <v>0</v>
      </c>
      <c r="AB1395">
        <f t="shared" si="265"/>
        <v>0</v>
      </c>
      <c r="AC1395">
        <f t="shared" si="266"/>
        <v>11</v>
      </c>
      <c r="AE1395">
        <v>1315</v>
      </c>
      <c r="AF1395" t="s">
        <v>9</v>
      </c>
    </row>
    <row r="1396" spans="1:32" x14ac:dyDescent="0.3">
      <c r="A1396" t="s">
        <v>3139</v>
      </c>
      <c r="C1396">
        <f t="shared" si="268"/>
        <v>11</v>
      </c>
      <c r="G1396">
        <v>11</v>
      </c>
      <c r="R1396">
        <f t="shared" si="267"/>
        <v>11</v>
      </c>
      <c r="S1396">
        <f t="shared" si="267"/>
        <v>0</v>
      </c>
      <c r="T1396">
        <f t="shared" si="257"/>
        <v>0</v>
      </c>
      <c r="U1396">
        <f t="shared" si="258"/>
        <v>0</v>
      </c>
      <c r="V1396">
        <f t="shared" si="259"/>
        <v>0</v>
      </c>
      <c r="W1396">
        <f t="shared" si="260"/>
        <v>0</v>
      </c>
      <c r="X1396">
        <f t="shared" si="261"/>
        <v>0</v>
      </c>
      <c r="Y1396">
        <f t="shared" si="262"/>
        <v>0</v>
      </c>
      <c r="Z1396">
        <f t="shared" si="263"/>
        <v>0</v>
      </c>
      <c r="AA1396">
        <f t="shared" si="264"/>
        <v>0</v>
      </c>
      <c r="AB1396">
        <f t="shared" si="265"/>
        <v>0</v>
      </c>
      <c r="AC1396">
        <f t="shared" si="266"/>
        <v>11</v>
      </c>
      <c r="AE1396">
        <v>1315</v>
      </c>
      <c r="AF1396" t="s">
        <v>9</v>
      </c>
    </row>
    <row r="1397" spans="1:32" x14ac:dyDescent="0.3">
      <c r="A1397" t="s">
        <v>3139</v>
      </c>
      <c r="C1397">
        <f t="shared" si="268"/>
        <v>11</v>
      </c>
      <c r="G1397">
        <v>11</v>
      </c>
      <c r="R1397">
        <f t="shared" si="267"/>
        <v>11</v>
      </c>
      <c r="S1397">
        <f t="shared" si="267"/>
        <v>0</v>
      </c>
      <c r="T1397">
        <f t="shared" si="257"/>
        <v>0</v>
      </c>
      <c r="U1397">
        <f t="shared" si="258"/>
        <v>0</v>
      </c>
      <c r="V1397">
        <f t="shared" si="259"/>
        <v>0</v>
      </c>
      <c r="W1397">
        <f t="shared" si="260"/>
        <v>0</v>
      </c>
      <c r="X1397">
        <f t="shared" si="261"/>
        <v>0</v>
      </c>
      <c r="Y1397">
        <f t="shared" si="262"/>
        <v>0</v>
      </c>
      <c r="Z1397">
        <f t="shared" si="263"/>
        <v>0</v>
      </c>
      <c r="AA1397">
        <f t="shared" si="264"/>
        <v>0</v>
      </c>
      <c r="AB1397">
        <f t="shared" si="265"/>
        <v>0</v>
      </c>
      <c r="AC1397">
        <f t="shared" si="266"/>
        <v>11</v>
      </c>
      <c r="AE1397">
        <v>1315</v>
      </c>
      <c r="AF1397" t="s">
        <v>9</v>
      </c>
    </row>
    <row r="1398" spans="1:32" x14ac:dyDescent="0.3">
      <c r="A1398" t="s">
        <v>5578</v>
      </c>
      <c r="C1398">
        <f t="shared" si="268"/>
        <v>65</v>
      </c>
      <c r="G1398">
        <v>65</v>
      </c>
      <c r="R1398">
        <f t="shared" si="267"/>
        <v>65</v>
      </c>
      <c r="S1398">
        <f t="shared" si="267"/>
        <v>0</v>
      </c>
      <c r="T1398">
        <f t="shared" si="257"/>
        <v>0</v>
      </c>
      <c r="U1398">
        <f t="shared" si="258"/>
        <v>0</v>
      </c>
      <c r="V1398">
        <f t="shared" si="259"/>
        <v>0</v>
      </c>
      <c r="W1398">
        <f t="shared" si="260"/>
        <v>0</v>
      </c>
      <c r="X1398">
        <f t="shared" si="261"/>
        <v>0</v>
      </c>
      <c r="Y1398">
        <f t="shared" si="262"/>
        <v>0</v>
      </c>
      <c r="Z1398">
        <f t="shared" si="263"/>
        <v>0</v>
      </c>
      <c r="AA1398">
        <f t="shared" si="264"/>
        <v>0</v>
      </c>
      <c r="AB1398">
        <f t="shared" si="265"/>
        <v>0</v>
      </c>
      <c r="AC1398">
        <f t="shared" si="266"/>
        <v>65</v>
      </c>
    </row>
    <row r="1399" spans="1:32" x14ac:dyDescent="0.3">
      <c r="C1399">
        <f t="shared" si="268"/>
        <v>0</v>
      </c>
      <c r="R1399">
        <f t="shared" si="267"/>
        <v>0</v>
      </c>
      <c r="S1399">
        <f t="shared" si="267"/>
        <v>0</v>
      </c>
      <c r="T1399">
        <f t="shared" si="257"/>
        <v>0</v>
      </c>
      <c r="U1399">
        <f t="shared" si="258"/>
        <v>0</v>
      </c>
      <c r="V1399">
        <f t="shared" si="259"/>
        <v>0</v>
      </c>
      <c r="W1399">
        <f t="shared" si="260"/>
        <v>0</v>
      </c>
      <c r="X1399">
        <f t="shared" si="261"/>
        <v>0</v>
      </c>
      <c r="Y1399">
        <f t="shared" si="262"/>
        <v>0</v>
      </c>
      <c r="Z1399">
        <f t="shared" si="263"/>
        <v>0</v>
      </c>
      <c r="AA1399">
        <f t="shared" si="264"/>
        <v>0</v>
      </c>
      <c r="AB1399">
        <f t="shared" si="265"/>
        <v>0</v>
      </c>
      <c r="AC1399">
        <f t="shared" si="266"/>
        <v>0</v>
      </c>
    </row>
    <row r="1400" spans="1:32" x14ac:dyDescent="0.3">
      <c r="C1400">
        <f t="shared" si="268"/>
        <v>0</v>
      </c>
      <c r="R1400">
        <f t="shared" si="267"/>
        <v>0</v>
      </c>
      <c r="S1400">
        <f t="shared" si="267"/>
        <v>0</v>
      </c>
      <c r="T1400">
        <f t="shared" si="257"/>
        <v>0</v>
      </c>
      <c r="U1400">
        <f t="shared" si="258"/>
        <v>0</v>
      </c>
      <c r="V1400">
        <f t="shared" si="259"/>
        <v>0</v>
      </c>
      <c r="W1400">
        <f t="shared" si="260"/>
        <v>0</v>
      </c>
      <c r="X1400">
        <f t="shared" si="261"/>
        <v>0</v>
      </c>
      <c r="Y1400">
        <f t="shared" si="262"/>
        <v>0</v>
      </c>
      <c r="Z1400">
        <f t="shared" si="263"/>
        <v>0</v>
      </c>
      <c r="AA1400">
        <f t="shared" si="264"/>
        <v>0</v>
      </c>
      <c r="AB1400">
        <f t="shared" si="265"/>
        <v>0</v>
      </c>
      <c r="AC1400">
        <f t="shared" si="266"/>
        <v>0</v>
      </c>
    </row>
    <row r="1401" spans="1:32" x14ac:dyDescent="0.3">
      <c r="A1401" t="s">
        <v>622</v>
      </c>
      <c r="C1401">
        <f t="shared" si="268"/>
        <v>32</v>
      </c>
      <c r="G1401">
        <v>32</v>
      </c>
      <c r="R1401">
        <f t="shared" si="267"/>
        <v>32</v>
      </c>
      <c r="S1401">
        <f t="shared" si="267"/>
        <v>0</v>
      </c>
      <c r="T1401">
        <f t="shared" si="257"/>
        <v>0</v>
      </c>
      <c r="U1401">
        <f t="shared" si="258"/>
        <v>0</v>
      </c>
      <c r="V1401">
        <f t="shared" si="259"/>
        <v>0</v>
      </c>
      <c r="W1401">
        <f t="shared" si="260"/>
        <v>0</v>
      </c>
      <c r="X1401">
        <f t="shared" si="261"/>
        <v>0</v>
      </c>
      <c r="Y1401">
        <f t="shared" si="262"/>
        <v>0</v>
      </c>
      <c r="Z1401">
        <f t="shared" si="263"/>
        <v>0</v>
      </c>
      <c r="AA1401">
        <f t="shared" si="264"/>
        <v>0</v>
      </c>
      <c r="AB1401">
        <f t="shared" si="265"/>
        <v>0</v>
      </c>
      <c r="AC1401">
        <f t="shared" si="266"/>
        <v>32</v>
      </c>
    </row>
    <row r="1402" spans="1:32" x14ac:dyDescent="0.3">
      <c r="A1402" t="s">
        <v>622</v>
      </c>
      <c r="C1402">
        <f t="shared" si="268"/>
        <v>32</v>
      </c>
      <c r="G1402">
        <v>32</v>
      </c>
      <c r="R1402">
        <f t="shared" si="267"/>
        <v>32</v>
      </c>
      <c r="S1402">
        <f t="shared" si="267"/>
        <v>0</v>
      </c>
      <c r="T1402">
        <f t="shared" si="257"/>
        <v>0</v>
      </c>
      <c r="U1402">
        <f t="shared" si="258"/>
        <v>0</v>
      </c>
      <c r="V1402">
        <f t="shared" si="259"/>
        <v>0</v>
      </c>
      <c r="W1402">
        <f t="shared" si="260"/>
        <v>0</v>
      </c>
      <c r="X1402">
        <f t="shared" si="261"/>
        <v>0</v>
      </c>
      <c r="Y1402">
        <f t="shared" si="262"/>
        <v>0</v>
      </c>
      <c r="Z1402">
        <f t="shared" si="263"/>
        <v>0</v>
      </c>
      <c r="AA1402">
        <f t="shared" si="264"/>
        <v>0</v>
      </c>
      <c r="AB1402">
        <f t="shared" si="265"/>
        <v>0</v>
      </c>
      <c r="AC1402">
        <f t="shared" si="266"/>
        <v>32</v>
      </c>
    </row>
    <row r="1403" spans="1:32" x14ac:dyDescent="0.3">
      <c r="C1403">
        <f t="shared" si="268"/>
        <v>0</v>
      </c>
      <c r="R1403">
        <f t="shared" si="267"/>
        <v>0</v>
      </c>
      <c r="S1403">
        <f t="shared" si="267"/>
        <v>0</v>
      </c>
      <c r="T1403">
        <f t="shared" si="257"/>
        <v>0</v>
      </c>
      <c r="U1403">
        <f t="shared" si="258"/>
        <v>0</v>
      </c>
      <c r="V1403">
        <f t="shared" si="259"/>
        <v>0</v>
      </c>
      <c r="W1403">
        <f t="shared" si="260"/>
        <v>0</v>
      </c>
      <c r="X1403">
        <f t="shared" si="261"/>
        <v>0</v>
      </c>
      <c r="Y1403">
        <f t="shared" si="262"/>
        <v>0</v>
      </c>
      <c r="Z1403">
        <f t="shared" si="263"/>
        <v>0</v>
      </c>
      <c r="AA1403">
        <f t="shared" si="264"/>
        <v>0</v>
      </c>
      <c r="AB1403">
        <f t="shared" si="265"/>
        <v>0</v>
      </c>
      <c r="AC1403">
        <f t="shared" si="266"/>
        <v>0</v>
      </c>
    </row>
    <row r="1404" spans="1:32" x14ac:dyDescent="0.3">
      <c r="C1404">
        <f t="shared" si="268"/>
        <v>0</v>
      </c>
      <c r="R1404">
        <f t="shared" si="267"/>
        <v>0</v>
      </c>
      <c r="S1404">
        <f t="shared" si="267"/>
        <v>0</v>
      </c>
      <c r="T1404">
        <f t="shared" si="257"/>
        <v>0</v>
      </c>
      <c r="U1404">
        <f t="shared" si="258"/>
        <v>0</v>
      </c>
      <c r="V1404">
        <f t="shared" si="259"/>
        <v>0</v>
      </c>
      <c r="W1404">
        <f t="shared" si="260"/>
        <v>0</v>
      </c>
      <c r="X1404">
        <f t="shared" si="261"/>
        <v>0</v>
      </c>
      <c r="Y1404">
        <f t="shared" si="262"/>
        <v>0</v>
      </c>
      <c r="Z1404">
        <f t="shared" si="263"/>
        <v>0</v>
      </c>
      <c r="AA1404">
        <f t="shared" si="264"/>
        <v>0</v>
      </c>
      <c r="AB1404">
        <f t="shared" si="265"/>
        <v>0</v>
      </c>
      <c r="AC1404">
        <f t="shared" si="266"/>
        <v>0</v>
      </c>
      <c r="AE1404">
        <v>313</v>
      </c>
      <c r="AF1404" t="s">
        <v>9</v>
      </c>
    </row>
    <row r="1405" spans="1:32" x14ac:dyDescent="0.3">
      <c r="A1405" t="s">
        <v>7176</v>
      </c>
      <c r="C1405">
        <f t="shared" si="268"/>
        <v>3</v>
      </c>
      <c r="G1405">
        <v>3</v>
      </c>
      <c r="R1405">
        <f t="shared" si="267"/>
        <v>3</v>
      </c>
      <c r="S1405">
        <f t="shared" si="267"/>
        <v>0</v>
      </c>
      <c r="T1405">
        <f t="shared" si="257"/>
        <v>0</v>
      </c>
      <c r="U1405">
        <f t="shared" si="258"/>
        <v>0</v>
      </c>
      <c r="V1405">
        <f t="shared" si="259"/>
        <v>0</v>
      </c>
      <c r="W1405">
        <f t="shared" si="260"/>
        <v>0</v>
      </c>
      <c r="X1405">
        <f t="shared" si="261"/>
        <v>0</v>
      </c>
      <c r="Y1405">
        <f t="shared" si="262"/>
        <v>0</v>
      </c>
      <c r="Z1405">
        <f t="shared" si="263"/>
        <v>0</v>
      </c>
      <c r="AA1405">
        <f t="shared" si="264"/>
        <v>0</v>
      </c>
      <c r="AB1405">
        <f t="shared" si="265"/>
        <v>0</v>
      </c>
      <c r="AC1405">
        <f t="shared" si="266"/>
        <v>3</v>
      </c>
    </row>
    <row r="1406" spans="1:32" x14ac:dyDescent="0.3">
      <c r="A1406" t="s">
        <v>7172</v>
      </c>
      <c r="C1406">
        <f t="shared" si="268"/>
        <v>1</v>
      </c>
      <c r="G1406">
        <v>1</v>
      </c>
      <c r="R1406">
        <f t="shared" si="267"/>
        <v>1</v>
      </c>
      <c r="S1406">
        <f t="shared" si="267"/>
        <v>0</v>
      </c>
      <c r="T1406">
        <f t="shared" si="257"/>
        <v>0</v>
      </c>
      <c r="U1406">
        <f t="shared" si="258"/>
        <v>0</v>
      </c>
      <c r="V1406">
        <f t="shared" si="259"/>
        <v>0</v>
      </c>
      <c r="W1406">
        <f t="shared" si="260"/>
        <v>0</v>
      </c>
      <c r="X1406">
        <f t="shared" si="261"/>
        <v>0</v>
      </c>
      <c r="Y1406">
        <f t="shared" si="262"/>
        <v>0</v>
      </c>
      <c r="Z1406">
        <f t="shared" si="263"/>
        <v>0</v>
      </c>
      <c r="AA1406">
        <f t="shared" si="264"/>
        <v>0</v>
      </c>
      <c r="AB1406">
        <f t="shared" si="265"/>
        <v>0</v>
      </c>
      <c r="AC1406">
        <f t="shared" si="266"/>
        <v>1</v>
      </c>
      <c r="AE1406">
        <v>97</v>
      </c>
      <c r="AF1406" t="s">
        <v>9</v>
      </c>
    </row>
    <row r="1407" spans="1:32" x14ac:dyDescent="0.3">
      <c r="A1407" t="s">
        <v>7172</v>
      </c>
      <c r="C1407">
        <f t="shared" si="268"/>
        <v>1</v>
      </c>
      <c r="G1407">
        <v>1</v>
      </c>
      <c r="R1407">
        <f t="shared" si="267"/>
        <v>1</v>
      </c>
      <c r="S1407">
        <f t="shared" si="267"/>
        <v>0</v>
      </c>
      <c r="T1407">
        <f t="shared" si="257"/>
        <v>0</v>
      </c>
      <c r="U1407">
        <f t="shared" si="258"/>
        <v>0</v>
      </c>
      <c r="V1407">
        <f t="shared" si="259"/>
        <v>0</v>
      </c>
      <c r="W1407">
        <f t="shared" si="260"/>
        <v>0</v>
      </c>
      <c r="X1407">
        <f t="shared" si="261"/>
        <v>0</v>
      </c>
      <c r="Y1407">
        <f t="shared" si="262"/>
        <v>0</v>
      </c>
      <c r="Z1407">
        <f t="shared" si="263"/>
        <v>0</v>
      </c>
      <c r="AA1407">
        <f t="shared" si="264"/>
        <v>0</v>
      </c>
      <c r="AB1407">
        <f t="shared" si="265"/>
        <v>0</v>
      </c>
      <c r="AC1407">
        <f t="shared" si="266"/>
        <v>1</v>
      </c>
      <c r="AE1407">
        <v>97</v>
      </c>
      <c r="AF1407" t="s">
        <v>9</v>
      </c>
    </row>
    <row r="1408" spans="1:32" x14ac:dyDescent="0.3">
      <c r="C1408">
        <f t="shared" si="268"/>
        <v>0</v>
      </c>
      <c r="R1408">
        <f t="shared" si="267"/>
        <v>0</v>
      </c>
      <c r="S1408">
        <f t="shared" si="267"/>
        <v>0</v>
      </c>
      <c r="T1408">
        <f t="shared" si="257"/>
        <v>0</v>
      </c>
      <c r="U1408">
        <f t="shared" si="258"/>
        <v>0</v>
      </c>
      <c r="V1408">
        <f t="shared" si="259"/>
        <v>0</v>
      </c>
      <c r="W1408">
        <f t="shared" si="260"/>
        <v>0</v>
      </c>
      <c r="X1408">
        <f t="shared" si="261"/>
        <v>0</v>
      </c>
      <c r="Y1408">
        <f t="shared" si="262"/>
        <v>0</v>
      </c>
      <c r="Z1408">
        <f t="shared" si="263"/>
        <v>0</v>
      </c>
      <c r="AA1408">
        <f t="shared" si="264"/>
        <v>0</v>
      </c>
      <c r="AB1408">
        <f t="shared" si="265"/>
        <v>0</v>
      </c>
      <c r="AC1408">
        <f t="shared" si="266"/>
        <v>0</v>
      </c>
      <c r="AE1408">
        <v>97</v>
      </c>
      <c r="AF1408" t="s">
        <v>9</v>
      </c>
    </row>
    <row r="1409" spans="1:32" x14ac:dyDescent="0.3">
      <c r="A1409" t="s">
        <v>7176</v>
      </c>
      <c r="C1409">
        <f t="shared" si="268"/>
        <v>3</v>
      </c>
      <c r="G1409">
        <v>3</v>
      </c>
      <c r="R1409">
        <f t="shared" si="267"/>
        <v>3</v>
      </c>
      <c r="S1409">
        <f t="shared" si="267"/>
        <v>0</v>
      </c>
      <c r="T1409">
        <f t="shared" si="257"/>
        <v>0</v>
      </c>
      <c r="U1409">
        <f t="shared" si="258"/>
        <v>0</v>
      </c>
      <c r="V1409">
        <f t="shared" si="259"/>
        <v>0</v>
      </c>
      <c r="W1409">
        <f t="shared" si="260"/>
        <v>0</v>
      </c>
      <c r="X1409">
        <f t="shared" si="261"/>
        <v>0</v>
      </c>
      <c r="Y1409">
        <f t="shared" si="262"/>
        <v>0</v>
      </c>
      <c r="Z1409">
        <f t="shared" si="263"/>
        <v>0</v>
      </c>
      <c r="AA1409">
        <f t="shared" si="264"/>
        <v>0</v>
      </c>
      <c r="AB1409">
        <f t="shared" si="265"/>
        <v>0</v>
      </c>
      <c r="AC1409">
        <f t="shared" si="266"/>
        <v>3</v>
      </c>
      <c r="AE1409">
        <v>116</v>
      </c>
      <c r="AF1409" t="s">
        <v>9</v>
      </c>
    </row>
    <row r="1410" spans="1:32" x14ac:dyDescent="0.3">
      <c r="C1410">
        <f t="shared" si="268"/>
        <v>0</v>
      </c>
      <c r="R1410">
        <f t="shared" si="267"/>
        <v>0</v>
      </c>
      <c r="S1410">
        <f t="shared" si="267"/>
        <v>0</v>
      </c>
      <c r="T1410">
        <f t="shared" si="257"/>
        <v>0</v>
      </c>
      <c r="U1410">
        <f t="shared" si="258"/>
        <v>0</v>
      </c>
      <c r="V1410">
        <f t="shared" si="259"/>
        <v>0</v>
      </c>
      <c r="W1410">
        <f t="shared" si="260"/>
        <v>0</v>
      </c>
      <c r="X1410">
        <f t="shared" si="261"/>
        <v>0</v>
      </c>
      <c r="Y1410">
        <f t="shared" si="262"/>
        <v>0</v>
      </c>
      <c r="Z1410">
        <f t="shared" si="263"/>
        <v>0</v>
      </c>
      <c r="AA1410">
        <f t="shared" si="264"/>
        <v>0</v>
      </c>
      <c r="AB1410">
        <f t="shared" si="265"/>
        <v>0</v>
      </c>
      <c r="AC1410">
        <f t="shared" si="266"/>
        <v>0</v>
      </c>
    </row>
    <row r="1411" spans="1:32" x14ac:dyDescent="0.3">
      <c r="C1411">
        <f t="shared" si="268"/>
        <v>0</v>
      </c>
      <c r="R1411">
        <f t="shared" si="267"/>
        <v>0</v>
      </c>
      <c r="S1411">
        <f t="shared" si="267"/>
        <v>0</v>
      </c>
      <c r="T1411">
        <f t="shared" ref="T1411:T1474" si="269">IF(ISNUMBER(I1411),I1411,)</f>
        <v>0</v>
      </c>
      <c r="U1411">
        <f t="shared" ref="U1411:U1474" si="270">IF(ISNUMBER(J1411),J1411,)</f>
        <v>0</v>
      </c>
      <c r="V1411">
        <f t="shared" ref="V1411:V1474" si="271">IF(ISNUMBER(K1411),K1411,)</f>
        <v>0</v>
      </c>
      <c r="W1411">
        <f t="shared" ref="W1411:W1474" si="272">IF(ISNUMBER(L1411),L1411,)</f>
        <v>0</v>
      </c>
      <c r="X1411">
        <f t="shared" ref="X1411:X1474" si="273">IF(ISNUMBER(M1411),M1411,)</f>
        <v>0</v>
      </c>
      <c r="Y1411">
        <f t="shared" ref="Y1411:Y1474" si="274">IF(ISNUMBER(N1411),N1411,)</f>
        <v>0</v>
      </c>
      <c r="Z1411">
        <f t="shared" ref="Z1411:Z1474" si="275">IF(ISNUMBER(O1411),O1411,)</f>
        <v>0</v>
      </c>
      <c r="AA1411">
        <f t="shared" ref="AA1411:AA1474" si="276">IF(ISNUMBER(P1411),P1411,)</f>
        <v>0</v>
      </c>
      <c r="AB1411">
        <f t="shared" ref="AB1411:AB1474" si="277">IF(ISNUMBER(Q1411),Q1411,)</f>
        <v>0</v>
      </c>
      <c r="AC1411">
        <f t="shared" ref="AC1411:AC1474" si="278">MAX(R1411:AB1411)</f>
        <v>0</v>
      </c>
      <c r="AE1411">
        <v>447</v>
      </c>
      <c r="AF1411" t="s">
        <v>9</v>
      </c>
    </row>
    <row r="1412" spans="1:32" x14ac:dyDescent="0.3">
      <c r="C1412">
        <f t="shared" si="268"/>
        <v>0</v>
      </c>
      <c r="R1412">
        <f t="shared" si="267"/>
        <v>0</v>
      </c>
      <c r="S1412">
        <f t="shared" si="267"/>
        <v>0</v>
      </c>
      <c r="T1412">
        <f t="shared" si="269"/>
        <v>0</v>
      </c>
      <c r="U1412">
        <f t="shared" si="270"/>
        <v>0</v>
      </c>
      <c r="V1412">
        <f t="shared" si="271"/>
        <v>0</v>
      </c>
      <c r="W1412">
        <f t="shared" si="272"/>
        <v>0</v>
      </c>
      <c r="X1412">
        <f t="shared" si="273"/>
        <v>0</v>
      </c>
      <c r="Y1412">
        <f t="shared" si="274"/>
        <v>0</v>
      </c>
      <c r="Z1412">
        <f t="shared" si="275"/>
        <v>0</v>
      </c>
      <c r="AA1412">
        <f t="shared" si="276"/>
        <v>0</v>
      </c>
      <c r="AB1412">
        <f t="shared" si="277"/>
        <v>0</v>
      </c>
      <c r="AC1412">
        <f t="shared" si="278"/>
        <v>0</v>
      </c>
    </row>
    <row r="1413" spans="1:32" x14ac:dyDescent="0.3">
      <c r="C1413">
        <f t="shared" si="268"/>
        <v>0</v>
      </c>
      <c r="R1413">
        <f t="shared" si="267"/>
        <v>0</v>
      </c>
      <c r="S1413">
        <f t="shared" si="267"/>
        <v>0</v>
      </c>
      <c r="T1413">
        <f t="shared" si="269"/>
        <v>0</v>
      </c>
      <c r="U1413">
        <f t="shared" si="270"/>
        <v>0</v>
      </c>
      <c r="V1413">
        <f t="shared" si="271"/>
        <v>0</v>
      </c>
      <c r="W1413">
        <f t="shared" si="272"/>
        <v>0</v>
      </c>
      <c r="X1413">
        <f t="shared" si="273"/>
        <v>0</v>
      </c>
      <c r="Y1413">
        <f t="shared" si="274"/>
        <v>0</v>
      </c>
      <c r="Z1413">
        <f t="shared" si="275"/>
        <v>0</v>
      </c>
      <c r="AA1413">
        <f t="shared" si="276"/>
        <v>0</v>
      </c>
      <c r="AB1413">
        <f t="shared" si="277"/>
        <v>0</v>
      </c>
      <c r="AC1413">
        <f t="shared" si="278"/>
        <v>0</v>
      </c>
    </row>
    <row r="1414" spans="1:32" x14ac:dyDescent="0.3">
      <c r="A1414" t="s">
        <v>7363</v>
      </c>
      <c r="C1414">
        <f t="shared" si="268"/>
        <v>14</v>
      </c>
      <c r="G1414">
        <v>14</v>
      </c>
      <c r="R1414">
        <f t="shared" si="267"/>
        <v>14</v>
      </c>
      <c r="S1414">
        <f t="shared" si="267"/>
        <v>0</v>
      </c>
      <c r="T1414">
        <f t="shared" si="269"/>
        <v>0</v>
      </c>
      <c r="U1414">
        <f t="shared" si="270"/>
        <v>0</v>
      </c>
      <c r="V1414">
        <f t="shared" si="271"/>
        <v>0</v>
      </c>
      <c r="W1414">
        <f t="shared" si="272"/>
        <v>0</v>
      </c>
      <c r="X1414">
        <f t="shared" si="273"/>
        <v>0</v>
      </c>
      <c r="Y1414">
        <f t="shared" si="274"/>
        <v>0</v>
      </c>
      <c r="Z1414">
        <f t="shared" si="275"/>
        <v>0</v>
      </c>
      <c r="AA1414">
        <f t="shared" si="276"/>
        <v>0</v>
      </c>
      <c r="AB1414">
        <f t="shared" si="277"/>
        <v>0</v>
      </c>
      <c r="AC1414">
        <f t="shared" si="278"/>
        <v>14</v>
      </c>
    </row>
    <row r="1415" spans="1:32" x14ac:dyDescent="0.3">
      <c r="C1415">
        <f t="shared" si="268"/>
        <v>0</v>
      </c>
      <c r="R1415">
        <f t="shared" si="267"/>
        <v>0</v>
      </c>
      <c r="S1415">
        <f t="shared" si="267"/>
        <v>0</v>
      </c>
      <c r="T1415">
        <f t="shared" si="269"/>
        <v>0</v>
      </c>
      <c r="U1415">
        <f t="shared" si="270"/>
        <v>0</v>
      </c>
      <c r="V1415">
        <f t="shared" si="271"/>
        <v>0</v>
      </c>
      <c r="W1415">
        <f t="shared" si="272"/>
        <v>0</v>
      </c>
      <c r="X1415">
        <f t="shared" si="273"/>
        <v>0</v>
      </c>
      <c r="Y1415">
        <f t="shared" si="274"/>
        <v>0</v>
      </c>
      <c r="Z1415">
        <f t="shared" si="275"/>
        <v>0</v>
      </c>
      <c r="AA1415">
        <f t="shared" si="276"/>
        <v>0</v>
      </c>
      <c r="AB1415">
        <f t="shared" si="277"/>
        <v>0</v>
      </c>
      <c r="AC1415">
        <f t="shared" si="278"/>
        <v>0</v>
      </c>
    </row>
    <row r="1416" spans="1:32" x14ac:dyDescent="0.3">
      <c r="C1416">
        <f t="shared" si="268"/>
        <v>0</v>
      </c>
      <c r="R1416">
        <f t="shared" si="267"/>
        <v>0</v>
      </c>
      <c r="S1416">
        <f t="shared" si="267"/>
        <v>0</v>
      </c>
      <c r="T1416">
        <f t="shared" si="269"/>
        <v>0</v>
      </c>
      <c r="U1416">
        <f t="shared" si="270"/>
        <v>0</v>
      </c>
      <c r="V1416">
        <f t="shared" si="271"/>
        <v>0</v>
      </c>
      <c r="W1416">
        <f t="shared" si="272"/>
        <v>0</v>
      </c>
      <c r="X1416">
        <f t="shared" si="273"/>
        <v>0</v>
      </c>
      <c r="Y1416">
        <f t="shared" si="274"/>
        <v>0</v>
      </c>
      <c r="Z1416">
        <f t="shared" si="275"/>
        <v>0</v>
      </c>
      <c r="AA1416">
        <f t="shared" si="276"/>
        <v>0</v>
      </c>
      <c r="AB1416">
        <f t="shared" si="277"/>
        <v>0</v>
      </c>
      <c r="AC1416">
        <f t="shared" si="278"/>
        <v>0</v>
      </c>
    </row>
    <row r="1417" spans="1:32" x14ac:dyDescent="0.3">
      <c r="A1417" t="s">
        <v>7189</v>
      </c>
      <c r="C1417">
        <f t="shared" si="268"/>
        <v>6</v>
      </c>
      <c r="G1417">
        <v>6</v>
      </c>
      <c r="H1417">
        <v>7</v>
      </c>
      <c r="R1417">
        <f t="shared" si="267"/>
        <v>6</v>
      </c>
      <c r="S1417">
        <f t="shared" si="267"/>
        <v>7</v>
      </c>
      <c r="T1417">
        <f t="shared" si="269"/>
        <v>0</v>
      </c>
      <c r="U1417">
        <f t="shared" si="270"/>
        <v>0</v>
      </c>
      <c r="V1417">
        <f t="shared" si="271"/>
        <v>0</v>
      </c>
      <c r="W1417">
        <f t="shared" si="272"/>
        <v>0</v>
      </c>
      <c r="X1417">
        <f t="shared" si="273"/>
        <v>0</v>
      </c>
      <c r="Y1417">
        <f t="shared" si="274"/>
        <v>0</v>
      </c>
      <c r="Z1417">
        <f t="shared" si="275"/>
        <v>0</v>
      </c>
      <c r="AA1417">
        <f t="shared" si="276"/>
        <v>0</v>
      </c>
      <c r="AB1417">
        <f t="shared" si="277"/>
        <v>0</v>
      </c>
      <c r="AC1417">
        <f t="shared" si="278"/>
        <v>7</v>
      </c>
    </row>
    <row r="1418" spans="1:32" x14ac:dyDescent="0.3">
      <c r="A1418" t="s">
        <v>7269</v>
      </c>
      <c r="C1418">
        <f t="shared" si="268"/>
        <v>6</v>
      </c>
      <c r="G1418">
        <v>6</v>
      </c>
      <c r="H1418">
        <v>8</v>
      </c>
      <c r="R1418">
        <f t="shared" si="267"/>
        <v>6</v>
      </c>
      <c r="S1418">
        <f t="shared" si="267"/>
        <v>8</v>
      </c>
      <c r="T1418">
        <f t="shared" si="269"/>
        <v>0</v>
      </c>
      <c r="U1418">
        <f t="shared" si="270"/>
        <v>0</v>
      </c>
      <c r="V1418">
        <f t="shared" si="271"/>
        <v>0</v>
      </c>
      <c r="W1418">
        <f t="shared" si="272"/>
        <v>0</v>
      </c>
      <c r="X1418">
        <f t="shared" si="273"/>
        <v>0</v>
      </c>
      <c r="Y1418">
        <f t="shared" si="274"/>
        <v>0</v>
      </c>
      <c r="Z1418">
        <f t="shared" si="275"/>
        <v>0</v>
      </c>
      <c r="AA1418">
        <f t="shared" si="276"/>
        <v>0</v>
      </c>
      <c r="AB1418">
        <f t="shared" si="277"/>
        <v>0</v>
      </c>
      <c r="AC1418">
        <f t="shared" si="278"/>
        <v>8</v>
      </c>
    </row>
    <row r="1419" spans="1:32" x14ac:dyDescent="0.3">
      <c r="A1419" t="s">
        <v>7176</v>
      </c>
      <c r="C1419">
        <f t="shared" si="268"/>
        <v>3</v>
      </c>
      <c r="G1419">
        <v>3</v>
      </c>
      <c r="R1419">
        <f t="shared" si="267"/>
        <v>3</v>
      </c>
      <c r="S1419">
        <f t="shared" si="267"/>
        <v>0</v>
      </c>
      <c r="T1419">
        <f t="shared" si="269"/>
        <v>0</v>
      </c>
      <c r="U1419">
        <f t="shared" si="270"/>
        <v>0</v>
      </c>
      <c r="V1419">
        <f t="shared" si="271"/>
        <v>0</v>
      </c>
      <c r="W1419">
        <f t="shared" si="272"/>
        <v>0</v>
      </c>
      <c r="X1419">
        <f t="shared" si="273"/>
        <v>0</v>
      </c>
      <c r="Y1419">
        <f t="shared" si="274"/>
        <v>0</v>
      </c>
      <c r="Z1419">
        <f t="shared" si="275"/>
        <v>0</v>
      </c>
      <c r="AA1419">
        <f t="shared" si="276"/>
        <v>0</v>
      </c>
      <c r="AB1419">
        <f t="shared" si="277"/>
        <v>0</v>
      </c>
      <c r="AC1419">
        <f t="shared" si="278"/>
        <v>3</v>
      </c>
      <c r="AE1419">
        <v>134</v>
      </c>
      <c r="AF1419" t="s">
        <v>9</v>
      </c>
    </row>
    <row r="1420" spans="1:32" x14ac:dyDescent="0.3">
      <c r="A1420" t="s">
        <v>7191</v>
      </c>
      <c r="C1420">
        <f t="shared" si="268"/>
        <v>15</v>
      </c>
      <c r="G1420">
        <v>15</v>
      </c>
      <c r="R1420">
        <f t="shared" si="267"/>
        <v>15</v>
      </c>
      <c r="S1420">
        <f t="shared" si="267"/>
        <v>0</v>
      </c>
      <c r="T1420">
        <f t="shared" si="269"/>
        <v>0</v>
      </c>
      <c r="U1420">
        <f t="shared" si="270"/>
        <v>0</v>
      </c>
      <c r="V1420">
        <f t="shared" si="271"/>
        <v>0</v>
      </c>
      <c r="W1420">
        <f t="shared" si="272"/>
        <v>0</v>
      </c>
      <c r="X1420">
        <f t="shared" si="273"/>
        <v>0</v>
      </c>
      <c r="Y1420">
        <f t="shared" si="274"/>
        <v>0</v>
      </c>
      <c r="Z1420">
        <f t="shared" si="275"/>
        <v>0</v>
      </c>
      <c r="AA1420">
        <f t="shared" si="276"/>
        <v>0</v>
      </c>
      <c r="AB1420">
        <f t="shared" si="277"/>
        <v>0</v>
      </c>
      <c r="AC1420">
        <f t="shared" si="278"/>
        <v>15</v>
      </c>
    </row>
    <row r="1421" spans="1:32" x14ac:dyDescent="0.3">
      <c r="C1421">
        <f t="shared" si="268"/>
        <v>0</v>
      </c>
      <c r="R1421">
        <f t="shared" ref="R1421:S1484" si="279">IF(ISNUMBER(G1421),G1421,)</f>
        <v>0</v>
      </c>
      <c r="S1421">
        <f t="shared" si="279"/>
        <v>0</v>
      </c>
      <c r="T1421">
        <f t="shared" si="269"/>
        <v>0</v>
      </c>
      <c r="U1421">
        <f t="shared" si="270"/>
        <v>0</v>
      </c>
      <c r="V1421">
        <f t="shared" si="271"/>
        <v>0</v>
      </c>
      <c r="W1421">
        <f t="shared" si="272"/>
        <v>0</v>
      </c>
      <c r="X1421">
        <f t="shared" si="273"/>
        <v>0</v>
      </c>
      <c r="Y1421">
        <f t="shared" si="274"/>
        <v>0</v>
      </c>
      <c r="Z1421">
        <f t="shared" si="275"/>
        <v>0</v>
      </c>
      <c r="AA1421">
        <f t="shared" si="276"/>
        <v>0</v>
      </c>
      <c r="AB1421">
        <f t="shared" si="277"/>
        <v>0</v>
      </c>
      <c r="AC1421">
        <f t="shared" si="278"/>
        <v>0</v>
      </c>
      <c r="AE1421">
        <v>708</v>
      </c>
      <c r="AF1421" t="s">
        <v>9</v>
      </c>
    </row>
    <row r="1422" spans="1:32" x14ac:dyDescent="0.3">
      <c r="A1422" t="s">
        <v>7172</v>
      </c>
      <c r="C1422">
        <f t="shared" si="268"/>
        <v>1</v>
      </c>
      <c r="G1422">
        <v>1</v>
      </c>
      <c r="R1422">
        <f t="shared" si="279"/>
        <v>1</v>
      </c>
      <c r="S1422">
        <f t="shared" si="279"/>
        <v>0</v>
      </c>
      <c r="T1422">
        <f t="shared" si="269"/>
        <v>0</v>
      </c>
      <c r="U1422">
        <f t="shared" si="270"/>
        <v>0</v>
      </c>
      <c r="V1422">
        <f t="shared" si="271"/>
        <v>0</v>
      </c>
      <c r="W1422">
        <f t="shared" si="272"/>
        <v>0</v>
      </c>
      <c r="X1422">
        <f t="shared" si="273"/>
        <v>0</v>
      </c>
      <c r="Y1422">
        <f t="shared" si="274"/>
        <v>0</v>
      </c>
      <c r="Z1422">
        <f t="shared" si="275"/>
        <v>0</v>
      </c>
      <c r="AA1422">
        <f t="shared" si="276"/>
        <v>0</v>
      </c>
      <c r="AB1422">
        <f t="shared" si="277"/>
        <v>0</v>
      </c>
      <c r="AC1422">
        <f t="shared" si="278"/>
        <v>1</v>
      </c>
      <c r="AE1422">
        <v>48</v>
      </c>
      <c r="AF1422" t="s">
        <v>9</v>
      </c>
    </row>
    <row r="1423" spans="1:32" x14ac:dyDescent="0.3">
      <c r="A1423" t="s">
        <v>7433</v>
      </c>
      <c r="C1423">
        <f t="shared" si="268"/>
        <v>0</v>
      </c>
      <c r="G1423">
        <v>1</v>
      </c>
      <c r="H1423" t="s">
        <v>7377</v>
      </c>
      <c r="I1423" t="s">
        <v>7434</v>
      </c>
      <c r="J1423" t="s">
        <v>7340</v>
      </c>
      <c r="K1423" t="s">
        <v>7341</v>
      </c>
      <c r="L1423" t="s">
        <v>7228</v>
      </c>
      <c r="M1423" t="s">
        <v>7435</v>
      </c>
      <c r="N1423" t="s">
        <v>7175</v>
      </c>
      <c r="R1423">
        <f t="shared" si="279"/>
        <v>1</v>
      </c>
      <c r="S1423">
        <f t="shared" si="279"/>
        <v>0</v>
      </c>
      <c r="T1423">
        <f t="shared" si="269"/>
        <v>0</v>
      </c>
      <c r="U1423">
        <f t="shared" si="270"/>
        <v>0</v>
      </c>
      <c r="V1423">
        <f t="shared" si="271"/>
        <v>0</v>
      </c>
      <c r="W1423">
        <f t="shared" si="272"/>
        <v>0</v>
      </c>
      <c r="X1423">
        <f t="shared" si="273"/>
        <v>0</v>
      </c>
      <c r="Y1423">
        <f t="shared" si="274"/>
        <v>0</v>
      </c>
      <c r="Z1423">
        <f t="shared" si="275"/>
        <v>0</v>
      </c>
      <c r="AA1423">
        <f t="shared" si="276"/>
        <v>0</v>
      </c>
      <c r="AB1423">
        <f t="shared" si="277"/>
        <v>0</v>
      </c>
      <c r="AC1423">
        <f t="shared" si="278"/>
        <v>1</v>
      </c>
    </row>
    <row r="1424" spans="1:32" x14ac:dyDescent="0.3">
      <c r="A1424" t="s">
        <v>7260</v>
      </c>
      <c r="C1424">
        <f t="shared" si="268"/>
        <v>7</v>
      </c>
      <c r="G1424">
        <v>7</v>
      </c>
      <c r="R1424">
        <f t="shared" si="279"/>
        <v>7</v>
      </c>
      <c r="S1424">
        <f t="shared" si="279"/>
        <v>0</v>
      </c>
      <c r="T1424">
        <f t="shared" si="269"/>
        <v>0</v>
      </c>
      <c r="U1424">
        <f t="shared" si="270"/>
        <v>0</v>
      </c>
      <c r="V1424">
        <f t="shared" si="271"/>
        <v>0</v>
      </c>
      <c r="W1424">
        <f t="shared" si="272"/>
        <v>0</v>
      </c>
      <c r="X1424">
        <f t="shared" si="273"/>
        <v>0</v>
      </c>
      <c r="Y1424">
        <f t="shared" si="274"/>
        <v>0</v>
      </c>
      <c r="Z1424">
        <f t="shared" si="275"/>
        <v>0</v>
      </c>
      <c r="AA1424">
        <f t="shared" si="276"/>
        <v>0</v>
      </c>
      <c r="AB1424">
        <f t="shared" si="277"/>
        <v>0</v>
      </c>
      <c r="AC1424">
        <f t="shared" si="278"/>
        <v>7</v>
      </c>
      <c r="AE1424">
        <v>559</v>
      </c>
      <c r="AF1424" t="s">
        <v>9</v>
      </c>
    </row>
    <row r="1425" spans="1:32" x14ac:dyDescent="0.3">
      <c r="A1425" t="s">
        <v>7176</v>
      </c>
      <c r="C1425">
        <f t="shared" ref="C1425:C1488" si="280">IF(ISNUMBER(A1425), A1425, IF(ISNUMBER(VALUE(MID(A1425,1,FIND("-",A1425&amp;"-")-1))), VALUE(MID(A1425,1,FIND("-",A1425&amp;"-")-1)), IF(ISNUMBER(VALUE(MID(A1425,1,FIND(" ",A1425&amp;" ")-1))), VALUE(MID(A1425,1,FIND(" ",A1425&amp;" ")-1)), 0)))</f>
        <v>3</v>
      </c>
      <c r="G1425">
        <v>3</v>
      </c>
      <c r="R1425">
        <f t="shared" si="279"/>
        <v>3</v>
      </c>
      <c r="S1425">
        <f t="shared" si="279"/>
        <v>0</v>
      </c>
      <c r="T1425">
        <f t="shared" si="269"/>
        <v>0</v>
      </c>
      <c r="U1425">
        <f t="shared" si="270"/>
        <v>0</v>
      </c>
      <c r="V1425">
        <f t="shared" si="271"/>
        <v>0</v>
      </c>
      <c r="W1425">
        <f t="shared" si="272"/>
        <v>0</v>
      </c>
      <c r="X1425">
        <f t="shared" si="273"/>
        <v>0</v>
      </c>
      <c r="Y1425">
        <f t="shared" si="274"/>
        <v>0</v>
      </c>
      <c r="Z1425">
        <f t="shared" si="275"/>
        <v>0</v>
      </c>
      <c r="AA1425">
        <f t="shared" si="276"/>
        <v>0</v>
      </c>
      <c r="AB1425">
        <f t="shared" si="277"/>
        <v>0</v>
      </c>
      <c r="AC1425">
        <f t="shared" si="278"/>
        <v>3</v>
      </c>
      <c r="AE1425">
        <v>134</v>
      </c>
      <c r="AF1425" t="s">
        <v>9</v>
      </c>
    </row>
    <row r="1426" spans="1:32" x14ac:dyDescent="0.3">
      <c r="A1426" t="s">
        <v>7176</v>
      </c>
      <c r="C1426">
        <f t="shared" si="280"/>
        <v>3</v>
      </c>
      <c r="G1426">
        <v>3</v>
      </c>
      <c r="R1426">
        <f t="shared" si="279"/>
        <v>3</v>
      </c>
      <c r="S1426">
        <f t="shared" si="279"/>
        <v>0</v>
      </c>
      <c r="T1426">
        <f t="shared" si="269"/>
        <v>0</v>
      </c>
      <c r="U1426">
        <f t="shared" si="270"/>
        <v>0</v>
      </c>
      <c r="V1426">
        <f t="shared" si="271"/>
        <v>0</v>
      </c>
      <c r="W1426">
        <f t="shared" si="272"/>
        <v>0</v>
      </c>
      <c r="X1426">
        <f t="shared" si="273"/>
        <v>0</v>
      </c>
      <c r="Y1426">
        <f t="shared" si="274"/>
        <v>0</v>
      </c>
      <c r="Z1426">
        <f t="shared" si="275"/>
        <v>0</v>
      </c>
      <c r="AA1426">
        <f t="shared" si="276"/>
        <v>0</v>
      </c>
      <c r="AB1426">
        <f t="shared" si="277"/>
        <v>0</v>
      </c>
      <c r="AC1426">
        <f t="shared" si="278"/>
        <v>3</v>
      </c>
      <c r="AE1426">
        <v>134</v>
      </c>
      <c r="AF1426" t="s">
        <v>9</v>
      </c>
    </row>
    <row r="1427" spans="1:32" x14ac:dyDescent="0.3">
      <c r="A1427" t="s">
        <v>7172</v>
      </c>
      <c r="C1427">
        <f t="shared" si="280"/>
        <v>1</v>
      </c>
      <c r="G1427">
        <v>1</v>
      </c>
      <c r="R1427">
        <f t="shared" si="279"/>
        <v>1</v>
      </c>
      <c r="S1427">
        <f t="shared" si="279"/>
        <v>0</v>
      </c>
      <c r="T1427">
        <f t="shared" si="269"/>
        <v>0</v>
      </c>
      <c r="U1427">
        <f t="shared" si="270"/>
        <v>0</v>
      </c>
      <c r="V1427">
        <f t="shared" si="271"/>
        <v>0</v>
      </c>
      <c r="W1427">
        <f t="shared" si="272"/>
        <v>0</v>
      </c>
      <c r="X1427">
        <f t="shared" si="273"/>
        <v>0</v>
      </c>
      <c r="Y1427">
        <f t="shared" si="274"/>
        <v>0</v>
      </c>
      <c r="Z1427">
        <f t="shared" si="275"/>
        <v>0</v>
      </c>
      <c r="AA1427">
        <f t="shared" si="276"/>
        <v>0</v>
      </c>
      <c r="AB1427">
        <f t="shared" si="277"/>
        <v>0</v>
      </c>
      <c r="AC1427">
        <f t="shared" si="278"/>
        <v>1</v>
      </c>
      <c r="AE1427">
        <v>97</v>
      </c>
      <c r="AF1427" t="s">
        <v>9</v>
      </c>
    </row>
    <row r="1428" spans="1:32" x14ac:dyDescent="0.3">
      <c r="C1428">
        <f t="shared" si="280"/>
        <v>0</v>
      </c>
      <c r="R1428">
        <f t="shared" si="279"/>
        <v>0</v>
      </c>
      <c r="S1428">
        <f t="shared" si="279"/>
        <v>0</v>
      </c>
      <c r="T1428">
        <f t="shared" si="269"/>
        <v>0</v>
      </c>
      <c r="U1428">
        <f t="shared" si="270"/>
        <v>0</v>
      </c>
      <c r="V1428">
        <f t="shared" si="271"/>
        <v>0</v>
      </c>
      <c r="W1428">
        <f t="shared" si="272"/>
        <v>0</v>
      </c>
      <c r="X1428">
        <f t="shared" si="273"/>
        <v>0</v>
      </c>
      <c r="Y1428">
        <f t="shared" si="274"/>
        <v>0</v>
      </c>
      <c r="Z1428">
        <f t="shared" si="275"/>
        <v>0</v>
      </c>
      <c r="AA1428">
        <f t="shared" si="276"/>
        <v>0</v>
      </c>
      <c r="AB1428">
        <f t="shared" si="277"/>
        <v>0</v>
      </c>
      <c r="AC1428">
        <f t="shared" si="278"/>
        <v>0</v>
      </c>
      <c r="AE1428">
        <v>48</v>
      </c>
      <c r="AF1428" t="s">
        <v>9</v>
      </c>
    </row>
    <row r="1429" spans="1:32" x14ac:dyDescent="0.3">
      <c r="C1429">
        <f t="shared" si="280"/>
        <v>0</v>
      </c>
      <c r="R1429">
        <f t="shared" si="279"/>
        <v>0</v>
      </c>
      <c r="S1429">
        <f t="shared" si="279"/>
        <v>0</v>
      </c>
      <c r="T1429">
        <f t="shared" si="269"/>
        <v>0</v>
      </c>
      <c r="U1429">
        <f t="shared" si="270"/>
        <v>0</v>
      </c>
      <c r="V1429">
        <f t="shared" si="271"/>
        <v>0</v>
      </c>
      <c r="W1429">
        <f t="shared" si="272"/>
        <v>0</v>
      </c>
      <c r="X1429">
        <f t="shared" si="273"/>
        <v>0</v>
      </c>
      <c r="Y1429">
        <f t="shared" si="274"/>
        <v>0</v>
      </c>
      <c r="Z1429">
        <f t="shared" si="275"/>
        <v>0</v>
      </c>
      <c r="AA1429">
        <f t="shared" si="276"/>
        <v>0</v>
      </c>
      <c r="AB1429">
        <f t="shared" si="277"/>
        <v>0</v>
      </c>
      <c r="AC1429">
        <f t="shared" si="278"/>
        <v>0</v>
      </c>
      <c r="AE1429">
        <v>177</v>
      </c>
      <c r="AF1429" t="s">
        <v>9</v>
      </c>
    </row>
    <row r="1430" spans="1:32" x14ac:dyDescent="0.3">
      <c r="A1430">
        <v>2</v>
      </c>
      <c r="C1430">
        <f t="shared" si="280"/>
        <v>2</v>
      </c>
      <c r="G1430">
        <v>2</v>
      </c>
      <c r="R1430">
        <f t="shared" si="279"/>
        <v>2</v>
      </c>
      <c r="S1430">
        <f t="shared" si="279"/>
        <v>0</v>
      </c>
      <c r="T1430">
        <f t="shared" si="269"/>
        <v>0</v>
      </c>
      <c r="U1430">
        <f t="shared" si="270"/>
        <v>0</v>
      </c>
      <c r="V1430">
        <f t="shared" si="271"/>
        <v>0</v>
      </c>
      <c r="W1430">
        <f t="shared" si="272"/>
        <v>0</v>
      </c>
      <c r="X1430">
        <f t="shared" si="273"/>
        <v>0</v>
      </c>
      <c r="Y1430">
        <f t="shared" si="274"/>
        <v>0</v>
      </c>
      <c r="Z1430">
        <f t="shared" si="275"/>
        <v>0</v>
      </c>
      <c r="AA1430">
        <f t="shared" si="276"/>
        <v>0</v>
      </c>
      <c r="AB1430">
        <f t="shared" si="277"/>
        <v>0</v>
      </c>
      <c r="AC1430">
        <f t="shared" si="278"/>
        <v>2</v>
      </c>
    </row>
    <row r="1431" spans="1:32" x14ac:dyDescent="0.3">
      <c r="A1431" t="s">
        <v>7172</v>
      </c>
      <c r="C1431">
        <f t="shared" si="280"/>
        <v>1</v>
      </c>
      <c r="G1431">
        <v>1</v>
      </c>
      <c r="R1431">
        <f t="shared" si="279"/>
        <v>1</v>
      </c>
      <c r="S1431">
        <f t="shared" si="279"/>
        <v>0</v>
      </c>
      <c r="T1431">
        <f t="shared" si="269"/>
        <v>0</v>
      </c>
      <c r="U1431">
        <f t="shared" si="270"/>
        <v>0</v>
      </c>
      <c r="V1431">
        <f t="shared" si="271"/>
        <v>0</v>
      </c>
      <c r="W1431">
        <f t="shared" si="272"/>
        <v>0</v>
      </c>
      <c r="X1431">
        <f t="shared" si="273"/>
        <v>0</v>
      </c>
      <c r="Y1431">
        <f t="shared" si="274"/>
        <v>0</v>
      </c>
      <c r="Z1431">
        <f t="shared" si="275"/>
        <v>0</v>
      </c>
      <c r="AA1431">
        <f t="shared" si="276"/>
        <v>0</v>
      </c>
      <c r="AB1431">
        <f t="shared" si="277"/>
        <v>0</v>
      </c>
      <c r="AC1431">
        <f t="shared" si="278"/>
        <v>1</v>
      </c>
      <c r="AE1431">
        <v>172</v>
      </c>
      <c r="AF1431" t="s">
        <v>9</v>
      </c>
    </row>
    <row r="1432" spans="1:32" x14ac:dyDescent="0.3">
      <c r="C1432">
        <f t="shared" si="280"/>
        <v>0</v>
      </c>
      <c r="R1432">
        <f t="shared" si="279"/>
        <v>0</v>
      </c>
      <c r="S1432">
        <f t="shared" si="279"/>
        <v>0</v>
      </c>
      <c r="T1432">
        <f t="shared" si="269"/>
        <v>0</v>
      </c>
      <c r="U1432">
        <f t="shared" si="270"/>
        <v>0</v>
      </c>
      <c r="V1432">
        <f t="shared" si="271"/>
        <v>0</v>
      </c>
      <c r="W1432">
        <f t="shared" si="272"/>
        <v>0</v>
      </c>
      <c r="X1432">
        <f t="shared" si="273"/>
        <v>0</v>
      </c>
      <c r="Y1432">
        <f t="shared" si="274"/>
        <v>0</v>
      </c>
      <c r="Z1432">
        <f t="shared" si="275"/>
        <v>0</v>
      </c>
      <c r="AA1432">
        <f t="shared" si="276"/>
        <v>0</v>
      </c>
      <c r="AB1432">
        <f t="shared" si="277"/>
        <v>0</v>
      </c>
      <c r="AC1432">
        <f t="shared" si="278"/>
        <v>0</v>
      </c>
      <c r="AE1432">
        <v>101</v>
      </c>
      <c r="AF1432" t="s">
        <v>9</v>
      </c>
    </row>
    <row r="1433" spans="1:32" x14ac:dyDescent="0.3">
      <c r="C1433">
        <f t="shared" si="280"/>
        <v>0</v>
      </c>
      <c r="R1433">
        <f t="shared" si="279"/>
        <v>0</v>
      </c>
      <c r="S1433">
        <f t="shared" si="279"/>
        <v>0</v>
      </c>
      <c r="T1433">
        <f t="shared" si="269"/>
        <v>0</v>
      </c>
      <c r="U1433">
        <f t="shared" si="270"/>
        <v>0</v>
      </c>
      <c r="V1433">
        <f t="shared" si="271"/>
        <v>0</v>
      </c>
      <c r="W1433">
        <f t="shared" si="272"/>
        <v>0</v>
      </c>
      <c r="X1433">
        <f t="shared" si="273"/>
        <v>0</v>
      </c>
      <c r="Y1433">
        <f t="shared" si="274"/>
        <v>0</v>
      </c>
      <c r="Z1433">
        <f t="shared" si="275"/>
        <v>0</v>
      </c>
      <c r="AA1433">
        <f t="shared" si="276"/>
        <v>0</v>
      </c>
      <c r="AB1433">
        <f t="shared" si="277"/>
        <v>0</v>
      </c>
      <c r="AC1433">
        <f t="shared" si="278"/>
        <v>0</v>
      </c>
      <c r="AE1433">
        <v>101</v>
      </c>
      <c r="AF1433" t="s">
        <v>9</v>
      </c>
    </row>
    <row r="1434" spans="1:32" x14ac:dyDescent="0.3">
      <c r="C1434">
        <f t="shared" si="280"/>
        <v>0</v>
      </c>
      <c r="R1434">
        <f t="shared" si="279"/>
        <v>0</v>
      </c>
      <c r="S1434">
        <f t="shared" si="279"/>
        <v>0</v>
      </c>
      <c r="T1434">
        <f t="shared" si="269"/>
        <v>0</v>
      </c>
      <c r="U1434">
        <f t="shared" si="270"/>
        <v>0</v>
      </c>
      <c r="V1434">
        <f t="shared" si="271"/>
        <v>0</v>
      </c>
      <c r="W1434">
        <f t="shared" si="272"/>
        <v>0</v>
      </c>
      <c r="X1434">
        <f t="shared" si="273"/>
        <v>0</v>
      </c>
      <c r="Y1434">
        <f t="shared" si="274"/>
        <v>0</v>
      </c>
      <c r="Z1434">
        <f t="shared" si="275"/>
        <v>0</v>
      </c>
      <c r="AA1434">
        <f t="shared" si="276"/>
        <v>0</v>
      </c>
      <c r="AB1434">
        <f t="shared" si="277"/>
        <v>0</v>
      </c>
      <c r="AC1434">
        <f t="shared" si="278"/>
        <v>0</v>
      </c>
      <c r="AE1434">
        <v>179</v>
      </c>
      <c r="AF1434" t="s">
        <v>9</v>
      </c>
    </row>
    <row r="1435" spans="1:32" x14ac:dyDescent="0.3">
      <c r="A1435" t="s">
        <v>7176</v>
      </c>
      <c r="C1435">
        <f t="shared" si="280"/>
        <v>3</v>
      </c>
      <c r="G1435">
        <v>3</v>
      </c>
      <c r="R1435">
        <f t="shared" si="279"/>
        <v>3</v>
      </c>
      <c r="S1435">
        <f t="shared" si="279"/>
        <v>0</v>
      </c>
      <c r="T1435">
        <f t="shared" si="269"/>
        <v>0</v>
      </c>
      <c r="U1435">
        <f t="shared" si="270"/>
        <v>0</v>
      </c>
      <c r="V1435">
        <f t="shared" si="271"/>
        <v>0</v>
      </c>
      <c r="W1435">
        <f t="shared" si="272"/>
        <v>0</v>
      </c>
      <c r="X1435">
        <f t="shared" si="273"/>
        <v>0</v>
      </c>
      <c r="Y1435">
        <f t="shared" si="274"/>
        <v>0</v>
      </c>
      <c r="Z1435">
        <f t="shared" si="275"/>
        <v>0</v>
      </c>
      <c r="AA1435">
        <f t="shared" si="276"/>
        <v>0</v>
      </c>
      <c r="AB1435">
        <f t="shared" si="277"/>
        <v>0</v>
      </c>
      <c r="AC1435">
        <f t="shared" si="278"/>
        <v>3</v>
      </c>
    </row>
    <row r="1436" spans="1:32" x14ac:dyDescent="0.3">
      <c r="C1436">
        <f t="shared" si="280"/>
        <v>0</v>
      </c>
      <c r="R1436">
        <f t="shared" si="279"/>
        <v>0</v>
      </c>
      <c r="S1436">
        <f t="shared" si="279"/>
        <v>0</v>
      </c>
      <c r="T1436">
        <f t="shared" si="269"/>
        <v>0</v>
      </c>
      <c r="U1436">
        <f t="shared" si="270"/>
        <v>0</v>
      </c>
      <c r="V1436">
        <f t="shared" si="271"/>
        <v>0</v>
      </c>
      <c r="W1436">
        <f t="shared" si="272"/>
        <v>0</v>
      </c>
      <c r="X1436">
        <f t="shared" si="273"/>
        <v>0</v>
      </c>
      <c r="Y1436">
        <f t="shared" si="274"/>
        <v>0</v>
      </c>
      <c r="Z1436">
        <f t="shared" si="275"/>
        <v>0</v>
      </c>
      <c r="AA1436">
        <f t="shared" si="276"/>
        <v>0</v>
      </c>
      <c r="AB1436">
        <f t="shared" si="277"/>
        <v>0</v>
      </c>
      <c r="AC1436">
        <f t="shared" si="278"/>
        <v>0</v>
      </c>
    </row>
    <row r="1437" spans="1:32" x14ac:dyDescent="0.3">
      <c r="C1437">
        <f t="shared" si="280"/>
        <v>0</v>
      </c>
      <c r="R1437">
        <f t="shared" si="279"/>
        <v>0</v>
      </c>
      <c r="S1437">
        <f t="shared" si="279"/>
        <v>0</v>
      </c>
      <c r="T1437">
        <f t="shared" si="269"/>
        <v>0</v>
      </c>
      <c r="U1437">
        <f t="shared" si="270"/>
        <v>0</v>
      </c>
      <c r="V1437">
        <f t="shared" si="271"/>
        <v>0</v>
      </c>
      <c r="W1437">
        <f t="shared" si="272"/>
        <v>0</v>
      </c>
      <c r="X1437">
        <f t="shared" si="273"/>
        <v>0</v>
      </c>
      <c r="Y1437">
        <f t="shared" si="274"/>
        <v>0</v>
      </c>
      <c r="Z1437">
        <f t="shared" si="275"/>
        <v>0</v>
      </c>
      <c r="AA1437">
        <f t="shared" si="276"/>
        <v>0</v>
      </c>
      <c r="AB1437">
        <f t="shared" si="277"/>
        <v>0</v>
      </c>
      <c r="AC1437">
        <f t="shared" si="278"/>
        <v>0</v>
      </c>
    </row>
    <row r="1438" spans="1:32" x14ac:dyDescent="0.3">
      <c r="C1438">
        <f t="shared" si="280"/>
        <v>0</v>
      </c>
      <c r="R1438">
        <f t="shared" si="279"/>
        <v>0</v>
      </c>
      <c r="S1438">
        <f t="shared" si="279"/>
        <v>0</v>
      </c>
      <c r="T1438">
        <f t="shared" si="269"/>
        <v>0</v>
      </c>
      <c r="U1438">
        <f t="shared" si="270"/>
        <v>0</v>
      </c>
      <c r="V1438">
        <f t="shared" si="271"/>
        <v>0</v>
      </c>
      <c r="W1438">
        <f t="shared" si="272"/>
        <v>0</v>
      </c>
      <c r="X1438">
        <f t="shared" si="273"/>
        <v>0</v>
      </c>
      <c r="Y1438">
        <f t="shared" si="274"/>
        <v>0</v>
      </c>
      <c r="Z1438">
        <f t="shared" si="275"/>
        <v>0</v>
      </c>
      <c r="AA1438">
        <f t="shared" si="276"/>
        <v>0</v>
      </c>
      <c r="AB1438">
        <f t="shared" si="277"/>
        <v>0</v>
      </c>
      <c r="AC1438">
        <f t="shared" si="278"/>
        <v>0</v>
      </c>
    </row>
    <row r="1439" spans="1:32" x14ac:dyDescent="0.3">
      <c r="C1439">
        <f t="shared" si="280"/>
        <v>0</v>
      </c>
      <c r="R1439">
        <f t="shared" si="279"/>
        <v>0</v>
      </c>
      <c r="S1439">
        <f t="shared" si="279"/>
        <v>0</v>
      </c>
      <c r="T1439">
        <f t="shared" si="269"/>
        <v>0</v>
      </c>
      <c r="U1439">
        <f t="shared" si="270"/>
        <v>0</v>
      </c>
      <c r="V1439">
        <f t="shared" si="271"/>
        <v>0</v>
      </c>
      <c r="W1439">
        <f t="shared" si="272"/>
        <v>0</v>
      </c>
      <c r="X1439">
        <f t="shared" si="273"/>
        <v>0</v>
      </c>
      <c r="Y1439">
        <f t="shared" si="274"/>
        <v>0</v>
      </c>
      <c r="Z1439">
        <f t="shared" si="275"/>
        <v>0</v>
      </c>
      <c r="AA1439">
        <f t="shared" si="276"/>
        <v>0</v>
      </c>
      <c r="AB1439">
        <f t="shared" si="277"/>
        <v>0</v>
      </c>
      <c r="AC1439">
        <f t="shared" si="278"/>
        <v>0</v>
      </c>
    </row>
    <row r="1440" spans="1:32" x14ac:dyDescent="0.3">
      <c r="A1440" t="s">
        <v>21</v>
      </c>
      <c r="C1440">
        <f t="shared" si="280"/>
        <v>2</v>
      </c>
      <c r="G1440">
        <v>2</v>
      </c>
      <c r="R1440">
        <f t="shared" si="279"/>
        <v>2</v>
      </c>
      <c r="S1440">
        <f t="shared" si="279"/>
        <v>0</v>
      </c>
      <c r="T1440">
        <f t="shared" si="269"/>
        <v>0</v>
      </c>
      <c r="U1440">
        <f t="shared" si="270"/>
        <v>0</v>
      </c>
      <c r="V1440">
        <f t="shared" si="271"/>
        <v>0</v>
      </c>
      <c r="W1440">
        <f t="shared" si="272"/>
        <v>0</v>
      </c>
      <c r="X1440">
        <f t="shared" si="273"/>
        <v>0</v>
      </c>
      <c r="Y1440">
        <f t="shared" si="274"/>
        <v>0</v>
      </c>
      <c r="Z1440">
        <f t="shared" si="275"/>
        <v>0</v>
      </c>
      <c r="AA1440">
        <f t="shared" si="276"/>
        <v>0</v>
      </c>
      <c r="AB1440">
        <f t="shared" si="277"/>
        <v>0</v>
      </c>
      <c r="AC1440">
        <f t="shared" si="278"/>
        <v>2</v>
      </c>
      <c r="AE1440">
        <v>75</v>
      </c>
      <c r="AF1440" t="s">
        <v>9</v>
      </c>
    </row>
    <row r="1441" spans="1:32" x14ac:dyDescent="0.3">
      <c r="A1441" t="s">
        <v>21</v>
      </c>
      <c r="C1441">
        <f t="shared" si="280"/>
        <v>2</v>
      </c>
      <c r="G1441">
        <v>2</v>
      </c>
      <c r="R1441">
        <f t="shared" si="279"/>
        <v>2</v>
      </c>
      <c r="S1441">
        <f t="shared" si="279"/>
        <v>0</v>
      </c>
      <c r="T1441">
        <f t="shared" si="269"/>
        <v>0</v>
      </c>
      <c r="U1441">
        <f t="shared" si="270"/>
        <v>0</v>
      </c>
      <c r="V1441">
        <f t="shared" si="271"/>
        <v>0</v>
      </c>
      <c r="W1441">
        <f t="shared" si="272"/>
        <v>0</v>
      </c>
      <c r="X1441">
        <f t="shared" si="273"/>
        <v>0</v>
      </c>
      <c r="Y1441">
        <f t="shared" si="274"/>
        <v>0</v>
      </c>
      <c r="Z1441">
        <f t="shared" si="275"/>
        <v>0</v>
      </c>
      <c r="AA1441">
        <f t="shared" si="276"/>
        <v>0</v>
      </c>
      <c r="AB1441">
        <f t="shared" si="277"/>
        <v>0</v>
      </c>
      <c r="AC1441">
        <f t="shared" si="278"/>
        <v>2</v>
      </c>
      <c r="AE1441">
        <v>75</v>
      </c>
      <c r="AF1441" t="s">
        <v>9</v>
      </c>
    </row>
    <row r="1442" spans="1:32" x14ac:dyDescent="0.3">
      <c r="A1442" t="s">
        <v>21</v>
      </c>
      <c r="C1442">
        <f t="shared" si="280"/>
        <v>2</v>
      </c>
      <c r="G1442">
        <v>2</v>
      </c>
      <c r="R1442">
        <f t="shared" si="279"/>
        <v>2</v>
      </c>
      <c r="S1442">
        <f t="shared" si="279"/>
        <v>0</v>
      </c>
      <c r="T1442">
        <f t="shared" si="269"/>
        <v>0</v>
      </c>
      <c r="U1442">
        <f t="shared" si="270"/>
        <v>0</v>
      </c>
      <c r="V1442">
        <f t="shared" si="271"/>
        <v>0</v>
      </c>
      <c r="W1442">
        <f t="shared" si="272"/>
        <v>0</v>
      </c>
      <c r="X1442">
        <f t="shared" si="273"/>
        <v>0</v>
      </c>
      <c r="Y1442">
        <f t="shared" si="274"/>
        <v>0</v>
      </c>
      <c r="Z1442">
        <f t="shared" si="275"/>
        <v>0</v>
      </c>
      <c r="AA1442">
        <f t="shared" si="276"/>
        <v>0</v>
      </c>
      <c r="AB1442">
        <f t="shared" si="277"/>
        <v>0</v>
      </c>
      <c r="AC1442">
        <f t="shared" si="278"/>
        <v>2</v>
      </c>
      <c r="AE1442">
        <v>75</v>
      </c>
      <c r="AF1442" t="s">
        <v>9</v>
      </c>
    </row>
    <row r="1443" spans="1:32" x14ac:dyDescent="0.3">
      <c r="A1443" t="s">
        <v>21</v>
      </c>
      <c r="C1443">
        <f t="shared" si="280"/>
        <v>2</v>
      </c>
      <c r="G1443">
        <v>2</v>
      </c>
      <c r="R1443">
        <f t="shared" si="279"/>
        <v>2</v>
      </c>
      <c r="S1443">
        <f t="shared" si="279"/>
        <v>0</v>
      </c>
      <c r="T1443">
        <f t="shared" si="269"/>
        <v>0</v>
      </c>
      <c r="U1443">
        <f t="shared" si="270"/>
        <v>0</v>
      </c>
      <c r="V1443">
        <f t="shared" si="271"/>
        <v>0</v>
      </c>
      <c r="W1443">
        <f t="shared" si="272"/>
        <v>0</v>
      </c>
      <c r="X1443">
        <f t="shared" si="273"/>
        <v>0</v>
      </c>
      <c r="Y1443">
        <f t="shared" si="274"/>
        <v>0</v>
      </c>
      <c r="Z1443">
        <f t="shared" si="275"/>
        <v>0</v>
      </c>
      <c r="AA1443">
        <f t="shared" si="276"/>
        <v>0</v>
      </c>
      <c r="AB1443">
        <f t="shared" si="277"/>
        <v>0</v>
      </c>
      <c r="AC1443">
        <f t="shared" si="278"/>
        <v>2</v>
      </c>
      <c r="AE1443">
        <v>75</v>
      </c>
      <c r="AF1443" t="s">
        <v>9</v>
      </c>
    </row>
    <row r="1444" spans="1:32" x14ac:dyDescent="0.3">
      <c r="A1444">
        <v>1</v>
      </c>
      <c r="C1444">
        <f t="shared" si="280"/>
        <v>1</v>
      </c>
      <c r="G1444">
        <v>1</v>
      </c>
      <c r="R1444">
        <f t="shared" si="279"/>
        <v>1</v>
      </c>
      <c r="S1444">
        <f t="shared" si="279"/>
        <v>0</v>
      </c>
      <c r="T1444">
        <f t="shared" si="269"/>
        <v>0</v>
      </c>
      <c r="U1444">
        <f t="shared" si="270"/>
        <v>0</v>
      </c>
      <c r="V1444">
        <f t="shared" si="271"/>
        <v>0</v>
      </c>
      <c r="W1444">
        <f t="shared" si="272"/>
        <v>0</v>
      </c>
      <c r="X1444">
        <f t="shared" si="273"/>
        <v>0</v>
      </c>
      <c r="Y1444">
        <f t="shared" si="274"/>
        <v>0</v>
      </c>
      <c r="Z1444">
        <f t="shared" si="275"/>
        <v>0</v>
      </c>
      <c r="AA1444">
        <f t="shared" si="276"/>
        <v>0</v>
      </c>
      <c r="AB1444">
        <f t="shared" si="277"/>
        <v>0</v>
      </c>
      <c r="AC1444">
        <f t="shared" si="278"/>
        <v>1</v>
      </c>
    </row>
    <row r="1445" spans="1:32" x14ac:dyDescent="0.3">
      <c r="A1445" t="s">
        <v>7172</v>
      </c>
      <c r="C1445">
        <f t="shared" si="280"/>
        <v>1</v>
      </c>
      <c r="G1445">
        <v>1</v>
      </c>
      <c r="R1445">
        <f t="shared" si="279"/>
        <v>1</v>
      </c>
      <c r="S1445">
        <f t="shared" si="279"/>
        <v>0</v>
      </c>
      <c r="T1445">
        <f t="shared" si="269"/>
        <v>0</v>
      </c>
      <c r="U1445">
        <f t="shared" si="270"/>
        <v>0</v>
      </c>
      <c r="V1445">
        <f t="shared" si="271"/>
        <v>0</v>
      </c>
      <c r="W1445">
        <f t="shared" si="272"/>
        <v>0</v>
      </c>
      <c r="X1445">
        <f t="shared" si="273"/>
        <v>0</v>
      </c>
      <c r="Y1445">
        <f t="shared" si="274"/>
        <v>0</v>
      </c>
      <c r="Z1445">
        <f t="shared" si="275"/>
        <v>0</v>
      </c>
      <c r="AA1445">
        <f t="shared" si="276"/>
        <v>0</v>
      </c>
      <c r="AB1445">
        <f t="shared" si="277"/>
        <v>0</v>
      </c>
      <c r="AC1445">
        <f t="shared" si="278"/>
        <v>1</v>
      </c>
      <c r="AE1445">
        <v>134</v>
      </c>
      <c r="AF1445" t="s">
        <v>9</v>
      </c>
    </row>
    <row r="1446" spans="1:32" x14ac:dyDescent="0.3">
      <c r="A1446" t="s">
        <v>7172</v>
      </c>
      <c r="C1446">
        <f t="shared" si="280"/>
        <v>1</v>
      </c>
      <c r="G1446">
        <v>1</v>
      </c>
      <c r="R1446">
        <f t="shared" si="279"/>
        <v>1</v>
      </c>
      <c r="S1446">
        <f t="shared" si="279"/>
        <v>0</v>
      </c>
      <c r="T1446">
        <f t="shared" si="269"/>
        <v>0</v>
      </c>
      <c r="U1446">
        <f t="shared" si="270"/>
        <v>0</v>
      </c>
      <c r="V1446">
        <f t="shared" si="271"/>
        <v>0</v>
      </c>
      <c r="W1446">
        <f t="shared" si="272"/>
        <v>0</v>
      </c>
      <c r="X1446">
        <f t="shared" si="273"/>
        <v>0</v>
      </c>
      <c r="Y1446">
        <f t="shared" si="274"/>
        <v>0</v>
      </c>
      <c r="Z1446">
        <f t="shared" si="275"/>
        <v>0</v>
      </c>
      <c r="AA1446">
        <f t="shared" si="276"/>
        <v>0</v>
      </c>
      <c r="AB1446">
        <f t="shared" si="277"/>
        <v>0</v>
      </c>
      <c r="AC1446">
        <f t="shared" si="278"/>
        <v>1</v>
      </c>
      <c r="AE1446">
        <v>71</v>
      </c>
      <c r="AF1446" t="s">
        <v>9</v>
      </c>
    </row>
    <row r="1447" spans="1:32" x14ac:dyDescent="0.3">
      <c r="A1447" t="s">
        <v>7172</v>
      </c>
      <c r="C1447">
        <f t="shared" si="280"/>
        <v>1</v>
      </c>
      <c r="G1447">
        <v>1</v>
      </c>
      <c r="R1447">
        <f t="shared" si="279"/>
        <v>1</v>
      </c>
      <c r="S1447">
        <f t="shared" si="279"/>
        <v>0</v>
      </c>
      <c r="T1447">
        <f t="shared" si="269"/>
        <v>0</v>
      </c>
      <c r="U1447">
        <f t="shared" si="270"/>
        <v>0</v>
      </c>
      <c r="V1447">
        <f t="shared" si="271"/>
        <v>0</v>
      </c>
      <c r="W1447">
        <f t="shared" si="272"/>
        <v>0</v>
      </c>
      <c r="X1447">
        <f t="shared" si="273"/>
        <v>0</v>
      </c>
      <c r="Y1447">
        <f t="shared" si="274"/>
        <v>0</v>
      </c>
      <c r="Z1447">
        <f t="shared" si="275"/>
        <v>0</v>
      </c>
      <c r="AA1447">
        <f t="shared" si="276"/>
        <v>0</v>
      </c>
      <c r="AB1447">
        <f t="shared" si="277"/>
        <v>0</v>
      </c>
      <c r="AC1447">
        <f t="shared" si="278"/>
        <v>1</v>
      </c>
      <c r="AE1447">
        <v>71</v>
      </c>
      <c r="AF1447" t="s">
        <v>9</v>
      </c>
    </row>
    <row r="1448" spans="1:32" x14ac:dyDescent="0.3">
      <c r="A1448" t="s">
        <v>7172</v>
      </c>
      <c r="C1448">
        <f t="shared" si="280"/>
        <v>1</v>
      </c>
      <c r="G1448">
        <v>1</v>
      </c>
      <c r="R1448">
        <f t="shared" si="279"/>
        <v>1</v>
      </c>
      <c r="S1448">
        <f t="shared" si="279"/>
        <v>0</v>
      </c>
      <c r="T1448">
        <f t="shared" si="269"/>
        <v>0</v>
      </c>
      <c r="U1448">
        <f t="shared" si="270"/>
        <v>0</v>
      </c>
      <c r="V1448">
        <f t="shared" si="271"/>
        <v>0</v>
      </c>
      <c r="W1448">
        <f t="shared" si="272"/>
        <v>0</v>
      </c>
      <c r="X1448">
        <f t="shared" si="273"/>
        <v>0</v>
      </c>
      <c r="Y1448">
        <f t="shared" si="274"/>
        <v>0</v>
      </c>
      <c r="Z1448">
        <f t="shared" si="275"/>
        <v>0</v>
      </c>
      <c r="AA1448">
        <f t="shared" si="276"/>
        <v>0</v>
      </c>
      <c r="AB1448">
        <f t="shared" si="277"/>
        <v>0</v>
      </c>
      <c r="AC1448">
        <f t="shared" si="278"/>
        <v>1</v>
      </c>
      <c r="AE1448">
        <v>71</v>
      </c>
      <c r="AF1448" t="s">
        <v>9</v>
      </c>
    </row>
    <row r="1449" spans="1:32" x14ac:dyDescent="0.3">
      <c r="A1449" t="s">
        <v>6851</v>
      </c>
      <c r="C1449">
        <f t="shared" si="280"/>
        <v>19</v>
      </c>
      <c r="G1449">
        <v>19</v>
      </c>
      <c r="R1449">
        <f t="shared" si="279"/>
        <v>19</v>
      </c>
      <c r="S1449">
        <f t="shared" si="279"/>
        <v>0</v>
      </c>
      <c r="T1449">
        <f t="shared" si="269"/>
        <v>0</v>
      </c>
      <c r="U1449">
        <f t="shared" si="270"/>
        <v>0</v>
      </c>
      <c r="V1449">
        <f t="shared" si="271"/>
        <v>0</v>
      </c>
      <c r="W1449">
        <f t="shared" si="272"/>
        <v>0</v>
      </c>
      <c r="X1449">
        <f t="shared" si="273"/>
        <v>0</v>
      </c>
      <c r="Y1449">
        <f t="shared" si="274"/>
        <v>0</v>
      </c>
      <c r="Z1449">
        <f t="shared" si="275"/>
        <v>0</v>
      </c>
      <c r="AA1449">
        <f t="shared" si="276"/>
        <v>0</v>
      </c>
      <c r="AB1449">
        <f t="shared" si="277"/>
        <v>0</v>
      </c>
      <c r="AC1449">
        <f t="shared" si="278"/>
        <v>19</v>
      </c>
    </row>
    <row r="1450" spans="1:32" x14ac:dyDescent="0.3">
      <c r="A1450" t="s">
        <v>7260</v>
      </c>
      <c r="C1450">
        <f t="shared" si="280"/>
        <v>7</v>
      </c>
      <c r="G1450">
        <v>7</v>
      </c>
      <c r="R1450">
        <f t="shared" si="279"/>
        <v>7</v>
      </c>
      <c r="S1450">
        <f t="shared" si="279"/>
        <v>0</v>
      </c>
      <c r="T1450">
        <f t="shared" si="269"/>
        <v>0</v>
      </c>
      <c r="U1450">
        <f t="shared" si="270"/>
        <v>0</v>
      </c>
      <c r="V1450">
        <f t="shared" si="271"/>
        <v>0</v>
      </c>
      <c r="W1450">
        <f t="shared" si="272"/>
        <v>0</v>
      </c>
      <c r="X1450">
        <f t="shared" si="273"/>
        <v>0</v>
      </c>
      <c r="Y1450">
        <f t="shared" si="274"/>
        <v>0</v>
      </c>
      <c r="Z1450">
        <f t="shared" si="275"/>
        <v>0</v>
      </c>
      <c r="AA1450">
        <f t="shared" si="276"/>
        <v>0</v>
      </c>
      <c r="AB1450">
        <f t="shared" si="277"/>
        <v>0</v>
      </c>
      <c r="AC1450">
        <f t="shared" si="278"/>
        <v>7</v>
      </c>
      <c r="AE1450">
        <v>559</v>
      </c>
      <c r="AF1450" t="s">
        <v>9</v>
      </c>
    </row>
    <row r="1451" spans="1:32" x14ac:dyDescent="0.3">
      <c r="A1451" t="s">
        <v>7260</v>
      </c>
      <c r="C1451">
        <f t="shared" si="280"/>
        <v>7</v>
      </c>
      <c r="G1451">
        <v>7</v>
      </c>
      <c r="R1451">
        <f t="shared" si="279"/>
        <v>7</v>
      </c>
      <c r="S1451">
        <f t="shared" si="279"/>
        <v>0</v>
      </c>
      <c r="T1451">
        <f t="shared" si="269"/>
        <v>0</v>
      </c>
      <c r="U1451">
        <f t="shared" si="270"/>
        <v>0</v>
      </c>
      <c r="V1451">
        <f t="shared" si="271"/>
        <v>0</v>
      </c>
      <c r="W1451">
        <f t="shared" si="272"/>
        <v>0</v>
      </c>
      <c r="X1451">
        <f t="shared" si="273"/>
        <v>0</v>
      </c>
      <c r="Y1451">
        <f t="shared" si="274"/>
        <v>0</v>
      </c>
      <c r="Z1451">
        <f t="shared" si="275"/>
        <v>0</v>
      </c>
      <c r="AA1451">
        <f t="shared" si="276"/>
        <v>0</v>
      </c>
      <c r="AB1451">
        <f t="shared" si="277"/>
        <v>0</v>
      </c>
      <c r="AC1451">
        <f t="shared" si="278"/>
        <v>7</v>
      </c>
      <c r="AE1451">
        <v>559</v>
      </c>
      <c r="AF1451" t="s">
        <v>9</v>
      </c>
    </row>
    <row r="1452" spans="1:32" x14ac:dyDescent="0.3">
      <c r="A1452" t="s">
        <v>7176</v>
      </c>
      <c r="C1452">
        <f t="shared" si="280"/>
        <v>3</v>
      </c>
      <c r="G1452">
        <v>3</v>
      </c>
      <c r="R1452">
        <f t="shared" si="279"/>
        <v>3</v>
      </c>
      <c r="S1452">
        <f t="shared" si="279"/>
        <v>0</v>
      </c>
      <c r="T1452">
        <f t="shared" si="269"/>
        <v>0</v>
      </c>
      <c r="U1452">
        <f t="shared" si="270"/>
        <v>0</v>
      </c>
      <c r="V1452">
        <f t="shared" si="271"/>
        <v>0</v>
      </c>
      <c r="W1452">
        <f t="shared" si="272"/>
        <v>0</v>
      </c>
      <c r="X1452">
        <f t="shared" si="273"/>
        <v>0</v>
      </c>
      <c r="Y1452">
        <f t="shared" si="274"/>
        <v>0</v>
      </c>
      <c r="Z1452">
        <f t="shared" si="275"/>
        <v>0</v>
      </c>
      <c r="AA1452">
        <f t="shared" si="276"/>
        <v>0</v>
      </c>
      <c r="AB1452">
        <f t="shared" si="277"/>
        <v>0</v>
      </c>
      <c r="AC1452">
        <f t="shared" si="278"/>
        <v>3</v>
      </c>
      <c r="AE1452">
        <v>134</v>
      </c>
      <c r="AF1452" t="s">
        <v>9</v>
      </c>
    </row>
    <row r="1453" spans="1:32" x14ac:dyDescent="0.3">
      <c r="C1453">
        <f t="shared" si="280"/>
        <v>0</v>
      </c>
      <c r="R1453">
        <f t="shared" si="279"/>
        <v>0</v>
      </c>
      <c r="S1453">
        <f t="shared" si="279"/>
        <v>0</v>
      </c>
      <c r="T1453">
        <f t="shared" si="269"/>
        <v>0</v>
      </c>
      <c r="U1453">
        <f t="shared" si="270"/>
        <v>0</v>
      </c>
      <c r="V1453">
        <f t="shared" si="271"/>
        <v>0</v>
      </c>
      <c r="W1453">
        <f t="shared" si="272"/>
        <v>0</v>
      </c>
      <c r="X1453">
        <f t="shared" si="273"/>
        <v>0</v>
      </c>
      <c r="Y1453">
        <f t="shared" si="274"/>
        <v>0</v>
      </c>
      <c r="Z1453">
        <f t="shared" si="275"/>
        <v>0</v>
      </c>
      <c r="AA1453">
        <f t="shared" si="276"/>
        <v>0</v>
      </c>
      <c r="AB1453">
        <f t="shared" si="277"/>
        <v>0</v>
      </c>
      <c r="AC1453">
        <f t="shared" si="278"/>
        <v>0</v>
      </c>
    </row>
    <row r="1454" spans="1:32" x14ac:dyDescent="0.3">
      <c r="C1454">
        <f t="shared" si="280"/>
        <v>0</v>
      </c>
      <c r="R1454">
        <f t="shared" si="279"/>
        <v>0</v>
      </c>
      <c r="S1454">
        <f t="shared" si="279"/>
        <v>0</v>
      </c>
      <c r="T1454">
        <f t="shared" si="269"/>
        <v>0</v>
      </c>
      <c r="U1454">
        <f t="shared" si="270"/>
        <v>0</v>
      </c>
      <c r="V1454">
        <f t="shared" si="271"/>
        <v>0</v>
      </c>
      <c r="W1454">
        <f t="shared" si="272"/>
        <v>0</v>
      </c>
      <c r="X1454">
        <f t="shared" si="273"/>
        <v>0</v>
      </c>
      <c r="Y1454">
        <f t="shared" si="274"/>
        <v>0</v>
      </c>
      <c r="Z1454">
        <f t="shared" si="275"/>
        <v>0</v>
      </c>
      <c r="AA1454">
        <f t="shared" si="276"/>
        <v>0</v>
      </c>
      <c r="AB1454">
        <f t="shared" si="277"/>
        <v>0</v>
      </c>
      <c r="AC1454">
        <f t="shared" si="278"/>
        <v>0</v>
      </c>
      <c r="AE1454">
        <v>33.4</v>
      </c>
      <c r="AF1454" t="s">
        <v>77</v>
      </c>
    </row>
    <row r="1455" spans="1:32" x14ac:dyDescent="0.3">
      <c r="C1455">
        <f t="shared" si="280"/>
        <v>0</v>
      </c>
      <c r="R1455">
        <f t="shared" si="279"/>
        <v>0</v>
      </c>
      <c r="S1455">
        <f t="shared" si="279"/>
        <v>0</v>
      </c>
      <c r="T1455">
        <f t="shared" si="269"/>
        <v>0</v>
      </c>
      <c r="U1455">
        <f t="shared" si="270"/>
        <v>0</v>
      </c>
      <c r="V1455">
        <f t="shared" si="271"/>
        <v>0</v>
      </c>
      <c r="W1455">
        <f t="shared" si="272"/>
        <v>0</v>
      </c>
      <c r="X1455">
        <f t="shared" si="273"/>
        <v>0</v>
      </c>
      <c r="Y1455">
        <f t="shared" si="274"/>
        <v>0</v>
      </c>
      <c r="Z1455">
        <f t="shared" si="275"/>
        <v>0</v>
      </c>
      <c r="AA1455">
        <f t="shared" si="276"/>
        <v>0</v>
      </c>
      <c r="AB1455">
        <f t="shared" si="277"/>
        <v>0</v>
      </c>
      <c r="AC1455">
        <f t="shared" si="278"/>
        <v>0</v>
      </c>
      <c r="AE1455">
        <v>23.6</v>
      </c>
      <c r="AF1455" t="s">
        <v>77</v>
      </c>
    </row>
    <row r="1456" spans="1:32" x14ac:dyDescent="0.3">
      <c r="C1456">
        <f t="shared" si="280"/>
        <v>0</v>
      </c>
      <c r="R1456">
        <f t="shared" si="279"/>
        <v>0</v>
      </c>
      <c r="S1456">
        <f t="shared" si="279"/>
        <v>0</v>
      </c>
      <c r="T1456">
        <f t="shared" si="269"/>
        <v>0</v>
      </c>
      <c r="U1456">
        <f t="shared" si="270"/>
        <v>0</v>
      </c>
      <c r="V1456">
        <f t="shared" si="271"/>
        <v>0</v>
      </c>
      <c r="W1456">
        <f t="shared" si="272"/>
        <v>0</v>
      </c>
      <c r="X1456">
        <f t="shared" si="273"/>
        <v>0</v>
      </c>
      <c r="Y1456">
        <f t="shared" si="274"/>
        <v>0</v>
      </c>
      <c r="Z1456">
        <f t="shared" si="275"/>
        <v>0</v>
      </c>
      <c r="AA1456">
        <f t="shared" si="276"/>
        <v>0</v>
      </c>
      <c r="AB1456">
        <f t="shared" si="277"/>
        <v>0</v>
      </c>
      <c r="AC1456">
        <f t="shared" si="278"/>
        <v>0</v>
      </c>
    </row>
    <row r="1457" spans="1:32" x14ac:dyDescent="0.3">
      <c r="A1457" t="s">
        <v>3622</v>
      </c>
      <c r="C1457">
        <f t="shared" si="280"/>
        <v>12</v>
      </c>
      <c r="G1457">
        <v>12</v>
      </c>
      <c r="R1457">
        <f t="shared" si="279"/>
        <v>12</v>
      </c>
      <c r="S1457">
        <f t="shared" si="279"/>
        <v>0</v>
      </c>
      <c r="T1457">
        <f t="shared" si="269"/>
        <v>0</v>
      </c>
      <c r="U1457">
        <f t="shared" si="270"/>
        <v>0</v>
      </c>
      <c r="V1457">
        <f t="shared" si="271"/>
        <v>0</v>
      </c>
      <c r="W1457">
        <f t="shared" si="272"/>
        <v>0</v>
      </c>
      <c r="X1457">
        <f t="shared" si="273"/>
        <v>0</v>
      </c>
      <c r="Y1457">
        <f t="shared" si="274"/>
        <v>0</v>
      </c>
      <c r="Z1457">
        <f t="shared" si="275"/>
        <v>0</v>
      </c>
      <c r="AA1457">
        <f t="shared" si="276"/>
        <v>0</v>
      </c>
      <c r="AB1457">
        <f t="shared" si="277"/>
        <v>0</v>
      </c>
      <c r="AC1457">
        <f t="shared" si="278"/>
        <v>12</v>
      </c>
      <c r="AE1457">
        <v>736</v>
      </c>
      <c r="AF1457" t="s">
        <v>9</v>
      </c>
    </row>
    <row r="1458" spans="1:32" x14ac:dyDescent="0.3">
      <c r="C1458">
        <f t="shared" si="280"/>
        <v>0</v>
      </c>
      <c r="R1458">
        <f t="shared" si="279"/>
        <v>0</v>
      </c>
      <c r="S1458">
        <f t="shared" si="279"/>
        <v>0</v>
      </c>
      <c r="T1458">
        <f t="shared" si="269"/>
        <v>0</v>
      </c>
      <c r="U1458">
        <f t="shared" si="270"/>
        <v>0</v>
      </c>
      <c r="V1458">
        <f t="shared" si="271"/>
        <v>0</v>
      </c>
      <c r="W1458">
        <f t="shared" si="272"/>
        <v>0</v>
      </c>
      <c r="X1458">
        <f t="shared" si="273"/>
        <v>0</v>
      </c>
      <c r="Y1458">
        <f t="shared" si="274"/>
        <v>0</v>
      </c>
      <c r="Z1458">
        <f t="shared" si="275"/>
        <v>0</v>
      </c>
      <c r="AA1458">
        <f t="shared" si="276"/>
        <v>0</v>
      </c>
      <c r="AB1458">
        <f t="shared" si="277"/>
        <v>0</v>
      </c>
      <c r="AC1458">
        <f t="shared" si="278"/>
        <v>0</v>
      </c>
      <c r="AE1458">
        <v>220</v>
      </c>
      <c r="AF1458" t="s">
        <v>9</v>
      </c>
    </row>
    <row r="1459" spans="1:32" x14ac:dyDescent="0.3">
      <c r="C1459">
        <f t="shared" si="280"/>
        <v>0</v>
      </c>
      <c r="R1459">
        <f t="shared" si="279"/>
        <v>0</v>
      </c>
      <c r="S1459">
        <f t="shared" si="279"/>
        <v>0</v>
      </c>
      <c r="T1459">
        <f t="shared" si="269"/>
        <v>0</v>
      </c>
      <c r="U1459">
        <f t="shared" si="270"/>
        <v>0</v>
      </c>
      <c r="V1459">
        <f t="shared" si="271"/>
        <v>0</v>
      </c>
      <c r="W1459">
        <f t="shared" si="272"/>
        <v>0</v>
      </c>
      <c r="X1459">
        <f t="shared" si="273"/>
        <v>0</v>
      </c>
      <c r="Y1459">
        <f t="shared" si="274"/>
        <v>0</v>
      </c>
      <c r="Z1459">
        <f t="shared" si="275"/>
        <v>0</v>
      </c>
      <c r="AA1459">
        <f t="shared" si="276"/>
        <v>0</v>
      </c>
      <c r="AB1459">
        <f t="shared" si="277"/>
        <v>0</v>
      </c>
      <c r="AC1459">
        <f t="shared" si="278"/>
        <v>0</v>
      </c>
      <c r="AE1459">
        <v>16.899999999999999</v>
      </c>
      <c r="AF1459" t="s">
        <v>77</v>
      </c>
    </row>
    <row r="1460" spans="1:32" x14ac:dyDescent="0.3">
      <c r="C1460">
        <f t="shared" si="280"/>
        <v>0</v>
      </c>
      <c r="R1460">
        <f t="shared" si="279"/>
        <v>0</v>
      </c>
      <c r="S1460">
        <f t="shared" si="279"/>
        <v>0</v>
      </c>
      <c r="T1460">
        <f t="shared" si="269"/>
        <v>0</v>
      </c>
      <c r="U1460">
        <f t="shared" si="270"/>
        <v>0</v>
      </c>
      <c r="V1460">
        <f t="shared" si="271"/>
        <v>0</v>
      </c>
      <c r="W1460">
        <f t="shared" si="272"/>
        <v>0</v>
      </c>
      <c r="X1460">
        <f t="shared" si="273"/>
        <v>0</v>
      </c>
      <c r="Y1460">
        <f t="shared" si="274"/>
        <v>0</v>
      </c>
      <c r="Z1460">
        <f t="shared" si="275"/>
        <v>0</v>
      </c>
      <c r="AA1460">
        <f t="shared" si="276"/>
        <v>0</v>
      </c>
      <c r="AB1460">
        <f t="shared" si="277"/>
        <v>0</v>
      </c>
      <c r="AC1460">
        <f t="shared" si="278"/>
        <v>0</v>
      </c>
      <c r="AE1460">
        <v>16.899999999999999</v>
      </c>
      <c r="AF1460" t="s">
        <v>77</v>
      </c>
    </row>
    <row r="1461" spans="1:32" x14ac:dyDescent="0.3">
      <c r="C1461">
        <f t="shared" si="280"/>
        <v>0</v>
      </c>
      <c r="R1461">
        <f t="shared" si="279"/>
        <v>0</v>
      </c>
      <c r="S1461">
        <f t="shared" si="279"/>
        <v>0</v>
      </c>
      <c r="T1461">
        <f t="shared" si="269"/>
        <v>0</v>
      </c>
      <c r="U1461">
        <f t="shared" si="270"/>
        <v>0</v>
      </c>
      <c r="V1461">
        <f t="shared" si="271"/>
        <v>0</v>
      </c>
      <c r="W1461">
        <f t="shared" si="272"/>
        <v>0</v>
      </c>
      <c r="X1461">
        <f t="shared" si="273"/>
        <v>0</v>
      </c>
      <c r="Y1461">
        <f t="shared" si="274"/>
        <v>0</v>
      </c>
      <c r="Z1461">
        <f t="shared" si="275"/>
        <v>0</v>
      </c>
      <c r="AA1461">
        <f t="shared" si="276"/>
        <v>0</v>
      </c>
      <c r="AB1461">
        <f t="shared" si="277"/>
        <v>0</v>
      </c>
      <c r="AC1461">
        <f t="shared" si="278"/>
        <v>0</v>
      </c>
    </row>
    <row r="1462" spans="1:32" x14ac:dyDescent="0.3">
      <c r="C1462">
        <f t="shared" si="280"/>
        <v>0</v>
      </c>
      <c r="R1462">
        <f t="shared" si="279"/>
        <v>0</v>
      </c>
      <c r="S1462">
        <f t="shared" si="279"/>
        <v>0</v>
      </c>
      <c r="T1462">
        <f t="shared" si="269"/>
        <v>0</v>
      </c>
      <c r="U1462">
        <f t="shared" si="270"/>
        <v>0</v>
      </c>
      <c r="V1462">
        <f t="shared" si="271"/>
        <v>0</v>
      </c>
      <c r="W1462">
        <f t="shared" si="272"/>
        <v>0</v>
      </c>
      <c r="X1462">
        <f t="shared" si="273"/>
        <v>0</v>
      </c>
      <c r="Y1462">
        <f t="shared" si="274"/>
        <v>0</v>
      </c>
      <c r="Z1462">
        <f t="shared" si="275"/>
        <v>0</v>
      </c>
      <c r="AA1462">
        <f t="shared" si="276"/>
        <v>0</v>
      </c>
      <c r="AB1462">
        <f t="shared" si="277"/>
        <v>0</v>
      </c>
      <c r="AC1462">
        <f t="shared" si="278"/>
        <v>0</v>
      </c>
    </row>
    <row r="1463" spans="1:32" x14ac:dyDescent="0.3">
      <c r="A1463" t="s">
        <v>7176</v>
      </c>
      <c r="C1463">
        <f t="shared" si="280"/>
        <v>3</v>
      </c>
      <c r="G1463">
        <v>3</v>
      </c>
      <c r="R1463">
        <f t="shared" si="279"/>
        <v>3</v>
      </c>
      <c r="S1463">
        <f t="shared" si="279"/>
        <v>0</v>
      </c>
      <c r="T1463">
        <f t="shared" si="269"/>
        <v>0</v>
      </c>
      <c r="U1463">
        <f t="shared" si="270"/>
        <v>0</v>
      </c>
      <c r="V1463">
        <f t="shared" si="271"/>
        <v>0</v>
      </c>
      <c r="W1463">
        <f t="shared" si="272"/>
        <v>0</v>
      </c>
      <c r="X1463">
        <f t="shared" si="273"/>
        <v>0</v>
      </c>
      <c r="Y1463">
        <f t="shared" si="274"/>
        <v>0</v>
      </c>
      <c r="Z1463">
        <f t="shared" si="275"/>
        <v>0</v>
      </c>
      <c r="AA1463">
        <f t="shared" si="276"/>
        <v>0</v>
      </c>
      <c r="AB1463">
        <f t="shared" si="277"/>
        <v>0</v>
      </c>
      <c r="AC1463">
        <f t="shared" si="278"/>
        <v>3</v>
      </c>
      <c r="AE1463">
        <v>153</v>
      </c>
      <c r="AF1463" t="s">
        <v>9</v>
      </c>
    </row>
    <row r="1464" spans="1:32" x14ac:dyDescent="0.3">
      <c r="C1464">
        <f t="shared" si="280"/>
        <v>0</v>
      </c>
      <c r="R1464">
        <f t="shared" si="279"/>
        <v>0</v>
      </c>
      <c r="S1464">
        <f t="shared" si="279"/>
        <v>0</v>
      </c>
      <c r="T1464">
        <f t="shared" si="269"/>
        <v>0</v>
      </c>
      <c r="U1464">
        <f t="shared" si="270"/>
        <v>0</v>
      </c>
      <c r="V1464">
        <f t="shared" si="271"/>
        <v>0</v>
      </c>
      <c r="W1464">
        <f t="shared" si="272"/>
        <v>0</v>
      </c>
      <c r="X1464">
        <f t="shared" si="273"/>
        <v>0</v>
      </c>
      <c r="Y1464">
        <f t="shared" si="274"/>
        <v>0</v>
      </c>
      <c r="Z1464">
        <f t="shared" si="275"/>
        <v>0</v>
      </c>
      <c r="AA1464">
        <f t="shared" si="276"/>
        <v>0</v>
      </c>
      <c r="AB1464">
        <f t="shared" si="277"/>
        <v>0</v>
      </c>
      <c r="AC1464">
        <f t="shared" si="278"/>
        <v>0</v>
      </c>
    </row>
    <row r="1465" spans="1:32" x14ac:dyDescent="0.3">
      <c r="C1465">
        <f t="shared" si="280"/>
        <v>0</v>
      </c>
      <c r="R1465">
        <f t="shared" si="279"/>
        <v>0</v>
      </c>
      <c r="S1465">
        <f t="shared" si="279"/>
        <v>0</v>
      </c>
      <c r="T1465">
        <f t="shared" si="269"/>
        <v>0</v>
      </c>
      <c r="U1465">
        <f t="shared" si="270"/>
        <v>0</v>
      </c>
      <c r="V1465">
        <f t="shared" si="271"/>
        <v>0</v>
      </c>
      <c r="W1465">
        <f t="shared" si="272"/>
        <v>0</v>
      </c>
      <c r="X1465">
        <f t="shared" si="273"/>
        <v>0</v>
      </c>
      <c r="Y1465">
        <f t="shared" si="274"/>
        <v>0</v>
      </c>
      <c r="Z1465">
        <f t="shared" si="275"/>
        <v>0</v>
      </c>
      <c r="AA1465">
        <f t="shared" si="276"/>
        <v>0</v>
      </c>
      <c r="AB1465">
        <f t="shared" si="277"/>
        <v>0</v>
      </c>
      <c r="AC1465">
        <f t="shared" si="278"/>
        <v>0</v>
      </c>
    </row>
    <row r="1466" spans="1:32" x14ac:dyDescent="0.3">
      <c r="C1466">
        <f t="shared" si="280"/>
        <v>0</v>
      </c>
      <c r="R1466">
        <f t="shared" si="279"/>
        <v>0</v>
      </c>
      <c r="S1466">
        <f t="shared" si="279"/>
        <v>0</v>
      </c>
      <c r="T1466">
        <f t="shared" si="269"/>
        <v>0</v>
      </c>
      <c r="U1466">
        <f t="shared" si="270"/>
        <v>0</v>
      </c>
      <c r="V1466">
        <f t="shared" si="271"/>
        <v>0</v>
      </c>
      <c r="W1466">
        <f t="shared" si="272"/>
        <v>0</v>
      </c>
      <c r="X1466">
        <f t="shared" si="273"/>
        <v>0</v>
      </c>
      <c r="Y1466">
        <f t="shared" si="274"/>
        <v>0</v>
      </c>
      <c r="Z1466">
        <f t="shared" si="275"/>
        <v>0</v>
      </c>
      <c r="AA1466">
        <f t="shared" si="276"/>
        <v>0</v>
      </c>
      <c r="AB1466">
        <f t="shared" si="277"/>
        <v>0</v>
      </c>
      <c r="AC1466">
        <f t="shared" si="278"/>
        <v>0</v>
      </c>
      <c r="AE1466">
        <v>220</v>
      </c>
      <c r="AF1466" t="s">
        <v>9</v>
      </c>
    </row>
    <row r="1467" spans="1:32" x14ac:dyDescent="0.3">
      <c r="A1467">
        <v>3</v>
      </c>
      <c r="C1467">
        <f t="shared" si="280"/>
        <v>3</v>
      </c>
      <c r="G1467">
        <v>3</v>
      </c>
      <c r="R1467">
        <f t="shared" si="279"/>
        <v>3</v>
      </c>
      <c r="S1467">
        <f t="shared" si="279"/>
        <v>0</v>
      </c>
      <c r="T1467">
        <f t="shared" si="269"/>
        <v>0</v>
      </c>
      <c r="U1467">
        <f t="shared" si="270"/>
        <v>0</v>
      </c>
      <c r="V1467">
        <f t="shared" si="271"/>
        <v>0</v>
      </c>
      <c r="W1467">
        <f t="shared" si="272"/>
        <v>0</v>
      </c>
      <c r="X1467">
        <f t="shared" si="273"/>
        <v>0</v>
      </c>
      <c r="Y1467">
        <f t="shared" si="274"/>
        <v>0</v>
      </c>
      <c r="Z1467">
        <f t="shared" si="275"/>
        <v>0</v>
      </c>
      <c r="AA1467">
        <f t="shared" si="276"/>
        <v>0</v>
      </c>
      <c r="AB1467">
        <f t="shared" si="277"/>
        <v>0</v>
      </c>
      <c r="AC1467">
        <f t="shared" si="278"/>
        <v>3</v>
      </c>
    </row>
    <row r="1468" spans="1:32" x14ac:dyDescent="0.3">
      <c r="C1468">
        <f t="shared" si="280"/>
        <v>0</v>
      </c>
      <c r="R1468">
        <f t="shared" si="279"/>
        <v>0</v>
      </c>
      <c r="S1468">
        <f t="shared" si="279"/>
        <v>0</v>
      </c>
      <c r="T1468">
        <f t="shared" si="269"/>
        <v>0</v>
      </c>
      <c r="U1468">
        <f t="shared" si="270"/>
        <v>0</v>
      </c>
      <c r="V1468">
        <f t="shared" si="271"/>
        <v>0</v>
      </c>
      <c r="W1468">
        <f t="shared" si="272"/>
        <v>0</v>
      </c>
      <c r="X1468">
        <f t="shared" si="273"/>
        <v>0</v>
      </c>
      <c r="Y1468">
        <f t="shared" si="274"/>
        <v>0</v>
      </c>
      <c r="Z1468">
        <f t="shared" si="275"/>
        <v>0</v>
      </c>
      <c r="AA1468">
        <f t="shared" si="276"/>
        <v>0</v>
      </c>
      <c r="AB1468">
        <f t="shared" si="277"/>
        <v>0</v>
      </c>
      <c r="AC1468">
        <f t="shared" si="278"/>
        <v>0</v>
      </c>
      <c r="AE1468">
        <v>119</v>
      </c>
      <c r="AF1468" t="s">
        <v>9</v>
      </c>
    </row>
    <row r="1469" spans="1:32" x14ac:dyDescent="0.3">
      <c r="A1469" t="s">
        <v>7352</v>
      </c>
      <c r="C1469">
        <f t="shared" si="280"/>
        <v>8</v>
      </c>
      <c r="G1469">
        <v>8</v>
      </c>
      <c r="H1469">
        <v>9</v>
      </c>
      <c r="R1469">
        <f t="shared" si="279"/>
        <v>8</v>
      </c>
      <c r="S1469">
        <f t="shared" si="279"/>
        <v>9</v>
      </c>
      <c r="T1469">
        <f t="shared" si="269"/>
        <v>0</v>
      </c>
      <c r="U1469">
        <f t="shared" si="270"/>
        <v>0</v>
      </c>
      <c r="V1469">
        <f t="shared" si="271"/>
        <v>0</v>
      </c>
      <c r="W1469">
        <f t="shared" si="272"/>
        <v>0</v>
      </c>
      <c r="X1469">
        <f t="shared" si="273"/>
        <v>0</v>
      </c>
      <c r="Y1469">
        <f t="shared" si="274"/>
        <v>0</v>
      </c>
      <c r="Z1469">
        <f t="shared" si="275"/>
        <v>0</v>
      </c>
      <c r="AA1469">
        <f t="shared" si="276"/>
        <v>0</v>
      </c>
      <c r="AB1469">
        <f t="shared" si="277"/>
        <v>0</v>
      </c>
      <c r="AC1469">
        <f t="shared" si="278"/>
        <v>9</v>
      </c>
      <c r="AE1469">
        <v>447</v>
      </c>
      <c r="AF1469" t="s">
        <v>9</v>
      </c>
    </row>
    <row r="1470" spans="1:32" x14ac:dyDescent="0.3">
      <c r="C1470">
        <f t="shared" si="280"/>
        <v>0</v>
      </c>
      <c r="R1470">
        <f t="shared" si="279"/>
        <v>0</v>
      </c>
      <c r="S1470">
        <f t="shared" si="279"/>
        <v>0</v>
      </c>
      <c r="T1470">
        <f t="shared" si="269"/>
        <v>0</v>
      </c>
      <c r="U1470">
        <f t="shared" si="270"/>
        <v>0</v>
      </c>
      <c r="V1470">
        <f t="shared" si="271"/>
        <v>0</v>
      </c>
      <c r="W1470">
        <f t="shared" si="272"/>
        <v>0</v>
      </c>
      <c r="X1470">
        <f t="shared" si="273"/>
        <v>0</v>
      </c>
      <c r="Y1470">
        <f t="shared" si="274"/>
        <v>0</v>
      </c>
      <c r="Z1470">
        <f t="shared" si="275"/>
        <v>0</v>
      </c>
      <c r="AA1470">
        <f t="shared" si="276"/>
        <v>0</v>
      </c>
      <c r="AB1470">
        <f t="shared" si="277"/>
        <v>0</v>
      </c>
      <c r="AC1470">
        <f t="shared" si="278"/>
        <v>0</v>
      </c>
      <c r="AE1470">
        <v>447</v>
      </c>
      <c r="AF1470" t="s">
        <v>9</v>
      </c>
    </row>
    <row r="1471" spans="1:32" x14ac:dyDescent="0.3">
      <c r="A1471" t="s">
        <v>7176</v>
      </c>
      <c r="C1471">
        <f t="shared" si="280"/>
        <v>3</v>
      </c>
      <c r="G1471">
        <v>3</v>
      </c>
      <c r="R1471">
        <f t="shared" si="279"/>
        <v>3</v>
      </c>
      <c r="S1471">
        <f t="shared" si="279"/>
        <v>0</v>
      </c>
      <c r="T1471">
        <f t="shared" si="269"/>
        <v>0</v>
      </c>
      <c r="U1471">
        <f t="shared" si="270"/>
        <v>0</v>
      </c>
      <c r="V1471">
        <f t="shared" si="271"/>
        <v>0</v>
      </c>
      <c r="W1471">
        <f t="shared" si="272"/>
        <v>0</v>
      </c>
      <c r="X1471">
        <f t="shared" si="273"/>
        <v>0</v>
      </c>
      <c r="Y1471">
        <f t="shared" si="274"/>
        <v>0</v>
      </c>
      <c r="Z1471">
        <f t="shared" si="275"/>
        <v>0</v>
      </c>
      <c r="AA1471">
        <f t="shared" si="276"/>
        <v>0</v>
      </c>
      <c r="AB1471">
        <f t="shared" si="277"/>
        <v>0</v>
      </c>
      <c r="AC1471">
        <f t="shared" si="278"/>
        <v>3</v>
      </c>
      <c r="AE1471">
        <v>177</v>
      </c>
      <c r="AF1471" t="s">
        <v>9</v>
      </c>
    </row>
    <row r="1472" spans="1:32" x14ac:dyDescent="0.3">
      <c r="A1472" t="s">
        <v>7176</v>
      </c>
      <c r="C1472">
        <f t="shared" si="280"/>
        <v>3</v>
      </c>
      <c r="G1472">
        <v>3</v>
      </c>
      <c r="R1472">
        <f t="shared" si="279"/>
        <v>3</v>
      </c>
      <c r="S1472">
        <f t="shared" si="279"/>
        <v>0</v>
      </c>
      <c r="T1472">
        <f t="shared" si="269"/>
        <v>0</v>
      </c>
      <c r="U1472">
        <f t="shared" si="270"/>
        <v>0</v>
      </c>
      <c r="V1472">
        <f t="shared" si="271"/>
        <v>0</v>
      </c>
      <c r="W1472">
        <f t="shared" si="272"/>
        <v>0</v>
      </c>
      <c r="X1472">
        <f t="shared" si="273"/>
        <v>0</v>
      </c>
      <c r="Y1472">
        <f t="shared" si="274"/>
        <v>0</v>
      </c>
      <c r="Z1472">
        <f t="shared" si="275"/>
        <v>0</v>
      </c>
      <c r="AA1472">
        <f t="shared" si="276"/>
        <v>0</v>
      </c>
      <c r="AB1472">
        <f t="shared" si="277"/>
        <v>0</v>
      </c>
      <c r="AC1472">
        <f t="shared" si="278"/>
        <v>3</v>
      </c>
      <c r="AE1472">
        <v>177</v>
      </c>
      <c r="AF1472" t="s">
        <v>9</v>
      </c>
    </row>
    <row r="1473" spans="1:32" x14ac:dyDescent="0.3">
      <c r="A1473" t="s">
        <v>7176</v>
      </c>
      <c r="C1473">
        <f t="shared" si="280"/>
        <v>3</v>
      </c>
      <c r="G1473">
        <v>3</v>
      </c>
      <c r="R1473">
        <f t="shared" si="279"/>
        <v>3</v>
      </c>
      <c r="S1473">
        <f t="shared" si="279"/>
        <v>0</v>
      </c>
      <c r="T1473">
        <f t="shared" si="269"/>
        <v>0</v>
      </c>
      <c r="U1473">
        <f t="shared" si="270"/>
        <v>0</v>
      </c>
      <c r="V1473">
        <f t="shared" si="271"/>
        <v>0</v>
      </c>
      <c r="W1473">
        <f t="shared" si="272"/>
        <v>0</v>
      </c>
      <c r="X1473">
        <f t="shared" si="273"/>
        <v>0</v>
      </c>
      <c r="Y1473">
        <f t="shared" si="274"/>
        <v>0</v>
      </c>
      <c r="Z1473">
        <f t="shared" si="275"/>
        <v>0</v>
      </c>
      <c r="AA1473">
        <f t="shared" si="276"/>
        <v>0</v>
      </c>
      <c r="AB1473">
        <f t="shared" si="277"/>
        <v>0</v>
      </c>
      <c r="AC1473">
        <f t="shared" si="278"/>
        <v>3</v>
      </c>
      <c r="AE1473">
        <v>173</v>
      </c>
      <c r="AF1473" t="s">
        <v>9</v>
      </c>
    </row>
    <row r="1474" spans="1:32" x14ac:dyDescent="0.3">
      <c r="A1474" t="s">
        <v>7176</v>
      </c>
      <c r="C1474">
        <f t="shared" si="280"/>
        <v>3</v>
      </c>
      <c r="G1474">
        <v>3</v>
      </c>
      <c r="R1474">
        <f t="shared" si="279"/>
        <v>3</v>
      </c>
      <c r="S1474">
        <f t="shared" si="279"/>
        <v>0</v>
      </c>
      <c r="T1474">
        <f t="shared" si="269"/>
        <v>0</v>
      </c>
      <c r="U1474">
        <f t="shared" si="270"/>
        <v>0</v>
      </c>
      <c r="V1474">
        <f t="shared" si="271"/>
        <v>0</v>
      </c>
      <c r="W1474">
        <f t="shared" si="272"/>
        <v>0</v>
      </c>
      <c r="X1474">
        <f t="shared" si="273"/>
        <v>0</v>
      </c>
      <c r="Y1474">
        <f t="shared" si="274"/>
        <v>0</v>
      </c>
      <c r="Z1474">
        <f t="shared" si="275"/>
        <v>0</v>
      </c>
      <c r="AA1474">
        <f t="shared" si="276"/>
        <v>0</v>
      </c>
      <c r="AB1474">
        <f t="shared" si="277"/>
        <v>0</v>
      </c>
      <c r="AC1474">
        <f t="shared" si="278"/>
        <v>3</v>
      </c>
      <c r="AE1474">
        <v>101</v>
      </c>
      <c r="AF1474" t="s">
        <v>9</v>
      </c>
    </row>
    <row r="1475" spans="1:32" x14ac:dyDescent="0.3">
      <c r="A1475" t="s">
        <v>622</v>
      </c>
      <c r="C1475">
        <f t="shared" si="280"/>
        <v>32</v>
      </c>
      <c r="G1475">
        <v>32</v>
      </c>
      <c r="R1475">
        <f t="shared" si="279"/>
        <v>32</v>
      </c>
      <c r="S1475">
        <f t="shared" si="279"/>
        <v>0</v>
      </c>
      <c r="T1475">
        <f t="shared" ref="T1475:T1538" si="281">IF(ISNUMBER(I1475),I1475,)</f>
        <v>0</v>
      </c>
      <c r="U1475">
        <f t="shared" ref="U1475:U1538" si="282">IF(ISNUMBER(J1475),J1475,)</f>
        <v>0</v>
      </c>
      <c r="V1475">
        <f t="shared" ref="V1475:V1538" si="283">IF(ISNUMBER(K1475),K1475,)</f>
        <v>0</v>
      </c>
      <c r="W1475">
        <f t="shared" ref="W1475:W1538" si="284">IF(ISNUMBER(L1475),L1475,)</f>
        <v>0</v>
      </c>
      <c r="X1475">
        <f t="shared" ref="X1475:X1538" si="285">IF(ISNUMBER(M1475),M1475,)</f>
        <v>0</v>
      </c>
      <c r="Y1475">
        <f t="shared" ref="Y1475:Y1538" si="286">IF(ISNUMBER(N1475),N1475,)</f>
        <v>0</v>
      </c>
      <c r="Z1475">
        <f t="shared" ref="Z1475:Z1538" si="287">IF(ISNUMBER(O1475),O1475,)</f>
        <v>0</v>
      </c>
      <c r="AA1475">
        <f t="shared" ref="AA1475:AA1538" si="288">IF(ISNUMBER(P1475),P1475,)</f>
        <v>0</v>
      </c>
      <c r="AB1475">
        <f t="shared" ref="AB1475:AB1538" si="289">IF(ISNUMBER(Q1475),Q1475,)</f>
        <v>0</v>
      </c>
      <c r="AC1475">
        <f t="shared" ref="AC1475:AC1538" si="290">MAX(R1475:AB1475)</f>
        <v>32</v>
      </c>
    </row>
    <row r="1476" spans="1:32" x14ac:dyDescent="0.3">
      <c r="A1476" t="s">
        <v>5602</v>
      </c>
      <c r="C1476">
        <f t="shared" si="280"/>
        <v>29</v>
      </c>
      <c r="G1476">
        <v>29</v>
      </c>
      <c r="R1476">
        <f t="shared" si="279"/>
        <v>29</v>
      </c>
      <c r="S1476">
        <f t="shared" si="279"/>
        <v>0</v>
      </c>
      <c r="T1476">
        <f t="shared" si="281"/>
        <v>0</v>
      </c>
      <c r="U1476">
        <f t="shared" si="282"/>
        <v>0</v>
      </c>
      <c r="V1476">
        <f t="shared" si="283"/>
        <v>0</v>
      </c>
      <c r="W1476">
        <f t="shared" si="284"/>
        <v>0</v>
      </c>
      <c r="X1476">
        <f t="shared" si="285"/>
        <v>0</v>
      </c>
      <c r="Y1476">
        <f t="shared" si="286"/>
        <v>0</v>
      </c>
      <c r="Z1476">
        <f t="shared" si="287"/>
        <v>0</v>
      </c>
      <c r="AA1476">
        <f t="shared" si="288"/>
        <v>0</v>
      </c>
      <c r="AB1476">
        <f t="shared" si="289"/>
        <v>0</v>
      </c>
      <c r="AC1476">
        <f t="shared" si="290"/>
        <v>29</v>
      </c>
    </row>
    <row r="1477" spans="1:32" x14ac:dyDescent="0.3">
      <c r="C1477">
        <f t="shared" si="280"/>
        <v>0</v>
      </c>
      <c r="R1477">
        <f t="shared" si="279"/>
        <v>0</v>
      </c>
      <c r="S1477">
        <f t="shared" si="279"/>
        <v>0</v>
      </c>
      <c r="T1477">
        <f t="shared" si="281"/>
        <v>0</v>
      </c>
      <c r="U1477">
        <f t="shared" si="282"/>
        <v>0</v>
      </c>
      <c r="V1477">
        <f t="shared" si="283"/>
        <v>0</v>
      </c>
      <c r="W1477">
        <f t="shared" si="284"/>
        <v>0</v>
      </c>
      <c r="X1477">
        <f t="shared" si="285"/>
        <v>0</v>
      </c>
      <c r="Y1477">
        <f t="shared" si="286"/>
        <v>0</v>
      </c>
      <c r="Z1477">
        <f t="shared" si="287"/>
        <v>0</v>
      </c>
      <c r="AA1477">
        <f t="shared" si="288"/>
        <v>0</v>
      </c>
      <c r="AB1477">
        <f t="shared" si="289"/>
        <v>0</v>
      </c>
      <c r="AC1477">
        <f t="shared" si="290"/>
        <v>0</v>
      </c>
      <c r="AE1477">
        <v>194</v>
      </c>
      <c r="AF1477" t="s">
        <v>9</v>
      </c>
    </row>
    <row r="1478" spans="1:32" x14ac:dyDescent="0.3">
      <c r="C1478">
        <f t="shared" si="280"/>
        <v>0</v>
      </c>
      <c r="R1478">
        <f t="shared" si="279"/>
        <v>0</v>
      </c>
      <c r="S1478">
        <f t="shared" si="279"/>
        <v>0</v>
      </c>
      <c r="T1478">
        <f t="shared" si="281"/>
        <v>0</v>
      </c>
      <c r="U1478">
        <f t="shared" si="282"/>
        <v>0</v>
      </c>
      <c r="V1478">
        <f t="shared" si="283"/>
        <v>0</v>
      </c>
      <c r="W1478">
        <f t="shared" si="284"/>
        <v>0</v>
      </c>
      <c r="X1478">
        <f t="shared" si="285"/>
        <v>0</v>
      </c>
      <c r="Y1478">
        <f t="shared" si="286"/>
        <v>0</v>
      </c>
      <c r="Z1478">
        <f t="shared" si="287"/>
        <v>0</v>
      </c>
      <c r="AA1478">
        <f t="shared" si="288"/>
        <v>0</v>
      </c>
      <c r="AB1478">
        <f t="shared" si="289"/>
        <v>0</v>
      </c>
      <c r="AC1478">
        <f t="shared" si="290"/>
        <v>0</v>
      </c>
      <c r="AE1478">
        <v>194</v>
      </c>
      <c r="AF1478" t="s">
        <v>9</v>
      </c>
    </row>
    <row r="1479" spans="1:32" x14ac:dyDescent="0.3">
      <c r="A1479" t="s">
        <v>7172</v>
      </c>
      <c r="C1479">
        <f t="shared" si="280"/>
        <v>1</v>
      </c>
      <c r="G1479">
        <v>1</v>
      </c>
      <c r="R1479">
        <f t="shared" si="279"/>
        <v>1</v>
      </c>
      <c r="S1479">
        <f t="shared" si="279"/>
        <v>0</v>
      </c>
      <c r="T1479">
        <f t="shared" si="281"/>
        <v>0</v>
      </c>
      <c r="U1479">
        <f t="shared" si="282"/>
        <v>0</v>
      </c>
      <c r="V1479">
        <f t="shared" si="283"/>
        <v>0</v>
      </c>
      <c r="W1479">
        <f t="shared" si="284"/>
        <v>0</v>
      </c>
      <c r="X1479">
        <f t="shared" si="285"/>
        <v>0</v>
      </c>
      <c r="Y1479">
        <f t="shared" si="286"/>
        <v>0</v>
      </c>
      <c r="Z1479">
        <f t="shared" si="287"/>
        <v>0</v>
      </c>
      <c r="AA1479">
        <f t="shared" si="288"/>
        <v>0</v>
      </c>
      <c r="AB1479">
        <f t="shared" si="289"/>
        <v>0</v>
      </c>
      <c r="AC1479">
        <f t="shared" si="290"/>
        <v>1</v>
      </c>
      <c r="AE1479">
        <v>48</v>
      </c>
      <c r="AF1479" t="s">
        <v>9</v>
      </c>
    </row>
    <row r="1480" spans="1:32" x14ac:dyDescent="0.3">
      <c r="A1480" t="s">
        <v>7172</v>
      </c>
      <c r="C1480">
        <f t="shared" si="280"/>
        <v>1</v>
      </c>
      <c r="G1480">
        <v>1</v>
      </c>
      <c r="R1480">
        <f t="shared" si="279"/>
        <v>1</v>
      </c>
      <c r="S1480">
        <f t="shared" si="279"/>
        <v>0</v>
      </c>
      <c r="T1480">
        <f t="shared" si="281"/>
        <v>0</v>
      </c>
      <c r="U1480">
        <f t="shared" si="282"/>
        <v>0</v>
      </c>
      <c r="V1480">
        <f t="shared" si="283"/>
        <v>0</v>
      </c>
      <c r="W1480">
        <f t="shared" si="284"/>
        <v>0</v>
      </c>
      <c r="X1480">
        <f t="shared" si="285"/>
        <v>0</v>
      </c>
      <c r="Y1480">
        <f t="shared" si="286"/>
        <v>0</v>
      </c>
      <c r="Z1480">
        <f t="shared" si="287"/>
        <v>0</v>
      </c>
      <c r="AA1480">
        <f t="shared" si="288"/>
        <v>0</v>
      </c>
      <c r="AB1480">
        <f t="shared" si="289"/>
        <v>0</v>
      </c>
      <c r="AC1480">
        <f t="shared" si="290"/>
        <v>1</v>
      </c>
      <c r="AE1480">
        <v>48</v>
      </c>
      <c r="AF1480" t="s">
        <v>9</v>
      </c>
    </row>
    <row r="1481" spans="1:32" x14ac:dyDescent="0.3">
      <c r="C1481">
        <f t="shared" si="280"/>
        <v>0</v>
      </c>
      <c r="R1481">
        <f t="shared" si="279"/>
        <v>0</v>
      </c>
      <c r="S1481">
        <f t="shared" si="279"/>
        <v>0</v>
      </c>
      <c r="T1481">
        <f t="shared" si="281"/>
        <v>0</v>
      </c>
      <c r="U1481">
        <f t="shared" si="282"/>
        <v>0</v>
      </c>
      <c r="V1481">
        <f t="shared" si="283"/>
        <v>0</v>
      </c>
      <c r="W1481">
        <f t="shared" si="284"/>
        <v>0</v>
      </c>
      <c r="X1481">
        <f t="shared" si="285"/>
        <v>0</v>
      </c>
      <c r="Y1481">
        <f t="shared" si="286"/>
        <v>0</v>
      </c>
      <c r="Z1481">
        <f t="shared" si="287"/>
        <v>0</v>
      </c>
      <c r="AA1481">
        <f t="shared" si="288"/>
        <v>0</v>
      </c>
      <c r="AB1481">
        <f t="shared" si="289"/>
        <v>0</v>
      </c>
      <c r="AC1481">
        <f t="shared" si="290"/>
        <v>0</v>
      </c>
    </row>
    <row r="1482" spans="1:32" x14ac:dyDescent="0.3">
      <c r="C1482">
        <f t="shared" si="280"/>
        <v>0</v>
      </c>
      <c r="R1482">
        <f t="shared" si="279"/>
        <v>0</v>
      </c>
      <c r="S1482">
        <f t="shared" si="279"/>
        <v>0</v>
      </c>
      <c r="T1482">
        <f t="shared" si="281"/>
        <v>0</v>
      </c>
      <c r="U1482">
        <f t="shared" si="282"/>
        <v>0</v>
      </c>
      <c r="V1482">
        <f t="shared" si="283"/>
        <v>0</v>
      </c>
      <c r="W1482">
        <f t="shared" si="284"/>
        <v>0</v>
      </c>
      <c r="X1482">
        <f t="shared" si="285"/>
        <v>0</v>
      </c>
      <c r="Y1482">
        <f t="shared" si="286"/>
        <v>0</v>
      </c>
      <c r="Z1482">
        <f t="shared" si="287"/>
        <v>0</v>
      </c>
      <c r="AA1482">
        <f t="shared" si="288"/>
        <v>0</v>
      </c>
      <c r="AB1482">
        <f t="shared" si="289"/>
        <v>0</v>
      </c>
      <c r="AC1482">
        <f t="shared" si="290"/>
        <v>0</v>
      </c>
      <c r="AE1482">
        <v>97</v>
      </c>
      <c r="AF1482" t="s">
        <v>9</v>
      </c>
    </row>
    <row r="1483" spans="1:32" x14ac:dyDescent="0.3">
      <c r="C1483">
        <f t="shared" si="280"/>
        <v>0</v>
      </c>
      <c r="R1483">
        <f t="shared" si="279"/>
        <v>0</v>
      </c>
      <c r="S1483">
        <f t="shared" si="279"/>
        <v>0</v>
      </c>
      <c r="T1483">
        <f t="shared" si="281"/>
        <v>0</v>
      </c>
      <c r="U1483">
        <f t="shared" si="282"/>
        <v>0</v>
      </c>
      <c r="V1483">
        <f t="shared" si="283"/>
        <v>0</v>
      </c>
      <c r="W1483">
        <f t="shared" si="284"/>
        <v>0</v>
      </c>
      <c r="X1483">
        <f t="shared" si="285"/>
        <v>0</v>
      </c>
      <c r="Y1483">
        <f t="shared" si="286"/>
        <v>0</v>
      </c>
      <c r="Z1483">
        <f t="shared" si="287"/>
        <v>0</v>
      </c>
      <c r="AA1483">
        <f t="shared" si="288"/>
        <v>0</v>
      </c>
      <c r="AB1483">
        <f t="shared" si="289"/>
        <v>0</v>
      </c>
      <c r="AC1483">
        <f t="shared" si="290"/>
        <v>0</v>
      </c>
    </row>
    <row r="1484" spans="1:32" x14ac:dyDescent="0.3">
      <c r="C1484">
        <f t="shared" si="280"/>
        <v>0</v>
      </c>
      <c r="R1484">
        <f t="shared" si="279"/>
        <v>0</v>
      </c>
      <c r="S1484">
        <f t="shared" si="279"/>
        <v>0</v>
      </c>
      <c r="T1484">
        <f t="shared" si="281"/>
        <v>0</v>
      </c>
      <c r="U1484">
        <f t="shared" si="282"/>
        <v>0</v>
      </c>
      <c r="V1484">
        <f t="shared" si="283"/>
        <v>0</v>
      </c>
      <c r="W1484">
        <f t="shared" si="284"/>
        <v>0</v>
      </c>
      <c r="X1484">
        <f t="shared" si="285"/>
        <v>0</v>
      </c>
      <c r="Y1484">
        <f t="shared" si="286"/>
        <v>0</v>
      </c>
      <c r="Z1484">
        <f t="shared" si="287"/>
        <v>0</v>
      </c>
      <c r="AA1484">
        <f t="shared" si="288"/>
        <v>0</v>
      </c>
      <c r="AB1484">
        <f t="shared" si="289"/>
        <v>0</v>
      </c>
      <c r="AC1484">
        <f t="shared" si="290"/>
        <v>0</v>
      </c>
      <c r="AE1484">
        <v>23.2</v>
      </c>
      <c r="AF1484" t="s">
        <v>77</v>
      </c>
    </row>
    <row r="1485" spans="1:32" x14ac:dyDescent="0.3">
      <c r="A1485" t="s">
        <v>7176</v>
      </c>
      <c r="C1485">
        <f t="shared" si="280"/>
        <v>3</v>
      </c>
      <c r="G1485">
        <v>3</v>
      </c>
      <c r="R1485">
        <f t="shared" ref="R1485:S1548" si="291">IF(ISNUMBER(G1485),G1485,)</f>
        <v>3</v>
      </c>
      <c r="S1485">
        <f t="shared" si="291"/>
        <v>0</v>
      </c>
      <c r="T1485">
        <f t="shared" si="281"/>
        <v>0</v>
      </c>
      <c r="U1485">
        <f t="shared" si="282"/>
        <v>0</v>
      </c>
      <c r="V1485">
        <f t="shared" si="283"/>
        <v>0</v>
      </c>
      <c r="W1485">
        <f t="shared" si="284"/>
        <v>0</v>
      </c>
      <c r="X1485">
        <f t="shared" si="285"/>
        <v>0</v>
      </c>
      <c r="Y1485">
        <f t="shared" si="286"/>
        <v>0</v>
      </c>
      <c r="Z1485">
        <f t="shared" si="287"/>
        <v>0</v>
      </c>
      <c r="AA1485">
        <f t="shared" si="288"/>
        <v>0</v>
      </c>
      <c r="AB1485">
        <f t="shared" si="289"/>
        <v>0</v>
      </c>
      <c r="AC1485">
        <f t="shared" si="290"/>
        <v>3</v>
      </c>
      <c r="AE1485">
        <v>153</v>
      </c>
      <c r="AF1485" t="s">
        <v>9</v>
      </c>
    </row>
    <row r="1486" spans="1:32" x14ac:dyDescent="0.3">
      <c r="C1486">
        <f t="shared" si="280"/>
        <v>0</v>
      </c>
      <c r="R1486">
        <f t="shared" si="291"/>
        <v>0</v>
      </c>
      <c r="S1486">
        <f t="shared" si="291"/>
        <v>0</v>
      </c>
      <c r="T1486">
        <f t="shared" si="281"/>
        <v>0</v>
      </c>
      <c r="U1486">
        <f t="shared" si="282"/>
        <v>0</v>
      </c>
      <c r="V1486">
        <f t="shared" si="283"/>
        <v>0</v>
      </c>
      <c r="W1486">
        <f t="shared" si="284"/>
        <v>0</v>
      </c>
      <c r="X1486">
        <f t="shared" si="285"/>
        <v>0</v>
      </c>
      <c r="Y1486">
        <f t="shared" si="286"/>
        <v>0</v>
      </c>
      <c r="Z1486">
        <f t="shared" si="287"/>
        <v>0</v>
      </c>
      <c r="AA1486">
        <f t="shared" si="288"/>
        <v>0</v>
      </c>
      <c r="AB1486">
        <f t="shared" si="289"/>
        <v>0</v>
      </c>
      <c r="AC1486">
        <f t="shared" si="290"/>
        <v>0</v>
      </c>
      <c r="AE1486">
        <v>1264</v>
      </c>
      <c r="AF1486" t="s">
        <v>9</v>
      </c>
    </row>
    <row r="1487" spans="1:32" x14ac:dyDescent="0.3">
      <c r="C1487">
        <f t="shared" si="280"/>
        <v>0</v>
      </c>
      <c r="R1487">
        <f t="shared" si="291"/>
        <v>0</v>
      </c>
      <c r="S1487">
        <f t="shared" si="291"/>
        <v>0</v>
      </c>
      <c r="T1487">
        <f t="shared" si="281"/>
        <v>0</v>
      </c>
      <c r="U1487">
        <f t="shared" si="282"/>
        <v>0</v>
      </c>
      <c r="V1487">
        <f t="shared" si="283"/>
        <v>0</v>
      </c>
      <c r="W1487">
        <f t="shared" si="284"/>
        <v>0</v>
      </c>
      <c r="X1487">
        <f t="shared" si="285"/>
        <v>0</v>
      </c>
      <c r="Y1487">
        <f t="shared" si="286"/>
        <v>0</v>
      </c>
      <c r="Z1487">
        <f t="shared" si="287"/>
        <v>0</v>
      </c>
      <c r="AA1487">
        <f t="shared" si="288"/>
        <v>0</v>
      </c>
      <c r="AB1487">
        <f t="shared" si="289"/>
        <v>0</v>
      </c>
      <c r="AC1487">
        <f t="shared" si="290"/>
        <v>0</v>
      </c>
    </row>
    <row r="1488" spans="1:32" x14ac:dyDescent="0.3">
      <c r="C1488">
        <f t="shared" si="280"/>
        <v>0</v>
      </c>
      <c r="R1488">
        <f t="shared" si="291"/>
        <v>0</v>
      </c>
      <c r="S1488">
        <f t="shared" si="291"/>
        <v>0</v>
      </c>
      <c r="T1488">
        <f t="shared" si="281"/>
        <v>0</v>
      </c>
      <c r="U1488">
        <f t="shared" si="282"/>
        <v>0</v>
      </c>
      <c r="V1488">
        <f t="shared" si="283"/>
        <v>0</v>
      </c>
      <c r="W1488">
        <f t="shared" si="284"/>
        <v>0</v>
      </c>
      <c r="X1488">
        <f t="shared" si="285"/>
        <v>0</v>
      </c>
      <c r="Y1488">
        <f t="shared" si="286"/>
        <v>0</v>
      </c>
      <c r="Z1488">
        <f t="shared" si="287"/>
        <v>0</v>
      </c>
      <c r="AA1488">
        <f t="shared" si="288"/>
        <v>0</v>
      </c>
      <c r="AB1488">
        <f t="shared" si="289"/>
        <v>0</v>
      </c>
      <c r="AC1488">
        <f t="shared" si="290"/>
        <v>0</v>
      </c>
    </row>
    <row r="1489" spans="1:32" x14ac:dyDescent="0.3">
      <c r="A1489" t="s">
        <v>4348</v>
      </c>
      <c r="C1489">
        <f t="shared" ref="C1489:C1552" si="292">IF(ISNUMBER(A1489), A1489, IF(ISNUMBER(VALUE(MID(A1489,1,FIND("-",A1489&amp;"-")-1))), VALUE(MID(A1489,1,FIND("-",A1489&amp;"-")-1)), IF(ISNUMBER(VALUE(MID(A1489,1,FIND(" ",A1489&amp;" ")-1))), VALUE(MID(A1489,1,FIND(" ",A1489&amp;" ")-1)), 0)))</f>
        <v>10</v>
      </c>
      <c r="G1489">
        <v>10</v>
      </c>
      <c r="R1489">
        <f t="shared" si="291"/>
        <v>10</v>
      </c>
      <c r="S1489">
        <f t="shared" si="291"/>
        <v>0</v>
      </c>
      <c r="T1489">
        <f t="shared" si="281"/>
        <v>0</v>
      </c>
      <c r="U1489">
        <f t="shared" si="282"/>
        <v>0</v>
      </c>
      <c r="V1489">
        <f t="shared" si="283"/>
        <v>0</v>
      </c>
      <c r="W1489">
        <f t="shared" si="284"/>
        <v>0</v>
      </c>
      <c r="X1489">
        <f t="shared" si="285"/>
        <v>0</v>
      </c>
      <c r="Y1489">
        <f t="shared" si="286"/>
        <v>0</v>
      </c>
      <c r="Z1489">
        <f t="shared" si="287"/>
        <v>0</v>
      </c>
      <c r="AA1489">
        <f t="shared" si="288"/>
        <v>0</v>
      </c>
      <c r="AB1489">
        <f t="shared" si="289"/>
        <v>0</v>
      </c>
      <c r="AC1489">
        <f t="shared" si="290"/>
        <v>10</v>
      </c>
    </row>
    <row r="1490" spans="1:32" x14ac:dyDescent="0.3">
      <c r="C1490">
        <f t="shared" si="292"/>
        <v>0</v>
      </c>
      <c r="R1490">
        <f t="shared" si="291"/>
        <v>0</v>
      </c>
      <c r="S1490">
        <f t="shared" si="291"/>
        <v>0</v>
      </c>
      <c r="T1490">
        <f t="shared" si="281"/>
        <v>0</v>
      </c>
      <c r="U1490">
        <f t="shared" si="282"/>
        <v>0</v>
      </c>
      <c r="V1490">
        <f t="shared" si="283"/>
        <v>0</v>
      </c>
      <c r="W1490">
        <f t="shared" si="284"/>
        <v>0</v>
      </c>
      <c r="X1490">
        <f t="shared" si="285"/>
        <v>0</v>
      </c>
      <c r="Y1490">
        <f t="shared" si="286"/>
        <v>0</v>
      </c>
      <c r="Z1490">
        <f t="shared" si="287"/>
        <v>0</v>
      </c>
      <c r="AA1490">
        <f t="shared" si="288"/>
        <v>0</v>
      </c>
      <c r="AB1490">
        <f t="shared" si="289"/>
        <v>0</v>
      </c>
      <c r="AC1490">
        <f t="shared" si="290"/>
        <v>0</v>
      </c>
    </row>
    <row r="1491" spans="1:32" x14ac:dyDescent="0.3">
      <c r="C1491">
        <f t="shared" si="292"/>
        <v>0</v>
      </c>
      <c r="R1491">
        <f t="shared" si="291"/>
        <v>0</v>
      </c>
      <c r="S1491">
        <f t="shared" si="291"/>
        <v>0</v>
      </c>
      <c r="T1491">
        <f t="shared" si="281"/>
        <v>0</v>
      </c>
      <c r="U1491">
        <f t="shared" si="282"/>
        <v>0</v>
      </c>
      <c r="V1491">
        <f t="shared" si="283"/>
        <v>0</v>
      </c>
      <c r="W1491">
        <f t="shared" si="284"/>
        <v>0</v>
      </c>
      <c r="X1491">
        <f t="shared" si="285"/>
        <v>0</v>
      </c>
      <c r="Y1491">
        <f t="shared" si="286"/>
        <v>0</v>
      </c>
      <c r="Z1491">
        <f t="shared" si="287"/>
        <v>0</v>
      </c>
      <c r="AA1491">
        <f t="shared" si="288"/>
        <v>0</v>
      </c>
      <c r="AB1491">
        <f t="shared" si="289"/>
        <v>0</v>
      </c>
      <c r="AC1491">
        <f t="shared" si="290"/>
        <v>0</v>
      </c>
    </row>
    <row r="1492" spans="1:32" x14ac:dyDescent="0.3">
      <c r="C1492">
        <f t="shared" si="292"/>
        <v>0</v>
      </c>
      <c r="R1492">
        <f t="shared" si="291"/>
        <v>0</v>
      </c>
      <c r="S1492">
        <f t="shared" si="291"/>
        <v>0</v>
      </c>
      <c r="T1492">
        <f t="shared" si="281"/>
        <v>0</v>
      </c>
      <c r="U1492">
        <f t="shared" si="282"/>
        <v>0</v>
      </c>
      <c r="V1492">
        <f t="shared" si="283"/>
        <v>0</v>
      </c>
      <c r="W1492">
        <f t="shared" si="284"/>
        <v>0</v>
      </c>
      <c r="X1492">
        <f t="shared" si="285"/>
        <v>0</v>
      </c>
      <c r="Y1492">
        <f t="shared" si="286"/>
        <v>0</v>
      </c>
      <c r="Z1492">
        <f t="shared" si="287"/>
        <v>0</v>
      </c>
      <c r="AA1492">
        <f t="shared" si="288"/>
        <v>0</v>
      </c>
      <c r="AB1492">
        <f t="shared" si="289"/>
        <v>0</v>
      </c>
      <c r="AC1492">
        <f t="shared" si="290"/>
        <v>0</v>
      </c>
      <c r="AE1492">
        <v>1063</v>
      </c>
      <c r="AF1492" t="s">
        <v>9</v>
      </c>
    </row>
    <row r="1493" spans="1:32" x14ac:dyDescent="0.3">
      <c r="C1493">
        <f t="shared" si="292"/>
        <v>0</v>
      </c>
      <c r="R1493">
        <f t="shared" si="291"/>
        <v>0</v>
      </c>
      <c r="S1493">
        <f t="shared" si="291"/>
        <v>0</v>
      </c>
      <c r="T1493">
        <f t="shared" si="281"/>
        <v>0</v>
      </c>
      <c r="U1493">
        <f t="shared" si="282"/>
        <v>0</v>
      </c>
      <c r="V1493">
        <f t="shared" si="283"/>
        <v>0</v>
      </c>
      <c r="W1493">
        <f t="shared" si="284"/>
        <v>0</v>
      </c>
      <c r="X1493">
        <f t="shared" si="285"/>
        <v>0</v>
      </c>
      <c r="Y1493">
        <f t="shared" si="286"/>
        <v>0</v>
      </c>
      <c r="Z1493">
        <f t="shared" si="287"/>
        <v>0</v>
      </c>
      <c r="AA1493">
        <f t="shared" si="288"/>
        <v>0</v>
      </c>
      <c r="AB1493">
        <f t="shared" si="289"/>
        <v>0</v>
      </c>
      <c r="AC1493">
        <f t="shared" si="290"/>
        <v>0</v>
      </c>
      <c r="AE1493">
        <v>447</v>
      </c>
      <c r="AF1493" t="s">
        <v>9</v>
      </c>
    </row>
    <row r="1494" spans="1:32" x14ac:dyDescent="0.3">
      <c r="C1494">
        <f t="shared" si="292"/>
        <v>0</v>
      </c>
      <c r="R1494">
        <f t="shared" si="291"/>
        <v>0</v>
      </c>
      <c r="S1494">
        <f t="shared" si="291"/>
        <v>0</v>
      </c>
      <c r="T1494">
        <f t="shared" si="281"/>
        <v>0</v>
      </c>
      <c r="U1494">
        <f t="shared" si="282"/>
        <v>0</v>
      </c>
      <c r="V1494">
        <f t="shared" si="283"/>
        <v>0</v>
      </c>
      <c r="W1494">
        <f t="shared" si="284"/>
        <v>0</v>
      </c>
      <c r="X1494">
        <f t="shared" si="285"/>
        <v>0</v>
      </c>
      <c r="Y1494">
        <f t="shared" si="286"/>
        <v>0</v>
      </c>
      <c r="Z1494">
        <f t="shared" si="287"/>
        <v>0</v>
      </c>
      <c r="AA1494">
        <f t="shared" si="288"/>
        <v>0</v>
      </c>
      <c r="AB1494">
        <f t="shared" si="289"/>
        <v>0</v>
      </c>
      <c r="AC1494">
        <f t="shared" si="290"/>
        <v>0</v>
      </c>
      <c r="AE1494">
        <v>447</v>
      </c>
      <c r="AF1494" t="s">
        <v>9</v>
      </c>
    </row>
    <row r="1495" spans="1:32" x14ac:dyDescent="0.3">
      <c r="C1495">
        <f t="shared" si="292"/>
        <v>0</v>
      </c>
      <c r="R1495">
        <f t="shared" si="291"/>
        <v>0</v>
      </c>
      <c r="S1495">
        <f t="shared" si="291"/>
        <v>0</v>
      </c>
      <c r="T1495">
        <f t="shared" si="281"/>
        <v>0</v>
      </c>
      <c r="U1495">
        <f t="shared" si="282"/>
        <v>0</v>
      </c>
      <c r="V1495">
        <f t="shared" si="283"/>
        <v>0</v>
      </c>
      <c r="W1495">
        <f t="shared" si="284"/>
        <v>0</v>
      </c>
      <c r="X1495">
        <f t="shared" si="285"/>
        <v>0</v>
      </c>
      <c r="Y1495">
        <f t="shared" si="286"/>
        <v>0</v>
      </c>
      <c r="Z1495">
        <f t="shared" si="287"/>
        <v>0</v>
      </c>
      <c r="AA1495">
        <f t="shared" si="288"/>
        <v>0</v>
      </c>
      <c r="AB1495">
        <f t="shared" si="289"/>
        <v>0</v>
      </c>
      <c r="AC1495">
        <f t="shared" si="290"/>
        <v>0</v>
      </c>
      <c r="AE1495">
        <v>447</v>
      </c>
      <c r="AF1495" t="s">
        <v>9</v>
      </c>
    </row>
    <row r="1496" spans="1:32" x14ac:dyDescent="0.3">
      <c r="C1496">
        <f t="shared" si="292"/>
        <v>0</v>
      </c>
      <c r="R1496">
        <f t="shared" si="291"/>
        <v>0</v>
      </c>
      <c r="S1496">
        <f t="shared" si="291"/>
        <v>0</v>
      </c>
      <c r="T1496">
        <f t="shared" si="281"/>
        <v>0</v>
      </c>
      <c r="U1496">
        <f t="shared" si="282"/>
        <v>0</v>
      </c>
      <c r="V1496">
        <f t="shared" si="283"/>
        <v>0</v>
      </c>
      <c r="W1496">
        <f t="shared" si="284"/>
        <v>0</v>
      </c>
      <c r="X1496">
        <f t="shared" si="285"/>
        <v>0</v>
      </c>
      <c r="Y1496">
        <f t="shared" si="286"/>
        <v>0</v>
      </c>
      <c r="Z1496">
        <f t="shared" si="287"/>
        <v>0</v>
      </c>
      <c r="AA1496">
        <f t="shared" si="288"/>
        <v>0</v>
      </c>
      <c r="AB1496">
        <f t="shared" si="289"/>
        <v>0</v>
      </c>
      <c r="AC1496">
        <f t="shared" si="290"/>
        <v>0</v>
      </c>
    </row>
    <row r="1497" spans="1:32" x14ac:dyDescent="0.3">
      <c r="C1497">
        <f t="shared" si="292"/>
        <v>0</v>
      </c>
      <c r="R1497">
        <f t="shared" si="291"/>
        <v>0</v>
      </c>
      <c r="S1497">
        <f t="shared" si="291"/>
        <v>0</v>
      </c>
      <c r="T1497">
        <f t="shared" si="281"/>
        <v>0</v>
      </c>
      <c r="U1497">
        <f t="shared" si="282"/>
        <v>0</v>
      </c>
      <c r="V1497">
        <f t="shared" si="283"/>
        <v>0</v>
      </c>
      <c r="W1497">
        <f t="shared" si="284"/>
        <v>0</v>
      </c>
      <c r="X1497">
        <f t="shared" si="285"/>
        <v>0</v>
      </c>
      <c r="Y1497">
        <f t="shared" si="286"/>
        <v>0</v>
      </c>
      <c r="Z1497">
        <f t="shared" si="287"/>
        <v>0</v>
      </c>
      <c r="AA1497">
        <f t="shared" si="288"/>
        <v>0</v>
      </c>
      <c r="AB1497">
        <f t="shared" si="289"/>
        <v>0</v>
      </c>
      <c r="AC1497">
        <f t="shared" si="290"/>
        <v>0</v>
      </c>
      <c r="AE1497">
        <v>420</v>
      </c>
      <c r="AF1497" t="s">
        <v>9</v>
      </c>
    </row>
    <row r="1498" spans="1:32" x14ac:dyDescent="0.3">
      <c r="C1498">
        <f t="shared" si="292"/>
        <v>0</v>
      </c>
      <c r="R1498">
        <f t="shared" si="291"/>
        <v>0</v>
      </c>
      <c r="S1498">
        <f t="shared" si="291"/>
        <v>0</v>
      </c>
      <c r="T1498">
        <f t="shared" si="281"/>
        <v>0</v>
      </c>
      <c r="U1498">
        <f t="shared" si="282"/>
        <v>0</v>
      </c>
      <c r="V1498">
        <f t="shared" si="283"/>
        <v>0</v>
      </c>
      <c r="W1498">
        <f t="shared" si="284"/>
        <v>0</v>
      </c>
      <c r="X1498">
        <f t="shared" si="285"/>
        <v>0</v>
      </c>
      <c r="Y1498">
        <f t="shared" si="286"/>
        <v>0</v>
      </c>
      <c r="Z1498">
        <f t="shared" si="287"/>
        <v>0</v>
      </c>
      <c r="AA1498">
        <f t="shared" si="288"/>
        <v>0</v>
      </c>
      <c r="AB1498">
        <f t="shared" si="289"/>
        <v>0</v>
      </c>
      <c r="AC1498">
        <f t="shared" si="290"/>
        <v>0</v>
      </c>
      <c r="AE1498">
        <v>447</v>
      </c>
      <c r="AF1498" t="s">
        <v>9</v>
      </c>
    </row>
    <row r="1499" spans="1:32" x14ac:dyDescent="0.3">
      <c r="A1499" t="s">
        <v>7176</v>
      </c>
      <c r="C1499">
        <f t="shared" si="292"/>
        <v>3</v>
      </c>
      <c r="G1499">
        <v>3</v>
      </c>
      <c r="R1499">
        <f t="shared" si="291"/>
        <v>3</v>
      </c>
      <c r="S1499">
        <f t="shared" si="291"/>
        <v>0</v>
      </c>
      <c r="T1499">
        <f t="shared" si="281"/>
        <v>0</v>
      </c>
      <c r="U1499">
        <f t="shared" si="282"/>
        <v>0</v>
      </c>
      <c r="V1499">
        <f t="shared" si="283"/>
        <v>0</v>
      </c>
      <c r="W1499">
        <f t="shared" si="284"/>
        <v>0</v>
      </c>
      <c r="X1499">
        <f t="shared" si="285"/>
        <v>0</v>
      </c>
      <c r="Y1499">
        <f t="shared" si="286"/>
        <v>0</v>
      </c>
      <c r="Z1499">
        <f t="shared" si="287"/>
        <v>0</v>
      </c>
      <c r="AA1499">
        <f t="shared" si="288"/>
        <v>0</v>
      </c>
      <c r="AB1499">
        <f t="shared" si="289"/>
        <v>0</v>
      </c>
      <c r="AC1499">
        <f t="shared" si="290"/>
        <v>3</v>
      </c>
      <c r="AE1499">
        <v>194</v>
      </c>
      <c r="AF1499" t="s">
        <v>9</v>
      </c>
    </row>
    <row r="1500" spans="1:32" x14ac:dyDescent="0.3">
      <c r="A1500" t="s">
        <v>7178</v>
      </c>
      <c r="C1500">
        <f t="shared" si="292"/>
        <v>4</v>
      </c>
      <c r="G1500">
        <v>4</v>
      </c>
      <c r="H1500">
        <v>7</v>
      </c>
      <c r="R1500">
        <f t="shared" si="291"/>
        <v>4</v>
      </c>
      <c r="S1500">
        <f t="shared" si="291"/>
        <v>7</v>
      </c>
      <c r="T1500">
        <f t="shared" si="281"/>
        <v>0</v>
      </c>
      <c r="U1500">
        <f t="shared" si="282"/>
        <v>0</v>
      </c>
      <c r="V1500">
        <f t="shared" si="283"/>
        <v>0</v>
      </c>
      <c r="W1500">
        <f t="shared" si="284"/>
        <v>0</v>
      </c>
      <c r="X1500">
        <f t="shared" si="285"/>
        <v>0</v>
      </c>
      <c r="Y1500">
        <f t="shared" si="286"/>
        <v>0</v>
      </c>
      <c r="Z1500">
        <f t="shared" si="287"/>
        <v>0</v>
      </c>
      <c r="AA1500">
        <f t="shared" si="288"/>
        <v>0</v>
      </c>
      <c r="AB1500">
        <f t="shared" si="289"/>
        <v>0</v>
      </c>
      <c r="AC1500">
        <f t="shared" si="290"/>
        <v>7</v>
      </c>
    </row>
    <row r="1501" spans="1:32" x14ac:dyDescent="0.3">
      <c r="A1501" t="s">
        <v>7178</v>
      </c>
      <c r="C1501">
        <f t="shared" si="292"/>
        <v>4</v>
      </c>
      <c r="G1501">
        <v>4</v>
      </c>
      <c r="H1501">
        <v>7</v>
      </c>
      <c r="R1501">
        <f t="shared" si="291"/>
        <v>4</v>
      </c>
      <c r="S1501">
        <f t="shared" si="291"/>
        <v>7</v>
      </c>
      <c r="T1501">
        <f t="shared" si="281"/>
        <v>0</v>
      </c>
      <c r="U1501">
        <f t="shared" si="282"/>
        <v>0</v>
      </c>
      <c r="V1501">
        <f t="shared" si="283"/>
        <v>0</v>
      </c>
      <c r="W1501">
        <f t="shared" si="284"/>
        <v>0</v>
      </c>
      <c r="X1501">
        <f t="shared" si="285"/>
        <v>0</v>
      </c>
      <c r="Y1501">
        <f t="shared" si="286"/>
        <v>0</v>
      </c>
      <c r="Z1501">
        <f t="shared" si="287"/>
        <v>0</v>
      </c>
      <c r="AA1501">
        <f t="shared" si="288"/>
        <v>0</v>
      </c>
      <c r="AB1501">
        <f t="shared" si="289"/>
        <v>0</v>
      </c>
      <c r="AC1501">
        <f t="shared" si="290"/>
        <v>7</v>
      </c>
    </row>
    <row r="1502" spans="1:32" x14ac:dyDescent="0.3">
      <c r="A1502" t="s">
        <v>7178</v>
      </c>
      <c r="C1502">
        <f t="shared" si="292"/>
        <v>4</v>
      </c>
      <c r="G1502">
        <v>4</v>
      </c>
      <c r="H1502">
        <v>7</v>
      </c>
      <c r="R1502">
        <f t="shared" si="291"/>
        <v>4</v>
      </c>
      <c r="S1502">
        <f t="shared" si="291"/>
        <v>7</v>
      </c>
      <c r="T1502">
        <f t="shared" si="281"/>
        <v>0</v>
      </c>
      <c r="U1502">
        <f t="shared" si="282"/>
        <v>0</v>
      </c>
      <c r="V1502">
        <f t="shared" si="283"/>
        <v>0</v>
      </c>
      <c r="W1502">
        <f t="shared" si="284"/>
        <v>0</v>
      </c>
      <c r="X1502">
        <f t="shared" si="285"/>
        <v>0</v>
      </c>
      <c r="Y1502">
        <f t="shared" si="286"/>
        <v>0</v>
      </c>
      <c r="Z1502">
        <f t="shared" si="287"/>
        <v>0</v>
      </c>
      <c r="AA1502">
        <f t="shared" si="288"/>
        <v>0</v>
      </c>
      <c r="AB1502">
        <f t="shared" si="289"/>
        <v>0</v>
      </c>
      <c r="AC1502">
        <f t="shared" si="290"/>
        <v>7</v>
      </c>
    </row>
    <row r="1503" spans="1:32" x14ac:dyDescent="0.3">
      <c r="A1503" t="s">
        <v>7178</v>
      </c>
      <c r="C1503">
        <f t="shared" si="292"/>
        <v>4</v>
      </c>
      <c r="G1503">
        <v>4</v>
      </c>
      <c r="H1503">
        <v>7</v>
      </c>
      <c r="R1503">
        <f t="shared" si="291"/>
        <v>4</v>
      </c>
      <c r="S1503">
        <f t="shared" si="291"/>
        <v>7</v>
      </c>
      <c r="T1503">
        <f t="shared" si="281"/>
        <v>0</v>
      </c>
      <c r="U1503">
        <f t="shared" si="282"/>
        <v>0</v>
      </c>
      <c r="V1503">
        <f t="shared" si="283"/>
        <v>0</v>
      </c>
      <c r="W1503">
        <f t="shared" si="284"/>
        <v>0</v>
      </c>
      <c r="X1503">
        <f t="shared" si="285"/>
        <v>0</v>
      </c>
      <c r="Y1503">
        <f t="shared" si="286"/>
        <v>0</v>
      </c>
      <c r="Z1503">
        <f t="shared" si="287"/>
        <v>0</v>
      </c>
      <c r="AA1503">
        <f t="shared" si="288"/>
        <v>0</v>
      </c>
      <c r="AB1503">
        <f t="shared" si="289"/>
        <v>0</v>
      </c>
      <c r="AC1503">
        <f t="shared" si="290"/>
        <v>7</v>
      </c>
    </row>
    <row r="1504" spans="1:32" x14ac:dyDescent="0.3">
      <c r="A1504" t="s">
        <v>7178</v>
      </c>
      <c r="C1504">
        <f t="shared" si="292"/>
        <v>4</v>
      </c>
      <c r="G1504">
        <v>4</v>
      </c>
      <c r="H1504">
        <v>7</v>
      </c>
      <c r="R1504">
        <f t="shared" si="291"/>
        <v>4</v>
      </c>
      <c r="S1504">
        <f t="shared" si="291"/>
        <v>7</v>
      </c>
      <c r="T1504">
        <f t="shared" si="281"/>
        <v>0</v>
      </c>
      <c r="U1504">
        <f t="shared" si="282"/>
        <v>0</v>
      </c>
      <c r="V1504">
        <f t="shared" si="283"/>
        <v>0</v>
      </c>
      <c r="W1504">
        <f t="shared" si="284"/>
        <v>0</v>
      </c>
      <c r="X1504">
        <f t="shared" si="285"/>
        <v>0</v>
      </c>
      <c r="Y1504">
        <f t="shared" si="286"/>
        <v>0</v>
      </c>
      <c r="Z1504">
        <f t="shared" si="287"/>
        <v>0</v>
      </c>
      <c r="AA1504">
        <f t="shared" si="288"/>
        <v>0</v>
      </c>
      <c r="AB1504">
        <f t="shared" si="289"/>
        <v>0</v>
      </c>
      <c r="AC1504">
        <f t="shared" si="290"/>
        <v>7</v>
      </c>
    </row>
    <row r="1505" spans="1:32" x14ac:dyDescent="0.3">
      <c r="A1505" t="s">
        <v>7179</v>
      </c>
      <c r="C1505">
        <f t="shared" si="292"/>
        <v>6</v>
      </c>
      <c r="G1505">
        <v>6</v>
      </c>
      <c r="H1505">
        <v>8</v>
      </c>
      <c r="I1505" t="s">
        <v>7171</v>
      </c>
      <c r="J1505">
        <v>10</v>
      </c>
      <c r="K1505">
        <v>-695</v>
      </c>
      <c r="R1505">
        <f t="shared" si="291"/>
        <v>6</v>
      </c>
      <c r="S1505">
        <f t="shared" si="291"/>
        <v>8</v>
      </c>
      <c r="T1505">
        <f t="shared" si="281"/>
        <v>0</v>
      </c>
      <c r="U1505">
        <f t="shared" si="282"/>
        <v>10</v>
      </c>
      <c r="V1505">
        <f t="shared" si="283"/>
        <v>-695</v>
      </c>
      <c r="W1505">
        <f t="shared" si="284"/>
        <v>0</v>
      </c>
      <c r="X1505">
        <f t="shared" si="285"/>
        <v>0</v>
      </c>
      <c r="Y1505">
        <f t="shared" si="286"/>
        <v>0</v>
      </c>
      <c r="Z1505">
        <f t="shared" si="287"/>
        <v>0</v>
      </c>
      <c r="AA1505">
        <f t="shared" si="288"/>
        <v>0</v>
      </c>
      <c r="AB1505">
        <f t="shared" si="289"/>
        <v>0</v>
      </c>
      <c r="AC1505">
        <f t="shared" si="290"/>
        <v>10</v>
      </c>
    </row>
    <row r="1506" spans="1:32" x14ac:dyDescent="0.3">
      <c r="A1506" t="s">
        <v>7179</v>
      </c>
      <c r="C1506">
        <f t="shared" si="292"/>
        <v>6</v>
      </c>
      <c r="G1506">
        <v>6</v>
      </c>
      <c r="H1506">
        <v>8</v>
      </c>
      <c r="I1506" t="s">
        <v>7171</v>
      </c>
      <c r="J1506">
        <v>10</v>
      </c>
      <c r="K1506">
        <v>-695</v>
      </c>
      <c r="R1506">
        <f t="shared" si="291"/>
        <v>6</v>
      </c>
      <c r="S1506">
        <f t="shared" si="291"/>
        <v>8</v>
      </c>
      <c r="T1506">
        <f t="shared" si="281"/>
        <v>0</v>
      </c>
      <c r="U1506">
        <f t="shared" si="282"/>
        <v>10</v>
      </c>
      <c r="V1506">
        <f t="shared" si="283"/>
        <v>-695</v>
      </c>
      <c r="W1506">
        <f t="shared" si="284"/>
        <v>0</v>
      </c>
      <c r="X1506">
        <f t="shared" si="285"/>
        <v>0</v>
      </c>
      <c r="Y1506">
        <f t="shared" si="286"/>
        <v>0</v>
      </c>
      <c r="Z1506">
        <f t="shared" si="287"/>
        <v>0</v>
      </c>
      <c r="AA1506">
        <f t="shared" si="288"/>
        <v>0</v>
      </c>
      <c r="AB1506">
        <f t="shared" si="289"/>
        <v>0</v>
      </c>
      <c r="AC1506">
        <f t="shared" si="290"/>
        <v>10</v>
      </c>
    </row>
    <row r="1507" spans="1:32" x14ac:dyDescent="0.3">
      <c r="A1507" t="s">
        <v>7231</v>
      </c>
      <c r="C1507">
        <f t="shared" si="292"/>
        <v>44</v>
      </c>
      <c r="G1507">
        <v>44</v>
      </c>
      <c r="R1507">
        <f t="shared" si="291"/>
        <v>44</v>
      </c>
      <c r="S1507">
        <f t="shared" si="291"/>
        <v>0</v>
      </c>
      <c r="T1507">
        <f t="shared" si="281"/>
        <v>0</v>
      </c>
      <c r="U1507">
        <f t="shared" si="282"/>
        <v>0</v>
      </c>
      <c r="V1507">
        <f t="shared" si="283"/>
        <v>0</v>
      </c>
      <c r="W1507">
        <f t="shared" si="284"/>
        <v>0</v>
      </c>
      <c r="X1507">
        <f t="shared" si="285"/>
        <v>0</v>
      </c>
      <c r="Y1507">
        <f t="shared" si="286"/>
        <v>0</v>
      </c>
      <c r="Z1507">
        <f t="shared" si="287"/>
        <v>0</v>
      </c>
      <c r="AA1507">
        <f t="shared" si="288"/>
        <v>0</v>
      </c>
      <c r="AB1507">
        <f t="shared" si="289"/>
        <v>0</v>
      </c>
      <c r="AC1507">
        <f t="shared" si="290"/>
        <v>44</v>
      </c>
    </row>
    <row r="1508" spans="1:32" x14ac:dyDescent="0.3">
      <c r="A1508" t="s">
        <v>7176</v>
      </c>
      <c r="C1508">
        <f t="shared" si="292"/>
        <v>3</v>
      </c>
      <c r="G1508">
        <v>3</v>
      </c>
      <c r="R1508">
        <f t="shared" si="291"/>
        <v>3</v>
      </c>
      <c r="S1508">
        <f t="shared" si="291"/>
        <v>0</v>
      </c>
      <c r="T1508">
        <f t="shared" si="281"/>
        <v>0</v>
      </c>
      <c r="U1508">
        <f t="shared" si="282"/>
        <v>0</v>
      </c>
      <c r="V1508">
        <f t="shared" si="283"/>
        <v>0</v>
      </c>
      <c r="W1508">
        <f t="shared" si="284"/>
        <v>0</v>
      </c>
      <c r="X1508">
        <f t="shared" si="285"/>
        <v>0</v>
      </c>
      <c r="Y1508">
        <f t="shared" si="286"/>
        <v>0</v>
      </c>
      <c r="Z1508">
        <f t="shared" si="287"/>
        <v>0</v>
      </c>
      <c r="AA1508">
        <f t="shared" si="288"/>
        <v>0</v>
      </c>
      <c r="AB1508">
        <f t="shared" si="289"/>
        <v>0</v>
      </c>
      <c r="AC1508">
        <f t="shared" si="290"/>
        <v>3</v>
      </c>
      <c r="AE1508">
        <v>112</v>
      </c>
      <c r="AF1508" t="s">
        <v>9</v>
      </c>
    </row>
    <row r="1509" spans="1:32" x14ac:dyDescent="0.3">
      <c r="A1509" t="s">
        <v>7176</v>
      </c>
      <c r="C1509">
        <f t="shared" si="292"/>
        <v>3</v>
      </c>
      <c r="G1509">
        <v>3</v>
      </c>
      <c r="R1509">
        <f t="shared" si="291"/>
        <v>3</v>
      </c>
      <c r="S1509">
        <f t="shared" si="291"/>
        <v>0</v>
      </c>
      <c r="T1509">
        <f t="shared" si="281"/>
        <v>0</v>
      </c>
      <c r="U1509">
        <f t="shared" si="282"/>
        <v>0</v>
      </c>
      <c r="V1509">
        <f t="shared" si="283"/>
        <v>0</v>
      </c>
      <c r="W1509">
        <f t="shared" si="284"/>
        <v>0</v>
      </c>
      <c r="X1509">
        <f t="shared" si="285"/>
        <v>0</v>
      </c>
      <c r="Y1509">
        <f t="shared" si="286"/>
        <v>0</v>
      </c>
      <c r="Z1509">
        <f t="shared" si="287"/>
        <v>0</v>
      </c>
      <c r="AA1509">
        <f t="shared" si="288"/>
        <v>0</v>
      </c>
      <c r="AB1509">
        <f t="shared" si="289"/>
        <v>0</v>
      </c>
      <c r="AC1509">
        <f t="shared" si="290"/>
        <v>3</v>
      </c>
      <c r="AE1509">
        <v>134</v>
      </c>
      <c r="AF1509" t="s">
        <v>9</v>
      </c>
    </row>
    <row r="1510" spans="1:32" x14ac:dyDescent="0.3">
      <c r="A1510" t="s">
        <v>4348</v>
      </c>
      <c r="C1510">
        <f t="shared" si="292"/>
        <v>10</v>
      </c>
      <c r="G1510">
        <v>10</v>
      </c>
      <c r="R1510">
        <f t="shared" si="291"/>
        <v>10</v>
      </c>
      <c r="S1510">
        <f t="shared" si="291"/>
        <v>0</v>
      </c>
      <c r="T1510">
        <f t="shared" si="281"/>
        <v>0</v>
      </c>
      <c r="U1510">
        <f t="shared" si="282"/>
        <v>0</v>
      </c>
      <c r="V1510">
        <f t="shared" si="283"/>
        <v>0</v>
      </c>
      <c r="W1510">
        <f t="shared" si="284"/>
        <v>0</v>
      </c>
      <c r="X1510">
        <f t="shared" si="285"/>
        <v>0</v>
      </c>
      <c r="Y1510">
        <f t="shared" si="286"/>
        <v>0</v>
      </c>
      <c r="Z1510">
        <f t="shared" si="287"/>
        <v>0</v>
      </c>
      <c r="AA1510">
        <f t="shared" si="288"/>
        <v>0</v>
      </c>
      <c r="AB1510">
        <f t="shared" si="289"/>
        <v>0</v>
      </c>
      <c r="AC1510">
        <f t="shared" si="290"/>
        <v>10</v>
      </c>
    </row>
    <row r="1511" spans="1:32" x14ac:dyDescent="0.3">
      <c r="A1511" t="s">
        <v>4348</v>
      </c>
      <c r="C1511">
        <f t="shared" si="292"/>
        <v>10</v>
      </c>
      <c r="G1511">
        <v>10</v>
      </c>
      <c r="R1511">
        <f t="shared" si="291"/>
        <v>10</v>
      </c>
      <c r="S1511">
        <f t="shared" si="291"/>
        <v>0</v>
      </c>
      <c r="T1511">
        <f t="shared" si="281"/>
        <v>0</v>
      </c>
      <c r="U1511">
        <f t="shared" si="282"/>
        <v>0</v>
      </c>
      <c r="V1511">
        <f t="shared" si="283"/>
        <v>0</v>
      </c>
      <c r="W1511">
        <f t="shared" si="284"/>
        <v>0</v>
      </c>
      <c r="X1511">
        <f t="shared" si="285"/>
        <v>0</v>
      </c>
      <c r="Y1511">
        <f t="shared" si="286"/>
        <v>0</v>
      </c>
      <c r="Z1511">
        <f t="shared" si="287"/>
        <v>0</v>
      </c>
      <c r="AA1511">
        <f t="shared" si="288"/>
        <v>0</v>
      </c>
      <c r="AB1511">
        <f t="shared" si="289"/>
        <v>0</v>
      </c>
      <c r="AC1511">
        <f t="shared" si="290"/>
        <v>10</v>
      </c>
    </row>
    <row r="1512" spans="1:32" x14ac:dyDescent="0.3">
      <c r="C1512">
        <f t="shared" si="292"/>
        <v>0</v>
      </c>
      <c r="R1512">
        <f t="shared" si="291"/>
        <v>0</v>
      </c>
      <c r="S1512">
        <f t="shared" si="291"/>
        <v>0</v>
      </c>
      <c r="T1512">
        <f t="shared" si="281"/>
        <v>0</v>
      </c>
      <c r="U1512">
        <f t="shared" si="282"/>
        <v>0</v>
      </c>
      <c r="V1512">
        <f t="shared" si="283"/>
        <v>0</v>
      </c>
      <c r="W1512">
        <f t="shared" si="284"/>
        <v>0</v>
      </c>
      <c r="X1512">
        <f t="shared" si="285"/>
        <v>0</v>
      </c>
      <c r="Y1512">
        <f t="shared" si="286"/>
        <v>0</v>
      </c>
      <c r="Z1512">
        <f t="shared" si="287"/>
        <v>0</v>
      </c>
      <c r="AA1512">
        <f t="shared" si="288"/>
        <v>0</v>
      </c>
      <c r="AB1512">
        <f t="shared" si="289"/>
        <v>0</v>
      </c>
      <c r="AC1512">
        <f t="shared" si="290"/>
        <v>0</v>
      </c>
      <c r="AE1512">
        <v>447</v>
      </c>
      <c r="AF1512" t="s">
        <v>9</v>
      </c>
    </row>
    <row r="1513" spans="1:32" x14ac:dyDescent="0.3">
      <c r="C1513">
        <f t="shared" si="292"/>
        <v>0</v>
      </c>
      <c r="R1513">
        <f t="shared" si="291"/>
        <v>0</v>
      </c>
      <c r="S1513">
        <f t="shared" si="291"/>
        <v>0</v>
      </c>
      <c r="T1513">
        <f t="shared" si="281"/>
        <v>0</v>
      </c>
      <c r="U1513">
        <f t="shared" si="282"/>
        <v>0</v>
      </c>
      <c r="V1513">
        <f t="shared" si="283"/>
        <v>0</v>
      </c>
      <c r="W1513">
        <f t="shared" si="284"/>
        <v>0</v>
      </c>
      <c r="X1513">
        <f t="shared" si="285"/>
        <v>0</v>
      </c>
      <c r="Y1513">
        <f t="shared" si="286"/>
        <v>0</v>
      </c>
      <c r="Z1513">
        <f t="shared" si="287"/>
        <v>0</v>
      </c>
      <c r="AA1513">
        <f t="shared" si="288"/>
        <v>0</v>
      </c>
      <c r="AB1513">
        <f t="shared" si="289"/>
        <v>0</v>
      </c>
      <c r="AC1513">
        <f t="shared" si="290"/>
        <v>0</v>
      </c>
      <c r="AE1513">
        <v>447</v>
      </c>
      <c r="AF1513" t="s">
        <v>9</v>
      </c>
    </row>
    <row r="1514" spans="1:32" x14ac:dyDescent="0.3">
      <c r="C1514">
        <f t="shared" si="292"/>
        <v>0</v>
      </c>
      <c r="R1514">
        <f t="shared" si="291"/>
        <v>0</v>
      </c>
      <c r="S1514">
        <f t="shared" si="291"/>
        <v>0</v>
      </c>
      <c r="T1514">
        <f t="shared" si="281"/>
        <v>0</v>
      </c>
      <c r="U1514">
        <f t="shared" si="282"/>
        <v>0</v>
      </c>
      <c r="V1514">
        <f t="shared" si="283"/>
        <v>0</v>
      </c>
      <c r="W1514">
        <f t="shared" si="284"/>
        <v>0</v>
      </c>
      <c r="X1514">
        <f t="shared" si="285"/>
        <v>0</v>
      </c>
      <c r="Y1514">
        <f t="shared" si="286"/>
        <v>0</v>
      </c>
      <c r="Z1514">
        <f t="shared" si="287"/>
        <v>0</v>
      </c>
      <c r="AA1514">
        <f t="shared" si="288"/>
        <v>0</v>
      </c>
      <c r="AB1514">
        <f t="shared" si="289"/>
        <v>0</v>
      </c>
      <c r="AC1514">
        <f t="shared" si="290"/>
        <v>0</v>
      </c>
    </row>
    <row r="1515" spans="1:32" x14ac:dyDescent="0.3">
      <c r="C1515">
        <f t="shared" si="292"/>
        <v>0</v>
      </c>
      <c r="R1515">
        <f t="shared" si="291"/>
        <v>0</v>
      </c>
      <c r="S1515">
        <f t="shared" si="291"/>
        <v>0</v>
      </c>
      <c r="T1515">
        <f t="shared" si="281"/>
        <v>0</v>
      </c>
      <c r="U1515">
        <f t="shared" si="282"/>
        <v>0</v>
      </c>
      <c r="V1515">
        <f t="shared" si="283"/>
        <v>0</v>
      </c>
      <c r="W1515">
        <f t="shared" si="284"/>
        <v>0</v>
      </c>
      <c r="X1515">
        <f t="shared" si="285"/>
        <v>0</v>
      </c>
      <c r="Y1515">
        <f t="shared" si="286"/>
        <v>0</v>
      </c>
      <c r="Z1515">
        <f t="shared" si="287"/>
        <v>0</v>
      </c>
      <c r="AA1515">
        <f t="shared" si="288"/>
        <v>0</v>
      </c>
      <c r="AB1515">
        <f t="shared" si="289"/>
        <v>0</v>
      </c>
      <c r="AC1515">
        <f t="shared" si="290"/>
        <v>0</v>
      </c>
    </row>
    <row r="1516" spans="1:32" x14ac:dyDescent="0.3">
      <c r="A1516" t="s">
        <v>7176</v>
      </c>
      <c r="C1516">
        <f t="shared" si="292"/>
        <v>3</v>
      </c>
      <c r="G1516">
        <v>3</v>
      </c>
      <c r="R1516">
        <f t="shared" si="291"/>
        <v>3</v>
      </c>
      <c r="S1516">
        <f t="shared" si="291"/>
        <v>0</v>
      </c>
      <c r="T1516">
        <f t="shared" si="281"/>
        <v>0</v>
      </c>
      <c r="U1516">
        <f t="shared" si="282"/>
        <v>0</v>
      </c>
      <c r="V1516">
        <f t="shared" si="283"/>
        <v>0</v>
      </c>
      <c r="W1516">
        <f t="shared" si="284"/>
        <v>0</v>
      </c>
      <c r="X1516">
        <f t="shared" si="285"/>
        <v>0</v>
      </c>
      <c r="Y1516">
        <f t="shared" si="286"/>
        <v>0</v>
      </c>
      <c r="Z1516">
        <f t="shared" si="287"/>
        <v>0</v>
      </c>
      <c r="AA1516">
        <f t="shared" si="288"/>
        <v>0</v>
      </c>
      <c r="AB1516">
        <f t="shared" si="289"/>
        <v>0</v>
      </c>
      <c r="AC1516">
        <f t="shared" si="290"/>
        <v>3</v>
      </c>
      <c r="AE1516">
        <v>112</v>
      </c>
      <c r="AF1516" t="s">
        <v>9</v>
      </c>
    </row>
    <row r="1517" spans="1:32" x14ac:dyDescent="0.3">
      <c r="C1517">
        <f t="shared" si="292"/>
        <v>0</v>
      </c>
      <c r="R1517">
        <f t="shared" si="291"/>
        <v>0</v>
      </c>
      <c r="S1517">
        <f t="shared" si="291"/>
        <v>0</v>
      </c>
      <c r="T1517">
        <f t="shared" si="281"/>
        <v>0</v>
      </c>
      <c r="U1517">
        <f t="shared" si="282"/>
        <v>0</v>
      </c>
      <c r="V1517">
        <f t="shared" si="283"/>
        <v>0</v>
      </c>
      <c r="W1517">
        <f t="shared" si="284"/>
        <v>0</v>
      </c>
      <c r="X1517">
        <f t="shared" si="285"/>
        <v>0</v>
      </c>
      <c r="Y1517">
        <f t="shared" si="286"/>
        <v>0</v>
      </c>
      <c r="Z1517">
        <f t="shared" si="287"/>
        <v>0</v>
      </c>
      <c r="AA1517">
        <f t="shared" si="288"/>
        <v>0</v>
      </c>
      <c r="AB1517">
        <f t="shared" si="289"/>
        <v>0</v>
      </c>
      <c r="AC1517">
        <f t="shared" si="290"/>
        <v>0</v>
      </c>
    </row>
    <row r="1518" spans="1:32" x14ac:dyDescent="0.3">
      <c r="C1518">
        <f t="shared" si="292"/>
        <v>0</v>
      </c>
      <c r="R1518">
        <f t="shared" si="291"/>
        <v>0</v>
      </c>
      <c r="S1518">
        <f t="shared" si="291"/>
        <v>0</v>
      </c>
      <c r="T1518">
        <f t="shared" si="281"/>
        <v>0</v>
      </c>
      <c r="U1518">
        <f t="shared" si="282"/>
        <v>0</v>
      </c>
      <c r="V1518">
        <f t="shared" si="283"/>
        <v>0</v>
      </c>
      <c r="W1518">
        <f t="shared" si="284"/>
        <v>0</v>
      </c>
      <c r="X1518">
        <f t="shared" si="285"/>
        <v>0</v>
      </c>
      <c r="Y1518">
        <f t="shared" si="286"/>
        <v>0</v>
      </c>
      <c r="Z1518">
        <f t="shared" si="287"/>
        <v>0</v>
      </c>
      <c r="AA1518">
        <f t="shared" si="288"/>
        <v>0</v>
      </c>
      <c r="AB1518">
        <f t="shared" si="289"/>
        <v>0</v>
      </c>
      <c r="AC1518">
        <f t="shared" si="290"/>
        <v>0</v>
      </c>
    </row>
    <row r="1519" spans="1:32" x14ac:dyDescent="0.3">
      <c r="C1519">
        <f t="shared" si="292"/>
        <v>0</v>
      </c>
      <c r="R1519">
        <f t="shared" si="291"/>
        <v>0</v>
      </c>
      <c r="S1519">
        <f t="shared" si="291"/>
        <v>0</v>
      </c>
      <c r="T1519">
        <f t="shared" si="281"/>
        <v>0</v>
      </c>
      <c r="U1519">
        <f t="shared" si="282"/>
        <v>0</v>
      </c>
      <c r="V1519">
        <f t="shared" si="283"/>
        <v>0</v>
      </c>
      <c r="W1519">
        <f t="shared" si="284"/>
        <v>0</v>
      </c>
      <c r="X1519">
        <f t="shared" si="285"/>
        <v>0</v>
      </c>
      <c r="Y1519">
        <f t="shared" si="286"/>
        <v>0</v>
      </c>
      <c r="Z1519">
        <f t="shared" si="287"/>
        <v>0</v>
      </c>
      <c r="AA1519">
        <f t="shared" si="288"/>
        <v>0</v>
      </c>
      <c r="AB1519">
        <f t="shared" si="289"/>
        <v>0</v>
      </c>
      <c r="AC1519">
        <f t="shared" si="290"/>
        <v>0</v>
      </c>
    </row>
    <row r="1520" spans="1:32" x14ac:dyDescent="0.3">
      <c r="A1520" t="s">
        <v>7203</v>
      </c>
      <c r="C1520">
        <f t="shared" si="292"/>
        <v>0</v>
      </c>
      <c r="G1520" t="s">
        <v>7171</v>
      </c>
      <c r="H1520">
        <v>58</v>
      </c>
      <c r="R1520">
        <f t="shared" si="291"/>
        <v>0</v>
      </c>
      <c r="S1520">
        <f t="shared" si="291"/>
        <v>58</v>
      </c>
      <c r="T1520">
        <f t="shared" si="281"/>
        <v>0</v>
      </c>
      <c r="U1520">
        <f t="shared" si="282"/>
        <v>0</v>
      </c>
      <c r="V1520">
        <f t="shared" si="283"/>
        <v>0</v>
      </c>
      <c r="W1520">
        <f t="shared" si="284"/>
        <v>0</v>
      </c>
      <c r="X1520">
        <f t="shared" si="285"/>
        <v>0</v>
      </c>
      <c r="Y1520">
        <f t="shared" si="286"/>
        <v>0</v>
      </c>
      <c r="Z1520">
        <f t="shared" si="287"/>
        <v>0</v>
      </c>
      <c r="AA1520">
        <f t="shared" si="288"/>
        <v>0</v>
      </c>
      <c r="AB1520">
        <f t="shared" si="289"/>
        <v>0</v>
      </c>
      <c r="AC1520">
        <f t="shared" si="290"/>
        <v>58</v>
      </c>
    </row>
    <row r="1521" spans="1:32" x14ac:dyDescent="0.3">
      <c r="C1521">
        <f t="shared" si="292"/>
        <v>0</v>
      </c>
      <c r="R1521">
        <f t="shared" si="291"/>
        <v>0</v>
      </c>
      <c r="S1521">
        <f t="shared" si="291"/>
        <v>0</v>
      </c>
      <c r="T1521">
        <f t="shared" si="281"/>
        <v>0</v>
      </c>
      <c r="U1521">
        <f t="shared" si="282"/>
        <v>0</v>
      </c>
      <c r="V1521">
        <f t="shared" si="283"/>
        <v>0</v>
      </c>
      <c r="W1521">
        <f t="shared" si="284"/>
        <v>0</v>
      </c>
      <c r="X1521">
        <f t="shared" si="285"/>
        <v>0</v>
      </c>
      <c r="Y1521">
        <f t="shared" si="286"/>
        <v>0</v>
      </c>
      <c r="Z1521">
        <f t="shared" si="287"/>
        <v>0</v>
      </c>
      <c r="AA1521">
        <f t="shared" si="288"/>
        <v>0</v>
      </c>
      <c r="AB1521">
        <f t="shared" si="289"/>
        <v>0</v>
      </c>
      <c r="AC1521">
        <f t="shared" si="290"/>
        <v>0</v>
      </c>
    </row>
    <row r="1522" spans="1:32" x14ac:dyDescent="0.3">
      <c r="C1522">
        <f t="shared" si="292"/>
        <v>0</v>
      </c>
      <c r="R1522">
        <f t="shared" si="291"/>
        <v>0</v>
      </c>
      <c r="S1522">
        <f t="shared" si="291"/>
        <v>0</v>
      </c>
      <c r="T1522">
        <f t="shared" si="281"/>
        <v>0</v>
      </c>
      <c r="U1522">
        <f t="shared" si="282"/>
        <v>0</v>
      </c>
      <c r="V1522">
        <f t="shared" si="283"/>
        <v>0</v>
      </c>
      <c r="W1522">
        <f t="shared" si="284"/>
        <v>0</v>
      </c>
      <c r="X1522">
        <f t="shared" si="285"/>
        <v>0</v>
      </c>
      <c r="Y1522">
        <f t="shared" si="286"/>
        <v>0</v>
      </c>
      <c r="Z1522">
        <f t="shared" si="287"/>
        <v>0</v>
      </c>
      <c r="AA1522">
        <f t="shared" si="288"/>
        <v>0</v>
      </c>
      <c r="AB1522">
        <f t="shared" si="289"/>
        <v>0</v>
      </c>
      <c r="AC1522">
        <f t="shared" si="290"/>
        <v>0</v>
      </c>
    </row>
    <row r="1523" spans="1:32" x14ac:dyDescent="0.3">
      <c r="A1523" t="s">
        <v>7176</v>
      </c>
      <c r="C1523">
        <f t="shared" si="292"/>
        <v>3</v>
      </c>
      <c r="G1523">
        <v>3</v>
      </c>
      <c r="R1523">
        <f t="shared" si="291"/>
        <v>3</v>
      </c>
      <c r="S1523">
        <f t="shared" si="291"/>
        <v>0</v>
      </c>
      <c r="T1523">
        <f t="shared" si="281"/>
        <v>0</v>
      </c>
      <c r="U1523">
        <f t="shared" si="282"/>
        <v>0</v>
      </c>
      <c r="V1523">
        <f t="shared" si="283"/>
        <v>0</v>
      </c>
      <c r="W1523">
        <f t="shared" si="284"/>
        <v>0</v>
      </c>
      <c r="X1523">
        <f t="shared" si="285"/>
        <v>0</v>
      </c>
      <c r="Y1523">
        <f t="shared" si="286"/>
        <v>0</v>
      </c>
      <c r="Z1523">
        <f t="shared" si="287"/>
        <v>0</v>
      </c>
      <c r="AA1523">
        <f t="shared" si="288"/>
        <v>0</v>
      </c>
      <c r="AB1523">
        <f t="shared" si="289"/>
        <v>0</v>
      </c>
      <c r="AC1523">
        <f t="shared" si="290"/>
        <v>3</v>
      </c>
      <c r="AE1523">
        <v>103</v>
      </c>
      <c r="AF1523" t="s">
        <v>9</v>
      </c>
    </row>
    <row r="1524" spans="1:32" x14ac:dyDescent="0.3">
      <c r="C1524">
        <f t="shared" si="292"/>
        <v>0</v>
      </c>
      <c r="R1524">
        <f t="shared" si="291"/>
        <v>0</v>
      </c>
      <c r="S1524">
        <f t="shared" si="291"/>
        <v>0</v>
      </c>
      <c r="T1524">
        <f t="shared" si="281"/>
        <v>0</v>
      </c>
      <c r="U1524">
        <f t="shared" si="282"/>
        <v>0</v>
      </c>
      <c r="V1524">
        <f t="shared" si="283"/>
        <v>0</v>
      </c>
      <c r="W1524">
        <f t="shared" si="284"/>
        <v>0</v>
      </c>
      <c r="X1524">
        <f t="shared" si="285"/>
        <v>0</v>
      </c>
      <c r="Y1524">
        <f t="shared" si="286"/>
        <v>0</v>
      </c>
      <c r="Z1524">
        <f t="shared" si="287"/>
        <v>0</v>
      </c>
      <c r="AA1524">
        <f t="shared" si="288"/>
        <v>0</v>
      </c>
      <c r="AB1524">
        <f t="shared" si="289"/>
        <v>0</v>
      </c>
      <c r="AC1524">
        <f t="shared" si="290"/>
        <v>0</v>
      </c>
    </row>
    <row r="1525" spans="1:32" x14ac:dyDescent="0.3">
      <c r="C1525">
        <f t="shared" si="292"/>
        <v>0</v>
      </c>
      <c r="R1525">
        <f t="shared" si="291"/>
        <v>0</v>
      </c>
      <c r="S1525">
        <f t="shared" si="291"/>
        <v>0</v>
      </c>
      <c r="T1525">
        <f t="shared" si="281"/>
        <v>0</v>
      </c>
      <c r="U1525">
        <f t="shared" si="282"/>
        <v>0</v>
      </c>
      <c r="V1525">
        <f t="shared" si="283"/>
        <v>0</v>
      </c>
      <c r="W1525">
        <f t="shared" si="284"/>
        <v>0</v>
      </c>
      <c r="X1525">
        <f t="shared" si="285"/>
        <v>0</v>
      </c>
      <c r="Y1525">
        <f t="shared" si="286"/>
        <v>0</v>
      </c>
      <c r="Z1525">
        <f t="shared" si="287"/>
        <v>0</v>
      </c>
      <c r="AA1525">
        <f t="shared" si="288"/>
        <v>0</v>
      </c>
      <c r="AB1525">
        <f t="shared" si="289"/>
        <v>0</v>
      </c>
      <c r="AC1525">
        <f t="shared" si="290"/>
        <v>0</v>
      </c>
      <c r="AE1525">
        <v>447</v>
      </c>
      <c r="AF1525" t="s">
        <v>9</v>
      </c>
    </row>
    <row r="1526" spans="1:32" x14ac:dyDescent="0.3">
      <c r="C1526">
        <f t="shared" si="292"/>
        <v>0</v>
      </c>
      <c r="R1526">
        <f t="shared" si="291"/>
        <v>0</v>
      </c>
      <c r="S1526">
        <f t="shared" si="291"/>
        <v>0</v>
      </c>
      <c r="T1526">
        <f t="shared" si="281"/>
        <v>0</v>
      </c>
      <c r="U1526">
        <f t="shared" si="282"/>
        <v>0</v>
      </c>
      <c r="V1526">
        <f t="shared" si="283"/>
        <v>0</v>
      </c>
      <c r="W1526">
        <f t="shared" si="284"/>
        <v>0</v>
      </c>
      <c r="X1526">
        <f t="shared" si="285"/>
        <v>0</v>
      </c>
      <c r="Y1526">
        <f t="shared" si="286"/>
        <v>0</v>
      </c>
      <c r="Z1526">
        <f t="shared" si="287"/>
        <v>0</v>
      </c>
      <c r="AA1526">
        <f t="shared" si="288"/>
        <v>0</v>
      </c>
      <c r="AB1526">
        <f t="shared" si="289"/>
        <v>0</v>
      </c>
      <c r="AC1526">
        <f t="shared" si="290"/>
        <v>0</v>
      </c>
      <c r="AE1526">
        <v>224</v>
      </c>
      <c r="AF1526" t="s">
        <v>9</v>
      </c>
    </row>
    <row r="1527" spans="1:32" x14ac:dyDescent="0.3">
      <c r="A1527" t="s">
        <v>6878</v>
      </c>
      <c r="C1527">
        <f t="shared" si="292"/>
        <v>9</v>
      </c>
      <c r="G1527">
        <v>9</v>
      </c>
      <c r="R1527">
        <f t="shared" si="291"/>
        <v>9</v>
      </c>
      <c r="S1527">
        <f t="shared" si="291"/>
        <v>0</v>
      </c>
      <c r="T1527">
        <f t="shared" si="281"/>
        <v>0</v>
      </c>
      <c r="U1527">
        <f t="shared" si="282"/>
        <v>0</v>
      </c>
      <c r="V1527">
        <f t="shared" si="283"/>
        <v>0</v>
      </c>
      <c r="W1527">
        <f t="shared" si="284"/>
        <v>0</v>
      </c>
      <c r="X1527">
        <f t="shared" si="285"/>
        <v>0</v>
      </c>
      <c r="Y1527">
        <f t="shared" si="286"/>
        <v>0</v>
      </c>
      <c r="Z1527">
        <f t="shared" si="287"/>
        <v>0</v>
      </c>
      <c r="AA1527">
        <f t="shared" si="288"/>
        <v>0</v>
      </c>
      <c r="AB1527">
        <f t="shared" si="289"/>
        <v>0</v>
      </c>
      <c r="AC1527">
        <f t="shared" si="290"/>
        <v>9</v>
      </c>
      <c r="AE1527">
        <v>559</v>
      </c>
      <c r="AF1527" t="s">
        <v>9</v>
      </c>
    </row>
    <row r="1528" spans="1:32" x14ac:dyDescent="0.3">
      <c r="C1528">
        <f t="shared" si="292"/>
        <v>0</v>
      </c>
      <c r="R1528">
        <f t="shared" si="291"/>
        <v>0</v>
      </c>
      <c r="S1528">
        <f t="shared" si="291"/>
        <v>0</v>
      </c>
      <c r="T1528">
        <f t="shared" si="281"/>
        <v>0</v>
      </c>
      <c r="U1528">
        <f t="shared" si="282"/>
        <v>0</v>
      </c>
      <c r="V1528">
        <f t="shared" si="283"/>
        <v>0</v>
      </c>
      <c r="W1528">
        <f t="shared" si="284"/>
        <v>0</v>
      </c>
      <c r="X1528">
        <f t="shared" si="285"/>
        <v>0</v>
      </c>
      <c r="Y1528">
        <f t="shared" si="286"/>
        <v>0</v>
      </c>
      <c r="Z1528">
        <f t="shared" si="287"/>
        <v>0</v>
      </c>
      <c r="AA1528">
        <f t="shared" si="288"/>
        <v>0</v>
      </c>
      <c r="AB1528">
        <f t="shared" si="289"/>
        <v>0</v>
      </c>
      <c r="AC1528">
        <f t="shared" si="290"/>
        <v>0</v>
      </c>
    </row>
    <row r="1529" spans="1:32" x14ac:dyDescent="0.3">
      <c r="A1529" t="s">
        <v>7436</v>
      </c>
      <c r="C1529">
        <f t="shared" si="292"/>
        <v>0</v>
      </c>
      <c r="G1529" t="s">
        <v>7195</v>
      </c>
      <c r="H1529" t="s">
        <v>7331</v>
      </c>
      <c r="I1529" t="s">
        <v>7175</v>
      </c>
      <c r="R1529">
        <f t="shared" si="291"/>
        <v>0</v>
      </c>
      <c r="S1529">
        <f t="shared" si="291"/>
        <v>0</v>
      </c>
      <c r="T1529">
        <f t="shared" si="281"/>
        <v>0</v>
      </c>
      <c r="U1529">
        <f t="shared" si="282"/>
        <v>0</v>
      </c>
      <c r="V1529">
        <f t="shared" si="283"/>
        <v>0</v>
      </c>
      <c r="W1529">
        <f t="shared" si="284"/>
        <v>0</v>
      </c>
      <c r="X1529">
        <f t="shared" si="285"/>
        <v>0</v>
      </c>
      <c r="Y1529">
        <f t="shared" si="286"/>
        <v>0</v>
      </c>
      <c r="Z1529">
        <f t="shared" si="287"/>
        <v>0</v>
      </c>
      <c r="AA1529">
        <f t="shared" si="288"/>
        <v>0</v>
      </c>
      <c r="AB1529">
        <f t="shared" si="289"/>
        <v>0</v>
      </c>
      <c r="AC1529">
        <f t="shared" si="290"/>
        <v>0</v>
      </c>
    </row>
    <row r="1530" spans="1:32" x14ac:dyDescent="0.3">
      <c r="A1530" t="s">
        <v>7436</v>
      </c>
      <c r="C1530">
        <f t="shared" si="292"/>
        <v>0</v>
      </c>
      <c r="G1530" t="s">
        <v>7195</v>
      </c>
      <c r="H1530" t="s">
        <v>7331</v>
      </c>
      <c r="I1530" t="s">
        <v>7175</v>
      </c>
      <c r="R1530">
        <f t="shared" si="291"/>
        <v>0</v>
      </c>
      <c r="S1530">
        <f t="shared" si="291"/>
        <v>0</v>
      </c>
      <c r="T1530">
        <f t="shared" si="281"/>
        <v>0</v>
      </c>
      <c r="U1530">
        <f t="shared" si="282"/>
        <v>0</v>
      </c>
      <c r="V1530">
        <f t="shared" si="283"/>
        <v>0</v>
      </c>
      <c r="W1530">
        <f t="shared" si="284"/>
        <v>0</v>
      </c>
      <c r="X1530">
        <f t="shared" si="285"/>
        <v>0</v>
      </c>
      <c r="Y1530">
        <f t="shared" si="286"/>
        <v>0</v>
      </c>
      <c r="Z1530">
        <f t="shared" si="287"/>
        <v>0</v>
      </c>
      <c r="AA1530">
        <f t="shared" si="288"/>
        <v>0</v>
      </c>
      <c r="AB1530">
        <f t="shared" si="289"/>
        <v>0</v>
      </c>
      <c r="AC1530">
        <f t="shared" si="290"/>
        <v>0</v>
      </c>
    </row>
    <row r="1531" spans="1:32" x14ac:dyDescent="0.3">
      <c r="A1531" t="s">
        <v>7385</v>
      </c>
      <c r="C1531">
        <f t="shared" si="292"/>
        <v>1</v>
      </c>
      <c r="G1531">
        <v>1</v>
      </c>
      <c r="H1531">
        <v>3</v>
      </c>
      <c r="R1531">
        <f t="shared" si="291"/>
        <v>1</v>
      </c>
      <c r="S1531">
        <f t="shared" si="291"/>
        <v>3</v>
      </c>
      <c r="T1531">
        <f t="shared" si="281"/>
        <v>0</v>
      </c>
      <c r="U1531">
        <f t="shared" si="282"/>
        <v>0</v>
      </c>
      <c r="V1531">
        <f t="shared" si="283"/>
        <v>0</v>
      </c>
      <c r="W1531">
        <f t="shared" si="284"/>
        <v>0</v>
      </c>
      <c r="X1531">
        <f t="shared" si="285"/>
        <v>0</v>
      </c>
      <c r="Y1531">
        <f t="shared" si="286"/>
        <v>0</v>
      </c>
      <c r="Z1531">
        <f t="shared" si="287"/>
        <v>0</v>
      </c>
      <c r="AA1531">
        <f t="shared" si="288"/>
        <v>0</v>
      </c>
      <c r="AB1531">
        <f t="shared" si="289"/>
        <v>0</v>
      </c>
      <c r="AC1531">
        <f t="shared" si="290"/>
        <v>3</v>
      </c>
      <c r="AE1531">
        <v>119</v>
      </c>
      <c r="AF1531" t="s">
        <v>9</v>
      </c>
    </row>
    <row r="1532" spans="1:32" x14ac:dyDescent="0.3">
      <c r="A1532" t="s">
        <v>7385</v>
      </c>
      <c r="C1532">
        <f t="shared" si="292"/>
        <v>1</v>
      </c>
      <c r="G1532">
        <v>1</v>
      </c>
      <c r="H1532">
        <v>3</v>
      </c>
      <c r="R1532">
        <f t="shared" si="291"/>
        <v>1</v>
      </c>
      <c r="S1532">
        <f t="shared" si="291"/>
        <v>3</v>
      </c>
      <c r="T1532">
        <f t="shared" si="281"/>
        <v>0</v>
      </c>
      <c r="U1532">
        <f t="shared" si="282"/>
        <v>0</v>
      </c>
      <c r="V1532">
        <f t="shared" si="283"/>
        <v>0</v>
      </c>
      <c r="W1532">
        <f t="shared" si="284"/>
        <v>0</v>
      </c>
      <c r="X1532">
        <f t="shared" si="285"/>
        <v>0</v>
      </c>
      <c r="Y1532">
        <f t="shared" si="286"/>
        <v>0</v>
      </c>
      <c r="Z1532">
        <f t="shared" si="287"/>
        <v>0</v>
      </c>
      <c r="AA1532">
        <f t="shared" si="288"/>
        <v>0</v>
      </c>
      <c r="AB1532">
        <f t="shared" si="289"/>
        <v>0</v>
      </c>
      <c r="AC1532">
        <f t="shared" si="290"/>
        <v>3</v>
      </c>
      <c r="AE1532">
        <v>119</v>
      </c>
      <c r="AF1532" t="s">
        <v>9</v>
      </c>
    </row>
    <row r="1533" spans="1:32" x14ac:dyDescent="0.3">
      <c r="C1533">
        <f t="shared" si="292"/>
        <v>0</v>
      </c>
      <c r="R1533">
        <f t="shared" si="291"/>
        <v>0</v>
      </c>
      <c r="S1533">
        <f t="shared" si="291"/>
        <v>0</v>
      </c>
      <c r="T1533">
        <f t="shared" si="281"/>
        <v>0</v>
      </c>
      <c r="U1533">
        <f t="shared" si="282"/>
        <v>0</v>
      </c>
      <c r="V1533">
        <f t="shared" si="283"/>
        <v>0</v>
      </c>
      <c r="W1533">
        <f t="shared" si="284"/>
        <v>0</v>
      </c>
      <c r="X1533">
        <f t="shared" si="285"/>
        <v>0</v>
      </c>
      <c r="Y1533">
        <f t="shared" si="286"/>
        <v>0</v>
      </c>
      <c r="Z1533">
        <f t="shared" si="287"/>
        <v>0</v>
      </c>
      <c r="AA1533">
        <f t="shared" si="288"/>
        <v>0</v>
      </c>
      <c r="AB1533">
        <f t="shared" si="289"/>
        <v>0</v>
      </c>
      <c r="AC1533">
        <f t="shared" si="290"/>
        <v>0</v>
      </c>
    </row>
    <row r="1534" spans="1:32" x14ac:dyDescent="0.3">
      <c r="A1534" t="s">
        <v>7365</v>
      </c>
      <c r="C1534">
        <f t="shared" si="292"/>
        <v>4</v>
      </c>
      <c r="G1534">
        <v>4</v>
      </c>
      <c r="H1534">
        <v>5</v>
      </c>
      <c r="R1534">
        <f t="shared" si="291"/>
        <v>4</v>
      </c>
      <c r="S1534">
        <f t="shared" si="291"/>
        <v>5</v>
      </c>
      <c r="T1534">
        <f t="shared" si="281"/>
        <v>0</v>
      </c>
      <c r="U1534">
        <f t="shared" si="282"/>
        <v>0</v>
      </c>
      <c r="V1534">
        <f t="shared" si="283"/>
        <v>0</v>
      </c>
      <c r="W1534">
        <f t="shared" si="284"/>
        <v>0</v>
      </c>
      <c r="X1534">
        <f t="shared" si="285"/>
        <v>0</v>
      </c>
      <c r="Y1534">
        <f t="shared" si="286"/>
        <v>0</v>
      </c>
      <c r="Z1534">
        <f t="shared" si="287"/>
        <v>0</v>
      </c>
      <c r="AA1534">
        <f t="shared" si="288"/>
        <v>0</v>
      </c>
      <c r="AB1534">
        <f t="shared" si="289"/>
        <v>0</v>
      </c>
      <c r="AC1534">
        <f t="shared" si="290"/>
        <v>5</v>
      </c>
    </row>
    <row r="1535" spans="1:32" x14ac:dyDescent="0.3">
      <c r="A1535" t="s">
        <v>7365</v>
      </c>
      <c r="C1535">
        <f t="shared" si="292"/>
        <v>4</v>
      </c>
      <c r="G1535">
        <v>4</v>
      </c>
      <c r="H1535">
        <v>5</v>
      </c>
      <c r="R1535">
        <f t="shared" si="291"/>
        <v>4</v>
      </c>
      <c r="S1535">
        <f t="shared" si="291"/>
        <v>5</v>
      </c>
      <c r="T1535">
        <f t="shared" si="281"/>
        <v>0</v>
      </c>
      <c r="U1535">
        <f t="shared" si="282"/>
        <v>0</v>
      </c>
      <c r="V1535">
        <f t="shared" si="283"/>
        <v>0</v>
      </c>
      <c r="W1535">
        <f t="shared" si="284"/>
        <v>0</v>
      </c>
      <c r="X1535">
        <f t="shared" si="285"/>
        <v>0</v>
      </c>
      <c r="Y1535">
        <f t="shared" si="286"/>
        <v>0</v>
      </c>
      <c r="Z1535">
        <f t="shared" si="287"/>
        <v>0</v>
      </c>
      <c r="AA1535">
        <f t="shared" si="288"/>
        <v>0</v>
      </c>
      <c r="AB1535">
        <f t="shared" si="289"/>
        <v>0</v>
      </c>
      <c r="AC1535">
        <f t="shared" si="290"/>
        <v>5</v>
      </c>
    </row>
    <row r="1536" spans="1:32" x14ac:dyDescent="0.3">
      <c r="A1536" t="s">
        <v>6878</v>
      </c>
      <c r="C1536">
        <f t="shared" si="292"/>
        <v>9</v>
      </c>
      <c r="G1536">
        <v>9</v>
      </c>
      <c r="R1536">
        <f t="shared" si="291"/>
        <v>9</v>
      </c>
      <c r="S1536">
        <f t="shared" si="291"/>
        <v>0</v>
      </c>
      <c r="T1536">
        <f t="shared" si="281"/>
        <v>0</v>
      </c>
      <c r="U1536">
        <f t="shared" si="282"/>
        <v>0</v>
      </c>
      <c r="V1536">
        <f t="shared" si="283"/>
        <v>0</v>
      </c>
      <c r="W1536">
        <f t="shared" si="284"/>
        <v>0</v>
      </c>
      <c r="X1536">
        <f t="shared" si="285"/>
        <v>0</v>
      </c>
      <c r="Y1536">
        <f t="shared" si="286"/>
        <v>0</v>
      </c>
      <c r="Z1536">
        <f t="shared" si="287"/>
        <v>0</v>
      </c>
      <c r="AA1536">
        <f t="shared" si="288"/>
        <v>0</v>
      </c>
      <c r="AB1536">
        <f t="shared" si="289"/>
        <v>0</v>
      </c>
      <c r="AC1536">
        <f t="shared" si="290"/>
        <v>9</v>
      </c>
      <c r="AE1536">
        <v>559</v>
      </c>
      <c r="AF1536" t="s">
        <v>9</v>
      </c>
    </row>
    <row r="1537" spans="1:32" x14ac:dyDescent="0.3">
      <c r="A1537" t="s">
        <v>7436</v>
      </c>
      <c r="C1537">
        <f t="shared" si="292"/>
        <v>0</v>
      </c>
      <c r="G1537" t="s">
        <v>7195</v>
      </c>
      <c r="H1537" t="s">
        <v>7331</v>
      </c>
      <c r="I1537" t="s">
        <v>7175</v>
      </c>
      <c r="R1537">
        <f t="shared" si="291"/>
        <v>0</v>
      </c>
      <c r="S1537">
        <f t="shared" si="291"/>
        <v>0</v>
      </c>
      <c r="T1537">
        <f t="shared" si="281"/>
        <v>0</v>
      </c>
      <c r="U1537">
        <f t="shared" si="282"/>
        <v>0</v>
      </c>
      <c r="V1537">
        <f t="shared" si="283"/>
        <v>0</v>
      </c>
      <c r="W1537">
        <f t="shared" si="284"/>
        <v>0</v>
      </c>
      <c r="X1537">
        <f t="shared" si="285"/>
        <v>0</v>
      </c>
      <c r="Y1537">
        <f t="shared" si="286"/>
        <v>0</v>
      </c>
      <c r="Z1537">
        <f t="shared" si="287"/>
        <v>0</v>
      </c>
      <c r="AA1537">
        <f t="shared" si="288"/>
        <v>0</v>
      </c>
      <c r="AB1537">
        <f t="shared" si="289"/>
        <v>0</v>
      </c>
      <c r="AC1537">
        <f t="shared" si="290"/>
        <v>0</v>
      </c>
    </row>
    <row r="1538" spans="1:32" x14ac:dyDescent="0.3">
      <c r="C1538">
        <f t="shared" si="292"/>
        <v>0</v>
      </c>
      <c r="R1538">
        <f t="shared" si="291"/>
        <v>0</v>
      </c>
      <c r="S1538">
        <f t="shared" si="291"/>
        <v>0</v>
      </c>
      <c r="T1538">
        <f t="shared" si="281"/>
        <v>0</v>
      </c>
      <c r="U1538">
        <f t="shared" si="282"/>
        <v>0</v>
      </c>
      <c r="V1538">
        <f t="shared" si="283"/>
        <v>0</v>
      </c>
      <c r="W1538">
        <f t="shared" si="284"/>
        <v>0</v>
      </c>
      <c r="X1538">
        <f t="shared" si="285"/>
        <v>0</v>
      </c>
      <c r="Y1538">
        <f t="shared" si="286"/>
        <v>0</v>
      </c>
      <c r="Z1538">
        <f t="shared" si="287"/>
        <v>0</v>
      </c>
      <c r="AA1538">
        <f t="shared" si="288"/>
        <v>0</v>
      </c>
      <c r="AB1538">
        <f t="shared" si="289"/>
        <v>0</v>
      </c>
      <c r="AC1538">
        <f t="shared" si="290"/>
        <v>0</v>
      </c>
    </row>
    <row r="1539" spans="1:32" x14ac:dyDescent="0.3">
      <c r="A1539" t="s">
        <v>4917</v>
      </c>
      <c r="C1539">
        <f t="shared" si="292"/>
        <v>8</v>
      </c>
      <c r="G1539">
        <v>8</v>
      </c>
      <c r="R1539">
        <f t="shared" si="291"/>
        <v>8</v>
      </c>
      <c r="S1539">
        <f t="shared" si="291"/>
        <v>0</v>
      </c>
      <c r="T1539">
        <f t="shared" ref="T1539:T1602" si="293">IF(ISNUMBER(I1539),I1539,)</f>
        <v>0</v>
      </c>
      <c r="U1539">
        <f t="shared" ref="U1539:U1602" si="294">IF(ISNUMBER(J1539),J1539,)</f>
        <v>0</v>
      </c>
      <c r="V1539">
        <f t="shared" ref="V1539:V1602" si="295">IF(ISNUMBER(K1539),K1539,)</f>
        <v>0</v>
      </c>
      <c r="W1539">
        <f t="shared" ref="W1539:W1602" si="296">IF(ISNUMBER(L1539),L1539,)</f>
        <v>0</v>
      </c>
      <c r="X1539">
        <f t="shared" ref="X1539:X1602" si="297">IF(ISNUMBER(M1539),M1539,)</f>
        <v>0</v>
      </c>
      <c r="Y1539">
        <f t="shared" ref="Y1539:Y1602" si="298">IF(ISNUMBER(N1539),N1539,)</f>
        <v>0</v>
      </c>
      <c r="Z1539">
        <f t="shared" ref="Z1539:Z1602" si="299">IF(ISNUMBER(O1539),O1539,)</f>
        <v>0</v>
      </c>
      <c r="AA1539">
        <f t="shared" ref="AA1539:AA1602" si="300">IF(ISNUMBER(P1539),P1539,)</f>
        <v>0</v>
      </c>
      <c r="AB1539">
        <f t="shared" ref="AB1539:AB1602" si="301">IF(ISNUMBER(Q1539),Q1539,)</f>
        <v>0</v>
      </c>
      <c r="AC1539">
        <f t="shared" ref="AC1539:AC1602" si="302">MAX(R1539:AB1539)</f>
        <v>8</v>
      </c>
    </row>
    <row r="1540" spans="1:32" x14ac:dyDescent="0.3">
      <c r="C1540">
        <f t="shared" si="292"/>
        <v>0</v>
      </c>
      <c r="R1540">
        <f t="shared" si="291"/>
        <v>0</v>
      </c>
      <c r="S1540">
        <f t="shared" si="291"/>
        <v>0</v>
      </c>
      <c r="T1540">
        <f t="shared" si="293"/>
        <v>0</v>
      </c>
      <c r="U1540">
        <f t="shared" si="294"/>
        <v>0</v>
      </c>
      <c r="V1540">
        <f t="shared" si="295"/>
        <v>0</v>
      </c>
      <c r="W1540">
        <f t="shared" si="296"/>
        <v>0</v>
      </c>
      <c r="X1540">
        <f t="shared" si="297"/>
        <v>0</v>
      </c>
      <c r="Y1540">
        <f t="shared" si="298"/>
        <v>0</v>
      </c>
      <c r="Z1540">
        <f t="shared" si="299"/>
        <v>0</v>
      </c>
      <c r="AA1540">
        <f t="shared" si="300"/>
        <v>0</v>
      </c>
      <c r="AB1540">
        <f t="shared" si="301"/>
        <v>0</v>
      </c>
      <c r="AC1540">
        <f t="shared" si="302"/>
        <v>0</v>
      </c>
      <c r="AE1540">
        <v>410</v>
      </c>
      <c r="AF1540" t="s">
        <v>9</v>
      </c>
    </row>
    <row r="1541" spans="1:32" x14ac:dyDescent="0.3">
      <c r="A1541" t="s">
        <v>4917</v>
      </c>
      <c r="C1541">
        <f t="shared" si="292"/>
        <v>8</v>
      </c>
      <c r="G1541">
        <v>8</v>
      </c>
      <c r="R1541">
        <f t="shared" si="291"/>
        <v>8</v>
      </c>
      <c r="S1541">
        <f t="shared" si="291"/>
        <v>0</v>
      </c>
      <c r="T1541">
        <f t="shared" si="293"/>
        <v>0</v>
      </c>
      <c r="U1541">
        <f t="shared" si="294"/>
        <v>0</v>
      </c>
      <c r="V1541">
        <f t="shared" si="295"/>
        <v>0</v>
      </c>
      <c r="W1541">
        <f t="shared" si="296"/>
        <v>0</v>
      </c>
      <c r="X1541">
        <f t="shared" si="297"/>
        <v>0</v>
      </c>
      <c r="Y1541">
        <f t="shared" si="298"/>
        <v>0</v>
      </c>
      <c r="Z1541">
        <f t="shared" si="299"/>
        <v>0</v>
      </c>
      <c r="AA1541">
        <f t="shared" si="300"/>
        <v>0</v>
      </c>
      <c r="AB1541">
        <f t="shared" si="301"/>
        <v>0</v>
      </c>
      <c r="AC1541">
        <f t="shared" si="302"/>
        <v>8</v>
      </c>
    </row>
    <row r="1542" spans="1:32" x14ac:dyDescent="0.3">
      <c r="C1542">
        <f t="shared" si="292"/>
        <v>0</v>
      </c>
      <c r="R1542">
        <f t="shared" si="291"/>
        <v>0</v>
      </c>
      <c r="S1542">
        <f t="shared" si="291"/>
        <v>0</v>
      </c>
      <c r="T1542">
        <f t="shared" si="293"/>
        <v>0</v>
      </c>
      <c r="U1542">
        <f t="shared" si="294"/>
        <v>0</v>
      </c>
      <c r="V1542">
        <f t="shared" si="295"/>
        <v>0</v>
      </c>
      <c r="W1542">
        <f t="shared" si="296"/>
        <v>0</v>
      </c>
      <c r="X1542">
        <f t="shared" si="297"/>
        <v>0</v>
      </c>
      <c r="Y1542">
        <f t="shared" si="298"/>
        <v>0</v>
      </c>
      <c r="Z1542">
        <f t="shared" si="299"/>
        <v>0</v>
      </c>
      <c r="AA1542">
        <f t="shared" si="300"/>
        <v>0</v>
      </c>
      <c r="AB1542">
        <f t="shared" si="301"/>
        <v>0</v>
      </c>
      <c r="AC1542">
        <f t="shared" si="302"/>
        <v>0</v>
      </c>
      <c r="AE1542">
        <v>186</v>
      </c>
      <c r="AF1542" t="s">
        <v>9</v>
      </c>
    </row>
    <row r="1543" spans="1:32" x14ac:dyDescent="0.3">
      <c r="A1543" t="s">
        <v>7248</v>
      </c>
      <c r="C1543">
        <f t="shared" si="292"/>
        <v>1</v>
      </c>
      <c r="G1543">
        <v>1</v>
      </c>
      <c r="H1543">
        <v>2</v>
      </c>
      <c r="R1543">
        <f t="shared" si="291"/>
        <v>1</v>
      </c>
      <c r="S1543">
        <f t="shared" si="291"/>
        <v>2</v>
      </c>
      <c r="T1543">
        <f t="shared" si="293"/>
        <v>0</v>
      </c>
      <c r="U1543">
        <f t="shared" si="294"/>
        <v>0</v>
      </c>
      <c r="V1543">
        <f t="shared" si="295"/>
        <v>0</v>
      </c>
      <c r="W1543">
        <f t="shared" si="296"/>
        <v>0</v>
      </c>
      <c r="X1543">
        <f t="shared" si="297"/>
        <v>0</v>
      </c>
      <c r="Y1543">
        <f t="shared" si="298"/>
        <v>0</v>
      </c>
      <c r="Z1543">
        <f t="shared" si="299"/>
        <v>0</v>
      </c>
      <c r="AA1543">
        <f t="shared" si="300"/>
        <v>0</v>
      </c>
      <c r="AB1543">
        <f t="shared" si="301"/>
        <v>0</v>
      </c>
      <c r="AC1543">
        <f t="shared" si="302"/>
        <v>2</v>
      </c>
      <c r="AE1543">
        <v>157</v>
      </c>
      <c r="AF1543" t="s">
        <v>9</v>
      </c>
    </row>
    <row r="1544" spans="1:32" x14ac:dyDescent="0.3">
      <c r="A1544" t="s">
        <v>7176</v>
      </c>
      <c r="C1544">
        <f t="shared" si="292"/>
        <v>3</v>
      </c>
      <c r="G1544">
        <v>3</v>
      </c>
      <c r="R1544">
        <f t="shared" si="291"/>
        <v>3</v>
      </c>
      <c r="S1544">
        <f t="shared" si="291"/>
        <v>0</v>
      </c>
      <c r="T1544">
        <f t="shared" si="293"/>
        <v>0</v>
      </c>
      <c r="U1544">
        <f t="shared" si="294"/>
        <v>0</v>
      </c>
      <c r="V1544">
        <f t="shared" si="295"/>
        <v>0</v>
      </c>
      <c r="W1544">
        <f t="shared" si="296"/>
        <v>0</v>
      </c>
      <c r="X1544">
        <f t="shared" si="297"/>
        <v>0</v>
      </c>
      <c r="Y1544">
        <f t="shared" si="298"/>
        <v>0</v>
      </c>
      <c r="Z1544">
        <f t="shared" si="299"/>
        <v>0</v>
      </c>
      <c r="AA1544">
        <f t="shared" si="300"/>
        <v>0</v>
      </c>
      <c r="AB1544">
        <f t="shared" si="301"/>
        <v>0</v>
      </c>
      <c r="AC1544">
        <f t="shared" si="302"/>
        <v>3</v>
      </c>
      <c r="AE1544">
        <v>149</v>
      </c>
      <c r="AF1544" t="s">
        <v>9</v>
      </c>
    </row>
    <row r="1545" spans="1:32" x14ac:dyDescent="0.3">
      <c r="A1545" t="s">
        <v>7375</v>
      </c>
      <c r="C1545">
        <f t="shared" si="292"/>
        <v>3</v>
      </c>
      <c r="G1545">
        <v>3</v>
      </c>
      <c r="H1545">
        <v>4</v>
      </c>
      <c r="R1545">
        <f t="shared" si="291"/>
        <v>3</v>
      </c>
      <c r="S1545">
        <f t="shared" si="291"/>
        <v>4</v>
      </c>
      <c r="T1545">
        <f t="shared" si="293"/>
        <v>0</v>
      </c>
      <c r="U1545">
        <f t="shared" si="294"/>
        <v>0</v>
      </c>
      <c r="V1545">
        <f t="shared" si="295"/>
        <v>0</v>
      </c>
      <c r="W1545">
        <f t="shared" si="296"/>
        <v>0</v>
      </c>
      <c r="X1545">
        <f t="shared" si="297"/>
        <v>0</v>
      </c>
      <c r="Y1545">
        <f t="shared" si="298"/>
        <v>0</v>
      </c>
      <c r="Z1545">
        <f t="shared" si="299"/>
        <v>0</v>
      </c>
      <c r="AA1545">
        <f t="shared" si="300"/>
        <v>0</v>
      </c>
      <c r="AB1545">
        <f t="shared" si="301"/>
        <v>0</v>
      </c>
      <c r="AC1545">
        <f t="shared" si="302"/>
        <v>4</v>
      </c>
    </row>
    <row r="1546" spans="1:32" x14ac:dyDescent="0.3">
      <c r="A1546" t="s">
        <v>7177</v>
      </c>
      <c r="C1546">
        <f t="shared" si="292"/>
        <v>2</v>
      </c>
      <c r="G1546">
        <v>2</v>
      </c>
      <c r="H1546">
        <v>3</v>
      </c>
      <c r="R1546">
        <f t="shared" si="291"/>
        <v>2</v>
      </c>
      <c r="S1546">
        <f t="shared" si="291"/>
        <v>3</v>
      </c>
      <c r="T1546">
        <f t="shared" si="293"/>
        <v>0</v>
      </c>
      <c r="U1546">
        <f t="shared" si="294"/>
        <v>0</v>
      </c>
      <c r="V1546">
        <f t="shared" si="295"/>
        <v>0</v>
      </c>
      <c r="W1546">
        <f t="shared" si="296"/>
        <v>0</v>
      </c>
      <c r="X1546">
        <f t="shared" si="297"/>
        <v>0</v>
      </c>
      <c r="Y1546">
        <f t="shared" si="298"/>
        <v>0</v>
      </c>
      <c r="Z1546">
        <f t="shared" si="299"/>
        <v>0</v>
      </c>
      <c r="AA1546">
        <f t="shared" si="300"/>
        <v>0</v>
      </c>
      <c r="AB1546">
        <f t="shared" si="301"/>
        <v>0</v>
      </c>
      <c r="AC1546">
        <f t="shared" si="302"/>
        <v>3</v>
      </c>
      <c r="AE1546">
        <v>201</v>
      </c>
      <c r="AF1546" t="s">
        <v>9</v>
      </c>
    </row>
    <row r="1547" spans="1:32" x14ac:dyDescent="0.3">
      <c r="A1547" t="s">
        <v>7177</v>
      </c>
      <c r="C1547">
        <f t="shared" si="292"/>
        <v>2</v>
      </c>
      <c r="G1547">
        <v>2</v>
      </c>
      <c r="H1547">
        <v>3</v>
      </c>
      <c r="R1547">
        <f t="shared" si="291"/>
        <v>2</v>
      </c>
      <c r="S1547">
        <f t="shared" si="291"/>
        <v>3</v>
      </c>
      <c r="T1547">
        <f t="shared" si="293"/>
        <v>0</v>
      </c>
      <c r="U1547">
        <f t="shared" si="294"/>
        <v>0</v>
      </c>
      <c r="V1547">
        <f t="shared" si="295"/>
        <v>0</v>
      </c>
      <c r="W1547">
        <f t="shared" si="296"/>
        <v>0</v>
      </c>
      <c r="X1547">
        <f t="shared" si="297"/>
        <v>0</v>
      </c>
      <c r="Y1547">
        <f t="shared" si="298"/>
        <v>0</v>
      </c>
      <c r="Z1547">
        <f t="shared" si="299"/>
        <v>0</v>
      </c>
      <c r="AA1547">
        <f t="shared" si="300"/>
        <v>0</v>
      </c>
      <c r="AB1547">
        <f t="shared" si="301"/>
        <v>0</v>
      </c>
      <c r="AC1547">
        <f t="shared" si="302"/>
        <v>3</v>
      </c>
      <c r="AE1547">
        <v>201</v>
      </c>
      <c r="AF1547" t="s">
        <v>9</v>
      </c>
    </row>
    <row r="1548" spans="1:32" x14ac:dyDescent="0.3">
      <c r="A1548" t="s">
        <v>6878</v>
      </c>
      <c r="C1548">
        <f t="shared" si="292"/>
        <v>9</v>
      </c>
      <c r="G1548">
        <v>9</v>
      </c>
      <c r="R1548">
        <f t="shared" si="291"/>
        <v>9</v>
      </c>
      <c r="S1548">
        <f t="shared" si="291"/>
        <v>0</v>
      </c>
      <c r="T1548">
        <f t="shared" si="293"/>
        <v>0</v>
      </c>
      <c r="U1548">
        <f t="shared" si="294"/>
        <v>0</v>
      </c>
      <c r="V1548">
        <f t="shared" si="295"/>
        <v>0</v>
      </c>
      <c r="W1548">
        <f t="shared" si="296"/>
        <v>0</v>
      </c>
      <c r="X1548">
        <f t="shared" si="297"/>
        <v>0</v>
      </c>
      <c r="Y1548">
        <f t="shared" si="298"/>
        <v>0</v>
      </c>
      <c r="Z1548">
        <f t="shared" si="299"/>
        <v>0</v>
      </c>
      <c r="AA1548">
        <f t="shared" si="300"/>
        <v>0</v>
      </c>
      <c r="AB1548">
        <f t="shared" si="301"/>
        <v>0</v>
      </c>
      <c r="AC1548">
        <f t="shared" si="302"/>
        <v>9</v>
      </c>
    </row>
    <row r="1549" spans="1:32" x14ac:dyDescent="0.3">
      <c r="A1549" t="s">
        <v>4950</v>
      </c>
      <c r="C1549">
        <f t="shared" si="292"/>
        <v>6</v>
      </c>
      <c r="G1549">
        <v>6</v>
      </c>
      <c r="R1549">
        <f t="shared" ref="R1549:S1612" si="303">IF(ISNUMBER(G1549),G1549,)</f>
        <v>6</v>
      </c>
      <c r="S1549">
        <f t="shared" si="303"/>
        <v>0</v>
      </c>
      <c r="T1549">
        <f t="shared" si="293"/>
        <v>0</v>
      </c>
      <c r="U1549">
        <f t="shared" si="294"/>
        <v>0</v>
      </c>
      <c r="V1549">
        <f t="shared" si="295"/>
        <v>0</v>
      </c>
      <c r="W1549">
        <f t="shared" si="296"/>
        <v>0</v>
      </c>
      <c r="X1549">
        <f t="shared" si="297"/>
        <v>0</v>
      </c>
      <c r="Y1549">
        <f t="shared" si="298"/>
        <v>0</v>
      </c>
      <c r="Z1549">
        <f t="shared" si="299"/>
        <v>0</v>
      </c>
      <c r="AA1549">
        <f t="shared" si="300"/>
        <v>0</v>
      </c>
      <c r="AB1549">
        <f t="shared" si="301"/>
        <v>0</v>
      </c>
      <c r="AC1549">
        <f t="shared" si="302"/>
        <v>6</v>
      </c>
    </row>
    <row r="1550" spans="1:32" x14ac:dyDescent="0.3">
      <c r="A1550" t="s">
        <v>4950</v>
      </c>
      <c r="C1550">
        <f t="shared" si="292"/>
        <v>6</v>
      </c>
      <c r="G1550">
        <v>6</v>
      </c>
      <c r="R1550">
        <f t="shared" si="303"/>
        <v>6</v>
      </c>
      <c r="S1550">
        <f t="shared" si="303"/>
        <v>0</v>
      </c>
      <c r="T1550">
        <f t="shared" si="293"/>
        <v>0</v>
      </c>
      <c r="U1550">
        <f t="shared" si="294"/>
        <v>0</v>
      </c>
      <c r="V1550">
        <f t="shared" si="295"/>
        <v>0</v>
      </c>
      <c r="W1550">
        <f t="shared" si="296"/>
        <v>0</v>
      </c>
      <c r="X1550">
        <f t="shared" si="297"/>
        <v>0</v>
      </c>
      <c r="Y1550">
        <f t="shared" si="298"/>
        <v>0</v>
      </c>
      <c r="Z1550">
        <f t="shared" si="299"/>
        <v>0</v>
      </c>
      <c r="AA1550">
        <f t="shared" si="300"/>
        <v>0</v>
      </c>
      <c r="AB1550">
        <f t="shared" si="301"/>
        <v>0</v>
      </c>
      <c r="AC1550">
        <f t="shared" si="302"/>
        <v>6</v>
      </c>
    </row>
    <row r="1551" spans="1:32" x14ac:dyDescent="0.3">
      <c r="A1551" t="s">
        <v>4950</v>
      </c>
      <c r="C1551">
        <f t="shared" si="292"/>
        <v>6</v>
      </c>
      <c r="G1551">
        <v>6</v>
      </c>
      <c r="R1551">
        <f t="shared" si="303"/>
        <v>6</v>
      </c>
      <c r="S1551">
        <f t="shared" si="303"/>
        <v>0</v>
      </c>
      <c r="T1551">
        <f t="shared" si="293"/>
        <v>0</v>
      </c>
      <c r="U1551">
        <f t="shared" si="294"/>
        <v>0</v>
      </c>
      <c r="V1551">
        <f t="shared" si="295"/>
        <v>0</v>
      </c>
      <c r="W1551">
        <f t="shared" si="296"/>
        <v>0</v>
      </c>
      <c r="X1551">
        <f t="shared" si="297"/>
        <v>0</v>
      </c>
      <c r="Y1551">
        <f t="shared" si="298"/>
        <v>0</v>
      </c>
      <c r="Z1551">
        <f t="shared" si="299"/>
        <v>0</v>
      </c>
      <c r="AA1551">
        <f t="shared" si="300"/>
        <v>0</v>
      </c>
      <c r="AB1551">
        <f t="shared" si="301"/>
        <v>0</v>
      </c>
      <c r="AC1551">
        <f t="shared" si="302"/>
        <v>6</v>
      </c>
    </row>
    <row r="1552" spans="1:32" x14ac:dyDescent="0.3">
      <c r="A1552" t="s">
        <v>7329</v>
      </c>
      <c r="C1552">
        <f t="shared" si="292"/>
        <v>0</v>
      </c>
      <c r="G1552" t="s">
        <v>7171</v>
      </c>
      <c r="H1552">
        <v>9</v>
      </c>
      <c r="R1552">
        <f t="shared" si="303"/>
        <v>0</v>
      </c>
      <c r="S1552">
        <f t="shared" si="303"/>
        <v>9</v>
      </c>
      <c r="T1552">
        <f t="shared" si="293"/>
        <v>0</v>
      </c>
      <c r="U1552">
        <f t="shared" si="294"/>
        <v>0</v>
      </c>
      <c r="V1552">
        <f t="shared" si="295"/>
        <v>0</v>
      </c>
      <c r="W1552">
        <f t="shared" si="296"/>
        <v>0</v>
      </c>
      <c r="X1552">
        <f t="shared" si="297"/>
        <v>0</v>
      </c>
      <c r="Y1552">
        <f t="shared" si="298"/>
        <v>0</v>
      </c>
      <c r="Z1552">
        <f t="shared" si="299"/>
        <v>0</v>
      </c>
      <c r="AA1552">
        <f t="shared" si="300"/>
        <v>0</v>
      </c>
      <c r="AB1552">
        <f t="shared" si="301"/>
        <v>0</v>
      </c>
      <c r="AC1552">
        <f t="shared" si="302"/>
        <v>9</v>
      </c>
    </row>
    <row r="1553" spans="1:32" x14ac:dyDescent="0.3">
      <c r="A1553" t="s">
        <v>7172</v>
      </c>
      <c r="C1553">
        <f t="shared" ref="C1553:C1616" si="304">IF(ISNUMBER(A1553), A1553, IF(ISNUMBER(VALUE(MID(A1553,1,FIND("-",A1553&amp;"-")-1))), VALUE(MID(A1553,1,FIND("-",A1553&amp;"-")-1)), IF(ISNUMBER(VALUE(MID(A1553,1,FIND(" ",A1553&amp;" ")-1))), VALUE(MID(A1553,1,FIND(" ",A1553&amp;" ")-1)), 0)))</f>
        <v>1</v>
      </c>
      <c r="G1553">
        <v>1</v>
      </c>
      <c r="R1553">
        <f t="shared" si="303"/>
        <v>1</v>
      </c>
      <c r="S1553">
        <f t="shared" si="303"/>
        <v>0</v>
      </c>
      <c r="T1553">
        <f t="shared" si="293"/>
        <v>0</v>
      </c>
      <c r="U1553">
        <f t="shared" si="294"/>
        <v>0</v>
      </c>
      <c r="V1553">
        <f t="shared" si="295"/>
        <v>0</v>
      </c>
      <c r="W1553">
        <f t="shared" si="296"/>
        <v>0</v>
      </c>
      <c r="X1553">
        <f t="shared" si="297"/>
        <v>0</v>
      </c>
      <c r="Y1553">
        <f t="shared" si="298"/>
        <v>0</v>
      </c>
      <c r="Z1553">
        <f t="shared" si="299"/>
        <v>0</v>
      </c>
      <c r="AA1553">
        <f t="shared" si="300"/>
        <v>0</v>
      </c>
      <c r="AB1553">
        <f t="shared" si="301"/>
        <v>0</v>
      </c>
      <c r="AC1553">
        <f t="shared" si="302"/>
        <v>1</v>
      </c>
      <c r="AE1553">
        <v>71</v>
      </c>
      <c r="AF1553" t="s">
        <v>9</v>
      </c>
    </row>
    <row r="1554" spans="1:32" x14ac:dyDescent="0.3">
      <c r="A1554" t="s">
        <v>7172</v>
      </c>
      <c r="C1554">
        <f t="shared" si="304"/>
        <v>1</v>
      </c>
      <c r="G1554">
        <v>1</v>
      </c>
      <c r="R1554">
        <f t="shared" si="303"/>
        <v>1</v>
      </c>
      <c r="S1554">
        <f t="shared" si="303"/>
        <v>0</v>
      </c>
      <c r="T1554">
        <f t="shared" si="293"/>
        <v>0</v>
      </c>
      <c r="U1554">
        <f t="shared" si="294"/>
        <v>0</v>
      </c>
      <c r="V1554">
        <f t="shared" si="295"/>
        <v>0</v>
      </c>
      <c r="W1554">
        <f t="shared" si="296"/>
        <v>0</v>
      </c>
      <c r="X1554">
        <f t="shared" si="297"/>
        <v>0</v>
      </c>
      <c r="Y1554">
        <f t="shared" si="298"/>
        <v>0</v>
      </c>
      <c r="Z1554">
        <f t="shared" si="299"/>
        <v>0</v>
      </c>
      <c r="AA1554">
        <f t="shared" si="300"/>
        <v>0</v>
      </c>
      <c r="AB1554">
        <f t="shared" si="301"/>
        <v>0</v>
      </c>
      <c r="AC1554">
        <f t="shared" si="302"/>
        <v>1</v>
      </c>
      <c r="AE1554">
        <v>71</v>
      </c>
      <c r="AF1554" t="s">
        <v>9</v>
      </c>
    </row>
    <row r="1555" spans="1:32" x14ac:dyDescent="0.3">
      <c r="C1555">
        <f t="shared" si="304"/>
        <v>0</v>
      </c>
      <c r="R1555">
        <f t="shared" si="303"/>
        <v>0</v>
      </c>
      <c r="S1555">
        <f t="shared" si="303"/>
        <v>0</v>
      </c>
      <c r="T1555">
        <f t="shared" si="293"/>
        <v>0</v>
      </c>
      <c r="U1555">
        <f t="shared" si="294"/>
        <v>0</v>
      </c>
      <c r="V1555">
        <f t="shared" si="295"/>
        <v>0</v>
      </c>
      <c r="W1555">
        <f t="shared" si="296"/>
        <v>0</v>
      </c>
      <c r="X1555">
        <f t="shared" si="297"/>
        <v>0</v>
      </c>
      <c r="Y1555">
        <f t="shared" si="298"/>
        <v>0</v>
      </c>
      <c r="Z1555">
        <f t="shared" si="299"/>
        <v>0</v>
      </c>
      <c r="AA1555">
        <f t="shared" si="300"/>
        <v>0</v>
      </c>
      <c r="AB1555">
        <f t="shared" si="301"/>
        <v>0</v>
      </c>
      <c r="AC1555">
        <f t="shared" si="302"/>
        <v>0</v>
      </c>
      <c r="AE1555">
        <v>447</v>
      </c>
      <c r="AF1555" t="s">
        <v>9</v>
      </c>
    </row>
    <row r="1556" spans="1:32" x14ac:dyDescent="0.3">
      <c r="C1556">
        <f t="shared" si="304"/>
        <v>0</v>
      </c>
      <c r="R1556">
        <f t="shared" si="303"/>
        <v>0</v>
      </c>
      <c r="S1556">
        <f t="shared" si="303"/>
        <v>0</v>
      </c>
      <c r="T1556">
        <f t="shared" si="293"/>
        <v>0</v>
      </c>
      <c r="U1556">
        <f t="shared" si="294"/>
        <v>0</v>
      </c>
      <c r="V1556">
        <f t="shared" si="295"/>
        <v>0</v>
      </c>
      <c r="W1556">
        <f t="shared" si="296"/>
        <v>0</v>
      </c>
      <c r="X1556">
        <f t="shared" si="297"/>
        <v>0</v>
      </c>
      <c r="Y1556">
        <f t="shared" si="298"/>
        <v>0</v>
      </c>
      <c r="Z1556">
        <f t="shared" si="299"/>
        <v>0</v>
      </c>
      <c r="AA1556">
        <f t="shared" si="300"/>
        <v>0</v>
      </c>
      <c r="AB1556">
        <f t="shared" si="301"/>
        <v>0</v>
      </c>
      <c r="AC1556">
        <f t="shared" si="302"/>
        <v>0</v>
      </c>
      <c r="AE1556">
        <v>447</v>
      </c>
      <c r="AF1556" t="s">
        <v>9</v>
      </c>
    </row>
    <row r="1557" spans="1:32" x14ac:dyDescent="0.3">
      <c r="C1557">
        <f t="shared" si="304"/>
        <v>0</v>
      </c>
      <c r="R1557">
        <f t="shared" si="303"/>
        <v>0</v>
      </c>
      <c r="S1557">
        <f t="shared" si="303"/>
        <v>0</v>
      </c>
      <c r="T1557">
        <f t="shared" si="293"/>
        <v>0</v>
      </c>
      <c r="U1557">
        <f t="shared" si="294"/>
        <v>0</v>
      </c>
      <c r="V1557">
        <f t="shared" si="295"/>
        <v>0</v>
      </c>
      <c r="W1557">
        <f t="shared" si="296"/>
        <v>0</v>
      </c>
      <c r="X1557">
        <f t="shared" si="297"/>
        <v>0</v>
      </c>
      <c r="Y1557">
        <f t="shared" si="298"/>
        <v>0</v>
      </c>
      <c r="Z1557">
        <f t="shared" si="299"/>
        <v>0</v>
      </c>
      <c r="AA1557">
        <f t="shared" si="300"/>
        <v>0</v>
      </c>
      <c r="AB1557">
        <f t="shared" si="301"/>
        <v>0</v>
      </c>
      <c r="AC1557">
        <f t="shared" si="302"/>
        <v>0</v>
      </c>
      <c r="AE1557">
        <v>447</v>
      </c>
      <c r="AF1557" t="s">
        <v>9</v>
      </c>
    </row>
    <row r="1558" spans="1:32" x14ac:dyDescent="0.3">
      <c r="C1558">
        <f t="shared" si="304"/>
        <v>0</v>
      </c>
      <c r="R1558">
        <f t="shared" si="303"/>
        <v>0</v>
      </c>
      <c r="S1558">
        <f t="shared" si="303"/>
        <v>0</v>
      </c>
      <c r="T1558">
        <f t="shared" si="293"/>
        <v>0</v>
      </c>
      <c r="U1558">
        <f t="shared" si="294"/>
        <v>0</v>
      </c>
      <c r="V1558">
        <f t="shared" si="295"/>
        <v>0</v>
      </c>
      <c r="W1558">
        <f t="shared" si="296"/>
        <v>0</v>
      </c>
      <c r="X1558">
        <f t="shared" si="297"/>
        <v>0</v>
      </c>
      <c r="Y1558">
        <f t="shared" si="298"/>
        <v>0</v>
      </c>
      <c r="Z1558">
        <f t="shared" si="299"/>
        <v>0</v>
      </c>
      <c r="AA1558">
        <f t="shared" si="300"/>
        <v>0</v>
      </c>
      <c r="AB1558">
        <f t="shared" si="301"/>
        <v>0</v>
      </c>
      <c r="AC1558">
        <f t="shared" si="302"/>
        <v>0</v>
      </c>
      <c r="AE1558">
        <v>447</v>
      </c>
      <c r="AF1558" t="s">
        <v>9</v>
      </c>
    </row>
    <row r="1559" spans="1:32" x14ac:dyDescent="0.3">
      <c r="C1559">
        <f t="shared" si="304"/>
        <v>0</v>
      </c>
      <c r="R1559">
        <f t="shared" si="303"/>
        <v>0</v>
      </c>
      <c r="S1559">
        <f t="shared" si="303"/>
        <v>0</v>
      </c>
      <c r="T1559">
        <f t="shared" si="293"/>
        <v>0</v>
      </c>
      <c r="U1559">
        <f t="shared" si="294"/>
        <v>0</v>
      </c>
      <c r="V1559">
        <f t="shared" si="295"/>
        <v>0</v>
      </c>
      <c r="W1559">
        <f t="shared" si="296"/>
        <v>0</v>
      </c>
      <c r="X1559">
        <f t="shared" si="297"/>
        <v>0</v>
      </c>
      <c r="Y1559">
        <f t="shared" si="298"/>
        <v>0</v>
      </c>
      <c r="Z1559">
        <f t="shared" si="299"/>
        <v>0</v>
      </c>
      <c r="AA1559">
        <f t="shared" si="300"/>
        <v>0</v>
      </c>
      <c r="AB1559">
        <f t="shared" si="301"/>
        <v>0</v>
      </c>
      <c r="AC1559">
        <f t="shared" si="302"/>
        <v>0</v>
      </c>
      <c r="AE1559">
        <v>447</v>
      </c>
      <c r="AF1559" t="s">
        <v>9</v>
      </c>
    </row>
    <row r="1560" spans="1:32" x14ac:dyDescent="0.3">
      <c r="C1560">
        <f t="shared" si="304"/>
        <v>0</v>
      </c>
      <c r="R1560">
        <f t="shared" si="303"/>
        <v>0</v>
      </c>
      <c r="S1560">
        <f t="shared" si="303"/>
        <v>0</v>
      </c>
      <c r="T1560">
        <f t="shared" si="293"/>
        <v>0</v>
      </c>
      <c r="U1560">
        <f t="shared" si="294"/>
        <v>0</v>
      </c>
      <c r="V1560">
        <f t="shared" si="295"/>
        <v>0</v>
      </c>
      <c r="W1560">
        <f t="shared" si="296"/>
        <v>0</v>
      </c>
      <c r="X1560">
        <f t="shared" si="297"/>
        <v>0</v>
      </c>
      <c r="Y1560">
        <f t="shared" si="298"/>
        <v>0</v>
      </c>
      <c r="Z1560">
        <f t="shared" si="299"/>
        <v>0</v>
      </c>
      <c r="AA1560">
        <f t="shared" si="300"/>
        <v>0</v>
      </c>
      <c r="AB1560">
        <f t="shared" si="301"/>
        <v>0</v>
      </c>
      <c r="AC1560">
        <f t="shared" si="302"/>
        <v>0</v>
      </c>
      <c r="AE1560">
        <v>1102</v>
      </c>
      <c r="AF1560" t="s">
        <v>9</v>
      </c>
    </row>
    <row r="1561" spans="1:32" x14ac:dyDescent="0.3">
      <c r="A1561" t="s">
        <v>7437</v>
      </c>
      <c r="C1561">
        <f t="shared" si="304"/>
        <v>0</v>
      </c>
      <c r="G1561" t="s">
        <v>7438</v>
      </c>
      <c r="H1561" t="s">
        <v>7182</v>
      </c>
      <c r="R1561">
        <f t="shared" si="303"/>
        <v>0</v>
      </c>
      <c r="S1561">
        <f t="shared" si="303"/>
        <v>0</v>
      </c>
      <c r="T1561">
        <f t="shared" si="293"/>
        <v>0</v>
      </c>
      <c r="U1561">
        <f t="shared" si="294"/>
        <v>0</v>
      </c>
      <c r="V1561">
        <f t="shared" si="295"/>
        <v>0</v>
      </c>
      <c r="W1561">
        <f t="shared" si="296"/>
        <v>0</v>
      </c>
      <c r="X1561">
        <f t="shared" si="297"/>
        <v>0</v>
      </c>
      <c r="Y1561">
        <f t="shared" si="298"/>
        <v>0</v>
      </c>
      <c r="Z1561">
        <f t="shared" si="299"/>
        <v>0</v>
      </c>
      <c r="AA1561">
        <f t="shared" si="300"/>
        <v>0</v>
      </c>
      <c r="AB1561">
        <f t="shared" si="301"/>
        <v>0</v>
      </c>
      <c r="AC1561">
        <f t="shared" si="302"/>
        <v>0</v>
      </c>
    </row>
    <row r="1562" spans="1:32" x14ac:dyDescent="0.3">
      <c r="A1562" t="s">
        <v>7437</v>
      </c>
      <c r="C1562">
        <f t="shared" si="304"/>
        <v>0</v>
      </c>
      <c r="G1562" t="s">
        <v>7438</v>
      </c>
      <c r="H1562" t="s">
        <v>7182</v>
      </c>
      <c r="R1562">
        <f t="shared" si="303"/>
        <v>0</v>
      </c>
      <c r="S1562">
        <f t="shared" si="303"/>
        <v>0</v>
      </c>
      <c r="T1562">
        <f t="shared" si="293"/>
        <v>0</v>
      </c>
      <c r="U1562">
        <f t="shared" si="294"/>
        <v>0</v>
      </c>
      <c r="V1562">
        <f t="shared" si="295"/>
        <v>0</v>
      </c>
      <c r="W1562">
        <f t="shared" si="296"/>
        <v>0</v>
      </c>
      <c r="X1562">
        <f t="shared" si="297"/>
        <v>0</v>
      </c>
      <c r="Y1562">
        <f t="shared" si="298"/>
        <v>0</v>
      </c>
      <c r="Z1562">
        <f t="shared" si="299"/>
        <v>0</v>
      </c>
      <c r="AA1562">
        <f t="shared" si="300"/>
        <v>0</v>
      </c>
      <c r="AB1562">
        <f t="shared" si="301"/>
        <v>0</v>
      </c>
      <c r="AC1562">
        <f t="shared" si="302"/>
        <v>0</v>
      </c>
    </row>
    <row r="1563" spans="1:32" x14ac:dyDescent="0.3">
      <c r="A1563" t="s">
        <v>7437</v>
      </c>
      <c r="C1563">
        <f t="shared" si="304"/>
        <v>0</v>
      </c>
      <c r="G1563" t="s">
        <v>7438</v>
      </c>
      <c r="H1563" t="s">
        <v>7182</v>
      </c>
      <c r="R1563">
        <f t="shared" si="303"/>
        <v>0</v>
      </c>
      <c r="S1563">
        <f t="shared" si="303"/>
        <v>0</v>
      </c>
      <c r="T1563">
        <f t="shared" si="293"/>
        <v>0</v>
      </c>
      <c r="U1563">
        <f t="shared" si="294"/>
        <v>0</v>
      </c>
      <c r="V1563">
        <f t="shared" si="295"/>
        <v>0</v>
      </c>
      <c r="W1563">
        <f t="shared" si="296"/>
        <v>0</v>
      </c>
      <c r="X1563">
        <f t="shared" si="297"/>
        <v>0</v>
      </c>
      <c r="Y1563">
        <f t="shared" si="298"/>
        <v>0</v>
      </c>
      <c r="Z1563">
        <f t="shared" si="299"/>
        <v>0</v>
      </c>
      <c r="AA1563">
        <f t="shared" si="300"/>
        <v>0</v>
      </c>
      <c r="AB1563">
        <f t="shared" si="301"/>
        <v>0</v>
      </c>
      <c r="AC1563">
        <f t="shared" si="302"/>
        <v>0</v>
      </c>
    </row>
    <row r="1564" spans="1:32" x14ac:dyDescent="0.3">
      <c r="A1564" t="s">
        <v>7437</v>
      </c>
      <c r="C1564">
        <f t="shared" si="304"/>
        <v>0</v>
      </c>
      <c r="G1564" t="s">
        <v>7438</v>
      </c>
      <c r="H1564" t="s">
        <v>7182</v>
      </c>
      <c r="R1564">
        <f t="shared" si="303"/>
        <v>0</v>
      </c>
      <c r="S1564">
        <f t="shared" si="303"/>
        <v>0</v>
      </c>
      <c r="T1564">
        <f t="shared" si="293"/>
        <v>0</v>
      </c>
      <c r="U1564">
        <f t="shared" si="294"/>
        <v>0</v>
      </c>
      <c r="V1564">
        <f t="shared" si="295"/>
        <v>0</v>
      </c>
      <c r="W1564">
        <f t="shared" si="296"/>
        <v>0</v>
      </c>
      <c r="X1564">
        <f t="shared" si="297"/>
        <v>0</v>
      </c>
      <c r="Y1564">
        <f t="shared" si="298"/>
        <v>0</v>
      </c>
      <c r="Z1564">
        <f t="shared" si="299"/>
        <v>0</v>
      </c>
      <c r="AA1564">
        <f t="shared" si="300"/>
        <v>0</v>
      </c>
      <c r="AB1564">
        <f t="shared" si="301"/>
        <v>0</v>
      </c>
      <c r="AC1564">
        <f t="shared" si="302"/>
        <v>0</v>
      </c>
    </row>
    <row r="1565" spans="1:32" x14ac:dyDescent="0.3">
      <c r="A1565" t="s">
        <v>6878</v>
      </c>
      <c r="C1565">
        <f t="shared" si="304"/>
        <v>9</v>
      </c>
      <c r="G1565">
        <v>9</v>
      </c>
      <c r="R1565">
        <f t="shared" si="303"/>
        <v>9</v>
      </c>
      <c r="S1565">
        <f t="shared" si="303"/>
        <v>0</v>
      </c>
      <c r="T1565">
        <f t="shared" si="293"/>
        <v>0</v>
      </c>
      <c r="U1565">
        <f t="shared" si="294"/>
        <v>0</v>
      </c>
      <c r="V1565">
        <f t="shared" si="295"/>
        <v>0</v>
      </c>
      <c r="W1565">
        <f t="shared" si="296"/>
        <v>0</v>
      </c>
      <c r="X1565">
        <f t="shared" si="297"/>
        <v>0</v>
      </c>
      <c r="Y1565">
        <f t="shared" si="298"/>
        <v>0</v>
      </c>
      <c r="Z1565">
        <f t="shared" si="299"/>
        <v>0</v>
      </c>
      <c r="AA1565">
        <f t="shared" si="300"/>
        <v>0</v>
      </c>
      <c r="AB1565">
        <f t="shared" si="301"/>
        <v>0</v>
      </c>
      <c r="AC1565">
        <f t="shared" si="302"/>
        <v>9</v>
      </c>
      <c r="AE1565">
        <v>1327</v>
      </c>
      <c r="AF1565" t="s">
        <v>9</v>
      </c>
    </row>
    <row r="1566" spans="1:32" x14ac:dyDescent="0.3">
      <c r="C1566">
        <f t="shared" si="304"/>
        <v>0</v>
      </c>
      <c r="R1566">
        <f t="shared" si="303"/>
        <v>0</v>
      </c>
      <c r="S1566">
        <f t="shared" si="303"/>
        <v>0</v>
      </c>
      <c r="T1566">
        <f t="shared" si="293"/>
        <v>0</v>
      </c>
      <c r="U1566">
        <f t="shared" si="294"/>
        <v>0</v>
      </c>
      <c r="V1566">
        <f t="shared" si="295"/>
        <v>0</v>
      </c>
      <c r="W1566">
        <f t="shared" si="296"/>
        <v>0</v>
      </c>
      <c r="X1566">
        <f t="shared" si="297"/>
        <v>0</v>
      </c>
      <c r="Y1566">
        <f t="shared" si="298"/>
        <v>0</v>
      </c>
      <c r="Z1566">
        <f t="shared" si="299"/>
        <v>0</v>
      </c>
      <c r="AA1566">
        <f t="shared" si="300"/>
        <v>0</v>
      </c>
      <c r="AB1566">
        <f t="shared" si="301"/>
        <v>0</v>
      </c>
      <c r="AC1566">
        <f t="shared" si="302"/>
        <v>0</v>
      </c>
      <c r="AE1566">
        <v>1193</v>
      </c>
      <c r="AF1566" t="s">
        <v>9</v>
      </c>
    </row>
    <row r="1567" spans="1:32" x14ac:dyDescent="0.3">
      <c r="A1567" t="s">
        <v>7220</v>
      </c>
      <c r="C1567">
        <f t="shared" si="304"/>
        <v>0</v>
      </c>
      <c r="G1567" t="s">
        <v>7221</v>
      </c>
      <c r="H1567" t="s">
        <v>7222</v>
      </c>
      <c r="R1567">
        <f t="shared" si="303"/>
        <v>0</v>
      </c>
      <c r="S1567">
        <f t="shared" si="303"/>
        <v>0</v>
      </c>
      <c r="T1567">
        <f t="shared" si="293"/>
        <v>0</v>
      </c>
      <c r="U1567">
        <f t="shared" si="294"/>
        <v>0</v>
      </c>
      <c r="V1567">
        <f t="shared" si="295"/>
        <v>0</v>
      </c>
      <c r="W1567">
        <f t="shared" si="296"/>
        <v>0</v>
      </c>
      <c r="X1567">
        <f t="shared" si="297"/>
        <v>0</v>
      </c>
      <c r="Y1567">
        <f t="shared" si="298"/>
        <v>0</v>
      </c>
      <c r="Z1567">
        <f t="shared" si="299"/>
        <v>0</v>
      </c>
      <c r="AA1567">
        <f t="shared" si="300"/>
        <v>0</v>
      </c>
      <c r="AB1567">
        <f t="shared" si="301"/>
        <v>0</v>
      </c>
      <c r="AC1567">
        <f t="shared" si="302"/>
        <v>0</v>
      </c>
    </row>
    <row r="1568" spans="1:32" x14ac:dyDescent="0.3">
      <c r="A1568" t="s">
        <v>7439</v>
      </c>
      <c r="C1568">
        <f t="shared" si="304"/>
        <v>0</v>
      </c>
      <c r="G1568" t="s">
        <v>7361</v>
      </c>
      <c r="H1568" t="s">
        <v>7194</v>
      </c>
      <c r="I1568">
        <v>10</v>
      </c>
      <c r="J1568" t="s">
        <v>7440</v>
      </c>
      <c r="K1568" t="s">
        <v>7205</v>
      </c>
      <c r="L1568">
        <v>1</v>
      </c>
      <c r="M1568" t="s">
        <v>7441</v>
      </c>
      <c r="N1568" t="s">
        <v>7224</v>
      </c>
      <c r="O1568" t="s">
        <v>7442</v>
      </c>
      <c r="R1568">
        <f t="shared" si="303"/>
        <v>0</v>
      </c>
      <c r="S1568">
        <f t="shared" si="303"/>
        <v>0</v>
      </c>
      <c r="T1568">
        <f t="shared" si="293"/>
        <v>10</v>
      </c>
      <c r="U1568">
        <f t="shared" si="294"/>
        <v>0</v>
      </c>
      <c r="V1568">
        <f t="shared" si="295"/>
        <v>0</v>
      </c>
      <c r="W1568">
        <f t="shared" si="296"/>
        <v>1</v>
      </c>
      <c r="X1568">
        <f t="shared" si="297"/>
        <v>0</v>
      </c>
      <c r="Y1568">
        <f t="shared" si="298"/>
        <v>0</v>
      </c>
      <c r="Z1568">
        <f t="shared" si="299"/>
        <v>0</v>
      </c>
      <c r="AA1568">
        <f t="shared" si="300"/>
        <v>0</v>
      </c>
      <c r="AB1568">
        <f t="shared" si="301"/>
        <v>0</v>
      </c>
      <c r="AC1568">
        <f t="shared" si="302"/>
        <v>10</v>
      </c>
    </row>
    <row r="1569" spans="1:32" x14ac:dyDescent="0.3">
      <c r="A1569" t="s">
        <v>4348</v>
      </c>
      <c r="C1569">
        <f t="shared" si="304"/>
        <v>10</v>
      </c>
      <c r="G1569">
        <v>10</v>
      </c>
      <c r="R1569">
        <f t="shared" si="303"/>
        <v>10</v>
      </c>
      <c r="S1569">
        <f t="shared" si="303"/>
        <v>0</v>
      </c>
      <c r="T1569">
        <f t="shared" si="293"/>
        <v>0</v>
      </c>
      <c r="U1569">
        <f t="shared" si="294"/>
        <v>0</v>
      </c>
      <c r="V1569">
        <f t="shared" si="295"/>
        <v>0</v>
      </c>
      <c r="W1569">
        <f t="shared" si="296"/>
        <v>0</v>
      </c>
      <c r="X1569">
        <f t="shared" si="297"/>
        <v>0</v>
      </c>
      <c r="Y1569">
        <f t="shared" si="298"/>
        <v>0</v>
      </c>
      <c r="Z1569">
        <f t="shared" si="299"/>
        <v>0</v>
      </c>
      <c r="AA1569">
        <f t="shared" si="300"/>
        <v>0</v>
      </c>
      <c r="AB1569">
        <f t="shared" si="301"/>
        <v>0</v>
      </c>
      <c r="AC1569">
        <f t="shared" si="302"/>
        <v>10</v>
      </c>
      <c r="AE1569">
        <v>507</v>
      </c>
      <c r="AF1569" t="s">
        <v>9</v>
      </c>
    </row>
    <row r="1570" spans="1:32" x14ac:dyDescent="0.3">
      <c r="A1570" t="s">
        <v>4348</v>
      </c>
      <c r="C1570">
        <f t="shared" si="304"/>
        <v>10</v>
      </c>
      <c r="G1570">
        <v>10</v>
      </c>
      <c r="R1570">
        <f t="shared" si="303"/>
        <v>10</v>
      </c>
      <c r="S1570">
        <f t="shared" si="303"/>
        <v>0</v>
      </c>
      <c r="T1570">
        <f t="shared" si="293"/>
        <v>0</v>
      </c>
      <c r="U1570">
        <f t="shared" si="294"/>
        <v>0</v>
      </c>
      <c r="V1570">
        <f t="shared" si="295"/>
        <v>0</v>
      </c>
      <c r="W1570">
        <f t="shared" si="296"/>
        <v>0</v>
      </c>
      <c r="X1570">
        <f t="shared" si="297"/>
        <v>0</v>
      </c>
      <c r="Y1570">
        <f t="shared" si="298"/>
        <v>0</v>
      </c>
      <c r="Z1570">
        <f t="shared" si="299"/>
        <v>0</v>
      </c>
      <c r="AA1570">
        <f t="shared" si="300"/>
        <v>0</v>
      </c>
      <c r="AB1570">
        <f t="shared" si="301"/>
        <v>0</v>
      </c>
      <c r="AC1570">
        <f t="shared" si="302"/>
        <v>10</v>
      </c>
      <c r="AE1570">
        <v>507</v>
      </c>
      <c r="AF1570" t="s">
        <v>9</v>
      </c>
    </row>
    <row r="1571" spans="1:32" x14ac:dyDescent="0.3">
      <c r="C1571">
        <f t="shared" si="304"/>
        <v>0</v>
      </c>
      <c r="R1571">
        <f t="shared" si="303"/>
        <v>0</v>
      </c>
      <c r="S1571">
        <f t="shared" si="303"/>
        <v>0</v>
      </c>
      <c r="T1571">
        <f t="shared" si="293"/>
        <v>0</v>
      </c>
      <c r="U1571">
        <f t="shared" si="294"/>
        <v>0</v>
      </c>
      <c r="V1571">
        <f t="shared" si="295"/>
        <v>0</v>
      </c>
      <c r="W1571">
        <f t="shared" si="296"/>
        <v>0</v>
      </c>
      <c r="X1571">
        <f t="shared" si="297"/>
        <v>0</v>
      </c>
      <c r="Y1571">
        <f t="shared" si="298"/>
        <v>0</v>
      </c>
      <c r="Z1571">
        <f t="shared" si="299"/>
        <v>0</v>
      </c>
      <c r="AA1571">
        <f t="shared" si="300"/>
        <v>0</v>
      </c>
      <c r="AB1571">
        <f t="shared" si="301"/>
        <v>0</v>
      </c>
      <c r="AC1571">
        <f t="shared" si="302"/>
        <v>0</v>
      </c>
      <c r="AE1571">
        <v>485</v>
      </c>
      <c r="AF1571" t="s">
        <v>9</v>
      </c>
    </row>
    <row r="1572" spans="1:32" x14ac:dyDescent="0.3">
      <c r="C1572">
        <f t="shared" si="304"/>
        <v>0</v>
      </c>
      <c r="R1572">
        <f t="shared" si="303"/>
        <v>0</v>
      </c>
      <c r="S1572">
        <f t="shared" si="303"/>
        <v>0</v>
      </c>
      <c r="T1572">
        <f t="shared" si="293"/>
        <v>0</v>
      </c>
      <c r="U1572">
        <f t="shared" si="294"/>
        <v>0</v>
      </c>
      <c r="V1572">
        <f t="shared" si="295"/>
        <v>0</v>
      </c>
      <c r="W1572">
        <f t="shared" si="296"/>
        <v>0</v>
      </c>
      <c r="X1572">
        <f t="shared" si="297"/>
        <v>0</v>
      </c>
      <c r="Y1572">
        <f t="shared" si="298"/>
        <v>0</v>
      </c>
      <c r="Z1572">
        <f t="shared" si="299"/>
        <v>0</v>
      </c>
      <c r="AA1572">
        <f t="shared" si="300"/>
        <v>0</v>
      </c>
      <c r="AB1572">
        <f t="shared" si="301"/>
        <v>0</v>
      </c>
      <c r="AC1572">
        <f t="shared" si="302"/>
        <v>0</v>
      </c>
      <c r="AE1572">
        <v>858</v>
      </c>
      <c r="AF1572" t="s">
        <v>9</v>
      </c>
    </row>
    <row r="1573" spans="1:32" x14ac:dyDescent="0.3">
      <c r="A1573" t="s">
        <v>7439</v>
      </c>
      <c r="C1573">
        <f t="shared" si="304"/>
        <v>0</v>
      </c>
      <c r="G1573" t="s">
        <v>7361</v>
      </c>
      <c r="H1573" t="s">
        <v>7194</v>
      </c>
      <c r="I1573">
        <v>10</v>
      </c>
      <c r="J1573" t="s">
        <v>7440</v>
      </c>
      <c r="K1573" t="s">
        <v>7205</v>
      </c>
      <c r="L1573">
        <v>1</v>
      </c>
      <c r="M1573" t="s">
        <v>7441</v>
      </c>
      <c r="N1573" t="s">
        <v>7224</v>
      </c>
      <c r="O1573" t="s">
        <v>7442</v>
      </c>
      <c r="R1573">
        <f t="shared" si="303"/>
        <v>0</v>
      </c>
      <c r="S1573">
        <f t="shared" si="303"/>
        <v>0</v>
      </c>
      <c r="T1573">
        <f t="shared" si="293"/>
        <v>10</v>
      </c>
      <c r="U1573">
        <f t="shared" si="294"/>
        <v>0</v>
      </c>
      <c r="V1573">
        <f t="shared" si="295"/>
        <v>0</v>
      </c>
      <c r="W1573">
        <f t="shared" si="296"/>
        <v>1</v>
      </c>
      <c r="X1573">
        <f t="shared" si="297"/>
        <v>0</v>
      </c>
      <c r="Y1573">
        <f t="shared" si="298"/>
        <v>0</v>
      </c>
      <c r="Z1573">
        <f t="shared" si="299"/>
        <v>0</v>
      </c>
      <c r="AA1573">
        <f t="shared" si="300"/>
        <v>0</v>
      </c>
      <c r="AB1573">
        <f t="shared" si="301"/>
        <v>0</v>
      </c>
      <c r="AC1573">
        <f t="shared" si="302"/>
        <v>10</v>
      </c>
    </row>
    <row r="1574" spans="1:32" x14ac:dyDescent="0.3">
      <c r="C1574">
        <f t="shared" si="304"/>
        <v>0</v>
      </c>
      <c r="R1574">
        <f t="shared" si="303"/>
        <v>0</v>
      </c>
      <c r="S1574">
        <f t="shared" si="303"/>
        <v>0</v>
      </c>
      <c r="T1574">
        <f t="shared" si="293"/>
        <v>0</v>
      </c>
      <c r="U1574">
        <f t="shared" si="294"/>
        <v>0</v>
      </c>
      <c r="V1574">
        <f t="shared" si="295"/>
        <v>0</v>
      </c>
      <c r="W1574">
        <f t="shared" si="296"/>
        <v>0</v>
      </c>
      <c r="X1574">
        <f t="shared" si="297"/>
        <v>0</v>
      </c>
      <c r="Y1574">
        <f t="shared" si="298"/>
        <v>0</v>
      </c>
      <c r="Z1574">
        <f t="shared" si="299"/>
        <v>0</v>
      </c>
      <c r="AA1574">
        <f t="shared" si="300"/>
        <v>0</v>
      </c>
      <c r="AB1574">
        <f t="shared" si="301"/>
        <v>0</v>
      </c>
      <c r="AC1574">
        <f t="shared" si="302"/>
        <v>0</v>
      </c>
      <c r="AE1574">
        <v>347</v>
      </c>
      <c r="AF1574" t="s">
        <v>9</v>
      </c>
    </row>
    <row r="1575" spans="1:32" x14ac:dyDescent="0.3">
      <c r="C1575">
        <f t="shared" si="304"/>
        <v>0</v>
      </c>
      <c r="R1575">
        <f t="shared" si="303"/>
        <v>0</v>
      </c>
      <c r="S1575">
        <f t="shared" si="303"/>
        <v>0</v>
      </c>
      <c r="T1575">
        <f t="shared" si="293"/>
        <v>0</v>
      </c>
      <c r="U1575">
        <f t="shared" si="294"/>
        <v>0</v>
      </c>
      <c r="V1575">
        <f t="shared" si="295"/>
        <v>0</v>
      </c>
      <c r="W1575">
        <f t="shared" si="296"/>
        <v>0</v>
      </c>
      <c r="X1575">
        <f t="shared" si="297"/>
        <v>0</v>
      </c>
      <c r="Y1575">
        <f t="shared" si="298"/>
        <v>0</v>
      </c>
      <c r="Z1575">
        <f t="shared" si="299"/>
        <v>0</v>
      </c>
      <c r="AA1575">
        <f t="shared" si="300"/>
        <v>0</v>
      </c>
      <c r="AB1575">
        <f t="shared" si="301"/>
        <v>0</v>
      </c>
      <c r="AC1575">
        <f t="shared" si="302"/>
        <v>0</v>
      </c>
      <c r="AE1575">
        <v>194</v>
      </c>
      <c r="AF1575" t="s">
        <v>9</v>
      </c>
    </row>
    <row r="1576" spans="1:32" x14ac:dyDescent="0.3">
      <c r="A1576" t="s">
        <v>7365</v>
      </c>
      <c r="C1576">
        <f t="shared" si="304"/>
        <v>4</v>
      </c>
      <c r="G1576">
        <v>4</v>
      </c>
      <c r="H1576">
        <v>5</v>
      </c>
      <c r="R1576">
        <f t="shared" si="303"/>
        <v>4</v>
      </c>
      <c r="S1576">
        <f t="shared" si="303"/>
        <v>5</v>
      </c>
      <c r="T1576">
        <f t="shared" si="293"/>
        <v>0</v>
      </c>
      <c r="U1576">
        <f t="shared" si="294"/>
        <v>0</v>
      </c>
      <c r="V1576">
        <f t="shared" si="295"/>
        <v>0</v>
      </c>
      <c r="W1576">
        <f t="shared" si="296"/>
        <v>0</v>
      </c>
      <c r="X1576">
        <f t="shared" si="297"/>
        <v>0</v>
      </c>
      <c r="Y1576">
        <f t="shared" si="298"/>
        <v>0</v>
      </c>
      <c r="Z1576">
        <f t="shared" si="299"/>
        <v>0</v>
      </c>
      <c r="AA1576">
        <f t="shared" si="300"/>
        <v>0</v>
      </c>
      <c r="AB1576">
        <f t="shared" si="301"/>
        <v>0</v>
      </c>
      <c r="AC1576">
        <f t="shared" si="302"/>
        <v>5</v>
      </c>
    </row>
    <row r="1577" spans="1:32" x14ac:dyDescent="0.3">
      <c r="A1577" t="s">
        <v>7172</v>
      </c>
      <c r="C1577">
        <f t="shared" si="304"/>
        <v>1</v>
      </c>
      <c r="G1577">
        <v>1</v>
      </c>
      <c r="R1577">
        <f t="shared" si="303"/>
        <v>1</v>
      </c>
      <c r="S1577">
        <f t="shared" si="303"/>
        <v>0</v>
      </c>
      <c r="T1577">
        <f t="shared" si="293"/>
        <v>0</v>
      </c>
      <c r="U1577">
        <f t="shared" si="294"/>
        <v>0</v>
      </c>
      <c r="V1577">
        <f t="shared" si="295"/>
        <v>0</v>
      </c>
      <c r="W1577">
        <f t="shared" si="296"/>
        <v>0</v>
      </c>
      <c r="X1577">
        <f t="shared" si="297"/>
        <v>0</v>
      </c>
      <c r="Y1577">
        <f t="shared" si="298"/>
        <v>0</v>
      </c>
      <c r="Z1577">
        <f t="shared" si="299"/>
        <v>0</v>
      </c>
      <c r="AA1577">
        <f t="shared" si="300"/>
        <v>0</v>
      </c>
      <c r="AB1577">
        <f t="shared" si="301"/>
        <v>0</v>
      </c>
      <c r="AC1577">
        <f t="shared" si="302"/>
        <v>1</v>
      </c>
      <c r="AE1577">
        <v>30</v>
      </c>
      <c r="AF1577" t="s">
        <v>9</v>
      </c>
    </row>
    <row r="1578" spans="1:32" x14ac:dyDescent="0.3">
      <c r="A1578" t="s">
        <v>7172</v>
      </c>
      <c r="C1578">
        <f t="shared" si="304"/>
        <v>1</v>
      </c>
      <c r="G1578">
        <v>1</v>
      </c>
      <c r="R1578">
        <f t="shared" si="303"/>
        <v>1</v>
      </c>
      <c r="S1578">
        <f t="shared" si="303"/>
        <v>0</v>
      </c>
      <c r="T1578">
        <f t="shared" si="293"/>
        <v>0</v>
      </c>
      <c r="U1578">
        <f t="shared" si="294"/>
        <v>0</v>
      </c>
      <c r="V1578">
        <f t="shared" si="295"/>
        <v>0</v>
      </c>
      <c r="W1578">
        <f t="shared" si="296"/>
        <v>0</v>
      </c>
      <c r="X1578">
        <f t="shared" si="297"/>
        <v>0</v>
      </c>
      <c r="Y1578">
        <f t="shared" si="298"/>
        <v>0</v>
      </c>
      <c r="Z1578">
        <f t="shared" si="299"/>
        <v>0</v>
      </c>
      <c r="AA1578">
        <f t="shared" si="300"/>
        <v>0</v>
      </c>
      <c r="AB1578">
        <f t="shared" si="301"/>
        <v>0</v>
      </c>
      <c r="AC1578">
        <f t="shared" si="302"/>
        <v>1</v>
      </c>
      <c r="AE1578">
        <v>30</v>
      </c>
      <c r="AF1578" t="s">
        <v>9</v>
      </c>
    </row>
    <row r="1579" spans="1:32" x14ac:dyDescent="0.3">
      <c r="A1579" t="s">
        <v>7172</v>
      </c>
      <c r="C1579">
        <f t="shared" si="304"/>
        <v>1</v>
      </c>
      <c r="G1579">
        <v>1</v>
      </c>
      <c r="R1579">
        <f t="shared" si="303"/>
        <v>1</v>
      </c>
      <c r="S1579">
        <f t="shared" si="303"/>
        <v>0</v>
      </c>
      <c r="T1579">
        <f t="shared" si="293"/>
        <v>0</v>
      </c>
      <c r="U1579">
        <f t="shared" si="294"/>
        <v>0</v>
      </c>
      <c r="V1579">
        <f t="shared" si="295"/>
        <v>0</v>
      </c>
      <c r="W1579">
        <f t="shared" si="296"/>
        <v>0</v>
      </c>
      <c r="X1579">
        <f t="shared" si="297"/>
        <v>0</v>
      </c>
      <c r="Y1579">
        <f t="shared" si="298"/>
        <v>0</v>
      </c>
      <c r="Z1579">
        <f t="shared" si="299"/>
        <v>0</v>
      </c>
      <c r="AA1579">
        <f t="shared" si="300"/>
        <v>0</v>
      </c>
      <c r="AB1579">
        <f t="shared" si="301"/>
        <v>0</v>
      </c>
      <c r="AC1579">
        <f t="shared" si="302"/>
        <v>1</v>
      </c>
      <c r="AE1579">
        <v>48</v>
      </c>
      <c r="AF1579" t="s">
        <v>9</v>
      </c>
    </row>
    <row r="1580" spans="1:32" x14ac:dyDescent="0.3">
      <c r="A1580" t="s">
        <v>7172</v>
      </c>
      <c r="C1580">
        <f t="shared" si="304"/>
        <v>1</v>
      </c>
      <c r="G1580">
        <v>1</v>
      </c>
      <c r="R1580">
        <f t="shared" si="303"/>
        <v>1</v>
      </c>
      <c r="S1580">
        <f t="shared" si="303"/>
        <v>0</v>
      </c>
      <c r="T1580">
        <f t="shared" si="293"/>
        <v>0</v>
      </c>
      <c r="U1580">
        <f t="shared" si="294"/>
        <v>0</v>
      </c>
      <c r="V1580">
        <f t="shared" si="295"/>
        <v>0</v>
      </c>
      <c r="W1580">
        <f t="shared" si="296"/>
        <v>0</v>
      </c>
      <c r="X1580">
        <f t="shared" si="297"/>
        <v>0</v>
      </c>
      <c r="Y1580">
        <f t="shared" si="298"/>
        <v>0</v>
      </c>
      <c r="Z1580">
        <f t="shared" si="299"/>
        <v>0</v>
      </c>
      <c r="AA1580">
        <f t="shared" si="300"/>
        <v>0</v>
      </c>
      <c r="AB1580">
        <f t="shared" si="301"/>
        <v>0</v>
      </c>
      <c r="AC1580">
        <f t="shared" si="302"/>
        <v>1</v>
      </c>
      <c r="AE1580">
        <v>48</v>
      </c>
      <c r="AF1580" t="s">
        <v>9</v>
      </c>
    </row>
    <row r="1581" spans="1:32" x14ac:dyDescent="0.3">
      <c r="C1581">
        <f t="shared" si="304"/>
        <v>0</v>
      </c>
      <c r="R1581">
        <f t="shared" si="303"/>
        <v>0</v>
      </c>
      <c r="S1581">
        <f t="shared" si="303"/>
        <v>0</v>
      </c>
      <c r="T1581">
        <f t="shared" si="293"/>
        <v>0</v>
      </c>
      <c r="U1581">
        <f t="shared" si="294"/>
        <v>0</v>
      </c>
      <c r="V1581">
        <f t="shared" si="295"/>
        <v>0</v>
      </c>
      <c r="W1581">
        <f t="shared" si="296"/>
        <v>0</v>
      </c>
      <c r="X1581">
        <f t="shared" si="297"/>
        <v>0</v>
      </c>
      <c r="Y1581">
        <f t="shared" si="298"/>
        <v>0</v>
      </c>
      <c r="Z1581">
        <f t="shared" si="299"/>
        <v>0</v>
      </c>
      <c r="AA1581">
        <f t="shared" si="300"/>
        <v>0</v>
      </c>
      <c r="AB1581">
        <f t="shared" si="301"/>
        <v>0</v>
      </c>
      <c r="AC1581">
        <f t="shared" si="302"/>
        <v>0</v>
      </c>
    </row>
    <row r="1582" spans="1:32" x14ac:dyDescent="0.3">
      <c r="C1582">
        <f t="shared" si="304"/>
        <v>0</v>
      </c>
      <c r="R1582">
        <f t="shared" si="303"/>
        <v>0</v>
      </c>
      <c r="S1582">
        <f t="shared" si="303"/>
        <v>0</v>
      </c>
      <c r="T1582">
        <f t="shared" si="293"/>
        <v>0</v>
      </c>
      <c r="U1582">
        <f t="shared" si="294"/>
        <v>0</v>
      </c>
      <c r="V1582">
        <f t="shared" si="295"/>
        <v>0</v>
      </c>
      <c r="W1582">
        <f t="shared" si="296"/>
        <v>0</v>
      </c>
      <c r="X1582">
        <f t="shared" si="297"/>
        <v>0</v>
      </c>
      <c r="Y1582">
        <f t="shared" si="298"/>
        <v>0</v>
      </c>
      <c r="Z1582">
        <f t="shared" si="299"/>
        <v>0</v>
      </c>
      <c r="AA1582">
        <f t="shared" si="300"/>
        <v>0</v>
      </c>
      <c r="AB1582">
        <f t="shared" si="301"/>
        <v>0</v>
      </c>
      <c r="AC1582">
        <f t="shared" si="302"/>
        <v>0</v>
      </c>
    </row>
    <row r="1583" spans="1:32" x14ac:dyDescent="0.3">
      <c r="A1583">
        <v>6</v>
      </c>
      <c r="C1583">
        <f t="shared" si="304"/>
        <v>6</v>
      </c>
      <c r="G1583">
        <v>6</v>
      </c>
      <c r="R1583">
        <f t="shared" si="303"/>
        <v>6</v>
      </c>
      <c r="S1583">
        <f t="shared" si="303"/>
        <v>0</v>
      </c>
      <c r="T1583">
        <f t="shared" si="293"/>
        <v>0</v>
      </c>
      <c r="U1583">
        <f t="shared" si="294"/>
        <v>0</v>
      </c>
      <c r="V1583">
        <f t="shared" si="295"/>
        <v>0</v>
      </c>
      <c r="W1583">
        <f t="shared" si="296"/>
        <v>0</v>
      </c>
      <c r="X1583">
        <f t="shared" si="297"/>
        <v>0</v>
      </c>
      <c r="Y1583">
        <f t="shared" si="298"/>
        <v>0</v>
      </c>
      <c r="Z1583">
        <f t="shared" si="299"/>
        <v>0</v>
      </c>
      <c r="AA1583">
        <f t="shared" si="300"/>
        <v>0</v>
      </c>
      <c r="AB1583">
        <f t="shared" si="301"/>
        <v>0</v>
      </c>
      <c r="AC1583">
        <f t="shared" si="302"/>
        <v>6</v>
      </c>
    </row>
    <row r="1584" spans="1:32" x14ac:dyDescent="0.3">
      <c r="A1584">
        <v>6</v>
      </c>
      <c r="C1584">
        <f t="shared" si="304"/>
        <v>6</v>
      </c>
      <c r="G1584">
        <v>6</v>
      </c>
      <c r="R1584">
        <f t="shared" si="303"/>
        <v>6</v>
      </c>
      <c r="S1584">
        <f t="shared" si="303"/>
        <v>0</v>
      </c>
      <c r="T1584">
        <f t="shared" si="293"/>
        <v>0</v>
      </c>
      <c r="U1584">
        <f t="shared" si="294"/>
        <v>0</v>
      </c>
      <c r="V1584">
        <f t="shared" si="295"/>
        <v>0</v>
      </c>
      <c r="W1584">
        <f t="shared" si="296"/>
        <v>0</v>
      </c>
      <c r="X1584">
        <f t="shared" si="297"/>
        <v>0</v>
      </c>
      <c r="Y1584">
        <f t="shared" si="298"/>
        <v>0</v>
      </c>
      <c r="Z1584">
        <f t="shared" si="299"/>
        <v>0</v>
      </c>
      <c r="AA1584">
        <f t="shared" si="300"/>
        <v>0</v>
      </c>
      <c r="AB1584">
        <f t="shared" si="301"/>
        <v>0</v>
      </c>
      <c r="AC1584">
        <f t="shared" si="302"/>
        <v>6</v>
      </c>
    </row>
    <row r="1585" spans="1:32" x14ac:dyDescent="0.3">
      <c r="A1585" t="s">
        <v>7443</v>
      </c>
      <c r="C1585">
        <f t="shared" si="304"/>
        <v>0</v>
      </c>
      <c r="G1585" t="s">
        <v>7444</v>
      </c>
      <c r="H1585" t="s">
        <v>7228</v>
      </c>
      <c r="I1585" t="s">
        <v>7362</v>
      </c>
      <c r="J1585" t="s">
        <v>7175</v>
      </c>
      <c r="R1585">
        <f t="shared" si="303"/>
        <v>0</v>
      </c>
      <c r="S1585">
        <f t="shared" si="303"/>
        <v>0</v>
      </c>
      <c r="T1585">
        <f t="shared" si="293"/>
        <v>0</v>
      </c>
      <c r="U1585">
        <f t="shared" si="294"/>
        <v>0</v>
      </c>
      <c r="V1585">
        <f t="shared" si="295"/>
        <v>0</v>
      </c>
      <c r="W1585">
        <f t="shared" si="296"/>
        <v>0</v>
      </c>
      <c r="X1585">
        <f t="shared" si="297"/>
        <v>0</v>
      </c>
      <c r="Y1585">
        <f t="shared" si="298"/>
        <v>0</v>
      </c>
      <c r="Z1585">
        <f t="shared" si="299"/>
        <v>0</v>
      </c>
      <c r="AA1585">
        <f t="shared" si="300"/>
        <v>0</v>
      </c>
      <c r="AB1585">
        <f t="shared" si="301"/>
        <v>0</v>
      </c>
      <c r="AC1585">
        <f t="shared" si="302"/>
        <v>0</v>
      </c>
    </row>
    <row r="1586" spans="1:32" x14ac:dyDescent="0.3">
      <c r="A1586" t="s">
        <v>7176</v>
      </c>
      <c r="C1586">
        <f t="shared" si="304"/>
        <v>3</v>
      </c>
      <c r="G1586">
        <v>3</v>
      </c>
      <c r="R1586">
        <f t="shared" si="303"/>
        <v>3</v>
      </c>
      <c r="S1586">
        <f t="shared" si="303"/>
        <v>0</v>
      </c>
      <c r="T1586">
        <f t="shared" si="293"/>
        <v>0</v>
      </c>
      <c r="U1586">
        <f t="shared" si="294"/>
        <v>0</v>
      </c>
      <c r="V1586">
        <f t="shared" si="295"/>
        <v>0</v>
      </c>
      <c r="W1586">
        <f t="shared" si="296"/>
        <v>0</v>
      </c>
      <c r="X1586">
        <f t="shared" si="297"/>
        <v>0</v>
      </c>
      <c r="Y1586">
        <f t="shared" si="298"/>
        <v>0</v>
      </c>
      <c r="Z1586">
        <f t="shared" si="299"/>
        <v>0</v>
      </c>
      <c r="AA1586">
        <f t="shared" si="300"/>
        <v>0</v>
      </c>
      <c r="AB1586">
        <f t="shared" si="301"/>
        <v>0</v>
      </c>
      <c r="AC1586">
        <f t="shared" si="302"/>
        <v>3</v>
      </c>
      <c r="AE1586">
        <v>134</v>
      </c>
      <c r="AF1586" t="s">
        <v>9</v>
      </c>
    </row>
    <row r="1587" spans="1:32" x14ac:dyDescent="0.3">
      <c r="A1587" t="s">
        <v>7176</v>
      </c>
      <c r="C1587">
        <f t="shared" si="304"/>
        <v>3</v>
      </c>
      <c r="G1587">
        <v>3</v>
      </c>
      <c r="R1587">
        <f t="shared" si="303"/>
        <v>3</v>
      </c>
      <c r="S1587">
        <f t="shared" si="303"/>
        <v>0</v>
      </c>
      <c r="T1587">
        <f t="shared" si="293"/>
        <v>0</v>
      </c>
      <c r="U1587">
        <f t="shared" si="294"/>
        <v>0</v>
      </c>
      <c r="V1587">
        <f t="shared" si="295"/>
        <v>0</v>
      </c>
      <c r="W1587">
        <f t="shared" si="296"/>
        <v>0</v>
      </c>
      <c r="X1587">
        <f t="shared" si="297"/>
        <v>0</v>
      </c>
      <c r="Y1587">
        <f t="shared" si="298"/>
        <v>0</v>
      </c>
      <c r="Z1587">
        <f t="shared" si="299"/>
        <v>0</v>
      </c>
      <c r="AA1587">
        <f t="shared" si="300"/>
        <v>0</v>
      </c>
      <c r="AB1587">
        <f t="shared" si="301"/>
        <v>0</v>
      </c>
      <c r="AC1587">
        <f t="shared" si="302"/>
        <v>3</v>
      </c>
      <c r="AE1587">
        <v>134</v>
      </c>
      <c r="AF1587" t="s">
        <v>9</v>
      </c>
    </row>
    <row r="1588" spans="1:32" x14ac:dyDescent="0.3">
      <c r="A1588" t="s">
        <v>7176</v>
      </c>
      <c r="C1588">
        <f t="shared" si="304"/>
        <v>3</v>
      </c>
      <c r="G1588">
        <v>3</v>
      </c>
      <c r="R1588">
        <f t="shared" si="303"/>
        <v>3</v>
      </c>
      <c r="S1588">
        <f t="shared" si="303"/>
        <v>0</v>
      </c>
      <c r="T1588">
        <f t="shared" si="293"/>
        <v>0</v>
      </c>
      <c r="U1588">
        <f t="shared" si="294"/>
        <v>0</v>
      </c>
      <c r="V1588">
        <f t="shared" si="295"/>
        <v>0</v>
      </c>
      <c r="W1588">
        <f t="shared" si="296"/>
        <v>0</v>
      </c>
      <c r="X1588">
        <f t="shared" si="297"/>
        <v>0</v>
      </c>
      <c r="Y1588">
        <f t="shared" si="298"/>
        <v>0</v>
      </c>
      <c r="Z1588">
        <f t="shared" si="299"/>
        <v>0</v>
      </c>
      <c r="AA1588">
        <f t="shared" si="300"/>
        <v>0</v>
      </c>
      <c r="AB1588">
        <f t="shared" si="301"/>
        <v>0</v>
      </c>
      <c r="AC1588">
        <f t="shared" si="302"/>
        <v>3</v>
      </c>
      <c r="AE1588">
        <v>134</v>
      </c>
      <c r="AF1588" t="s">
        <v>9</v>
      </c>
    </row>
    <row r="1589" spans="1:32" x14ac:dyDescent="0.3">
      <c r="A1589" t="s">
        <v>7176</v>
      </c>
      <c r="C1589">
        <f t="shared" si="304"/>
        <v>3</v>
      </c>
      <c r="G1589">
        <v>3</v>
      </c>
      <c r="R1589">
        <f t="shared" si="303"/>
        <v>3</v>
      </c>
      <c r="S1589">
        <f t="shared" si="303"/>
        <v>0</v>
      </c>
      <c r="T1589">
        <f t="shared" si="293"/>
        <v>0</v>
      </c>
      <c r="U1589">
        <f t="shared" si="294"/>
        <v>0</v>
      </c>
      <c r="V1589">
        <f t="shared" si="295"/>
        <v>0</v>
      </c>
      <c r="W1589">
        <f t="shared" si="296"/>
        <v>0</v>
      </c>
      <c r="X1589">
        <f t="shared" si="297"/>
        <v>0</v>
      </c>
      <c r="Y1589">
        <f t="shared" si="298"/>
        <v>0</v>
      </c>
      <c r="Z1589">
        <f t="shared" si="299"/>
        <v>0</v>
      </c>
      <c r="AA1589">
        <f t="shared" si="300"/>
        <v>0</v>
      </c>
      <c r="AB1589">
        <f t="shared" si="301"/>
        <v>0</v>
      </c>
      <c r="AC1589">
        <f t="shared" si="302"/>
        <v>3</v>
      </c>
      <c r="AE1589">
        <v>134</v>
      </c>
      <c r="AF1589" t="s">
        <v>9</v>
      </c>
    </row>
    <row r="1590" spans="1:32" x14ac:dyDescent="0.3">
      <c r="A1590" t="s">
        <v>7176</v>
      </c>
      <c r="C1590">
        <f t="shared" si="304"/>
        <v>3</v>
      </c>
      <c r="G1590">
        <v>3</v>
      </c>
      <c r="R1590">
        <f t="shared" si="303"/>
        <v>3</v>
      </c>
      <c r="S1590">
        <f t="shared" si="303"/>
        <v>0</v>
      </c>
      <c r="T1590">
        <f t="shared" si="293"/>
        <v>0</v>
      </c>
      <c r="U1590">
        <f t="shared" si="294"/>
        <v>0</v>
      </c>
      <c r="V1590">
        <f t="shared" si="295"/>
        <v>0</v>
      </c>
      <c r="W1590">
        <f t="shared" si="296"/>
        <v>0</v>
      </c>
      <c r="X1590">
        <f t="shared" si="297"/>
        <v>0</v>
      </c>
      <c r="Y1590">
        <f t="shared" si="298"/>
        <v>0</v>
      </c>
      <c r="Z1590">
        <f t="shared" si="299"/>
        <v>0</v>
      </c>
      <c r="AA1590">
        <f t="shared" si="300"/>
        <v>0</v>
      </c>
      <c r="AB1590">
        <f t="shared" si="301"/>
        <v>0</v>
      </c>
      <c r="AC1590">
        <f t="shared" si="302"/>
        <v>3</v>
      </c>
      <c r="AE1590">
        <v>134</v>
      </c>
      <c r="AF1590" t="s">
        <v>9</v>
      </c>
    </row>
    <row r="1591" spans="1:32" x14ac:dyDescent="0.3">
      <c r="A1591" t="s">
        <v>7176</v>
      </c>
      <c r="C1591">
        <f t="shared" si="304"/>
        <v>3</v>
      </c>
      <c r="G1591">
        <v>3</v>
      </c>
      <c r="R1591">
        <f t="shared" si="303"/>
        <v>3</v>
      </c>
      <c r="S1591">
        <f t="shared" si="303"/>
        <v>0</v>
      </c>
      <c r="T1591">
        <f t="shared" si="293"/>
        <v>0</v>
      </c>
      <c r="U1591">
        <f t="shared" si="294"/>
        <v>0</v>
      </c>
      <c r="V1591">
        <f t="shared" si="295"/>
        <v>0</v>
      </c>
      <c r="W1591">
        <f t="shared" si="296"/>
        <v>0</v>
      </c>
      <c r="X1591">
        <f t="shared" si="297"/>
        <v>0</v>
      </c>
      <c r="Y1591">
        <f t="shared" si="298"/>
        <v>0</v>
      </c>
      <c r="Z1591">
        <f t="shared" si="299"/>
        <v>0</v>
      </c>
      <c r="AA1591">
        <f t="shared" si="300"/>
        <v>0</v>
      </c>
      <c r="AB1591">
        <f t="shared" si="301"/>
        <v>0</v>
      </c>
      <c r="AC1591">
        <f t="shared" si="302"/>
        <v>3</v>
      </c>
      <c r="AE1591">
        <v>134</v>
      </c>
      <c r="AF1591" t="s">
        <v>9</v>
      </c>
    </row>
    <row r="1592" spans="1:32" x14ac:dyDescent="0.3">
      <c r="A1592" t="s">
        <v>7445</v>
      </c>
      <c r="C1592">
        <f t="shared" si="304"/>
        <v>0</v>
      </c>
      <c r="G1592" t="s">
        <v>7435</v>
      </c>
      <c r="H1592" t="s">
        <v>7175</v>
      </c>
      <c r="R1592">
        <f t="shared" si="303"/>
        <v>0</v>
      </c>
      <c r="S1592">
        <f t="shared" si="303"/>
        <v>0</v>
      </c>
      <c r="T1592">
        <f t="shared" si="293"/>
        <v>0</v>
      </c>
      <c r="U1592">
        <f t="shared" si="294"/>
        <v>0</v>
      </c>
      <c r="V1592">
        <f t="shared" si="295"/>
        <v>0</v>
      </c>
      <c r="W1592">
        <f t="shared" si="296"/>
        <v>0</v>
      </c>
      <c r="X1592">
        <f t="shared" si="297"/>
        <v>0</v>
      </c>
      <c r="Y1592">
        <f t="shared" si="298"/>
        <v>0</v>
      </c>
      <c r="Z1592">
        <f t="shared" si="299"/>
        <v>0</v>
      </c>
      <c r="AA1592">
        <f t="shared" si="300"/>
        <v>0</v>
      </c>
      <c r="AB1592">
        <f t="shared" si="301"/>
        <v>0</v>
      </c>
      <c r="AC1592">
        <f t="shared" si="302"/>
        <v>0</v>
      </c>
    </row>
    <row r="1593" spans="1:32" x14ac:dyDescent="0.3">
      <c r="A1593" t="s">
        <v>7176</v>
      </c>
      <c r="C1593">
        <f t="shared" si="304"/>
        <v>3</v>
      </c>
      <c r="G1593">
        <v>3</v>
      </c>
      <c r="R1593">
        <f t="shared" si="303"/>
        <v>3</v>
      </c>
      <c r="S1593">
        <f t="shared" si="303"/>
        <v>0</v>
      </c>
      <c r="T1593">
        <f t="shared" si="293"/>
        <v>0</v>
      </c>
      <c r="U1593">
        <f t="shared" si="294"/>
        <v>0</v>
      </c>
      <c r="V1593">
        <f t="shared" si="295"/>
        <v>0</v>
      </c>
      <c r="W1593">
        <f t="shared" si="296"/>
        <v>0</v>
      </c>
      <c r="X1593">
        <f t="shared" si="297"/>
        <v>0</v>
      </c>
      <c r="Y1593">
        <f t="shared" si="298"/>
        <v>0</v>
      </c>
      <c r="Z1593">
        <f t="shared" si="299"/>
        <v>0</v>
      </c>
      <c r="AA1593">
        <f t="shared" si="300"/>
        <v>0</v>
      </c>
      <c r="AB1593">
        <f t="shared" si="301"/>
        <v>0</v>
      </c>
      <c r="AC1593">
        <f t="shared" si="302"/>
        <v>3</v>
      </c>
      <c r="AE1593">
        <v>134</v>
      </c>
      <c r="AF1593" t="s">
        <v>9</v>
      </c>
    </row>
    <row r="1594" spans="1:32" x14ac:dyDescent="0.3">
      <c r="A1594" t="s">
        <v>7176</v>
      </c>
      <c r="C1594">
        <f t="shared" si="304"/>
        <v>3</v>
      </c>
      <c r="G1594">
        <v>3</v>
      </c>
      <c r="R1594">
        <f t="shared" si="303"/>
        <v>3</v>
      </c>
      <c r="S1594">
        <f t="shared" si="303"/>
        <v>0</v>
      </c>
      <c r="T1594">
        <f t="shared" si="293"/>
        <v>0</v>
      </c>
      <c r="U1594">
        <f t="shared" si="294"/>
        <v>0</v>
      </c>
      <c r="V1594">
        <f t="shared" si="295"/>
        <v>0</v>
      </c>
      <c r="W1594">
        <f t="shared" si="296"/>
        <v>0</v>
      </c>
      <c r="X1594">
        <f t="shared" si="297"/>
        <v>0</v>
      </c>
      <c r="Y1594">
        <f t="shared" si="298"/>
        <v>0</v>
      </c>
      <c r="Z1594">
        <f t="shared" si="299"/>
        <v>0</v>
      </c>
      <c r="AA1594">
        <f t="shared" si="300"/>
        <v>0</v>
      </c>
      <c r="AB1594">
        <f t="shared" si="301"/>
        <v>0</v>
      </c>
      <c r="AC1594">
        <f t="shared" si="302"/>
        <v>3</v>
      </c>
      <c r="AE1594">
        <v>134</v>
      </c>
      <c r="AF1594" t="s">
        <v>9</v>
      </c>
    </row>
    <row r="1595" spans="1:32" x14ac:dyDescent="0.3">
      <c r="A1595" t="s">
        <v>7445</v>
      </c>
      <c r="C1595">
        <f t="shared" si="304"/>
        <v>0</v>
      </c>
      <c r="G1595" t="s">
        <v>7435</v>
      </c>
      <c r="H1595" t="s">
        <v>7175</v>
      </c>
      <c r="R1595">
        <f t="shared" si="303"/>
        <v>0</v>
      </c>
      <c r="S1595">
        <f t="shared" si="303"/>
        <v>0</v>
      </c>
      <c r="T1595">
        <f t="shared" si="293"/>
        <v>0</v>
      </c>
      <c r="U1595">
        <f t="shared" si="294"/>
        <v>0</v>
      </c>
      <c r="V1595">
        <f t="shared" si="295"/>
        <v>0</v>
      </c>
      <c r="W1595">
        <f t="shared" si="296"/>
        <v>0</v>
      </c>
      <c r="X1595">
        <f t="shared" si="297"/>
        <v>0</v>
      </c>
      <c r="Y1595">
        <f t="shared" si="298"/>
        <v>0</v>
      </c>
      <c r="Z1595">
        <f t="shared" si="299"/>
        <v>0</v>
      </c>
      <c r="AA1595">
        <f t="shared" si="300"/>
        <v>0</v>
      </c>
      <c r="AB1595">
        <f t="shared" si="301"/>
        <v>0</v>
      </c>
      <c r="AC1595">
        <f t="shared" si="302"/>
        <v>0</v>
      </c>
    </row>
    <row r="1596" spans="1:32" x14ac:dyDescent="0.3">
      <c r="A1596" t="s">
        <v>7184</v>
      </c>
      <c r="C1596">
        <f t="shared" si="304"/>
        <v>5</v>
      </c>
      <c r="G1596">
        <v>5</v>
      </c>
      <c r="H1596">
        <v>6</v>
      </c>
      <c r="R1596">
        <f t="shared" si="303"/>
        <v>5</v>
      </c>
      <c r="S1596">
        <f t="shared" si="303"/>
        <v>6</v>
      </c>
      <c r="T1596">
        <f t="shared" si="293"/>
        <v>0</v>
      </c>
      <c r="U1596">
        <f t="shared" si="294"/>
        <v>0</v>
      </c>
      <c r="V1596">
        <f t="shared" si="295"/>
        <v>0</v>
      </c>
      <c r="W1596">
        <f t="shared" si="296"/>
        <v>0</v>
      </c>
      <c r="X1596">
        <f t="shared" si="297"/>
        <v>0</v>
      </c>
      <c r="Y1596">
        <f t="shared" si="298"/>
        <v>0</v>
      </c>
      <c r="Z1596">
        <f t="shared" si="299"/>
        <v>0</v>
      </c>
      <c r="AA1596">
        <f t="shared" si="300"/>
        <v>0</v>
      </c>
      <c r="AB1596">
        <f t="shared" si="301"/>
        <v>0</v>
      </c>
      <c r="AC1596">
        <f t="shared" si="302"/>
        <v>6</v>
      </c>
      <c r="AE1596">
        <v>224</v>
      </c>
      <c r="AF1596" t="s">
        <v>9</v>
      </c>
    </row>
    <row r="1597" spans="1:32" x14ac:dyDescent="0.3">
      <c r="A1597" t="s">
        <v>7184</v>
      </c>
      <c r="C1597">
        <f t="shared" si="304"/>
        <v>5</v>
      </c>
      <c r="G1597">
        <v>5</v>
      </c>
      <c r="H1597">
        <v>6</v>
      </c>
      <c r="R1597">
        <f t="shared" si="303"/>
        <v>5</v>
      </c>
      <c r="S1597">
        <f t="shared" si="303"/>
        <v>6</v>
      </c>
      <c r="T1597">
        <f t="shared" si="293"/>
        <v>0</v>
      </c>
      <c r="U1597">
        <f t="shared" si="294"/>
        <v>0</v>
      </c>
      <c r="V1597">
        <f t="shared" si="295"/>
        <v>0</v>
      </c>
      <c r="W1597">
        <f t="shared" si="296"/>
        <v>0</v>
      </c>
      <c r="X1597">
        <f t="shared" si="297"/>
        <v>0</v>
      </c>
      <c r="Y1597">
        <f t="shared" si="298"/>
        <v>0</v>
      </c>
      <c r="Z1597">
        <f t="shared" si="299"/>
        <v>0</v>
      </c>
      <c r="AA1597">
        <f t="shared" si="300"/>
        <v>0</v>
      </c>
      <c r="AB1597">
        <f t="shared" si="301"/>
        <v>0</v>
      </c>
      <c r="AC1597">
        <f t="shared" si="302"/>
        <v>6</v>
      </c>
      <c r="AE1597">
        <v>224</v>
      </c>
      <c r="AF1597" t="s">
        <v>9</v>
      </c>
    </row>
    <row r="1598" spans="1:32" x14ac:dyDescent="0.3">
      <c r="A1598" t="s">
        <v>7184</v>
      </c>
      <c r="C1598">
        <f t="shared" si="304"/>
        <v>5</v>
      </c>
      <c r="G1598">
        <v>5</v>
      </c>
      <c r="H1598">
        <v>6</v>
      </c>
      <c r="R1598">
        <f t="shared" si="303"/>
        <v>5</v>
      </c>
      <c r="S1598">
        <f t="shared" si="303"/>
        <v>6</v>
      </c>
      <c r="T1598">
        <f t="shared" si="293"/>
        <v>0</v>
      </c>
      <c r="U1598">
        <f t="shared" si="294"/>
        <v>0</v>
      </c>
      <c r="V1598">
        <f t="shared" si="295"/>
        <v>0</v>
      </c>
      <c r="W1598">
        <f t="shared" si="296"/>
        <v>0</v>
      </c>
      <c r="X1598">
        <f t="shared" si="297"/>
        <v>0</v>
      </c>
      <c r="Y1598">
        <f t="shared" si="298"/>
        <v>0</v>
      </c>
      <c r="Z1598">
        <f t="shared" si="299"/>
        <v>0</v>
      </c>
      <c r="AA1598">
        <f t="shared" si="300"/>
        <v>0</v>
      </c>
      <c r="AB1598">
        <f t="shared" si="301"/>
        <v>0</v>
      </c>
      <c r="AC1598">
        <f t="shared" si="302"/>
        <v>6</v>
      </c>
      <c r="AE1598">
        <v>224</v>
      </c>
      <c r="AF1598" t="s">
        <v>9</v>
      </c>
    </row>
    <row r="1599" spans="1:32" x14ac:dyDescent="0.3">
      <c r="A1599" t="s">
        <v>7184</v>
      </c>
      <c r="C1599">
        <f t="shared" si="304"/>
        <v>5</v>
      </c>
      <c r="G1599">
        <v>5</v>
      </c>
      <c r="H1599">
        <v>6</v>
      </c>
      <c r="R1599">
        <f t="shared" si="303"/>
        <v>5</v>
      </c>
      <c r="S1599">
        <f t="shared" si="303"/>
        <v>6</v>
      </c>
      <c r="T1599">
        <f t="shared" si="293"/>
        <v>0</v>
      </c>
      <c r="U1599">
        <f t="shared" si="294"/>
        <v>0</v>
      </c>
      <c r="V1599">
        <f t="shared" si="295"/>
        <v>0</v>
      </c>
      <c r="W1599">
        <f t="shared" si="296"/>
        <v>0</v>
      </c>
      <c r="X1599">
        <f t="shared" si="297"/>
        <v>0</v>
      </c>
      <c r="Y1599">
        <f t="shared" si="298"/>
        <v>0</v>
      </c>
      <c r="Z1599">
        <f t="shared" si="299"/>
        <v>0</v>
      </c>
      <c r="AA1599">
        <f t="shared" si="300"/>
        <v>0</v>
      </c>
      <c r="AB1599">
        <f t="shared" si="301"/>
        <v>0</v>
      </c>
      <c r="AC1599">
        <f t="shared" si="302"/>
        <v>6</v>
      </c>
      <c r="AE1599">
        <v>224</v>
      </c>
      <c r="AF1599" t="s">
        <v>9</v>
      </c>
    </row>
    <row r="1600" spans="1:32" x14ac:dyDescent="0.3">
      <c r="A1600" t="s">
        <v>652</v>
      </c>
      <c r="C1600">
        <f t="shared" si="304"/>
        <v>5</v>
      </c>
      <c r="G1600">
        <v>5</v>
      </c>
      <c r="R1600">
        <f t="shared" si="303"/>
        <v>5</v>
      </c>
      <c r="S1600">
        <f t="shared" si="303"/>
        <v>0</v>
      </c>
      <c r="T1600">
        <f t="shared" si="293"/>
        <v>0</v>
      </c>
      <c r="U1600">
        <f t="shared" si="294"/>
        <v>0</v>
      </c>
      <c r="V1600">
        <f t="shared" si="295"/>
        <v>0</v>
      </c>
      <c r="W1600">
        <f t="shared" si="296"/>
        <v>0</v>
      </c>
      <c r="X1600">
        <f t="shared" si="297"/>
        <v>0</v>
      </c>
      <c r="Y1600">
        <f t="shared" si="298"/>
        <v>0</v>
      </c>
      <c r="Z1600">
        <f t="shared" si="299"/>
        <v>0</v>
      </c>
      <c r="AA1600">
        <f t="shared" si="300"/>
        <v>0</v>
      </c>
      <c r="AB1600">
        <f t="shared" si="301"/>
        <v>0</v>
      </c>
      <c r="AC1600">
        <f t="shared" si="302"/>
        <v>5</v>
      </c>
      <c r="AE1600">
        <v>373</v>
      </c>
      <c r="AF1600" t="s">
        <v>9</v>
      </c>
    </row>
    <row r="1601" spans="1:32" x14ac:dyDescent="0.3">
      <c r="A1601" t="s">
        <v>7172</v>
      </c>
      <c r="C1601">
        <f t="shared" si="304"/>
        <v>1</v>
      </c>
      <c r="G1601">
        <v>1</v>
      </c>
      <c r="R1601">
        <f t="shared" si="303"/>
        <v>1</v>
      </c>
      <c r="S1601">
        <f t="shared" si="303"/>
        <v>0</v>
      </c>
      <c r="T1601">
        <f t="shared" si="293"/>
        <v>0</v>
      </c>
      <c r="U1601">
        <f t="shared" si="294"/>
        <v>0</v>
      </c>
      <c r="V1601">
        <f t="shared" si="295"/>
        <v>0</v>
      </c>
      <c r="W1601">
        <f t="shared" si="296"/>
        <v>0</v>
      </c>
      <c r="X1601">
        <f t="shared" si="297"/>
        <v>0</v>
      </c>
      <c r="Y1601">
        <f t="shared" si="298"/>
        <v>0</v>
      </c>
      <c r="Z1601">
        <f t="shared" si="299"/>
        <v>0</v>
      </c>
      <c r="AA1601">
        <f t="shared" si="300"/>
        <v>0</v>
      </c>
      <c r="AB1601">
        <f t="shared" si="301"/>
        <v>0</v>
      </c>
      <c r="AC1601">
        <f t="shared" si="302"/>
        <v>1</v>
      </c>
      <c r="AE1601">
        <v>48</v>
      </c>
      <c r="AF1601" t="s">
        <v>9</v>
      </c>
    </row>
    <row r="1602" spans="1:32" x14ac:dyDescent="0.3">
      <c r="A1602" t="s">
        <v>21</v>
      </c>
      <c r="C1602">
        <f t="shared" si="304"/>
        <v>2</v>
      </c>
      <c r="G1602">
        <v>2</v>
      </c>
      <c r="R1602">
        <f t="shared" si="303"/>
        <v>2</v>
      </c>
      <c r="S1602">
        <f t="shared" si="303"/>
        <v>0</v>
      </c>
      <c r="T1602">
        <f t="shared" si="293"/>
        <v>0</v>
      </c>
      <c r="U1602">
        <f t="shared" si="294"/>
        <v>0</v>
      </c>
      <c r="V1602">
        <f t="shared" si="295"/>
        <v>0</v>
      </c>
      <c r="W1602">
        <f t="shared" si="296"/>
        <v>0</v>
      </c>
      <c r="X1602">
        <f t="shared" si="297"/>
        <v>0</v>
      </c>
      <c r="Y1602">
        <f t="shared" si="298"/>
        <v>0</v>
      </c>
      <c r="Z1602">
        <f t="shared" si="299"/>
        <v>0</v>
      </c>
      <c r="AA1602">
        <f t="shared" si="300"/>
        <v>0</v>
      </c>
      <c r="AB1602">
        <f t="shared" si="301"/>
        <v>0</v>
      </c>
      <c r="AC1602">
        <f t="shared" si="302"/>
        <v>2</v>
      </c>
      <c r="AE1602">
        <v>75</v>
      </c>
      <c r="AF1602" t="s">
        <v>9</v>
      </c>
    </row>
    <row r="1603" spans="1:32" x14ac:dyDescent="0.3">
      <c r="A1603" t="s">
        <v>7172</v>
      </c>
      <c r="C1603">
        <f t="shared" si="304"/>
        <v>1</v>
      </c>
      <c r="G1603">
        <v>1</v>
      </c>
      <c r="R1603">
        <f t="shared" si="303"/>
        <v>1</v>
      </c>
      <c r="S1603">
        <f t="shared" si="303"/>
        <v>0</v>
      </c>
      <c r="T1603">
        <f t="shared" ref="T1603:T1666" si="305">IF(ISNUMBER(I1603),I1603,)</f>
        <v>0</v>
      </c>
      <c r="U1603">
        <f t="shared" ref="U1603:U1666" si="306">IF(ISNUMBER(J1603),J1603,)</f>
        <v>0</v>
      </c>
      <c r="V1603">
        <f t="shared" ref="V1603:V1666" si="307">IF(ISNUMBER(K1603),K1603,)</f>
        <v>0</v>
      </c>
      <c r="W1603">
        <f t="shared" ref="W1603:W1666" si="308">IF(ISNUMBER(L1603),L1603,)</f>
        <v>0</v>
      </c>
      <c r="X1603">
        <f t="shared" ref="X1603:X1666" si="309">IF(ISNUMBER(M1603),M1603,)</f>
        <v>0</v>
      </c>
      <c r="Y1603">
        <f t="shared" ref="Y1603:Y1666" si="310">IF(ISNUMBER(N1603),N1603,)</f>
        <v>0</v>
      </c>
      <c r="Z1603">
        <f t="shared" ref="Z1603:Z1666" si="311">IF(ISNUMBER(O1603),O1603,)</f>
        <v>0</v>
      </c>
      <c r="AA1603">
        <f t="shared" ref="AA1603:AA1666" si="312">IF(ISNUMBER(P1603),P1603,)</f>
        <v>0</v>
      </c>
      <c r="AB1603">
        <f t="shared" ref="AB1603:AB1666" si="313">IF(ISNUMBER(Q1603),Q1603,)</f>
        <v>0</v>
      </c>
      <c r="AC1603">
        <f t="shared" ref="AC1603:AC1666" si="314">MAX(R1603:AB1603)</f>
        <v>1</v>
      </c>
      <c r="AE1603">
        <v>48</v>
      </c>
      <c r="AF1603" t="s">
        <v>9</v>
      </c>
    </row>
    <row r="1604" spans="1:32" x14ac:dyDescent="0.3">
      <c r="A1604" t="s">
        <v>7172</v>
      </c>
      <c r="C1604">
        <f t="shared" si="304"/>
        <v>1</v>
      </c>
      <c r="G1604">
        <v>1</v>
      </c>
      <c r="R1604">
        <f t="shared" si="303"/>
        <v>1</v>
      </c>
      <c r="S1604">
        <f t="shared" si="303"/>
        <v>0</v>
      </c>
      <c r="T1604">
        <f t="shared" si="305"/>
        <v>0</v>
      </c>
      <c r="U1604">
        <f t="shared" si="306"/>
        <v>0</v>
      </c>
      <c r="V1604">
        <f t="shared" si="307"/>
        <v>0</v>
      </c>
      <c r="W1604">
        <f t="shared" si="308"/>
        <v>0</v>
      </c>
      <c r="X1604">
        <f t="shared" si="309"/>
        <v>0</v>
      </c>
      <c r="Y1604">
        <f t="shared" si="310"/>
        <v>0</v>
      </c>
      <c r="Z1604">
        <f t="shared" si="311"/>
        <v>0</v>
      </c>
      <c r="AA1604">
        <f t="shared" si="312"/>
        <v>0</v>
      </c>
      <c r="AB1604">
        <f t="shared" si="313"/>
        <v>0</v>
      </c>
      <c r="AC1604">
        <f t="shared" si="314"/>
        <v>1</v>
      </c>
      <c r="AE1604">
        <v>48</v>
      </c>
      <c r="AF1604" t="s">
        <v>9</v>
      </c>
    </row>
    <row r="1605" spans="1:32" x14ac:dyDescent="0.3">
      <c r="A1605" t="s">
        <v>7177</v>
      </c>
      <c r="C1605">
        <f t="shared" si="304"/>
        <v>2</v>
      </c>
      <c r="G1605">
        <v>2</v>
      </c>
      <c r="H1605">
        <v>3</v>
      </c>
      <c r="R1605">
        <f t="shared" si="303"/>
        <v>2</v>
      </c>
      <c r="S1605">
        <f t="shared" si="303"/>
        <v>3</v>
      </c>
      <c r="T1605">
        <f t="shared" si="305"/>
        <v>0</v>
      </c>
      <c r="U1605">
        <f t="shared" si="306"/>
        <v>0</v>
      </c>
      <c r="V1605">
        <f t="shared" si="307"/>
        <v>0</v>
      </c>
      <c r="W1605">
        <f t="shared" si="308"/>
        <v>0</v>
      </c>
      <c r="X1605">
        <f t="shared" si="309"/>
        <v>0</v>
      </c>
      <c r="Y1605">
        <f t="shared" si="310"/>
        <v>0</v>
      </c>
      <c r="Z1605">
        <f t="shared" si="311"/>
        <v>0</v>
      </c>
      <c r="AA1605">
        <f t="shared" si="312"/>
        <v>0</v>
      </c>
      <c r="AB1605">
        <f t="shared" si="313"/>
        <v>0</v>
      </c>
      <c r="AC1605">
        <f t="shared" si="314"/>
        <v>3</v>
      </c>
      <c r="AE1605">
        <v>86</v>
      </c>
      <c r="AF1605" t="s">
        <v>9</v>
      </c>
    </row>
    <row r="1606" spans="1:32" x14ac:dyDescent="0.3">
      <c r="A1606" t="s">
        <v>7172</v>
      </c>
      <c r="C1606">
        <f t="shared" si="304"/>
        <v>1</v>
      </c>
      <c r="G1606">
        <v>1</v>
      </c>
      <c r="R1606">
        <f t="shared" si="303"/>
        <v>1</v>
      </c>
      <c r="S1606">
        <f t="shared" si="303"/>
        <v>0</v>
      </c>
      <c r="T1606">
        <f t="shared" si="305"/>
        <v>0</v>
      </c>
      <c r="U1606">
        <f t="shared" si="306"/>
        <v>0</v>
      </c>
      <c r="V1606">
        <f t="shared" si="307"/>
        <v>0</v>
      </c>
      <c r="W1606">
        <f t="shared" si="308"/>
        <v>0</v>
      </c>
      <c r="X1606">
        <f t="shared" si="309"/>
        <v>0</v>
      </c>
      <c r="Y1606">
        <f t="shared" si="310"/>
        <v>0</v>
      </c>
      <c r="Z1606">
        <f t="shared" si="311"/>
        <v>0</v>
      </c>
      <c r="AA1606">
        <f t="shared" si="312"/>
        <v>0</v>
      </c>
      <c r="AB1606">
        <f t="shared" si="313"/>
        <v>0</v>
      </c>
      <c r="AC1606">
        <f t="shared" si="314"/>
        <v>1</v>
      </c>
      <c r="AE1606">
        <v>48</v>
      </c>
      <c r="AF1606" t="s">
        <v>9</v>
      </c>
    </row>
    <row r="1607" spans="1:32" x14ac:dyDescent="0.3">
      <c r="A1607" t="s">
        <v>7172</v>
      </c>
      <c r="C1607">
        <f t="shared" si="304"/>
        <v>1</v>
      </c>
      <c r="G1607">
        <v>1</v>
      </c>
      <c r="R1607">
        <f t="shared" si="303"/>
        <v>1</v>
      </c>
      <c r="S1607">
        <f t="shared" si="303"/>
        <v>0</v>
      </c>
      <c r="T1607">
        <f t="shared" si="305"/>
        <v>0</v>
      </c>
      <c r="U1607">
        <f t="shared" si="306"/>
        <v>0</v>
      </c>
      <c r="V1607">
        <f t="shared" si="307"/>
        <v>0</v>
      </c>
      <c r="W1607">
        <f t="shared" si="308"/>
        <v>0</v>
      </c>
      <c r="X1607">
        <f t="shared" si="309"/>
        <v>0</v>
      </c>
      <c r="Y1607">
        <f t="shared" si="310"/>
        <v>0</v>
      </c>
      <c r="Z1607">
        <f t="shared" si="311"/>
        <v>0</v>
      </c>
      <c r="AA1607">
        <f t="shared" si="312"/>
        <v>0</v>
      </c>
      <c r="AB1607">
        <f t="shared" si="313"/>
        <v>0</v>
      </c>
      <c r="AC1607">
        <f t="shared" si="314"/>
        <v>1</v>
      </c>
      <c r="AE1607">
        <v>71</v>
      </c>
      <c r="AF1607" t="s">
        <v>9</v>
      </c>
    </row>
    <row r="1608" spans="1:32" x14ac:dyDescent="0.3">
      <c r="A1608" t="s">
        <v>7176</v>
      </c>
      <c r="C1608">
        <f t="shared" si="304"/>
        <v>3</v>
      </c>
      <c r="G1608">
        <v>3</v>
      </c>
      <c r="R1608">
        <f t="shared" si="303"/>
        <v>3</v>
      </c>
      <c r="S1608">
        <f t="shared" si="303"/>
        <v>0</v>
      </c>
      <c r="T1608">
        <f t="shared" si="305"/>
        <v>0</v>
      </c>
      <c r="U1608">
        <f t="shared" si="306"/>
        <v>0</v>
      </c>
      <c r="V1608">
        <f t="shared" si="307"/>
        <v>0</v>
      </c>
      <c r="W1608">
        <f t="shared" si="308"/>
        <v>0</v>
      </c>
      <c r="X1608">
        <f t="shared" si="309"/>
        <v>0</v>
      </c>
      <c r="Y1608">
        <f t="shared" si="310"/>
        <v>0</v>
      </c>
      <c r="Z1608">
        <f t="shared" si="311"/>
        <v>0</v>
      </c>
      <c r="AA1608">
        <f t="shared" si="312"/>
        <v>0</v>
      </c>
      <c r="AB1608">
        <f t="shared" si="313"/>
        <v>0</v>
      </c>
      <c r="AC1608">
        <f t="shared" si="314"/>
        <v>3</v>
      </c>
      <c r="AE1608">
        <v>119</v>
      </c>
      <c r="AF1608" t="s">
        <v>9</v>
      </c>
    </row>
    <row r="1609" spans="1:32" x14ac:dyDescent="0.3">
      <c r="A1609" t="s">
        <v>7176</v>
      </c>
      <c r="C1609">
        <f t="shared" si="304"/>
        <v>3</v>
      </c>
      <c r="G1609">
        <v>3</v>
      </c>
      <c r="R1609">
        <f t="shared" si="303"/>
        <v>3</v>
      </c>
      <c r="S1609">
        <f t="shared" si="303"/>
        <v>0</v>
      </c>
      <c r="T1609">
        <f t="shared" si="305"/>
        <v>0</v>
      </c>
      <c r="U1609">
        <f t="shared" si="306"/>
        <v>0</v>
      </c>
      <c r="V1609">
        <f t="shared" si="307"/>
        <v>0</v>
      </c>
      <c r="W1609">
        <f t="shared" si="308"/>
        <v>0</v>
      </c>
      <c r="X1609">
        <f t="shared" si="309"/>
        <v>0</v>
      </c>
      <c r="Y1609">
        <f t="shared" si="310"/>
        <v>0</v>
      </c>
      <c r="Z1609">
        <f t="shared" si="311"/>
        <v>0</v>
      </c>
      <c r="AA1609">
        <f t="shared" si="312"/>
        <v>0</v>
      </c>
      <c r="AB1609">
        <f t="shared" si="313"/>
        <v>0</v>
      </c>
      <c r="AC1609">
        <f t="shared" si="314"/>
        <v>3</v>
      </c>
      <c r="AE1609">
        <v>119</v>
      </c>
      <c r="AF1609" t="s">
        <v>9</v>
      </c>
    </row>
    <row r="1610" spans="1:32" x14ac:dyDescent="0.3">
      <c r="A1610" t="s">
        <v>7176</v>
      </c>
      <c r="C1610">
        <f t="shared" si="304"/>
        <v>3</v>
      </c>
      <c r="G1610">
        <v>3</v>
      </c>
      <c r="R1610">
        <f t="shared" si="303"/>
        <v>3</v>
      </c>
      <c r="S1610">
        <f t="shared" si="303"/>
        <v>0</v>
      </c>
      <c r="T1610">
        <f t="shared" si="305"/>
        <v>0</v>
      </c>
      <c r="U1610">
        <f t="shared" si="306"/>
        <v>0</v>
      </c>
      <c r="V1610">
        <f t="shared" si="307"/>
        <v>0</v>
      </c>
      <c r="W1610">
        <f t="shared" si="308"/>
        <v>0</v>
      </c>
      <c r="X1610">
        <f t="shared" si="309"/>
        <v>0</v>
      </c>
      <c r="Y1610">
        <f t="shared" si="310"/>
        <v>0</v>
      </c>
      <c r="Z1610">
        <f t="shared" si="311"/>
        <v>0</v>
      </c>
      <c r="AA1610">
        <f t="shared" si="312"/>
        <v>0</v>
      </c>
      <c r="AB1610">
        <f t="shared" si="313"/>
        <v>0</v>
      </c>
      <c r="AC1610">
        <f t="shared" si="314"/>
        <v>3</v>
      </c>
      <c r="AE1610">
        <v>119</v>
      </c>
      <c r="AF1610" t="s">
        <v>9</v>
      </c>
    </row>
    <row r="1611" spans="1:32" x14ac:dyDescent="0.3">
      <c r="A1611" t="s">
        <v>7176</v>
      </c>
      <c r="C1611">
        <f t="shared" si="304"/>
        <v>3</v>
      </c>
      <c r="G1611">
        <v>3</v>
      </c>
      <c r="R1611">
        <f t="shared" si="303"/>
        <v>3</v>
      </c>
      <c r="S1611">
        <f t="shared" si="303"/>
        <v>0</v>
      </c>
      <c r="T1611">
        <f t="shared" si="305"/>
        <v>0</v>
      </c>
      <c r="U1611">
        <f t="shared" si="306"/>
        <v>0</v>
      </c>
      <c r="V1611">
        <f t="shared" si="307"/>
        <v>0</v>
      </c>
      <c r="W1611">
        <f t="shared" si="308"/>
        <v>0</v>
      </c>
      <c r="X1611">
        <f t="shared" si="309"/>
        <v>0</v>
      </c>
      <c r="Y1611">
        <f t="shared" si="310"/>
        <v>0</v>
      </c>
      <c r="Z1611">
        <f t="shared" si="311"/>
        <v>0</v>
      </c>
      <c r="AA1611">
        <f t="shared" si="312"/>
        <v>0</v>
      </c>
      <c r="AB1611">
        <f t="shared" si="313"/>
        <v>0</v>
      </c>
      <c r="AC1611">
        <f t="shared" si="314"/>
        <v>3</v>
      </c>
      <c r="AE1611">
        <v>119</v>
      </c>
      <c r="AF1611" t="s">
        <v>9</v>
      </c>
    </row>
    <row r="1612" spans="1:32" x14ac:dyDescent="0.3">
      <c r="A1612" t="s">
        <v>7446</v>
      </c>
      <c r="C1612">
        <f t="shared" si="304"/>
        <v>3</v>
      </c>
      <c r="G1612">
        <v>3</v>
      </c>
      <c r="H1612">
        <v>5</v>
      </c>
      <c r="R1612">
        <f t="shared" si="303"/>
        <v>3</v>
      </c>
      <c r="S1612">
        <f t="shared" si="303"/>
        <v>5</v>
      </c>
      <c r="T1612">
        <f t="shared" si="305"/>
        <v>0</v>
      </c>
      <c r="U1612">
        <f t="shared" si="306"/>
        <v>0</v>
      </c>
      <c r="V1612">
        <f t="shared" si="307"/>
        <v>0</v>
      </c>
      <c r="W1612">
        <f t="shared" si="308"/>
        <v>0</v>
      </c>
      <c r="X1612">
        <f t="shared" si="309"/>
        <v>0</v>
      </c>
      <c r="Y1612">
        <f t="shared" si="310"/>
        <v>0</v>
      </c>
      <c r="Z1612">
        <f t="shared" si="311"/>
        <v>0</v>
      </c>
      <c r="AA1612">
        <f t="shared" si="312"/>
        <v>0</v>
      </c>
      <c r="AB1612">
        <f t="shared" si="313"/>
        <v>0</v>
      </c>
      <c r="AC1612">
        <f t="shared" si="314"/>
        <v>5</v>
      </c>
    </row>
    <row r="1613" spans="1:32" x14ac:dyDescent="0.3">
      <c r="A1613" t="s">
        <v>7176</v>
      </c>
      <c r="C1613">
        <f t="shared" si="304"/>
        <v>3</v>
      </c>
      <c r="G1613">
        <v>3</v>
      </c>
      <c r="R1613">
        <f t="shared" ref="R1613:S1676" si="315">IF(ISNUMBER(G1613),G1613,)</f>
        <v>3</v>
      </c>
      <c r="S1613">
        <f t="shared" si="315"/>
        <v>0</v>
      </c>
      <c r="T1613">
        <f t="shared" si="305"/>
        <v>0</v>
      </c>
      <c r="U1613">
        <f t="shared" si="306"/>
        <v>0</v>
      </c>
      <c r="V1613">
        <f t="shared" si="307"/>
        <v>0</v>
      </c>
      <c r="W1613">
        <f t="shared" si="308"/>
        <v>0</v>
      </c>
      <c r="X1613">
        <f t="shared" si="309"/>
        <v>0</v>
      </c>
      <c r="Y1613">
        <f t="shared" si="310"/>
        <v>0</v>
      </c>
      <c r="Z1613">
        <f t="shared" si="311"/>
        <v>0</v>
      </c>
      <c r="AA1613">
        <f t="shared" si="312"/>
        <v>0</v>
      </c>
      <c r="AB1613">
        <f t="shared" si="313"/>
        <v>0</v>
      </c>
      <c r="AC1613">
        <f t="shared" si="314"/>
        <v>3</v>
      </c>
      <c r="AE1613">
        <v>186</v>
      </c>
      <c r="AF1613" t="s">
        <v>9</v>
      </c>
    </row>
    <row r="1614" spans="1:32" x14ac:dyDescent="0.3">
      <c r="C1614">
        <f t="shared" si="304"/>
        <v>0</v>
      </c>
      <c r="R1614">
        <f t="shared" si="315"/>
        <v>0</v>
      </c>
      <c r="S1614">
        <f t="shared" si="315"/>
        <v>0</v>
      </c>
      <c r="T1614">
        <f t="shared" si="305"/>
        <v>0</v>
      </c>
      <c r="U1614">
        <f t="shared" si="306"/>
        <v>0</v>
      </c>
      <c r="V1614">
        <f t="shared" si="307"/>
        <v>0</v>
      </c>
      <c r="W1614">
        <f t="shared" si="308"/>
        <v>0</v>
      </c>
      <c r="X1614">
        <f t="shared" si="309"/>
        <v>0</v>
      </c>
      <c r="Y1614">
        <f t="shared" si="310"/>
        <v>0</v>
      </c>
      <c r="Z1614">
        <f t="shared" si="311"/>
        <v>0</v>
      </c>
      <c r="AA1614">
        <f t="shared" si="312"/>
        <v>0</v>
      </c>
      <c r="AB1614">
        <f t="shared" si="313"/>
        <v>0</v>
      </c>
      <c r="AC1614">
        <f t="shared" si="314"/>
        <v>0</v>
      </c>
      <c r="AE1614">
        <v>175</v>
      </c>
      <c r="AF1614" t="s">
        <v>9</v>
      </c>
    </row>
    <row r="1615" spans="1:32" x14ac:dyDescent="0.3">
      <c r="A1615" t="s">
        <v>7446</v>
      </c>
      <c r="C1615">
        <f t="shared" si="304"/>
        <v>3</v>
      </c>
      <c r="G1615">
        <v>3</v>
      </c>
      <c r="H1615">
        <v>5</v>
      </c>
      <c r="R1615">
        <f t="shared" si="315"/>
        <v>3</v>
      </c>
      <c r="S1615">
        <f t="shared" si="315"/>
        <v>5</v>
      </c>
      <c r="T1615">
        <f t="shared" si="305"/>
        <v>0</v>
      </c>
      <c r="U1615">
        <f t="shared" si="306"/>
        <v>0</v>
      </c>
      <c r="V1615">
        <f t="shared" si="307"/>
        <v>0</v>
      </c>
      <c r="W1615">
        <f t="shared" si="308"/>
        <v>0</v>
      </c>
      <c r="X1615">
        <f t="shared" si="309"/>
        <v>0</v>
      </c>
      <c r="Y1615">
        <f t="shared" si="310"/>
        <v>0</v>
      </c>
      <c r="Z1615">
        <f t="shared" si="311"/>
        <v>0</v>
      </c>
      <c r="AA1615">
        <f t="shared" si="312"/>
        <v>0</v>
      </c>
      <c r="AB1615">
        <f t="shared" si="313"/>
        <v>0</v>
      </c>
      <c r="AC1615">
        <f t="shared" si="314"/>
        <v>5</v>
      </c>
    </row>
    <row r="1616" spans="1:32" x14ac:dyDescent="0.3">
      <c r="A1616" t="s">
        <v>7446</v>
      </c>
      <c r="C1616">
        <f t="shared" si="304"/>
        <v>3</v>
      </c>
      <c r="G1616">
        <v>3</v>
      </c>
      <c r="H1616">
        <v>5</v>
      </c>
      <c r="R1616">
        <f t="shared" si="315"/>
        <v>3</v>
      </c>
      <c r="S1616">
        <f t="shared" si="315"/>
        <v>5</v>
      </c>
      <c r="T1616">
        <f t="shared" si="305"/>
        <v>0</v>
      </c>
      <c r="U1616">
        <f t="shared" si="306"/>
        <v>0</v>
      </c>
      <c r="V1616">
        <f t="shared" si="307"/>
        <v>0</v>
      </c>
      <c r="W1616">
        <f t="shared" si="308"/>
        <v>0</v>
      </c>
      <c r="X1616">
        <f t="shared" si="309"/>
        <v>0</v>
      </c>
      <c r="Y1616">
        <f t="shared" si="310"/>
        <v>0</v>
      </c>
      <c r="Z1616">
        <f t="shared" si="311"/>
        <v>0</v>
      </c>
      <c r="AA1616">
        <f t="shared" si="312"/>
        <v>0</v>
      </c>
      <c r="AB1616">
        <f t="shared" si="313"/>
        <v>0</v>
      </c>
      <c r="AC1616">
        <f t="shared" si="314"/>
        <v>5</v>
      </c>
    </row>
    <row r="1617" spans="1:32" x14ac:dyDescent="0.3">
      <c r="A1617" t="s">
        <v>7447</v>
      </c>
      <c r="C1617">
        <f t="shared" ref="C1617:C1680" si="316">IF(ISNUMBER(A1617), A1617, IF(ISNUMBER(VALUE(MID(A1617,1,FIND("-",A1617&amp;"-")-1))), VALUE(MID(A1617,1,FIND("-",A1617&amp;"-")-1)), IF(ISNUMBER(VALUE(MID(A1617,1,FIND(" ",A1617&amp;" ")-1))), VALUE(MID(A1617,1,FIND(" ",A1617&amp;" ")-1)), 0)))</f>
        <v>45049</v>
      </c>
      <c r="G1617" s="7">
        <v>45049</v>
      </c>
      <c r="R1617">
        <f t="shared" si="315"/>
        <v>45049</v>
      </c>
      <c r="S1617">
        <f t="shared" si="315"/>
        <v>0</v>
      </c>
      <c r="T1617">
        <f t="shared" si="305"/>
        <v>0</v>
      </c>
      <c r="U1617">
        <f t="shared" si="306"/>
        <v>0</v>
      </c>
      <c r="V1617">
        <f t="shared" si="307"/>
        <v>0</v>
      </c>
      <c r="W1617">
        <f t="shared" si="308"/>
        <v>0</v>
      </c>
      <c r="X1617">
        <f t="shared" si="309"/>
        <v>0</v>
      </c>
      <c r="Y1617">
        <f t="shared" si="310"/>
        <v>0</v>
      </c>
      <c r="Z1617">
        <f t="shared" si="311"/>
        <v>0</v>
      </c>
      <c r="AA1617">
        <f t="shared" si="312"/>
        <v>0</v>
      </c>
      <c r="AB1617">
        <f t="shared" si="313"/>
        <v>0</v>
      </c>
      <c r="AC1617">
        <f t="shared" si="314"/>
        <v>45049</v>
      </c>
    </row>
    <row r="1618" spans="1:32" x14ac:dyDescent="0.3">
      <c r="A1618" t="s">
        <v>7374</v>
      </c>
      <c r="C1618">
        <f t="shared" si="316"/>
        <v>5</v>
      </c>
      <c r="G1618">
        <v>5</v>
      </c>
      <c r="H1618">
        <v>9</v>
      </c>
      <c r="R1618">
        <f t="shared" si="315"/>
        <v>5</v>
      </c>
      <c r="S1618">
        <f t="shared" si="315"/>
        <v>9</v>
      </c>
      <c r="T1618">
        <f t="shared" si="305"/>
        <v>0</v>
      </c>
      <c r="U1618">
        <f t="shared" si="306"/>
        <v>0</v>
      </c>
      <c r="V1618">
        <f t="shared" si="307"/>
        <v>0</v>
      </c>
      <c r="W1618">
        <f t="shared" si="308"/>
        <v>0</v>
      </c>
      <c r="X1618">
        <f t="shared" si="309"/>
        <v>0</v>
      </c>
      <c r="Y1618">
        <f t="shared" si="310"/>
        <v>0</v>
      </c>
      <c r="Z1618">
        <f t="shared" si="311"/>
        <v>0</v>
      </c>
      <c r="AA1618">
        <f t="shared" si="312"/>
        <v>0</v>
      </c>
      <c r="AB1618">
        <f t="shared" si="313"/>
        <v>0</v>
      </c>
      <c r="AC1618">
        <f t="shared" si="314"/>
        <v>9</v>
      </c>
    </row>
    <row r="1619" spans="1:32" x14ac:dyDescent="0.3">
      <c r="A1619" t="s">
        <v>7184</v>
      </c>
      <c r="C1619">
        <f t="shared" si="316"/>
        <v>5</v>
      </c>
      <c r="G1619">
        <v>5</v>
      </c>
      <c r="H1619">
        <v>6</v>
      </c>
      <c r="R1619">
        <f t="shared" si="315"/>
        <v>5</v>
      </c>
      <c r="S1619">
        <f t="shared" si="315"/>
        <v>6</v>
      </c>
      <c r="T1619">
        <f t="shared" si="305"/>
        <v>0</v>
      </c>
      <c r="U1619">
        <f t="shared" si="306"/>
        <v>0</v>
      </c>
      <c r="V1619">
        <f t="shared" si="307"/>
        <v>0</v>
      </c>
      <c r="W1619">
        <f t="shared" si="308"/>
        <v>0</v>
      </c>
      <c r="X1619">
        <f t="shared" si="309"/>
        <v>0</v>
      </c>
      <c r="Y1619">
        <f t="shared" si="310"/>
        <v>0</v>
      </c>
      <c r="Z1619">
        <f t="shared" si="311"/>
        <v>0</v>
      </c>
      <c r="AA1619">
        <f t="shared" si="312"/>
        <v>0</v>
      </c>
      <c r="AB1619">
        <f t="shared" si="313"/>
        <v>0</v>
      </c>
      <c r="AC1619">
        <f t="shared" si="314"/>
        <v>6</v>
      </c>
      <c r="AE1619">
        <v>224</v>
      </c>
      <c r="AF1619" t="s">
        <v>9</v>
      </c>
    </row>
    <row r="1620" spans="1:32" x14ac:dyDescent="0.3">
      <c r="A1620" t="s">
        <v>652</v>
      </c>
      <c r="C1620">
        <f t="shared" si="316"/>
        <v>5</v>
      </c>
      <c r="G1620">
        <v>5</v>
      </c>
      <c r="R1620">
        <f t="shared" si="315"/>
        <v>5</v>
      </c>
      <c r="S1620">
        <f t="shared" si="315"/>
        <v>0</v>
      </c>
      <c r="T1620">
        <f t="shared" si="305"/>
        <v>0</v>
      </c>
      <c r="U1620">
        <f t="shared" si="306"/>
        <v>0</v>
      </c>
      <c r="V1620">
        <f t="shared" si="307"/>
        <v>0</v>
      </c>
      <c r="W1620">
        <f t="shared" si="308"/>
        <v>0</v>
      </c>
      <c r="X1620">
        <f t="shared" si="309"/>
        <v>0</v>
      </c>
      <c r="Y1620">
        <f t="shared" si="310"/>
        <v>0</v>
      </c>
      <c r="Z1620">
        <f t="shared" si="311"/>
        <v>0</v>
      </c>
      <c r="AA1620">
        <f t="shared" si="312"/>
        <v>0</v>
      </c>
      <c r="AB1620">
        <f t="shared" si="313"/>
        <v>0</v>
      </c>
      <c r="AC1620">
        <f t="shared" si="314"/>
        <v>5</v>
      </c>
    </row>
    <row r="1621" spans="1:32" x14ac:dyDescent="0.3">
      <c r="C1621">
        <f t="shared" si="316"/>
        <v>0</v>
      </c>
      <c r="R1621">
        <f t="shared" si="315"/>
        <v>0</v>
      </c>
      <c r="S1621">
        <f t="shared" si="315"/>
        <v>0</v>
      </c>
      <c r="T1621">
        <f t="shared" si="305"/>
        <v>0</v>
      </c>
      <c r="U1621">
        <f t="shared" si="306"/>
        <v>0</v>
      </c>
      <c r="V1621">
        <f t="shared" si="307"/>
        <v>0</v>
      </c>
      <c r="W1621">
        <f t="shared" si="308"/>
        <v>0</v>
      </c>
      <c r="X1621">
        <f t="shared" si="309"/>
        <v>0</v>
      </c>
      <c r="Y1621">
        <f t="shared" si="310"/>
        <v>0</v>
      </c>
      <c r="Z1621">
        <f t="shared" si="311"/>
        <v>0</v>
      </c>
      <c r="AA1621">
        <f t="shared" si="312"/>
        <v>0</v>
      </c>
      <c r="AB1621">
        <f t="shared" si="313"/>
        <v>0</v>
      </c>
      <c r="AC1621">
        <f t="shared" si="314"/>
        <v>0</v>
      </c>
      <c r="AE1621">
        <v>224</v>
      </c>
      <c r="AF1621" t="s">
        <v>9</v>
      </c>
    </row>
    <row r="1622" spans="1:32" x14ac:dyDescent="0.3">
      <c r="A1622" t="s">
        <v>7172</v>
      </c>
      <c r="C1622">
        <f t="shared" si="316"/>
        <v>1</v>
      </c>
      <c r="G1622">
        <v>1</v>
      </c>
      <c r="R1622">
        <f t="shared" si="315"/>
        <v>1</v>
      </c>
      <c r="S1622">
        <f t="shared" si="315"/>
        <v>0</v>
      </c>
      <c r="T1622">
        <f t="shared" si="305"/>
        <v>0</v>
      </c>
      <c r="U1622">
        <f t="shared" si="306"/>
        <v>0</v>
      </c>
      <c r="V1622">
        <f t="shared" si="307"/>
        <v>0</v>
      </c>
      <c r="W1622">
        <f t="shared" si="308"/>
        <v>0</v>
      </c>
      <c r="X1622">
        <f t="shared" si="309"/>
        <v>0</v>
      </c>
      <c r="Y1622">
        <f t="shared" si="310"/>
        <v>0</v>
      </c>
      <c r="Z1622">
        <f t="shared" si="311"/>
        <v>0</v>
      </c>
      <c r="AA1622">
        <f t="shared" si="312"/>
        <v>0</v>
      </c>
      <c r="AB1622">
        <f t="shared" si="313"/>
        <v>0</v>
      </c>
      <c r="AC1622">
        <f t="shared" si="314"/>
        <v>1</v>
      </c>
      <c r="AE1622">
        <v>84</v>
      </c>
      <c r="AF1622" t="s">
        <v>9</v>
      </c>
    </row>
    <row r="1623" spans="1:32" x14ac:dyDescent="0.3">
      <c r="A1623" t="s">
        <v>7176</v>
      </c>
      <c r="C1623">
        <f t="shared" si="316"/>
        <v>3</v>
      </c>
      <c r="G1623">
        <v>3</v>
      </c>
      <c r="R1623">
        <f t="shared" si="315"/>
        <v>3</v>
      </c>
      <c r="S1623">
        <f t="shared" si="315"/>
        <v>0</v>
      </c>
      <c r="T1623">
        <f t="shared" si="305"/>
        <v>0</v>
      </c>
      <c r="U1623">
        <f t="shared" si="306"/>
        <v>0</v>
      </c>
      <c r="V1623">
        <f t="shared" si="307"/>
        <v>0</v>
      </c>
      <c r="W1623">
        <f t="shared" si="308"/>
        <v>0</v>
      </c>
      <c r="X1623">
        <f t="shared" si="309"/>
        <v>0</v>
      </c>
      <c r="Y1623">
        <f t="shared" si="310"/>
        <v>0</v>
      </c>
      <c r="Z1623">
        <f t="shared" si="311"/>
        <v>0</v>
      </c>
      <c r="AA1623">
        <f t="shared" si="312"/>
        <v>0</v>
      </c>
      <c r="AB1623">
        <f t="shared" si="313"/>
        <v>0</v>
      </c>
      <c r="AC1623">
        <f t="shared" si="314"/>
        <v>3</v>
      </c>
    </row>
    <row r="1624" spans="1:32" x14ac:dyDescent="0.3">
      <c r="A1624" t="s">
        <v>652</v>
      </c>
      <c r="C1624">
        <f t="shared" si="316"/>
        <v>5</v>
      </c>
      <c r="G1624">
        <v>5</v>
      </c>
      <c r="R1624">
        <f t="shared" si="315"/>
        <v>5</v>
      </c>
      <c r="S1624">
        <f t="shared" si="315"/>
        <v>0</v>
      </c>
      <c r="T1624">
        <f t="shared" si="305"/>
        <v>0</v>
      </c>
      <c r="U1624">
        <f t="shared" si="306"/>
        <v>0</v>
      </c>
      <c r="V1624">
        <f t="shared" si="307"/>
        <v>0</v>
      </c>
      <c r="W1624">
        <f t="shared" si="308"/>
        <v>0</v>
      </c>
      <c r="X1624">
        <f t="shared" si="309"/>
        <v>0</v>
      </c>
      <c r="Y1624">
        <f t="shared" si="310"/>
        <v>0</v>
      </c>
      <c r="Z1624">
        <f t="shared" si="311"/>
        <v>0</v>
      </c>
      <c r="AA1624">
        <f t="shared" si="312"/>
        <v>0</v>
      </c>
      <c r="AB1624">
        <f t="shared" si="313"/>
        <v>0</v>
      </c>
      <c r="AC1624">
        <f t="shared" si="314"/>
        <v>5</v>
      </c>
      <c r="AE1624">
        <v>373</v>
      </c>
      <c r="AF1624" t="s">
        <v>9</v>
      </c>
    </row>
    <row r="1625" spans="1:32" x14ac:dyDescent="0.3">
      <c r="A1625" t="s">
        <v>652</v>
      </c>
      <c r="C1625">
        <f t="shared" si="316"/>
        <v>5</v>
      </c>
      <c r="G1625">
        <v>5</v>
      </c>
      <c r="R1625">
        <f t="shared" si="315"/>
        <v>5</v>
      </c>
      <c r="S1625">
        <f t="shared" si="315"/>
        <v>0</v>
      </c>
      <c r="T1625">
        <f t="shared" si="305"/>
        <v>0</v>
      </c>
      <c r="U1625">
        <f t="shared" si="306"/>
        <v>0</v>
      </c>
      <c r="V1625">
        <f t="shared" si="307"/>
        <v>0</v>
      </c>
      <c r="W1625">
        <f t="shared" si="308"/>
        <v>0</v>
      </c>
      <c r="X1625">
        <f t="shared" si="309"/>
        <v>0</v>
      </c>
      <c r="Y1625">
        <f t="shared" si="310"/>
        <v>0</v>
      </c>
      <c r="Z1625">
        <f t="shared" si="311"/>
        <v>0</v>
      </c>
      <c r="AA1625">
        <f t="shared" si="312"/>
        <v>0</v>
      </c>
      <c r="AB1625">
        <f t="shared" si="313"/>
        <v>0</v>
      </c>
      <c r="AC1625">
        <f t="shared" si="314"/>
        <v>5</v>
      </c>
      <c r="AE1625">
        <v>373</v>
      </c>
      <c r="AF1625" t="s">
        <v>9</v>
      </c>
    </row>
    <row r="1626" spans="1:32" x14ac:dyDescent="0.3">
      <c r="A1626" t="s">
        <v>7448</v>
      </c>
      <c r="C1626">
        <f t="shared" si="316"/>
        <v>5</v>
      </c>
      <c r="G1626">
        <v>5</v>
      </c>
      <c r="H1626" t="s">
        <v>7171</v>
      </c>
      <c r="I1626">
        <v>7</v>
      </c>
      <c r="R1626">
        <f t="shared" si="315"/>
        <v>5</v>
      </c>
      <c r="S1626">
        <f t="shared" si="315"/>
        <v>0</v>
      </c>
      <c r="T1626">
        <f t="shared" si="305"/>
        <v>7</v>
      </c>
      <c r="U1626">
        <f t="shared" si="306"/>
        <v>0</v>
      </c>
      <c r="V1626">
        <f t="shared" si="307"/>
        <v>0</v>
      </c>
      <c r="W1626">
        <f t="shared" si="308"/>
        <v>0</v>
      </c>
      <c r="X1626">
        <f t="shared" si="309"/>
        <v>0</v>
      </c>
      <c r="Y1626">
        <f t="shared" si="310"/>
        <v>0</v>
      </c>
      <c r="Z1626">
        <f t="shared" si="311"/>
        <v>0</v>
      </c>
      <c r="AA1626">
        <f t="shared" si="312"/>
        <v>0</v>
      </c>
      <c r="AB1626">
        <f t="shared" si="313"/>
        <v>0</v>
      </c>
      <c r="AC1626">
        <f t="shared" si="314"/>
        <v>7</v>
      </c>
    </row>
    <row r="1627" spans="1:32" x14ac:dyDescent="0.3">
      <c r="A1627" t="s">
        <v>7448</v>
      </c>
      <c r="C1627">
        <f t="shared" si="316"/>
        <v>5</v>
      </c>
      <c r="G1627">
        <v>5</v>
      </c>
      <c r="H1627" t="s">
        <v>7171</v>
      </c>
      <c r="I1627">
        <v>7</v>
      </c>
      <c r="R1627">
        <f t="shared" si="315"/>
        <v>5</v>
      </c>
      <c r="S1627">
        <f t="shared" si="315"/>
        <v>0</v>
      </c>
      <c r="T1627">
        <f t="shared" si="305"/>
        <v>7</v>
      </c>
      <c r="U1627">
        <f t="shared" si="306"/>
        <v>0</v>
      </c>
      <c r="V1627">
        <f t="shared" si="307"/>
        <v>0</v>
      </c>
      <c r="W1627">
        <f t="shared" si="308"/>
        <v>0</v>
      </c>
      <c r="X1627">
        <f t="shared" si="309"/>
        <v>0</v>
      </c>
      <c r="Y1627">
        <f t="shared" si="310"/>
        <v>0</v>
      </c>
      <c r="Z1627">
        <f t="shared" si="311"/>
        <v>0</v>
      </c>
      <c r="AA1627">
        <f t="shared" si="312"/>
        <v>0</v>
      </c>
      <c r="AB1627">
        <f t="shared" si="313"/>
        <v>0</v>
      </c>
      <c r="AC1627">
        <f t="shared" si="314"/>
        <v>7</v>
      </c>
    </row>
    <row r="1628" spans="1:32" x14ac:dyDescent="0.3">
      <c r="A1628" t="s">
        <v>7448</v>
      </c>
      <c r="C1628">
        <f t="shared" si="316"/>
        <v>5</v>
      </c>
      <c r="G1628">
        <v>5</v>
      </c>
      <c r="H1628" t="s">
        <v>7171</v>
      </c>
      <c r="I1628">
        <v>7</v>
      </c>
      <c r="R1628">
        <f t="shared" si="315"/>
        <v>5</v>
      </c>
      <c r="S1628">
        <f t="shared" si="315"/>
        <v>0</v>
      </c>
      <c r="T1628">
        <f t="shared" si="305"/>
        <v>7</v>
      </c>
      <c r="U1628">
        <f t="shared" si="306"/>
        <v>0</v>
      </c>
      <c r="V1628">
        <f t="shared" si="307"/>
        <v>0</v>
      </c>
      <c r="W1628">
        <f t="shared" si="308"/>
        <v>0</v>
      </c>
      <c r="X1628">
        <f t="shared" si="309"/>
        <v>0</v>
      </c>
      <c r="Y1628">
        <f t="shared" si="310"/>
        <v>0</v>
      </c>
      <c r="Z1628">
        <f t="shared" si="311"/>
        <v>0</v>
      </c>
      <c r="AA1628">
        <f t="shared" si="312"/>
        <v>0</v>
      </c>
      <c r="AB1628">
        <f t="shared" si="313"/>
        <v>0</v>
      </c>
      <c r="AC1628">
        <f t="shared" si="314"/>
        <v>7</v>
      </c>
    </row>
    <row r="1629" spans="1:32" x14ac:dyDescent="0.3">
      <c r="A1629" t="s">
        <v>7449</v>
      </c>
      <c r="C1629">
        <f t="shared" si="316"/>
        <v>6</v>
      </c>
      <c r="G1629">
        <v>6</v>
      </c>
      <c r="H1629">
        <v>9</v>
      </c>
      <c r="R1629">
        <f t="shared" si="315"/>
        <v>6</v>
      </c>
      <c r="S1629">
        <f t="shared" si="315"/>
        <v>9</v>
      </c>
      <c r="T1629">
        <f t="shared" si="305"/>
        <v>0</v>
      </c>
      <c r="U1629">
        <f t="shared" si="306"/>
        <v>0</v>
      </c>
      <c r="V1629">
        <f t="shared" si="307"/>
        <v>0</v>
      </c>
      <c r="W1629">
        <f t="shared" si="308"/>
        <v>0</v>
      </c>
      <c r="X1629">
        <f t="shared" si="309"/>
        <v>0</v>
      </c>
      <c r="Y1629">
        <f t="shared" si="310"/>
        <v>0</v>
      </c>
      <c r="Z1629">
        <f t="shared" si="311"/>
        <v>0</v>
      </c>
      <c r="AA1629">
        <f t="shared" si="312"/>
        <v>0</v>
      </c>
      <c r="AB1629">
        <f t="shared" si="313"/>
        <v>0</v>
      </c>
      <c r="AC1629">
        <f t="shared" si="314"/>
        <v>9</v>
      </c>
    </row>
    <row r="1630" spans="1:32" x14ac:dyDescent="0.3">
      <c r="C1630">
        <f t="shared" si="316"/>
        <v>0</v>
      </c>
      <c r="R1630">
        <f t="shared" si="315"/>
        <v>0</v>
      </c>
      <c r="S1630">
        <f t="shared" si="315"/>
        <v>0</v>
      </c>
      <c r="T1630">
        <f t="shared" si="305"/>
        <v>0</v>
      </c>
      <c r="U1630">
        <f t="shared" si="306"/>
        <v>0</v>
      </c>
      <c r="V1630">
        <f t="shared" si="307"/>
        <v>0</v>
      </c>
      <c r="W1630">
        <f t="shared" si="308"/>
        <v>0</v>
      </c>
      <c r="X1630">
        <f t="shared" si="309"/>
        <v>0</v>
      </c>
      <c r="Y1630">
        <f t="shared" si="310"/>
        <v>0</v>
      </c>
      <c r="Z1630">
        <f t="shared" si="311"/>
        <v>0</v>
      </c>
      <c r="AA1630">
        <f t="shared" si="312"/>
        <v>0</v>
      </c>
      <c r="AB1630">
        <f t="shared" si="313"/>
        <v>0</v>
      </c>
      <c r="AC1630">
        <f t="shared" si="314"/>
        <v>0</v>
      </c>
      <c r="AE1630">
        <v>224</v>
      </c>
      <c r="AF1630" t="s">
        <v>9</v>
      </c>
    </row>
    <row r="1631" spans="1:32" x14ac:dyDescent="0.3">
      <c r="A1631" t="s">
        <v>7177</v>
      </c>
      <c r="C1631">
        <f t="shared" si="316"/>
        <v>2</v>
      </c>
      <c r="G1631">
        <v>2</v>
      </c>
      <c r="H1631">
        <v>3</v>
      </c>
      <c r="R1631">
        <f t="shared" si="315"/>
        <v>2</v>
      </c>
      <c r="S1631">
        <f t="shared" si="315"/>
        <v>3</v>
      </c>
      <c r="T1631">
        <f t="shared" si="305"/>
        <v>0</v>
      </c>
      <c r="U1631">
        <f t="shared" si="306"/>
        <v>0</v>
      </c>
      <c r="V1631">
        <f t="shared" si="307"/>
        <v>0</v>
      </c>
      <c r="W1631">
        <f t="shared" si="308"/>
        <v>0</v>
      </c>
      <c r="X1631">
        <f t="shared" si="309"/>
        <v>0</v>
      </c>
      <c r="Y1631">
        <f t="shared" si="310"/>
        <v>0</v>
      </c>
      <c r="Z1631">
        <f t="shared" si="311"/>
        <v>0</v>
      </c>
      <c r="AA1631">
        <f t="shared" si="312"/>
        <v>0</v>
      </c>
      <c r="AB1631">
        <f t="shared" si="313"/>
        <v>0</v>
      </c>
      <c r="AC1631">
        <f t="shared" si="314"/>
        <v>3</v>
      </c>
      <c r="AE1631">
        <v>123</v>
      </c>
      <c r="AF1631" t="s">
        <v>9</v>
      </c>
    </row>
    <row r="1632" spans="1:32" x14ac:dyDescent="0.3">
      <c r="A1632" t="s">
        <v>7177</v>
      </c>
      <c r="C1632">
        <f t="shared" si="316"/>
        <v>2</v>
      </c>
      <c r="G1632">
        <v>2</v>
      </c>
      <c r="H1632">
        <v>3</v>
      </c>
      <c r="R1632">
        <f t="shared" si="315"/>
        <v>2</v>
      </c>
      <c r="S1632">
        <f t="shared" si="315"/>
        <v>3</v>
      </c>
      <c r="T1632">
        <f t="shared" si="305"/>
        <v>0</v>
      </c>
      <c r="U1632">
        <f t="shared" si="306"/>
        <v>0</v>
      </c>
      <c r="V1632">
        <f t="shared" si="307"/>
        <v>0</v>
      </c>
      <c r="W1632">
        <f t="shared" si="308"/>
        <v>0</v>
      </c>
      <c r="X1632">
        <f t="shared" si="309"/>
        <v>0</v>
      </c>
      <c r="Y1632">
        <f t="shared" si="310"/>
        <v>0</v>
      </c>
      <c r="Z1632">
        <f t="shared" si="311"/>
        <v>0</v>
      </c>
      <c r="AA1632">
        <f t="shared" si="312"/>
        <v>0</v>
      </c>
      <c r="AB1632">
        <f t="shared" si="313"/>
        <v>0</v>
      </c>
      <c r="AC1632">
        <f t="shared" si="314"/>
        <v>3</v>
      </c>
      <c r="AE1632">
        <v>123</v>
      </c>
      <c r="AF1632" t="s">
        <v>9</v>
      </c>
    </row>
    <row r="1633" spans="1:32" x14ac:dyDescent="0.3">
      <c r="A1633">
        <v>2</v>
      </c>
      <c r="C1633">
        <f t="shared" si="316"/>
        <v>2</v>
      </c>
      <c r="G1633">
        <v>2</v>
      </c>
      <c r="R1633">
        <f t="shared" si="315"/>
        <v>2</v>
      </c>
      <c r="S1633">
        <f t="shared" si="315"/>
        <v>0</v>
      </c>
      <c r="T1633">
        <f t="shared" si="305"/>
        <v>0</v>
      </c>
      <c r="U1633">
        <f t="shared" si="306"/>
        <v>0</v>
      </c>
      <c r="V1633">
        <f t="shared" si="307"/>
        <v>0</v>
      </c>
      <c r="W1633">
        <f t="shared" si="308"/>
        <v>0</v>
      </c>
      <c r="X1633">
        <f t="shared" si="309"/>
        <v>0</v>
      </c>
      <c r="Y1633">
        <f t="shared" si="310"/>
        <v>0</v>
      </c>
      <c r="Z1633">
        <f t="shared" si="311"/>
        <v>0</v>
      </c>
      <c r="AA1633">
        <f t="shared" si="312"/>
        <v>0</v>
      </c>
      <c r="AB1633">
        <f t="shared" si="313"/>
        <v>0</v>
      </c>
      <c r="AC1633">
        <f t="shared" si="314"/>
        <v>2</v>
      </c>
    </row>
    <row r="1634" spans="1:32" x14ac:dyDescent="0.3">
      <c r="A1634">
        <v>3</v>
      </c>
      <c r="C1634">
        <f t="shared" si="316"/>
        <v>3</v>
      </c>
      <c r="G1634">
        <v>3</v>
      </c>
      <c r="R1634">
        <f t="shared" si="315"/>
        <v>3</v>
      </c>
      <c r="S1634">
        <f t="shared" si="315"/>
        <v>0</v>
      </c>
      <c r="T1634">
        <f t="shared" si="305"/>
        <v>0</v>
      </c>
      <c r="U1634">
        <f t="shared" si="306"/>
        <v>0</v>
      </c>
      <c r="V1634">
        <f t="shared" si="307"/>
        <v>0</v>
      </c>
      <c r="W1634">
        <f t="shared" si="308"/>
        <v>0</v>
      </c>
      <c r="X1634">
        <f t="shared" si="309"/>
        <v>0</v>
      </c>
      <c r="Y1634">
        <f t="shared" si="310"/>
        <v>0</v>
      </c>
      <c r="Z1634">
        <f t="shared" si="311"/>
        <v>0</v>
      </c>
      <c r="AA1634">
        <f t="shared" si="312"/>
        <v>0</v>
      </c>
      <c r="AB1634">
        <f t="shared" si="313"/>
        <v>0</v>
      </c>
      <c r="AC1634">
        <f t="shared" si="314"/>
        <v>3</v>
      </c>
    </row>
    <row r="1635" spans="1:32" x14ac:dyDescent="0.3">
      <c r="A1635">
        <v>1</v>
      </c>
      <c r="C1635">
        <f t="shared" si="316"/>
        <v>1</v>
      </c>
      <c r="G1635">
        <v>1</v>
      </c>
      <c r="R1635">
        <f t="shared" si="315"/>
        <v>1</v>
      </c>
      <c r="S1635">
        <f t="shared" si="315"/>
        <v>0</v>
      </c>
      <c r="T1635">
        <f t="shared" si="305"/>
        <v>0</v>
      </c>
      <c r="U1635">
        <f t="shared" si="306"/>
        <v>0</v>
      </c>
      <c r="V1635">
        <f t="shared" si="307"/>
        <v>0</v>
      </c>
      <c r="W1635">
        <f t="shared" si="308"/>
        <v>0</v>
      </c>
      <c r="X1635">
        <f t="shared" si="309"/>
        <v>0</v>
      </c>
      <c r="Y1635">
        <f t="shared" si="310"/>
        <v>0</v>
      </c>
      <c r="Z1635">
        <f t="shared" si="311"/>
        <v>0</v>
      </c>
      <c r="AA1635">
        <f t="shared" si="312"/>
        <v>0</v>
      </c>
      <c r="AB1635">
        <f t="shared" si="313"/>
        <v>0</v>
      </c>
      <c r="AC1635">
        <f t="shared" si="314"/>
        <v>1</v>
      </c>
    </row>
    <row r="1636" spans="1:32" x14ac:dyDescent="0.3">
      <c r="C1636">
        <f t="shared" si="316"/>
        <v>0</v>
      </c>
      <c r="R1636">
        <f t="shared" si="315"/>
        <v>0</v>
      </c>
      <c r="S1636">
        <f t="shared" si="315"/>
        <v>0</v>
      </c>
      <c r="T1636">
        <f t="shared" si="305"/>
        <v>0</v>
      </c>
      <c r="U1636">
        <f t="shared" si="306"/>
        <v>0</v>
      </c>
      <c r="V1636">
        <f t="shared" si="307"/>
        <v>0</v>
      </c>
      <c r="W1636">
        <f t="shared" si="308"/>
        <v>0</v>
      </c>
      <c r="X1636">
        <f t="shared" si="309"/>
        <v>0</v>
      </c>
      <c r="Y1636">
        <f t="shared" si="310"/>
        <v>0</v>
      </c>
      <c r="Z1636">
        <f t="shared" si="311"/>
        <v>0</v>
      </c>
      <c r="AA1636">
        <f t="shared" si="312"/>
        <v>0</v>
      </c>
      <c r="AB1636">
        <f t="shared" si="313"/>
        <v>0</v>
      </c>
      <c r="AC1636">
        <f t="shared" si="314"/>
        <v>0</v>
      </c>
      <c r="AE1636">
        <v>149</v>
      </c>
      <c r="AF1636" t="s">
        <v>9</v>
      </c>
    </row>
    <row r="1637" spans="1:32" x14ac:dyDescent="0.3">
      <c r="C1637">
        <f t="shared" si="316"/>
        <v>0</v>
      </c>
      <c r="R1637">
        <f t="shared" si="315"/>
        <v>0</v>
      </c>
      <c r="S1637">
        <f t="shared" si="315"/>
        <v>0</v>
      </c>
      <c r="T1637">
        <f t="shared" si="305"/>
        <v>0</v>
      </c>
      <c r="U1637">
        <f t="shared" si="306"/>
        <v>0</v>
      </c>
      <c r="V1637">
        <f t="shared" si="307"/>
        <v>0</v>
      </c>
      <c r="W1637">
        <f t="shared" si="308"/>
        <v>0</v>
      </c>
      <c r="X1637">
        <f t="shared" si="309"/>
        <v>0</v>
      </c>
      <c r="Y1637">
        <f t="shared" si="310"/>
        <v>0</v>
      </c>
      <c r="Z1637">
        <f t="shared" si="311"/>
        <v>0</v>
      </c>
      <c r="AA1637">
        <f t="shared" si="312"/>
        <v>0</v>
      </c>
      <c r="AB1637">
        <f t="shared" si="313"/>
        <v>0</v>
      </c>
      <c r="AC1637">
        <f t="shared" si="314"/>
        <v>0</v>
      </c>
      <c r="AE1637">
        <v>149</v>
      </c>
      <c r="AF1637" t="s">
        <v>9</v>
      </c>
    </row>
    <row r="1638" spans="1:32" x14ac:dyDescent="0.3">
      <c r="C1638">
        <f t="shared" si="316"/>
        <v>0</v>
      </c>
      <c r="R1638">
        <f t="shared" si="315"/>
        <v>0</v>
      </c>
      <c r="S1638">
        <f t="shared" si="315"/>
        <v>0</v>
      </c>
      <c r="T1638">
        <f t="shared" si="305"/>
        <v>0</v>
      </c>
      <c r="U1638">
        <f t="shared" si="306"/>
        <v>0</v>
      </c>
      <c r="V1638">
        <f t="shared" si="307"/>
        <v>0</v>
      </c>
      <c r="W1638">
        <f t="shared" si="308"/>
        <v>0</v>
      </c>
      <c r="X1638">
        <f t="shared" si="309"/>
        <v>0</v>
      </c>
      <c r="Y1638">
        <f t="shared" si="310"/>
        <v>0</v>
      </c>
      <c r="Z1638">
        <f t="shared" si="311"/>
        <v>0</v>
      </c>
      <c r="AA1638">
        <f t="shared" si="312"/>
        <v>0</v>
      </c>
      <c r="AB1638">
        <f t="shared" si="313"/>
        <v>0</v>
      </c>
      <c r="AC1638">
        <f t="shared" si="314"/>
        <v>0</v>
      </c>
      <c r="AE1638">
        <v>149</v>
      </c>
      <c r="AF1638" t="s">
        <v>9</v>
      </c>
    </row>
    <row r="1639" spans="1:32" x14ac:dyDescent="0.3">
      <c r="C1639">
        <f t="shared" si="316"/>
        <v>0</v>
      </c>
      <c r="R1639">
        <f t="shared" si="315"/>
        <v>0</v>
      </c>
      <c r="S1639">
        <f t="shared" si="315"/>
        <v>0</v>
      </c>
      <c r="T1639">
        <f t="shared" si="305"/>
        <v>0</v>
      </c>
      <c r="U1639">
        <f t="shared" si="306"/>
        <v>0</v>
      </c>
      <c r="V1639">
        <f t="shared" si="307"/>
        <v>0</v>
      </c>
      <c r="W1639">
        <f t="shared" si="308"/>
        <v>0</v>
      </c>
      <c r="X1639">
        <f t="shared" si="309"/>
        <v>0</v>
      </c>
      <c r="Y1639">
        <f t="shared" si="310"/>
        <v>0</v>
      </c>
      <c r="Z1639">
        <f t="shared" si="311"/>
        <v>0</v>
      </c>
      <c r="AA1639">
        <f t="shared" si="312"/>
        <v>0</v>
      </c>
      <c r="AB1639">
        <f t="shared" si="313"/>
        <v>0</v>
      </c>
      <c r="AC1639">
        <f t="shared" si="314"/>
        <v>0</v>
      </c>
      <c r="AE1639">
        <v>149</v>
      </c>
      <c r="AF1639" t="s">
        <v>9</v>
      </c>
    </row>
    <row r="1640" spans="1:32" x14ac:dyDescent="0.3">
      <c r="A1640" t="s">
        <v>7187</v>
      </c>
      <c r="C1640">
        <f t="shared" si="316"/>
        <v>16</v>
      </c>
      <c r="G1640">
        <v>16</v>
      </c>
      <c r="H1640">
        <v>20</v>
      </c>
      <c r="R1640">
        <f t="shared" si="315"/>
        <v>16</v>
      </c>
      <c r="S1640">
        <f t="shared" si="315"/>
        <v>20</v>
      </c>
      <c r="T1640">
        <f t="shared" si="305"/>
        <v>0</v>
      </c>
      <c r="U1640">
        <f t="shared" si="306"/>
        <v>0</v>
      </c>
      <c r="V1640">
        <f t="shared" si="307"/>
        <v>0</v>
      </c>
      <c r="W1640">
        <f t="shared" si="308"/>
        <v>0</v>
      </c>
      <c r="X1640">
        <f t="shared" si="309"/>
        <v>0</v>
      </c>
      <c r="Y1640">
        <f t="shared" si="310"/>
        <v>0</v>
      </c>
      <c r="Z1640">
        <f t="shared" si="311"/>
        <v>0</v>
      </c>
      <c r="AA1640">
        <f t="shared" si="312"/>
        <v>0</v>
      </c>
      <c r="AB1640">
        <f t="shared" si="313"/>
        <v>0</v>
      </c>
      <c r="AC1640">
        <f t="shared" si="314"/>
        <v>20</v>
      </c>
    </row>
    <row r="1641" spans="1:32" x14ac:dyDescent="0.3">
      <c r="C1641">
        <f t="shared" si="316"/>
        <v>0</v>
      </c>
      <c r="R1641">
        <f t="shared" si="315"/>
        <v>0</v>
      </c>
      <c r="S1641">
        <f t="shared" si="315"/>
        <v>0</v>
      </c>
      <c r="T1641">
        <f t="shared" si="305"/>
        <v>0</v>
      </c>
      <c r="U1641">
        <f t="shared" si="306"/>
        <v>0</v>
      </c>
      <c r="V1641">
        <f t="shared" si="307"/>
        <v>0</v>
      </c>
      <c r="W1641">
        <f t="shared" si="308"/>
        <v>0</v>
      </c>
      <c r="X1641">
        <f t="shared" si="309"/>
        <v>0</v>
      </c>
      <c r="Y1641">
        <f t="shared" si="310"/>
        <v>0</v>
      </c>
      <c r="Z1641">
        <f t="shared" si="311"/>
        <v>0</v>
      </c>
      <c r="AA1641">
        <f t="shared" si="312"/>
        <v>0</v>
      </c>
      <c r="AB1641">
        <f t="shared" si="313"/>
        <v>0</v>
      </c>
      <c r="AC1641">
        <f t="shared" si="314"/>
        <v>0</v>
      </c>
      <c r="AE1641">
        <v>597</v>
      </c>
      <c r="AF1641" t="s">
        <v>9</v>
      </c>
    </row>
    <row r="1642" spans="1:32" x14ac:dyDescent="0.3">
      <c r="C1642">
        <f t="shared" si="316"/>
        <v>0</v>
      </c>
      <c r="R1642">
        <f t="shared" si="315"/>
        <v>0</v>
      </c>
      <c r="S1642">
        <f t="shared" si="315"/>
        <v>0</v>
      </c>
      <c r="T1642">
        <f t="shared" si="305"/>
        <v>0</v>
      </c>
      <c r="U1642">
        <f t="shared" si="306"/>
        <v>0</v>
      </c>
      <c r="V1642">
        <f t="shared" si="307"/>
        <v>0</v>
      </c>
      <c r="W1642">
        <f t="shared" si="308"/>
        <v>0</v>
      </c>
      <c r="X1642">
        <f t="shared" si="309"/>
        <v>0</v>
      </c>
      <c r="Y1642">
        <f t="shared" si="310"/>
        <v>0</v>
      </c>
      <c r="Z1642">
        <f t="shared" si="311"/>
        <v>0</v>
      </c>
      <c r="AA1642">
        <f t="shared" si="312"/>
        <v>0</v>
      </c>
      <c r="AB1642">
        <f t="shared" si="313"/>
        <v>0</v>
      </c>
      <c r="AC1642">
        <f t="shared" si="314"/>
        <v>0</v>
      </c>
      <c r="AE1642">
        <v>559</v>
      </c>
      <c r="AF1642" t="s">
        <v>9</v>
      </c>
    </row>
    <row r="1643" spans="1:32" x14ac:dyDescent="0.3">
      <c r="C1643">
        <f t="shared" si="316"/>
        <v>0</v>
      </c>
      <c r="R1643">
        <f t="shared" si="315"/>
        <v>0</v>
      </c>
      <c r="S1643">
        <f t="shared" si="315"/>
        <v>0</v>
      </c>
      <c r="T1643">
        <f t="shared" si="305"/>
        <v>0</v>
      </c>
      <c r="U1643">
        <f t="shared" si="306"/>
        <v>0</v>
      </c>
      <c r="V1643">
        <f t="shared" si="307"/>
        <v>0</v>
      </c>
      <c r="W1643">
        <f t="shared" si="308"/>
        <v>0</v>
      </c>
      <c r="X1643">
        <f t="shared" si="309"/>
        <v>0</v>
      </c>
      <c r="Y1643">
        <f t="shared" si="310"/>
        <v>0</v>
      </c>
      <c r="Z1643">
        <f t="shared" si="311"/>
        <v>0</v>
      </c>
      <c r="AA1643">
        <f t="shared" si="312"/>
        <v>0</v>
      </c>
      <c r="AB1643">
        <f t="shared" si="313"/>
        <v>0</v>
      </c>
      <c r="AC1643">
        <f t="shared" si="314"/>
        <v>0</v>
      </c>
      <c r="AE1643">
        <v>746</v>
      </c>
      <c r="AF1643" t="s">
        <v>9</v>
      </c>
    </row>
    <row r="1644" spans="1:32" x14ac:dyDescent="0.3">
      <c r="A1644" t="s">
        <v>7172</v>
      </c>
      <c r="C1644">
        <f t="shared" si="316"/>
        <v>1</v>
      </c>
      <c r="G1644">
        <v>1</v>
      </c>
      <c r="R1644">
        <f t="shared" si="315"/>
        <v>1</v>
      </c>
      <c r="S1644">
        <f t="shared" si="315"/>
        <v>0</v>
      </c>
      <c r="T1644">
        <f t="shared" si="305"/>
        <v>0</v>
      </c>
      <c r="U1644">
        <f t="shared" si="306"/>
        <v>0</v>
      </c>
      <c r="V1644">
        <f t="shared" si="307"/>
        <v>0</v>
      </c>
      <c r="W1644">
        <f t="shared" si="308"/>
        <v>0</v>
      </c>
      <c r="X1644">
        <f t="shared" si="309"/>
        <v>0</v>
      </c>
      <c r="Y1644">
        <f t="shared" si="310"/>
        <v>0</v>
      </c>
      <c r="Z1644">
        <f t="shared" si="311"/>
        <v>0</v>
      </c>
      <c r="AA1644">
        <f t="shared" si="312"/>
        <v>0</v>
      </c>
      <c r="AB1644">
        <f t="shared" si="313"/>
        <v>0</v>
      </c>
      <c r="AC1644">
        <f t="shared" si="314"/>
        <v>1</v>
      </c>
      <c r="AE1644">
        <v>75</v>
      </c>
      <c r="AF1644" t="s">
        <v>9</v>
      </c>
    </row>
    <row r="1645" spans="1:32" x14ac:dyDescent="0.3">
      <c r="C1645">
        <f t="shared" si="316"/>
        <v>0</v>
      </c>
      <c r="R1645">
        <f t="shared" si="315"/>
        <v>0</v>
      </c>
      <c r="S1645">
        <f t="shared" si="315"/>
        <v>0</v>
      </c>
      <c r="T1645">
        <f t="shared" si="305"/>
        <v>0</v>
      </c>
      <c r="U1645">
        <f t="shared" si="306"/>
        <v>0</v>
      </c>
      <c r="V1645">
        <f t="shared" si="307"/>
        <v>0</v>
      </c>
      <c r="W1645">
        <f t="shared" si="308"/>
        <v>0</v>
      </c>
      <c r="X1645">
        <f t="shared" si="309"/>
        <v>0</v>
      </c>
      <c r="Y1645">
        <f t="shared" si="310"/>
        <v>0</v>
      </c>
      <c r="Z1645">
        <f t="shared" si="311"/>
        <v>0</v>
      </c>
      <c r="AA1645">
        <f t="shared" si="312"/>
        <v>0</v>
      </c>
      <c r="AB1645">
        <f t="shared" si="313"/>
        <v>0</v>
      </c>
      <c r="AC1645">
        <f t="shared" si="314"/>
        <v>0</v>
      </c>
    </row>
    <row r="1646" spans="1:32" x14ac:dyDescent="0.3">
      <c r="C1646">
        <f t="shared" si="316"/>
        <v>0</v>
      </c>
      <c r="R1646">
        <f t="shared" si="315"/>
        <v>0</v>
      </c>
      <c r="S1646">
        <f t="shared" si="315"/>
        <v>0</v>
      </c>
      <c r="T1646">
        <f t="shared" si="305"/>
        <v>0</v>
      </c>
      <c r="U1646">
        <f t="shared" si="306"/>
        <v>0</v>
      </c>
      <c r="V1646">
        <f t="shared" si="307"/>
        <v>0</v>
      </c>
      <c r="W1646">
        <f t="shared" si="308"/>
        <v>0</v>
      </c>
      <c r="X1646">
        <f t="shared" si="309"/>
        <v>0</v>
      </c>
      <c r="Y1646">
        <f t="shared" si="310"/>
        <v>0</v>
      </c>
      <c r="Z1646">
        <f t="shared" si="311"/>
        <v>0</v>
      </c>
      <c r="AA1646">
        <f t="shared" si="312"/>
        <v>0</v>
      </c>
      <c r="AB1646">
        <f t="shared" si="313"/>
        <v>0</v>
      </c>
      <c r="AC1646">
        <f t="shared" si="314"/>
        <v>0</v>
      </c>
    </row>
    <row r="1647" spans="1:32" x14ac:dyDescent="0.3">
      <c r="C1647">
        <f t="shared" si="316"/>
        <v>0</v>
      </c>
      <c r="R1647">
        <f t="shared" si="315"/>
        <v>0</v>
      </c>
      <c r="S1647">
        <f t="shared" si="315"/>
        <v>0</v>
      </c>
      <c r="T1647">
        <f t="shared" si="305"/>
        <v>0</v>
      </c>
      <c r="U1647">
        <f t="shared" si="306"/>
        <v>0</v>
      </c>
      <c r="V1647">
        <f t="shared" si="307"/>
        <v>0</v>
      </c>
      <c r="W1647">
        <f t="shared" si="308"/>
        <v>0</v>
      </c>
      <c r="X1647">
        <f t="shared" si="309"/>
        <v>0</v>
      </c>
      <c r="Y1647">
        <f t="shared" si="310"/>
        <v>0</v>
      </c>
      <c r="Z1647">
        <f t="shared" si="311"/>
        <v>0</v>
      </c>
      <c r="AA1647">
        <f t="shared" si="312"/>
        <v>0</v>
      </c>
      <c r="AB1647">
        <f t="shared" si="313"/>
        <v>0</v>
      </c>
      <c r="AC1647">
        <f t="shared" si="314"/>
        <v>0</v>
      </c>
      <c r="AE1647">
        <v>45</v>
      </c>
      <c r="AF1647" t="s">
        <v>9</v>
      </c>
    </row>
    <row r="1648" spans="1:32" x14ac:dyDescent="0.3">
      <c r="C1648">
        <f t="shared" si="316"/>
        <v>0</v>
      </c>
      <c r="R1648">
        <f t="shared" si="315"/>
        <v>0</v>
      </c>
      <c r="S1648">
        <f t="shared" si="315"/>
        <v>0</v>
      </c>
      <c r="T1648">
        <f t="shared" si="305"/>
        <v>0</v>
      </c>
      <c r="U1648">
        <f t="shared" si="306"/>
        <v>0</v>
      </c>
      <c r="V1648">
        <f t="shared" si="307"/>
        <v>0</v>
      </c>
      <c r="W1648">
        <f t="shared" si="308"/>
        <v>0</v>
      </c>
      <c r="X1648">
        <f t="shared" si="309"/>
        <v>0</v>
      </c>
      <c r="Y1648">
        <f t="shared" si="310"/>
        <v>0</v>
      </c>
      <c r="Z1648">
        <f t="shared" si="311"/>
        <v>0</v>
      </c>
      <c r="AA1648">
        <f t="shared" si="312"/>
        <v>0</v>
      </c>
      <c r="AB1648">
        <f t="shared" si="313"/>
        <v>0</v>
      </c>
      <c r="AC1648">
        <f t="shared" si="314"/>
        <v>0</v>
      </c>
      <c r="AE1648">
        <v>45</v>
      </c>
      <c r="AF1648" t="s">
        <v>9</v>
      </c>
    </row>
    <row r="1649" spans="1:32" x14ac:dyDescent="0.3">
      <c r="A1649" t="s">
        <v>7172</v>
      </c>
      <c r="C1649">
        <f t="shared" si="316"/>
        <v>1</v>
      </c>
      <c r="G1649">
        <v>1</v>
      </c>
      <c r="R1649">
        <f t="shared" si="315"/>
        <v>1</v>
      </c>
      <c r="S1649">
        <f t="shared" si="315"/>
        <v>0</v>
      </c>
      <c r="T1649">
        <f t="shared" si="305"/>
        <v>0</v>
      </c>
      <c r="U1649">
        <f t="shared" si="306"/>
        <v>0</v>
      </c>
      <c r="V1649">
        <f t="shared" si="307"/>
        <v>0</v>
      </c>
      <c r="W1649">
        <f t="shared" si="308"/>
        <v>0</v>
      </c>
      <c r="X1649">
        <f t="shared" si="309"/>
        <v>0</v>
      </c>
      <c r="Y1649">
        <f t="shared" si="310"/>
        <v>0</v>
      </c>
      <c r="Z1649">
        <f t="shared" si="311"/>
        <v>0</v>
      </c>
      <c r="AA1649">
        <f t="shared" si="312"/>
        <v>0</v>
      </c>
      <c r="AB1649">
        <f t="shared" si="313"/>
        <v>0</v>
      </c>
      <c r="AC1649">
        <f t="shared" si="314"/>
        <v>1</v>
      </c>
      <c r="AE1649">
        <v>71</v>
      </c>
      <c r="AF1649" t="s">
        <v>9</v>
      </c>
    </row>
    <row r="1650" spans="1:32" x14ac:dyDescent="0.3">
      <c r="A1650" t="s">
        <v>7277</v>
      </c>
      <c r="C1650">
        <f t="shared" si="316"/>
        <v>4</v>
      </c>
      <c r="G1650">
        <v>4</v>
      </c>
      <c r="H1650" t="s">
        <v>7194</v>
      </c>
      <c r="I1650">
        <v>6</v>
      </c>
      <c r="R1650">
        <f t="shared" si="315"/>
        <v>4</v>
      </c>
      <c r="S1650">
        <f t="shared" si="315"/>
        <v>0</v>
      </c>
      <c r="T1650">
        <f t="shared" si="305"/>
        <v>6</v>
      </c>
      <c r="U1650">
        <f t="shared" si="306"/>
        <v>0</v>
      </c>
      <c r="V1650">
        <f t="shared" si="307"/>
        <v>0</v>
      </c>
      <c r="W1650">
        <f t="shared" si="308"/>
        <v>0</v>
      </c>
      <c r="X1650">
        <f t="shared" si="309"/>
        <v>0</v>
      </c>
      <c r="Y1650">
        <f t="shared" si="310"/>
        <v>0</v>
      </c>
      <c r="Z1650">
        <f t="shared" si="311"/>
        <v>0</v>
      </c>
      <c r="AA1650">
        <f t="shared" si="312"/>
        <v>0</v>
      </c>
      <c r="AB1650">
        <f t="shared" si="313"/>
        <v>0</v>
      </c>
      <c r="AC1650">
        <f t="shared" si="314"/>
        <v>6</v>
      </c>
    </row>
    <row r="1651" spans="1:32" x14ac:dyDescent="0.3">
      <c r="A1651" t="s">
        <v>7277</v>
      </c>
      <c r="C1651">
        <f t="shared" si="316"/>
        <v>4</v>
      </c>
      <c r="G1651">
        <v>4</v>
      </c>
      <c r="H1651" t="s">
        <v>7194</v>
      </c>
      <c r="I1651">
        <v>6</v>
      </c>
      <c r="R1651">
        <f t="shared" si="315"/>
        <v>4</v>
      </c>
      <c r="S1651">
        <f t="shared" si="315"/>
        <v>0</v>
      </c>
      <c r="T1651">
        <f t="shared" si="305"/>
        <v>6</v>
      </c>
      <c r="U1651">
        <f t="shared" si="306"/>
        <v>0</v>
      </c>
      <c r="V1651">
        <f t="shared" si="307"/>
        <v>0</v>
      </c>
      <c r="W1651">
        <f t="shared" si="308"/>
        <v>0</v>
      </c>
      <c r="X1651">
        <f t="shared" si="309"/>
        <v>0</v>
      </c>
      <c r="Y1651">
        <f t="shared" si="310"/>
        <v>0</v>
      </c>
      <c r="Z1651">
        <f t="shared" si="311"/>
        <v>0</v>
      </c>
      <c r="AA1651">
        <f t="shared" si="312"/>
        <v>0</v>
      </c>
      <c r="AB1651">
        <f t="shared" si="313"/>
        <v>0</v>
      </c>
      <c r="AC1651">
        <f t="shared" si="314"/>
        <v>6</v>
      </c>
    </row>
    <row r="1652" spans="1:32" x14ac:dyDescent="0.3">
      <c r="A1652" t="s">
        <v>3622</v>
      </c>
      <c r="C1652">
        <f t="shared" si="316"/>
        <v>12</v>
      </c>
      <c r="G1652">
        <v>12</v>
      </c>
      <c r="R1652">
        <f t="shared" si="315"/>
        <v>12</v>
      </c>
      <c r="S1652">
        <f t="shared" si="315"/>
        <v>0</v>
      </c>
      <c r="T1652">
        <f t="shared" si="305"/>
        <v>0</v>
      </c>
      <c r="U1652">
        <f t="shared" si="306"/>
        <v>0</v>
      </c>
      <c r="V1652">
        <f t="shared" si="307"/>
        <v>0</v>
      </c>
      <c r="W1652">
        <f t="shared" si="308"/>
        <v>0</v>
      </c>
      <c r="X1652">
        <f t="shared" si="309"/>
        <v>0</v>
      </c>
      <c r="Y1652">
        <f t="shared" si="310"/>
        <v>0</v>
      </c>
      <c r="Z1652">
        <f t="shared" si="311"/>
        <v>0</v>
      </c>
      <c r="AA1652">
        <f t="shared" si="312"/>
        <v>0</v>
      </c>
      <c r="AB1652">
        <f t="shared" si="313"/>
        <v>0</v>
      </c>
      <c r="AC1652">
        <f t="shared" si="314"/>
        <v>12</v>
      </c>
      <c r="AE1652">
        <v>736</v>
      </c>
      <c r="AF1652" t="s">
        <v>9</v>
      </c>
    </row>
    <row r="1653" spans="1:32" x14ac:dyDescent="0.3">
      <c r="A1653" t="s">
        <v>7236</v>
      </c>
      <c r="C1653">
        <f t="shared" si="316"/>
        <v>0</v>
      </c>
      <c r="G1653" t="s">
        <v>7171</v>
      </c>
      <c r="H1653">
        <v>14</v>
      </c>
      <c r="R1653">
        <f t="shared" si="315"/>
        <v>0</v>
      </c>
      <c r="S1653">
        <f t="shared" si="315"/>
        <v>14</v>
      </c>
      <c r="T1653">
        <f t="shared" si="305"/>
        <v>0</v>
      </c>
      <c r="U1653">
        <f t="shared" si="306"/>
        <v>0</v>
      </c>
      <c r="V1653">
        <f t="shared" si="307"/>
        <v>0</v>
      </c>
      <c r="W1653">
        <f t="shared" si="308"/>
        <v>0</v>
      </c>
      <c r="X1653">
        <f t="shared" si="309"/>
        <v>0</v>
      </c>
      <c r="Y1653">
        <f t="shared" si="310"/>
        <v>0</v>
      </c>
      <c r="Z1653">
        <f t="shared" si="311"/>
        <v>0</v>
      </c>
      <c r="AA1653">
        <f t="shared" si="312"/>
        <v>0</v>
      </c>
      <c r="AB1653">
        <f t="shared" si="313"/>
        <v>0</v>
      </c>
      <c r="AC1653">
        <f t="shared" si="314"/>
        <v>14</v>
      </c>
    </row>
    <row r="1654" spans="1:32" x14ac:dyDescent="0.3">
      <c r="A1654" t="s">
        <v>7236</v>
      </c>
      <c r="C1654">
        <f t="shared" si="316"/>
        <v>0</v>
      </c>
      <c r="G1654" t="s">
        <v>7171</v>
      </c>
      <c r="H1654">
        <v>14</v>
      </c>
      <c r="R1654">
        <f t="shared" si="315"/>
        <v>0</v>
      </c>
      <c r="S1654">
        <f t="shared" si="315"/>
        <v>14</v>
      </c>
      <c r="T1654">
        <f t="shared" si="305"/>
        <v>0</v>
      </c>
      <c r="U1654">
        <f t="shared" si="306"/>
        <v>0</v>
      </c>
      <c r="V1654">
        <f t="shared" si="307"/>
        <v>0</v>
      </c>
      <c r="W1654">
        <f t="shared" si="308"/>
        <v>0</v>
      </c>
      <c r="X1654">
        <f t="shared" si="309"/>
        <v>0</v>
      </c>
      <c r="Y1654">
        <f t="shared" si="310"/>
        <v>0</v>
      </c>
      <c r="Z1654">
        <f t="shared" si="311"/>
        <v>0</v>
      </c>
      <c r="AA1654">
        <f t="shared" si="312"/>
        <v>0</v>
      </c>
      <c r="AB1654">
        <f t="shared" si="313"/>
        <v>0</v>
      </c>
      <c r="AC1654">
        <f t="shared" si="314"/>
        <v>14</v>
      </c>
    </row>
    <row r="1655" spans="1:32" x14ac:dyDescent="0.3">
      <c r="A1655" t="s">
        <v>21</v>
      </c>
      <c r="C1655">
        <f t="shared" si="316"/>
        <v>2</v>
      </c>
      <c r="G1655">
        <v>2</v>
      </c>
      <c r="R1655">
        <f t="shared" si="315"/>
        <v>2</v>
      </c>
      <c r="S1655">
        <f t="shared" si="315"/>
        <v>0</v>
      </c>
      <c r="T1655">
        <f t="shared" si="305"/>
        <v>0</v>
      </c>
      <c r="U1655">
        <f t="shared" si="306"/>
        <v>0</v>
      </c>
      <c r="V1655">
        <f t="shared" si="307"/>
        <v>0</v>
      </c>
      <c r="W1655">
        <f t="shared" si="308"/>
        <v>0</v>
      </c>
      <c r="X1655">
        <f t="shared" si="309"/>
        <v>0</v>
      </c>
      <c r="Y1655">
        <f t="shared" si="310"/>
        <v>0</v>
      </c>
      <c r="Z1655">
        <f t="shared" si="311"/>
        <v>0</v>
      </c>
      <c r="AA1655">
        <f t="shared" si="312"/>
        <v>0</v>
      </c>
      <c r="AB1655">
        <f t="shared" si="313"/>
        <v>0</v>
      </c>
      <c r="AC1655">
        <f t="shared" si="314"/>
        <v>2</v>
      </c>
      <c r="AE1655">
        <v>16.899999999999999</v>
      </c>
      <c r="AF1655" t="s">
        <v>77</v>
      </c>
    </row>
    <row r="1656" spans="1:32" x14ac:dyDescent="0.3">
      <c r="A1656" t="s">
        <v>7172</v>
      </c>
      <c r="C1656">
        <f t="shared" si="316"/>
        <v>1</v>
      </c>
      <c r="G1656">
        <v>1</v>
      </c>
      <c r="R1656">
        <f t="shared" si="315"/>
        <v>1</v>
      </c>
      <c r="S1656">
        <f t="shared" si="315"/>
        <v>0</v>
      </c>
      <c r="T1656">
        <f t="shared" si="305"/>
        <v>0</v>
      </c>
      <c r="U1656">
        <f t="shared" si="306"/>
        <v>0</v>
      </c>
      <c r="V1656">
        <f t="shared" si="307"/>
        <v>0</v>
      </c>
      <c r="W1656">
        <f t="shared" si="308"/>
        <v>0</v>
      </c>
      <c r="X1656">
        <f t="shared" si="309"/>
        <v>0</v>
      </c>
      <c r="Y1656">
        <f t="shared" si="310"/>
        <v>0</v>
      </c>
      <c r="Z1656">
        <f t="shared" si="311"/>
        <v>0</v>
      </c>
      <c r="AA1656">
        <f t="shared" si="312"/>
        <v>0</v>
      </c>
      <c r="AB1656">
        <f t="shared" si="313"/>
        <v>0</v>
      </c>
      <c r="AC1656">
        <f t="shared" si="314"/>
        <v>1</v>
      </c>
      <c r="AE1656">
        <v>736</v>
      </c>
      <c r="AF1656" t="s">
        <v>9</v>
      </c>
    </row>
    <row r="1657" spans="1:32" x14ac:dyDescent="0.3">
      <c r="A1657" t="s">
        <v>7172</v>
      </c>
      <c r="C1657">
        <f t="shared" si="316"/>
        <v>1</v>
      </c>
      <c r="G1657">
        <v>1</v>
      </c>
      <c r="R1657">
        <f t="shared" si="315"/>
        <v>1</v>
      </c>
      <c r="S1657">
        <f t="shared" si="315"/>
        <v>0</v>
      </c>
      <c r="T1657">
        <f t="shared" si="305"/>
        <v>0</v>
      </c>
      <c r="U1657">
        <f t="shared" si="306"/>
        <v>0</v>
      </c>
      <c r="V1657">
        <f t="shared" si="307"/>
        <v>0</v>
      </c>
      <c r="W1657">
        <f t="shared" si="308"/>
        <v>0</v>
      </c>
      <c r="X1657">
        <f t="shared" si="309"/>
        <v>0</v>
      </c>
      <c r="Y1657">
        <f t="shared" si="310"/>
        <v>0</v>
      </c>
      <c r="Z1657">
        <f t="shared" si="311"/>
        <v>0</v>
      </c>
      <c r="AA1657">
        <f t="shared" si="312"/>
        <v>0</v>
      </c>
      <c r="AB1657">
        <f t="shared" si="313"/>
        <v>0</v>
      </c>
      <c r="AC1657">
        <f t="shared" si="314"/>
        <v>1</v>
      </c>
      <c r="AE1657">
        <v>736</v>
      </c>
      <c r="AF1657" t="s">
        <v>9</v>
      </c>
    </row>
    <row r="1658" spans="1:32" x14ac:dyDescent="0.3">
      <c r="A1658" t="s">
        <v>7172</v>
      </c>
      <c r="C1658">
        <f t="shared" si="316"/>
        <v>1</v>
      </c>
      <c r="G1658">
        <v>1</v>
      </c>
      <c r="R1658">
        <f t="shared" si="315"/>
        <v>1</v>
      </c>
      <c r="S1658">
        <f t="shared" si="315"/>
        <v>0</v>
      </c>
      <c r="T1658">
        <f t="shared" si="305"/>
        <v>0</v>
      </c>
      <c r="U1658">
        <f t="shared" si="306"/>
        <v>0</v>
      </c>
      <c r="V1658">
        <f t="shared" si="307"/>
        <v>0</v>
      </c>
      <c r="W1658">
        <f t="shared" si="308"/>
        <v>0</v>
      </c>
      <c r="X1658">
        <f t="shared" si="309"/>
        <v>0</v>
      </c>
      <c r="Y1658">
        <f t="shared" si="310"/>
        <v>0</v>
      </c>
      <c r="Z1658">
        <f t="shared" si="311"/>
        <v>0</v>
      </c>
      <c r="AA1658">
        <f t="shared" si="312"/>
        <v>0</v>
      </c>
      <c r="AB1658">
        <f t="shared" si="313"/>
        <v>0</v>
      </c>
      <c r="AC1658">
        <f t="shared" si="314"/>
        <v>1</v>
      </c>
      <c r="AE1658">
        <v>97</v>
      </c>
      <c r="AF1658" t="s">
        <v>9</v>
      </c>
    </row>
    <row r="1659" spans="1:32" x14ac:dyDescent="0.3">
      <c r="C1659">
        <f t="shared" si="316"/>
        <v>0</v>
      </c>
      <c r="R1659">
        <f t="shared" si="315"/>
        <v>0</v>
      </c>
      <c r="S1659">
        <f t="shared" si="315"/>
        <v>0</v>
      </c>
      <c r="T1659">
        <f t="shared" si="305"/>
        <v>0</v>
      </c>
      <c r="U1659">
        <f t="shared" si="306"/>
        <v>0</v>
      </c>
      <c r="V1659">
        <f t="shared" si="307"/>
        <v>0</v>
      </c>
      <c r="W1659">
        <f t="shared" si="308"/>
        <v>0</v>
      </c>
      <c r="X1659">
        <f t="shared" si="309"/>
        <v>0</v>
      </c>
      <c r="Y1659">
        <f t="shared" si="310"/>
        <v>0</v>
      </c>
      <c r="Z1659">
        <f t="shared" si="311"/>
        <v>0</v>
      </c>
      <c r="AA1659">
        <f t="shared" si="312"/>
        <v>0</v>
      </c>
      <c r="AB1659">
        <f t="shared" si="313"/>
        <v>0</v>
      </c>
      <c r="AC1659">
        <f t="shared" si="314"/>
        <v>0</v>
      </c>
      <c r="AE1659">
        <v>26.5</v>
      </c>
      <c r="AF1659" t="s">
        <v>77</v>
      </c>
    </row>
    <row r="1660" spans="1:32" x14ac:dyDescent="0.3">
      <c r="C1660">
        <f t="shared" si="316"/>
        <v>0</v>
      </c>
      <c r="R1660">
        <f t="shared" si="315"/>
        <v>0</v>
      </c>
      <c r="S1660">
        <f t="shared" si="315"/>
        <v>0</v>
      </c>
      <c r="T1660">
        <f t="shared" si="305"/>
        <v>0</v>
      </c>
      <c r="U1660">
        <f t="shared" si="306"/>
        <v>0</v>
      </c>
      <c r="V1660">
        <f t="shared" si="307"/>
        <v>0</v>
      </c>
      <c r="W1660">
        <f t="shared" si="308"/>
        <v>0</v>
      </c>
      <c r="X1660">
        <f t="shared" si="309"/>
        <v>0</v>
      </c>
      <c r="Y1660">
        <f t="shared" si="310"/>
        <v>0</v>
      </c>
      <c r="Z1660">
        <f t="shared" si="311"/>
        <v>0</v>
      </c>
      <c r="AA1660">
        <f t="shared" si="312"/>
        <v>0</v>
      </c>
      <c r="AB1660">
        <f t="shared" si="313"/>
        <v>0</v>
      </c>
      <c r="AC1660">
        <f t="shared" si="314"/>
        <v>0</v>
      </c>
      <c r="AE1660">
        <v>26.5</v>
      </c>
      <c r="AF1660" t="s">
        <v>77</v>
      </c>
    </row>
    <row r="1661" spans="1:32" x14ac:dyDescent="0.3">
      <c r="C1661">
        <f t="shared" si="316"/>
        <v>0</v>
      </c>
      <c r="R1661">
        <f t="shared" si="315"/>
        <v>0</v>
      </c>
      <c r="S1661">
        <f t="shared" si="315"/>
        <v>0</v>
      </c>
      <c r="T1661">
        <f t="shared" si="305"/>
        <v>0</v>
      </c>
      <c r="U1661">
        <f t="shared" si="306"/>
        <v>0</v>
      </c>
      <c r="V1661">
        <f t="shared" si="307"/>
        <v>0</v>
      </c>
      <c r="W1661">
        <f t="shared" si="308"/>
        <v>0</v>
      </c>
      <c r="X1661">
        <f t="shared" si="309"/>
        <v>0</v>
      </c>
      <c r="Y1661">
        <f t="shared" si="310"/>
        <v>0</v>
      </c>
      <c r="Z1661">
        <f t="shared" si="311"/>
        <v>0</v>
      </c>
      <c r="AA1661">
        <f t="shared" si="312"/>
        <v>0</v>
      </c>
      <c r="AB1661">
        <f t="shared" si="313"/>
        <v>0</v>
      </c>
      <c r="AC1661">
        <f t="shared" si="314"/>
        <v>0</v>
      </c>
    </row>
    <row r="1662" spans="1:32" x14ac:dyDescent="0.3">
      <c r="C1662">
        <f t="shared" si="316"/>
        <v>0</v>
      </c>
      <c r="R1662">
        <f t="shared" si="315"/>
        <v>0</v>
      </c>
      <c r="S1662">
        <f t="shared" si="315"/>
        <v>0</v>
      </c>
      <c r="T1662">
        <f t="shared" si="305"/>
        <v>0</v>
      </c>
      <c r="U1662">
        <f t="shared" si="306"/>
        <v>0</v>
      </c>
      <c r="V1662">
        <f t="shared" si="307"/>
        <v>0</v>
      </c>
      <c r="W1662">
        <f t="shared" si="308"/>
        <v>0</v>
      </c>
      <c r="X1662">
        <f t="shared" si="309"/>
        <v>0</v>
      </c>
      <c r="Y1662">
        <f t="shared" si="310"/>
        <v>0</v>
      </c>
      <c r="Z1662">
        <f t="shared" si="311"/>
        <v>0</v>
      </c>
      <c r="AA1662">
        <f t="shared" si="312"/>
        <v>0</v>
      </c>
      <c r="AB1662">
        <f t="shared" si="313"/>
        <v>0</v>
      </c>
      <c r="AC1662">
        <f t="shared" si="314"/>
        <v>0</v>
      </c>
    </row>
    <row r="1663" spans="1:32" x14ac:dyDescent="0.3">
      <c r="A1663" t="s">
        <v>652</v>
      </c>
      <c r="C1663">
        <f t="shared" si="316"/>
        <v>5</v>
      </c>
      <c r="G1663">
        <v>5</v>
      </c>
      <c r="R1663">
        <f t="shared" si="315"/>
        <v>5</v>
      </c>
      <c r="S1663">
        <f t="shared" si="315"/>
        <v>0</v>
      </c>
      <c r="T1663">
        <f t="shared" si="305"/>
        <v>0</v>
      </c>
      <c r="U1663">
        <f t="shared" si="306"/>
        <v>0</v>
      </c>
      <c r="V1663">
        <f t="shared" si="307"/>
        <v>0</v>
      </c>
      <c r="W1663">
        <f t="shared" si="308"/>
        <v>0</v>
      </c>
      <c r="X1663">
        <f t="shared" si="309"/>
        <v>0</v>
      </c>
      <c r="Y1663">
        <f t="shared" si="310"/>
        <v>0</v>
      </c>
      <c r="Z1663">
        <f t="shared" si="311"/>
        <v>0</v>
      </c>
      <c r="AA1663">
        <f t="shared" si="312"/>
        <v>0</v>
      </c>
      <c r="AB1663">
        <f t="shared" si="313"/>
        <v>0</v>
      </c>
      <c r="AC1663">
        <f t="shared" si="314"/>
        <v>5</v>
      </c>
    </row>
    <row r="1664" spans="1:32" x14ac:dyDescent="0.3">
      <c r="A1664" t="s">
        <v>7172</v>
      </c>
      <c r="C1664">
        <f t="shared" si="316"/>
        <v>1</v>
      </c>
      <c r="G1664">
        <v>1</v>
      </c>
      <c r="R1664">
        <f t="shared" si="315"/>
        <v>1</v>
      </c>
      <c r="S1664">
        <f t="shared" si="315"/>
        <v>0</v>
      </c>
      <c r="T1664">
        <f t="shared" si="305"/>
        <v>0</v>
      </c>
      <c r="U1664">
        <f t="shared" si="306"/>
        <v>0</v>
      </c>
      <c r="V1664">
        <f t="shared" si="307"/>
        <v>0</v>
      </c>
      <c r="W1664">
        <f t="shared" si="308"/>
        <v>0</v>
      </c>
      <c r="X1664">
        <f t="shared" si="309"/>
        <v>0</v>
      </c>
      <c r="Y1664">
        <f t="shared" si="310"/>
        <v>0</v>
      </c>
      <c r="Z1664">
        <f t="shared" si="311"/>
        <v>0</v>
      </c>
      <c r="AA1664">
        <f t="shared" si="312"/>
        <v>0</v>
      </c>
      <c r="AB1664">
        <f t="shared" si="313"/>
        <v>0</v>
      </c>
      <c r="AC1664">
        <f t="shared" si="314"/>
        <v>1</v>
      </c>
      <c r="AE1664">
        <v>75</v>
      </c>
      <c r="AF1664" t="s">
        <v>9</v>
      </c>
    </row>
    <row r="1665" spans="1:32" x14ac:dyDescent="0.3">
      <c r="C1665">
        <f t="shared" si="316"/>
        <v>0</v>
      </c>
      <c r="R1665">
        <f t="shared" si="315"/>
        <v>0</v>
      </c>
      <c r="S1665">
        <f t="shared" si="315"/>
        <v>0</v>
      </c>
      <c r="T1665">
        <f t="shared" si="305"/>
        <v>0</v>
      </c>
      <c r="U1665">
        <f t="shared" si="306"/>
        <v>0</v>
      </c>
      <c r="V1665">
        <f t="shared" si="307"/>
        <v>0</v>
      </c>
      <c r="W1665">
        <f t="shared" si="308"/>
        <v>0</v>
      </c>
      <c r="X1665">
        <f t="shared" si="309"/>
        <v>0</v>
      </c>
      <c r="Y1665">
        <f t="shared" si="310"/>
        <v>0</v>
      </c>
      <c r="Z1665">
        <f t="shared" si="311"/>
        <v>0</v>
      </c>
      <c r="AA1665">
        <f t="shared" si="312"/>
        <v>0</v>
      </c>
      <c r="AB1665">
        <f t="shared" si="313"/>
        <v>0</v>
      </c>
      <c r="AC1665">
        <f t="shared" si="314"/>
        <v>0</v>
      </c>
      <c r="AE1665">
        <v>10.8</v>
      </c>
      <c r="AF1665" t="s">
        <v>77</v>
      </c>
    </row>
    <row r="1666" spans="1:32" x14ac:dyDescent="0.3">
      <c r="C1666">
        <f t="shared" si="316"/>
        <v>0</v>
      </c>
      <c r="R1666">
        <f t="shared" si="315"/>
        <v>0</v>
      </c>
      <c r="S1666">
        <f t="shared" si="315"/>
        <v>0</v>
      </c>
      <c r="T1666">
        <f t="shared" si="305"/>
        <v>0</v>
      </c>
      <c r="U1666">
        <f t="shared" si="306"/>
        <v>0</v>
      </c>
      <c r="V1666">
        <f t="shared" si="307"/>
        <v>0</v>
      </c>
      <c r="W1666">
        <f t="shared" si="308"/>
        <v>0</v>
      </c>
      <c r="X1666">
        <f t="shared" si="309"/>
        <v>0</v>
      </c>
      <c r="Y1666">
        <f t="shared" si="310"/>
        <v>0</v>
      </c>
      <c r="Z1666">
        <f t="shared" si="311"/>
        <v>0</v>
      </c>
      <c r="AA1666">
        <f t="shared" si="312"/>
        <v>0</v>
      </c>
      <c r="AB1666">
        <f t="shared" si="313"/>
        <v>0</v>
      </c>
      <c r="AC1666">
        <f t="shared" si="314"/>
        <v>0</v>
      </c>
      <c r="AE1666">
        <v>246</v>
      </c>
      <c r="AF1666" t="s">
        <v>9</v>
      </c>
    </row>
    <row r="1667" spans="1:32" x14ac:dyDescent="0.3">
      <c r="A1667" t="s">
        <v>7172</v>
      </c>
      <c r="C1667">
        <f t="shared" si="316"/>
        <v>1</v>
      </c>
      <c r="G1667">
        <v>1</v>
      </c>
      <c r="R1667">
        <f t="shared" si="315"/>
        <v>1</v>
      </c>
      <c r="S1667">
        <f t="shared" si="315"/>
        <v>0</v>
      </c>
      <c r="T1667">
        <f t="shared" ref="T1667:T1730" si="317">IF(ISNUMBER(I1667),I1667,)</f>
        <v>0</v>
      </c>
      <c r="U1667">
        <f t="shared" ref="U1667:U1730" si="318">IF(ISNUMBER(J1667),J1667,)</f>
        <v>0</v>
      </c>
      <c r="V1667">
        <f t="shared" ref="V1667:V1730" si="319">IF(ISNUMBER(K1667),K1667,)</f>
        <v>0</v>
      </c>
      <c r="W1667">
        <f t="shared" ref="W1667:W1730" si="320">IF(ISNUMBER(L1667),L1667,)</f>
        <v>0</v>
      </c>
      <c r="X1667">
        <f t="shared" ref="X1667:X1730" si="321">IF(ISNUMBER(M1667),M1667,)</f>
        <v>0</v>
      </c>
      <c r="Y1667">
        <f t="shared" ref="Y1667:Y1730" si="322">IF(ISNUMBER(N1667),N1667,)</f>
        <v>0</v>
      </c>
      <c r="Z1667">
        <f t="shared" ref="Z1667:Z1730" si="323">IF(ISNUMBER(O1667),O1667,)</f>
        <v>0</v>
      </c>
      <c r="AA1667">
        <f t="shared" ref="AA1667:AA1730" si="324">IF(ISNUMBER(P1667),P1667,)</f>
        <v>0</v>
      </c>
      <c r="AB1667">
        <f t="shared" ref="AB1667:AB1730" si="325">IF(ISNUMBER(Q1667),Q1667,)</f>
        <v>0</v>
      </c>
      <c r="AC1667">
        <f t="shared" ref="AC1667:AC1730" si="326">MAX(R1667:AB1667)</f>
        <v>1</v>
      </c>
      <c r="AE1667">
        <v>75</v>
      </c>
      <c r="AF1667" t="s">
        <v>9</v>
      </c>
    </row>
    <row r="1668" spans="1:32" x14ac:dyDescent="0.3">
      <c r="A1668" t="s">
        <v>7176</v>
      </c>
      <c r="C1668">
        <f t="shared" si="316"/>
        <v>3</v>
      </c>
      <c r="G1668">
        <v>3</v>
      </c>
      <c r="R1668">
        <f t="shared" si="315"/>
        <v>3</v>
      </c>
      <c r="S1668">
        <f t="shared" si="315"/>
        <v>0</v>
      </c>
      <c r="T1668">
        <f t="shared" si="317"/>
        <v>0</v>
      </c>
      <c r="U1668">
        <f t="shared" si="318"/>
        <v>0</v>
      </c>
      <c r="V1668">
        <f t="shared" si="319"/>
        <v>0</v>
      </c>
      <c r="W1668">
        <f t="shared" si="320"/>
        <v>0</v>
      </c>
      <c r="X1668">
        <f t="shared" si="321"/>
        <v>0</v>
      </c>
      <c r="Y1668">
        <f t="shared" si="322"/>
        <v>0</v>
      </c>
      <c r="Z1668">
        <f t="shared" si="323"/>
        <v>0</v>
      </c>
      <c r="AA1668">
        <f t="shared" si="324"/>
        <v>0</v>
      </c>
      <c r="AB1668">
        <f t="shared" si="325"/>
        <v>0</v>
      </c>
      <c r="AC1668">
        <f t="shared" si="326"/>
        <v>3</v>
      </c>
      <c r="AE1668">
        <v>191</v>
      </c>
      <c r="AF1668" t="s">
        <v>9</v>
      </c>
    </row>
    <row r="1669" spans="1:32" x14ac:dyDescent="0.3">
      <c r="A1669" t="s">
        <v>7176</v>
      </c>
      <c r="C1669">
        <f t="shared" si="316"/>
        <v>3</v>
      </c>
      <c r="G1669">
        <v>3</v>
      </c>
      <c r="R1669">
        <f t="shared" si="315"/>
        <v>3</v>
      </c>
      <c r="S1669">
        <f t="shared" si="315"/>
        <v>0</v>
      </c>
      <c r="T1669">
        <f t="shared" si="317"/>
        <v>0</v>
      </c>
      <c r="U1669">
        <f t="shared" si="318"/>
        <v>0</v>
      </c>
      <c r="V1669">
        <f t="shared" si="319"/>
        <v>0</v>
      </c>
      <c r="W1669">
        <f t="shared" si="320"/>
        <v>0</v>
      </c>
      <c r="X1669">
        <f t="shared" si="321"/>
        <v>0</v>
      </c>
      <c r="Y1669">
        <f t="shared" si="322"/>
        <v>0</v>
      </c>
      <c r="Z1669">
        <f t="shared" si="323"/>
        <v>0</v>
      </c>
      <c r="AA1669">
        <f t="shared" si="324"/>
        <v>0</v>
      </c>
      <c r="AB1669">
        <f t="shared" si="325"/>
        <v>0</v>
      </c>
      <c r="AC1669">
        <f t="shared" si="326"/>
        <v>3</v>
      </c>
      <c r="AE1669">
        <v>220</v>
      </c>
      <c r="AF1669" t="s">
        <v>9</v>
      </c>
    </row>
    <row r="1670" spans="1:32" x14ac:dyDescent="0.3">
      <c r="A1670" t="s">
        <v>7176</v>
      </c>
      <c r="C1670">
        <f t="shared" si="316"/>
        <v>3</v>
      </c>
      <c r="G1670">
        <v>3</v>
      </c>
      <c r="R1670">
        <f t="shared" si="315"/>
        <v>3</v>
      </c>
      <c r="S1670">
        <f t="shared" si="315"/>
        <v>0</v>
      </c>
      <c r="T1670">
        <f t="shared" si="317"/>
        <v>0</v>
      </c>
      <c r="U1670">
        <f t="shared" si="318"/>
        <v>0</v>
      </c>
      <c r="V1670">
        <f t="shared" si="319"/>
        <v>0</v>
      </c>
      <c r="W1670">
        <f t="shared" si="320"/>
        <v>0</v>
      </c>
      <c r="X1670">
        <f t="shared" si="321"/>
        <v>0</v>
      </c>
      <c r="Y1670">
        <f t="shared" si="322"/>
        <v>0</v>
      </c>
      <c r="Z1670">
        <f t="shared" si="323"/>
        <v>0</v>
      </c>
      <c r="AA1670">
        <f t="shared" si="324"/>
        <v>0</v>
      </c>
      <c r="AB1670">
        <f t="shared" si="325"/>
        <v>0</v>
      </c>
      <c r="AC1670">
        <f t="shared" si="326"/>
        <v>3</v>
      </c>
      <c r="AE1670">
        <v>220</v>
      </c>
      <c r="AF1670" t="s">
        <v>9</v>
      </c>
    </row>
    <row r="1671" spans="1:32" x14ac:dyDescent="0.3">
      <c r="C1671">
        <f t="shared" si="316"/>
        <v>0</v>
      </c>
      <c r="R1671">
        <f t="shared" si="315"/>
        <v>0</v>
      </c>
      <c r="S1671">
        <f t="shared" si="315"/>
        <v>0</v>
      </c>
      <c r="T1671">
        <f t="shared" si="317"/>
        <v>0</v>
      </c>
      <c r="U1671">
        <f t="shared" si="318"/>
        <v>0</v>
      </c>
      <c r="V1671">
        <f t="shared" si="319"/>
        <v>0</v>
      </c>
      <c r="W1671">
        <f t="shared" si="320"/>
        <v>0</v>
      </c>
      <c r="X1671">
        <f t="shared" si="321"/>
        <v>0</v>
      </c>
      <c r="Y1671">
        <f t="shared" si="322"/>
        <v>0</v>
      </c>
      <c r="Z1671">
        <f t="shared" si="323"/>
        <v>0</v>
      </c>
      <c r="AA1671">
        <f t="shared" si="324"/>
        <v>0</v>
      </c>
      <c r="AB1671">
        <f t="shared" si="325"/>
        <v>0</v>
      </c>
      <c r="AC1671">
        <f t="shared" si="326"/>
        <v>0</v>
      </c>
      <c r="AE1671">
        <v>441</v>
      </c>
      <c r="AF1671" t="s">
        <v>9</v>
      </c>
    </row>
    <row r="1672" spans="1:32" x14ac:dyDescent="0.3">
      <c r="C1672">
        <f t="shared" si="316"/>
        <v>0</v>
      </c>
      <c r="R1672">
        <f t="shared" si="315"/>
        <v>0</v>
      </c>
      <c r="S1672">
        <f t="shared" si="315"/>
        <v>0</v>
      </c>
      <c r="T1672">
        <f t="shared" si="317"/>
        <v>0</v>
      </c>
      <c r="U1672">
        <f t="shared" si="318"/>
        <v>0</v>
      </c>
      <c r="V1672">
        <f t="shared" si="319"/>
        <v>0</v>
      </c>
      <c r="W1672">
        <f t="shared" si="320"/>
        <v>0</v>
      </c>
      <c r="X1672">
        <f t="shared" si="321"/>
        <v>0</v>
      </c>
      <c r="Y1672">
        <f t="shared" si="322"/>
        <v>0</v>
      </c>
      <c r="Z1672">
        <f t="shared" si="323"/>
        <v>0</v>
      </c>
      <c r="AA1672">
        <f t="shared" si="324"/>
        <v>0</v>
      </c>
      <c r="AB1672">
        <f t="shared" si="325"/>
        <v>0</v>
      </c>
      <c r="AC1672">
        <f t="shared" si="326"/>
        <v>0</v>
      </c>
      <c r="AE1672">
        <v>441</v>
      </c>
      <c r="AF1672" t="s">
        <v>9</v>
      </c>
    </row>
    <row r="1673" spans="1:32" x14ac:dyDescent="0.3">
      <c r="C1673">
        <f t="shared" si="316"/>
        <v>0</v>
      </c>
      <c r="R1673">
        <f t="shared" si="315"/>
        <v>0</v>
      </c>
      <c r="S1673">
        <f t="shared" si="315"/>
        <v>0</v>
      </c>
      <c r="T1673">
        <f t="shared" si="317"/>
        <v>0</v>
      </c>
      <c r="U1673">
        <f t="shared" si="318"/>
        <v>0</v>
      </c>
      <c r="V1673">
        <f t="shared" si="319"/>
        <v>0</v>
      </c>
      <c r="W1673">
        <f t="shared" si="320"/>
        <v>0</v>
      </c>
      <c r="X1673">
        <f t="shared" si="321"/>
        <v>0</v>
      </c>
      <c r="Y1673">
        <f t="shared" si="322"/>
        <v>0</v>
      </c>
      <c r="Z1673">
        <f t="shared" si="323"/>
        <v>0</v>
      </c>
      <c r="AA1673">
        <f t="shared" si="324"/>
        <v>0</v>
      </c>
      <c r="AB1673">
        <f t="shared" si="325"/>
        <v>0</v>
      </c>
      <c r="AC1673">
        <f t="shared" si="326"/>
        <v>0</v>
      </c>
      <c r="AE1673">
        <v>515</v>
      </c>
      <c r="AF1673" t="s">
        <v>9</v>
      </c>
    </row>
    <row r="1674" spans="1:32" x14ac:dyDescent="0.3">
      <c r="C1674">
        <f t="shared" si="316"/>
        <v>0</v>
      </c>
      <c r="R1674">
        <f t="shared" si="315"/>
        <v>0</v>
      </c>
      <c r="S1674">
        <f t="shared" si="315"/>
        <v>0</v>
      </c>
      <c r="T1674">
        <f t="shared" si="317"/>
        <v>0</v>
      </c>
      <c r="U1674">
        <f t="shared" si="318"/>
        <v>0</v>
      </c>
      <c r="V1674">
        <f t="shared" si="319"/>
        <v>0</v>
      </c>
      <c r="W1674">
        <f t="shared" si="320"/>
        <v>0</v>
      </c>
      <c r="X1674">
        <f t="shared" si="321"/>
        <v>0</v>
      </c>
      <c r="Y1674">
        <f t="shared" si="322"/>
        <v>0</v>
      </c>
      <c r="Z1674">
        <f t="shared" si="323"/>
        <v>0</v>
      </c>
      <c r="AA1674">
        <f t="shared" si="324"/>
        <v>0</v>
      </c>
      <c r="AB1674">
        <f t="shared" si="325"/>
        <v>0</v>
      </c>
      <c r="AC1674">
        <f t="shared" si="326"/>
        <v>0</v>
      </c>
      <c r="AE1674">
        <v>515</v>
      </c>
      <c r="AF1674" t="s">
        <v>9</v>
      </c>
    </row>
    <row r="1675" spans="1:32" x14ac:dyDescent="0.3">
      <c r="C1675">
        <f t="shared" si="316"/>
        <v>0</v>
      </c>
      <c r="R1675">
        <f t="shared" si="315"/>
        <v>0</v>
      </c>
      <c r="S1675">
        <f t="shared" si="315"/>
        <v>0</v>
      </c>
      <c r="T1675">
        <f t="shared" si="317"/>
        <v>0</v>
      </c>
      <c r="U1675">
        <f t="shared" si="318"/>
        <v>0</v>
      </c>
      <c r="V1675">
        <f t="shared" si="319"/>
        <v>0</v>
      </c>
      <c r="W1675">
        <f t="shared" si="320"/>
        <v>0</v>
      </c>
      <c r="X1675">
        <f t="shared" si="321"/>
        <v>0</v>
      </c>
      <c r="Y1675">
        <f t="shared" si="322"/>
        <v>0</v>
      </c>
      <c r="Z1675">
        <f t="shared" si="323"/>
        <v>0</v>
      </c>
      <c r="AA1675">
        <f t="shared" si="324"/>
        <v>0</v>
      </c>
      <c r="AB1675">
        <f t="shared" si="325"/>
        <v>0</v>
      </c>
      <c r="AC1675">
        <f t="shared" si="326"/>
        <v>0</v>
      </c>
      <c r="AE1675">
        <v>515</v>
      </c>
      <c r="AF1675" t="s">
        <v>9</v>
      </c>
    </row>
    <row r="1676" spans="1:32" x14ac:dyDescent="0.3">
      <c r="A1676" t="s">
        <v>7176</v>
      </c>
      <c r="C1676">
        <f t="shared" si="316"/>
        <v>3</v>
      </c>
      <c r="G1676">
        <v>3</v>
      </c>
      <c r="R1676">
        <f t="shared" si="315"/>
        <v>3</v>
      </c>
      <c r="S1676">
        <f t="shared" si="315"/>
        <v>0</v>
      </c>
      <c r="T1676">
        <f t="shared" si="317"/>
        <v>0</v>
      </c>
      <c r="U1676">
        <f t="shared" si="318"/>
        <v>0</v>
      </c>
      <c r="V1676">
        <f t="shared" si="319"/>
        <v>0</v>
      </c>
      <c r="W1676">
        <f t="shared" si="320"/>
        <v>0</v>
      </c>
      <c r="X1676">
        <f t="shared" si="321"/>
        <v>0</v>
      </c>
      <c r="Y1676">
        <f t="shared" si="322"/>
        <v>0</v>
      </c>
      <c r="Z1676">
        <f t="shared" si="323"/>
        <v>0</v>
      </c>
      <c r="AA1676">
        <f t="shared" si="324"/>
        <v>0</v>
      </c>
      <c r="AB1676">
        <f t="shared" si="325"/>
        <v>0</v>
      </c>
      <c r="AC1676">
        <f t="shared" si="326"/>
        <v>3</v>
      </c>
      <c r="AE1676">
        <v>220</v>
      </c>
      <c r="AF1676" t="s">
        <v>9</v>
      </c>
    </row>
    <row r="1677" spans="1:32" x14ac:dyDescent="0.3">
      <c r="C1677">
        <f t="shared" si="316"/>
        <v>0</v>
      </c>
      <c r="R1677">
        <f t="shared" ref="R1677:S1740" si="327">IF(ISNUMBER(G1677),G1677,)</f>
        <v>0</v>
      </c>
      <c r="S1677">
        <f t="shared" si="327"/>
        <v>0</v>
      </c>
      <c r="T1677">
        <f t="shared" si="317"/>
        <v>0</v>
      </c>
      <c r="U1677">
        <f t="shared" si="318"/>
        <v>0</v>
      </c>
      <c r="V1677">
        <f t="shared" si="319"/>
        <v>0</v>
      </c>
      <c r="W1677">
        <f t="shared" si="320"/>
        <v>0</v>
      </c>
      <c r="X1677">
        <f t="shared" si="321"/>
        <v>0</v>
      </c>
      <c r="Y1677">
        <f t="shared" si="322"/>
        <v>0</v>
      </c>
      <c r="Z1677">
        <f t="shared" si="323"/>
        <v>0</v>
      </c>
      <c r="AA1677">
        <f t="shared" si="324"/>
        <v>0</v>
      </c>
      <c r="AB1677">
        <f t="shared" si="325"/>
        <v>0</v>
      </c>
      <c r="AC1677">
        <f t="shared" si="326"/>
        <v>0</v>
      </c>
      <c r="AE1677">
        <v>441</v>
      </c>
      <c r="AF1677" t="s">
        <v>9</v>
      </c>
    </row>
    <row r="1678" spans="1:32" x14ac:dyDescent="0.3">
      <c r="A1678" t="s">
        <v>21</v>
      </c>
      <c r="C1678">
        <f t="shared" si="316"/>
        <v>2</v>
      </c>
      <c r="G1678">
        <v>2</v>
      </c>
      <c r="R1678">
        <f t="shared" si="327"/>
        <v>2</v>
      </c>
      <c r="S1678">
        <f t="shared" si="327"/>
        <v>0</v>
      </c>
      <c r="T1678">
        <f t="shared" si="317"/>
        <v>0</v>
      </c>
      <c r="U1678">
        <f t="shared" si="318"/>
        <v>0</v>
      </c>
      <c r="V1678">
        <f t="shared" si="319"/>
        <v>0</v>
      </c>
      <c r="W1678">
        <f t="shared" si="320"/>
        <v>0</v>
      </c>
      <c r="X1678">
        <f t="shared" si="321"/>
        <v>0</v>
      </c>
      <c r="Y1678">
        <f t="shared" si="322"/>
        <v>0</v>
      </c>
      <c r="Z1678">
        <f t="shared" si="323"/>
        <v>0</v>
      </c>
      <c r="AA1678">
        <f t="shared" si="324"/>
        <v>0</v>
      </c>
      <c r="AB1678">
        <f t="shared" si="325"/>
        <v>0</v>
      </c>
      <c r="AC1678">
        <f t="shared" si="326"/>
        <v>2</v>
      </c>
      <c r="AE1678">
        <v>75</v>
      </c>
      <c r="AF1678" t="s">
        <v>9</v>
      </c>
    </row>
    <row r="1679" spans="1:32" x14ac:dyDescent="0.3">
      <c r="C1679">
        <f t="shared" si="316"/>
        <v>0</v>
      </c>
      <c r="R1679">
        <f t="shared" si="327"/>
        <v>0</v>
      </c>
      <c r="S1679">
        <f t="shared" si="327"/>
        <v>0</v>
      </c>
      <c r="T1679">
        <f t="shared" si="317"/>
        <v>0</v>
      </c>
      <c r="U1679">
        <f t="shared" si="318"/>
        <v>0</v>
      </c>
      <c r="V1679">
        <f t="shared" si="319"/>
        <v>0</v>
      </c>
      <c r="W1679">
        <f t="shared" si="320"/>
        <v>0</v>
      </c>
      <c r="X1679">
        <f t="shared" si="321"/>
        <v>0</v>
      </c>
      <c r="Y1679">
        <f t="shared" si="322"/>
        <v>0</v>
      </c>
      <c r="Z1679">
        <f t="shared" si="323"/>
        <v>0</v>
      </c>
      <c r="AA1679">
        <f t="shared" si="324"/>
        <v>0</v>
      </c>
      <c r="AB1679">
        <f t="shared" si="325"/>
        <v>0</v>
      </c>
      <c r="AC1679">
        <f t="shared" si="326"/>
        <v>0</v>
      </c>
      <c r="AE1679">
        <v>220</v>
      </c>
      <c r="AF1679" t="s">
        <v>9</v>
      </c>
    </row>
    <row r="1680" spans="1:32" x14ac:dyDescent="0.3">
      <c r="A1680" t="s">
        <v>7191</v>
      </c>
      <c r="C1680">
        <f t="shared" si="316"/>
        <v>15</v>
      </c>
      <c r="G1680">
        <v>15</v>
      </c>
      <c r="R1680">
        <f t="shared" si="327"/>
        <v>15</v>
      </c>
      <c r="S1680">
        <f t="shared" si="327"/>
        <v>0</v>
      </c>
      <c r="T1680">
        <f t="shared" si="317"/>
        <v>0</v>
      </c>
      <c r="U1680">
        <f t="shared" si="318"/>
        <v>0</v>
      </c>
      <c r="V1680">
        <f t="shared" si="319"/>
        <v>0</v>
      </c>
      <c r="W1680">
        <f t="shared" si="320"/>
        <v>0</v>
      </c>
      <c r="X1680">
        <f t="shared" si="321"/>
        <v>0</v>
      </c>
      <c r="Y1680">
        <f t="shared" si="322"/>
        <v>0</v>
      </c>
      <c r="Z1680">
        <f t="shared" si="323"/>
        <v>0</v>
      </c>
      <c r="AA1680">
        <f t="shared" si="324"/>
        <v>0</v>
      </c>
      <c r="AB1680">
        <f t="shared" si="325"/>
        <v>0</v>
      </c>
      <c r="AC1680">
        <f t="shared" si="326"/>
        <v>15</v>
      </c>
    </row>
    <row r="1681" spans="1:32" x14ac:dyDescent="0.3">
      <c r="A1681" t="s">
        <v>7269</v>
      </c>
      <c r="C1681">
        <f t="shared" ref="C1681:C1744" si="328">IF(ISNUMBER(A1681), A1681, IF(ISNUMBER(VALUE(MID(A1681,1,FIND("-",A1681&amp;"-")-1))), VALUE(MID(A1681,1,FIND("-",A1681&amp;"-")-1)), IF(ISNUMBER(VALUE(MID(A1681,1,FIND(" ",A1681&amp;" ")-1))), VALUE(MID(A1681,1,FIND(" ",A1681&amp;" ")-1)), 0)))</f>
        <v>6</v>
      </c>
      <c r="G1681">
        <v>6</v>
      </c>
      <c r="H1681">
        <v>8</v>
      </c>
      <c r="R1681">
        <f t="shared" si="327"/>
        <v>6</v>
      </c>
      <c r="S1681">
        <f t="shared" si="327"/>
        <v>8</v>
      </c>
      <c r="T1681">
        <f t="shared" si="317"/>
        <v>0</v>
      </c>
      <c r="U1681">
        <f t="shared" si="318"/>
        <v>0</v>
      </c>
      <c r="V1681">
        <f t="shared" si="319"/>
        <v>0</v>
      </c>
      <c r="W1681">
        <f t="shared" si="320"/>
        <v>0</v>
      </c>
      <c r="X1681">
        <f t="shared" si="321"/>
        <v>0</v>
      </c>
      <c r="Y1681">
        <f t="shared" si="322"/>
        <v>0</v>
      </c>
      <c r="Z1681">
        <f t="shared" si="323"/>
        <v>0</v>
      </c>
      <c r="AA1681">
        <f t="shared" si="324"/>
        <v>0</v>
      </c>
      <c r="AB1681">
        <f t="shared" si="325"/>
        <v>0</v>
      </c>
      <c r="AC1681">
        <f t="shared" si="326"/>
        <v>8</v>
      </c>
    </row>
    <row r="1682" spans="1:32" x14ac:dyDescent="0.3">
      <c r="A1682" t="s">
        <v>7375</v>
      </c>
      <c r="C1682">
        <f t="shared" si="328"/>
        <v>3</v>
      </c>
      <c r="G1682">
        <v>3</v>
      </c>
      <c r="H1682">
        <v>4</v>
      </c>
      <c r="R1682">
        <f t="shared" si="327"/>
        <v>3</v>
      </c>
      <c r="S1682">
        <f t="shared" si="327"/>
        <v>4</v>
      </c>
      <c r="T1682">
        <f t="shared" si="317"/>
        <v>0</v>
      </c>
      <c r="U1682">
        <f t="shared" si="318"/>
        <v>0</v>
      </c>
      <c r="V1682">
        <f t="shared" si="319"/>
        <v>0</v>
      </c>
      <c r="W1682">
        <f t="shared" si="320"/>
        <v>0</v>
      </c>
      <c r="X1682">
        <f t="shared" si="321"/>
        <v>0</v>
      </c>
      <c r="Y1682">
        <f t="shared" si="322"/>
        <v>0</v>
      </c>
      <c r="Z1682">
        <f t="shared" si="323"/>
        <v>0</v>
      </c>
      <c r="AA1682">
        <f t="shared" si="324"/>
        <v>0</v>
      </c>
      <c r="AB1682">
        <f t="shared" si="325"/>
        <v>0</v>
      </c>
      <c r="AC1682">
        <f t="shared" si="326"/>
        <v>4</v>
      </c>
      <c r="AE1682">
        <v>336</v>
      </c>
      <c r="AF1682" t="s">
        <v>9</v>
      </c>
    </row>
    <row r="1683" spans="1:32" x14ac:dyDescent="0.3">
      <c r="A1683" t="s">
        <v>3622</v>
      </c>
      <c r="C1683">
        <f t="shared" si="328"/>
        <v>12</v>
      </c>
      <c r="G1683">
        <v>12</v>
      </c>
      <c r="R1683">
        <f t="shared" si="327"/>
        <v>12</v>
      </c>
      <c r="S1683">
        <f t="shared" si="327"/>
        <v>0</v>
      </c>
      <c r="T1683">
        <f t="shared" si="317"/>
        <v>0</v>
      </c>
      <c r="U1683">
        <f t="shared" si="318"/>
        <v>0</v>
      </c>
      <c r="V1683">
        <f t="shared" si="319"/>
        <v>0</v>
      </c>
      <c r="W1683">
        <f t="shared" si="320"/>
        <v>0</v>
      </c>
      <c r="X1683">
        <f t="shared" si="321"/>
        <v>0</v>
      </c>
      <c r="Y1683">
        <f t="shared" si="322"/>
        <v>0</v>
      </c>
      <c r="Z1683">
        <f t="shared" si="323"/>
        <v>0</v>
      </c>
      <c r="AA1683">
        <f t="shared" si="324"/>
        <v>0</v>
      </c>
      <c r="AB1683">
        <f t="shared" si="325"/>
        <v>0</v>
      </c>
      <c r="AC1683">
        <f t="shared" si="326"/>
        <v>12</v>
      </c>
    </row>
    <row r="1684" spans="1:32" x14ac:dyDescent="0.3">
      <c r="A1684">
        <v>1</v>
      </c>
      <c r="C1684">
        <f t="shared" si="328"/>
        <v>1</v>
      </c>
      <c r="G1684">
        <v>1</v>
      </c>
      <c r="R1684">
        <f t="shared" si="327"/>
        <v>1</v>
      </c>
      <c r="S1684">
        <f t="shared" si="327"/>
        <v>0</v>
      </c>
      <c r="T1684">
        <f t="shared" si="317"/>
        <v>0</v>
      </c>
      <c r="U1684">
        <f t="shared" si="318"/>
        <v>0</v>
      </c>
      <c r="V1684">
        <f t="shared" si="319"/>
        <v>0</v>
      </c>
      <c r="W1684">
        <f t="shared" si="320"/>
        <v>0</v>
      </c>
      <c r="X1684">
        <f t="shared" si="321"/>
        <v>0</v>
      </c>
      <c r="Y1684">
        <f t="shared" si="322"/>
        <v>0</v>
      </c>
      <c r="Z1684">
        <f t="shared" si="323"/>
        <v>0</v>
      </c>
      <c r="AA1684">
        <f t="shared" si="324"/>
        <v>0</v>
      </c>
      <c r="AB1684">
        <f t="shared" si="325"/>
        <v>0</v>
      </c>
      <c r="AC1684">
        <f t="shared" si="326"/>
        <v>1</v>
      </c>
    </row>
    <row r="1685" spans="1:32" x14ac:dyDescent="0.3">
      <c r="A1685">
        <v>1</v>
      </c>
      <c r="C1685">
        <f t="shared" si="328"/>
        <v>1</v>
      </c>
      <c r="G1685">
        <v>1</v>
      </c>
      <c r="R1685">
        <f t="shared" si="327"/>
        <v>1</v>
      </c>
      <c r="S1685">
        <f t="shared" si="327"/>
        <v>0</v>
      </c>
      <c r="T1685">
        <f t="shared" si="317"/>
        <v>0</v>
      </c>
      <c r="U1685">
        <f t="shared" si="318"/>
        <v>0</v>
      </c>
      <c r="V1685">
        <f t="shared" si="319"/>
        <v>0</v>
      </c>
      <c r="W1685">
        <f t="shared" si="320"/>
        <v>0</v>
      </c>
      <c r="X1685">
        <f t="shared" si="321"/>
        <v>0</v>
      </c>
      <c r="Y1685">
        <f t="shared" si="322"/>
        <v>0</v>
      </c>
      <c r="Z1685">
        <f t="shared" si="323"/>
        <v>0</v>
      </c>
      <c r="AA1685">
        <f t="shared" si="324"/>
        <v>0</v>
      </c>
      <c r="AB1685">
        <f t="shared" si="325"/>
        <v>0</v>
      </c>
      <c r="AC1685">
        <f t="shared" si="326"/>
        <v>1</v>
      </c>
    </row>
    <row r="1686" spans="1:32" x14ac:dyDescent="0.3">
      <c r="A1686" t="s">
        <v>3622</v>
      </c>
      <c r="C1686">
        <f t="shared" si="328"/>
        <v>12</v>
      </c>
      <c r="G1686">
        <v>12</v>
      </c>
      <c r="R1686">
        <f t="shared" si="327"/>
        <v>12</v>
      </c>
      <c r="S1686">
        <f t="shared" si="327"/>
        <v>0</v>
      </c>
      <c r="T1686">
        <f t="shared" si="317"/>
        <v>0</v>
      </c>
      <c r="U1686">
        <f t="shared" si="318"/>
        <v>0</v>
      </c>
      <c r="V1686">
        <f t="shared" si="319"/>
        <v>0</v>
      </c>
      <c r="W1686">
        <f t="shared" si="320"/>
        <v>0</v>
      </c>
      <c r="X1686">
        <f t="shared" si="321"/>
        <v>0</v>
      </c>
      <c r="Y1686">
        <f t="shared" si="322"/>
        <v>0</v>
      </c>
      <c r="Z1686">
        <f t="shared" si="323"/>
        <v>0</v>
      </c>
      <c r="AA1686">
        <f t="shared" si="324"/>
        <v>0</v>
      </c>
      <c r="AB1686">
        <f t="shared" si="325"/>
        <v>0</v>
      </c>
      <c r="AC1686">
        <f t="shared" si="326"/>
        <v>12</v>
      </c>
    </row>
    <row r="1687" spans="1:32" x14ac:dyDescent="0.3">
      <c r="A1687" t="s">
        <v>3622</v>
      </c>
      <c r="C1687">
        <f t="shared" si="328"/>
        <v>12</v>
      </c>
      <c r="G1687">
        <v>12</v>
      </c>
      <c r="R1687">
        <f t="shared" si="327"/>
        <v>12</v>
      </c>
      <c r="S1687">
        <f t="shared" si="327"/>
        <v>0</v>
      </c>
      <c r="T1687">
        <f t="shared" si="317"/>
        <v>0</v>
      </c>
      <c r="U1687">
        <f t="shared" si="318"/>
        <v>0</v>
      </c>
      <c r="V1687">
        <f t="shared" si="319"/>
        <v>0</v>
      </c>
      <c r="W1687">
        <f t="shared" si="320"/>
        <v>0</v>
      </c>
      <c r="X1687">
        <f t="shared" si="321"/>
        <v>0</v>
      </c>
      <c r="Y1687">
        <f t="shared" si="322"/>
        <v>0</v>
      </c>
      <c r="Z1687">
        <f t="shared" si="323"/>
        <v>0</v>
      </c>
      <c r="AA1687">
        <f t="shared" si="324"/>
        <v>0</v>
      </c>
      <c r="AB1687">
        <f t="shared" si="325"/>
        <v>0</v>
      </c>
      <c r="AC1687">
        <f t="shared" si="326"/>
        <v>12</v>
      </c>
    </row>
    <row r="1688" spans="1:32" x14ac:dyDescent="0.3">
      <c r="A1688" t="s">
        <v>652</v>
      </c>
      <c r="C1688">
        <f t="shared" si="328"/>
        <v>5</v>
      </c>
      <c r="G1688">
        <v>5</v>
      </c>
      <c r="R1688">
        <f t="shared" si="327"/>
        <v>5</v>
      </c>
      <c r="S1688">
        <f t="shared" si="327"/>
        <v>0</v>
      </c>
      <c r="T1688">
        <f t="shared" si="317"/>
        <v>0</v>
      </c>
      <c r="U1688">
        <f t="shared" si="318"/>
        <v>0</v>
      </c>
      <c r="V1688">
        <f t="shared" si="319"/>
        <v>0</v>
      </c>
      <c r="W1688">
        <f t="shared" si="320"/>
        <v>0</v>
      </c>
      <c r="X1688">
        <f t="shared" si="321"/>
        <v>0</v>
      </c>
      <c r="Y1688">
        <f t="shared" si="322"/>
        <v>0</v>
      </c>
      <c r="Z1688">
        <f t="shared" si="323"/>
        <v>0</v>
      </c>
      <c r="AA1688">
        <f t="shared" si="324"/>
        <v>0</v>
      </c>
      <c r="AB1688">
        <f t="shared" si="325"/>
        <v>0</v>
      </c>
      <c r="AC1688">
        <f t="shared" si="326"/>
        <v>5</v>
      </c>
    </row>
    <row r="1689" spans="1:32" x14ac:dyDescent="0.3">
      <c r="C1689">
        <f t="shared" si="328"/>
        <v>0</v>
      </c>
      <c r="R1689">
        <f t="shared" si="327"/>
        <v>0</v>
      </c>
      <c r="S1689">
        <f t="shared" si="327"/>
        <v>0</v>
      </c>
      <c r="T1689">
        <f t="shared" si="317"/>
        <v>0</v>
      </c>
      <c r="U1689">
        <f t="shared" si="318"/>
        <v>0</v>
      </c>
      <c r="V1689">
        <f t="shared" si="319"/>
        <v>0</v>
      </c>
      <c r="W1689">
        <f t="shared" si="320"/>
        <v>0</v>
      </c>
      <c r="X1689">
        <f t="shared" si="321"/>
        <v>0</v>
      </c>
      <c r="Y1689">
        <f t="shared" si="322"/>
        <v>0</v>
      </c>
      <c r="Z1689">
        <f t="shared" si="323"/>
        <v>0</v>
      </c>
      <c r="AA1689">
        <f t="shared" si="324"/>
        <v>0</v>
      </c>
      <c r="AB1689">
        <f t="shared" si="325"/>
        <v>0</v>
      </c>
      <c r="AC1689">
        <f t="shared" si="326"/>
        <v>0</v>
      </c>
      <c r="AE1689">
        <v>1864</v>
      </c>
      <c r="AF1689" t="s">
        <v>9</v>
      </c>
    </row>
    <row r="1690" spans="1:32" x14ac:dyDescent="0.3">
      <c r="A1690" t="s">
        <v>7176</v>
      </c>
      <c r="C1690">
        <f t="shared" si="328"/>
        <v>3</v>
      </c>
      <c r="G1690">
        <v>3</v>
      </c>
      <c r="R1690">
        <f t="shared" si="327"/>
        <v>3</v>
      </c>
      <c r="S1690">
        <f t="shared" si="327"/>
        <v>0</v>
      </c>
      <c r="T1690">
        <f t="shared" si="317"/>
        <v>0</v>
      </c>
      <c r="U1690">
        <f t="shared" si="318"/>
        <v>0</v>
      </c>
      <c r="V1690">
        <f t="shared" si="319"/>
        <v>0</v>
      </c>
      <c r="W1690">
        <f t="shared" si="320"/>
        <v>0</v>
      </c>
      <c r="X1690">
        <f t="shared" si="321"/>
        <v>0</v>
      </c>
      <c r="Y1690">
        <f t="shared" si="322"/>
        <v>0</v>
      </c>
      <c r="Z1690">
        <f t="shared" si="323"/>
        <v>0</v>
      </c>
      <c r="AA1690">
        <f t="shared" si="324"/>
        <v>0</v>
      </c>
      <c r="AB1690">
        <f t="shared" si="325"/>
        <v>0</v>
      </c>
      <c r="AC1690">
        <f t="shared" si="326"/>
        <v>3</v>
      </c>
      <c r="AE1690">
        <v>160</v>
      </c>
      <c r="AF1690" t="s">
        <v>9</v>
      </c>
    </row>
    <row r="1691" spans="1:32" x14ac:dyDescent="0.3">
      <c r="C1691">
        <f t="shared" si="328"/>
        <v>0</v>
      </c>
      <c r="R1691">
        <f t="shared" si="327"/>
        <v>0</v>
      </c>
      <c r="S1691">
        <f t="shared" si="327"/>
        <v>0</v>
      </c>
      <c r="T1691">
        <f t="shared" si="317"/>
        <v>0</v>
      </c>
      <c r="U1691">
        <f t="shared" si="318"/>
        <v>0</v>
      </c>
      <c r="V1691">
        <f t="shared" si="319"/>
        <v>0</v>
      </c>
      <c r="W1691">
        <f t="shared" si="320"/>
        <v>0</v>
      </c>
      <c r="X1691">
        <f t="shared" si="321"/>
        <v>0</v>
      </c>
      <c r="Y1691">
        <f t="shared" si="322"/>
        <v>0</v>
      </c>
      <c r="Z1691">
        <f t="shared" si="323"/>
        <v>0</v>
      </c>
      <c r="AA1691">
        <f t="shared" si="324"/>
        <v>0</v>
      </c>
      <c r="AB1691">
        <f t="shared" si="325"/>
        <v>0</v>
      </c>
      <c r="AC1691">
        <f t="shared" si="326"/>
        <v>0</v>
      </c>
      <c r="AE1691">
        <v>313</v>
      </c>
      <c r="AF1691" t="s">
        <v>9</v>
      </c>
    </row>
    <row r="1692" spans="1:32" x14ac:dyDescent="0.3">
      <c r="A1692">
        <v>4</v>
      </c>
      <c r="C1692">
        <f t="shared" si="328"/>
        <v>4</v>
      </c>
      <c r="G1692">
        <v>4</v>
      </c>
      <c r="R1692">
        <f t="shared" si="327"/>
        <v>4</v>
      </c>
      <c r="S1692">
        <f t="shared" si="327"/>
        <v>0</v>
      </c>
      <c r="T1692">
        <f t="shared" si="317"/>
        <v>0</v>
      </c>
      <c r="U1692">
        <f t="shared" si="318"/>
        <v>0</v>
      </c>
      <c r="V1692">
        <f t="shared" si="319"/>
        <v>0</v>
      </c>
      <c r="W1692">
        <f t="shared" si="320"/>
        <v>0</v>
      </c>
      <c r="X1692">
        <f t="shared" si="321"/>
        <v>0</v>
      </c>
      <c r="Y1692">
        <f t="shared" si="322"/>
        <v>0</v>
      </c>
      <c r="Z1692">
        <f t="shared" si="323"/>
        <v>0</v>
      </c>
      <c r="AA1692">
        <f t="shared" si="324"/>
        <v>0</v>
      </c>
      <c r="AB1692">
        <f t="shared" si="325"/>
        <v>0</v>
      </c>
      <c r="AC1692">
        <f t="shared" si="326"/>
        <v>4</v>
      </c>
    </row>
    <row r="1693" spans="1:32" x14ac:dyDescent="0.3">
      <c r="A1693">
        <v>4</v>
      </c>
      <c r="C1693">
        <f t="shared" si="328"/>
        <v>4</v>
      </c>
      <c r="G1693">
        <v>4</v>
      </c>
      <c r="R1693">
        <f t="shared" si="327"/>
        <v>4</v>
      </c>
      <c r="S1693">
        <f t="shared" si="327"/>
        <v>0</v>
      </c>
      <c r="T1693">
        <f t="shared" si="317"/>
        <v>0</v>
      </c>
      <c r="U1693">
        <f t="shared" si="318"/>
        <v>0</v>
      </c>
      <c r="V1693">
        <f t="shared" si="319"/>
        <v>0</v>
      </c>
      <c r="W1693">
        <f t="shared" si="320"/>
        <v>0</v>
      </c>
      <c r="X1693">
        <f t="shared" si="321"/>
        <v>0</v>
      </c>
      <c r="Y1693">
        <f t="shared" si="322"/>
        <v>0</v>
      </c>
      <c r="Z1693">
        <f t="shared" si="323"/>
        <v>0</v>
      </c>
      <c r="AA1693">
        <f t="shared" si="324"/>
        <v>0</v>
      </c>
      <c r="AB1693">
        <f t="shared" si="325"/>
        <v>0</v>
      </c>
      <c r="AC1693">
        <f t="shared" si="326"/>
        <v>4</v>
      </c>
    </row>
    <row r="1694" spans="1:32" x14ac:dyDescent="0.3">
      <c r="A1694" t="s">
        <v>7176</v>
      </c>
      <c r="C1694">
        <f t="shared" si="328"/>
        <v>3</v>
      </c>
      <c r="G1694">
        <v>3</v>
      </c>
      <c r="R1694">
        <f t="shared" si="327"/>
        <v>3</v>
      </c>
      <c r="S1694">
        <f t="shared" si="327"/>
        <v>0</v>
      </c>
      <c r="T1694">
        <f t="shared" si="317"/>
        <v>0</v>
      </c>
      <c r="U1694">
        <f t="shared" si="318"/>
        <v>0</v>
      </c>
      <c r="V1694">
        <f t="shared" si="319"/>
        <v>0</v>
      </c>
      <c r="W1694">
        <f t="shared" si="320"/>
        <v>0</v>
      </c>
      <c r="X1694">
        <f t="shared" si="321"/>
        <v>0</v>
      </c>
      <c r="Y1694">
        <f t="shared" si="322"/>
        <v>0</v>
      </c>
      <c r="Z1694">
        <f t="shared" si="323"/>
        <v>0</v>
      </c>
      <c r="AA1694">
        <f t="shared" si="324"/>
        <v>0</v>
      </c>
      <c r="AB1694">
        <f t="shared" si="325"/>
        <v>0</v>
      </c>
      <c r="AC1694">
        <f t="shared" si="326"/>
        <v>3</v>
      </c>
      <c r="AE1694">
        <v>119</v>
      </c>
      <c r="AF1694" t="s">
        <v>9</v>
      </c>
    </row>
    <row r="1695" spans="1:32" x14ac:dyDescent="0.3">
      <c r="A1695" t="s">
        <v>7176</v>
      </c>
      <c r="C1695">
        <f t="shared" si="328"/>
        <v>3</v>
      </c>
      <c r="G1695">
        <v>3</v>
      </c>
      <c r="R1695">
        <f t="shared" si="327"/>
        <v>3</v>
      </c>
      <c r="S1695">
        <f t="shared" si="327"/>
        <v>0</v>
      </c>
      <c r="T1695">
        <f t="shared" si="317"/>
        <v>0</v>
      </c>
      <c r="U1695">
        <f t="shared" si="318"/>
        <v>0</v>
      </c>
      <c r="V1695">
        <f t="shared" si="319"/>
        <v>0</v>
      </c>
      <c r="W1695">
        <f t="shared" si="320"/>
        <v>0</v>
      </c>
      <c r="X1695">
        <f t="shared" si="321"/>
        <v>0</v>
      </c>
      <c r="Y1695">
        <f t="shared" si="322"/>
        <v>0</v>
      </c>
      <c r="Z1695">
        <f t="shared" si="323"/>
        <v>0</v>
      </c>
      <c r="AA1695">
        <f t="shared" si="324"/>
        <v>0</v>
      </c>
      <c r="AB1695">
        <f t="shared" si="325"/>
        <v>0</v>
      </c>
      <c r="AC1695">
        <f t="shared" si="326"/>
        <v>3</v>
      </c>
      <c r="AE1695">
        <v>119</v>
      </c>
      <c r="AF1695" t="s">
        <v>9</v>
      </c>
    </row>
    <row r="1696" spans="1:32" x14ac:dyDescent="0.3">
      <c r="A1696" t="s">
        <v>7176</v>
      </c>
      <c r="C1696">
        <f t="shared" si="328"/>
        <v>3</v>
      </c>
      <c r="G1696">
        <v>3</v>
      </c>
      <c r="R1696">
        <f t="shared" si="327"/>
        <v>3</v>
      </c>
      <c r="S1696">
        <f t="shared" si="327"/>
        <v>0</v>
      </c>
      <c r="T1696">
        <f t="shared" si="317"/>
        <v>0</v>
      </c>
      <c r="U1696">
        <f t="shared" si="318"/>
        <v>0</v>
      </c>
      <c r="V1696">
        <f t="shared" si="319"/>
        <v>0</v>
      </c>
      <c r="W1696">
        <f t="shared" si="320"/>
        <v>0</v>
      </c>
      <c r="X1696">
        <f t="shared" si="321"/>
        <v>0</v>
      </c>
      <c r="Y1696">
        <f t="shared" si="322"/>
        <v>0</v>
      </c>
      <c r="Z1696">
        <f t="shared" si="323"/>
        <v>0</v>
      </c>
      <c r="AA1696">
        <f t="shared" si="324"/>
        <v>0</v>
      </c>
      <c r="AB1696">
        <f t="shared" si="325"/>
        <v>0</v>
      </c>
      <c r="AC1696">
        <f t="shared" si="326"/>
        <v>3</v>
      </c>
      <c r="AE1696">
        <v>75</v>
      </c>
      <c r="AF1696" t="s">
        <v>9</v>
      </c>
    </row>
    <row r="1697" spans="1:32" x14ac:dyDescent="0.3">
      <c r="A1697" t="s">
        <v>7176</v>
      </c>
      <c r="C1697">
        <f t="shared" si="328"/>
        <v>3</v>
      </c>
      <c r="G1697">
        <v>3</v>
      </c>
      <c r="R1697">
        <f t="shared" si="327"/>
        <v>3</v>
      </c>
      <c r="S1697">
        <f t="shared" si="327"/>
        <v>0</v>
      </c>
      <c r="T1697">
        <f t="shared" si="317"/>
        <v>0</v>
      </c>
      <c r="U1697">
        <f t="shared" si="318"/>
        <v>0</v>
      </c>
      <c r="V1697">
        <f t="shared" si="319"/>
        <v>0</v>
      </c>
      <c r="W1697">
        <f t="shared" si="320"/>
        <v>0</v>
      </c>
      <c r="X1697">
        <f t="shared" si="321"/>
        <v>0</v>
      </c>
      <c r="Y1697">
        <f t="shared" si="322"/>
        <v>0</v>
      </c>
      <c r="Z1697">
        <f t="shared" si="323"/>
        <v>0</v>
      </c>
      <c r="AA1697">
        <f t="shared" si="324"/>
        <v>0</v>
      </c>
      <c r="AB1697">
        <f t="shared" si="325"/>
        <v>0</v>
      </c>
      <c r="AC1697">
        <f t="shared" si="326"/>
        <v>3</v>
      </c>
      <c r="AE1697">
        <v>213</v>
      </c>
      <c r="AF1697" t="s">
        <v>9</v>
      </c>
    </row>
    <row r="1698" spans="1:32" x14ac:dyDescent="0.3">
      <c r="A1698" t="s">
        <v>7172</v>
      </c>
      <c r="C1698">
        <f t="shared" si="328"/>
        <v>1</v>
      </c>
      <c r="G1698">
        <v>1</v>
      </c>
      <c r="R1698">
        <f t="shared" si="327"/>
        <v>1</v>
      </c>
      <c r="S1698">
        <f t="shared" si="327"/>
        <v>0</v>
      </c>
      <c r="T1698">
        <f t="shared" si="317"/>
        <v>0</v>
      </c>
      <c r="U1698">
        <f t="shared" si="318"/>
        <v>0</v>
      </c>
      <c r="V1698">
        <f t="shared" si="319"/>
        <v>0</v>
      </c>
      <c r="W1698">
        <f t="shared" si="320"/>
        <v>0</v>
      </c>
      <c r="X1698">
        <f t="shared" si="321"/>
        <v>0</v>
      </c>
      <c r="Y1698">
        <f t="shared" si="322"/>
        <v>0</v>
      </c>
      <c r="Z1698">
        <f t="shared" si="323"/>
        <v>0</v>
      </c>
      <c r="AA1698">
        <f t="shared" si="324"/>
        <v>0</v>
      </c>
      <c r="AB1698">
        <f t="shared" si="325"/>
        <v>0</v>
      </c>
      <c r="AC1698">
        <f t="shared" si="326"/>
        <v>1</v>
      </c>
      <c r="AE1698">
        <v>119</v>
      </c>
      <c r="AF1698" t="s">
        <v>9</v>
      </c>
    </row>
    <row r="1699" spans="1:32" x14ac:dyDescent="0.3">
      <c r="A1699" t="s">
        <v>7172</v>
      </c>
      <c r="C1699">
        <f t="shared" si="328"/>
        <v>1</v>
      </c>
      <c r="G1699">
        <v>1</v>
      </c>
      <c r="R1699">
        <f t="shared" si="327"/>
        <v>1</v>
      </c>
      <c r="S1699">
        <f t="shared" si="327"/>
        <v>0</v>
      </c>
      <c r="T1699">
        <f t="shared" si="317"/>
        <v>0</v>
      </c>
      <c r="U1699">
        <f t="shared" si="318"/>
        <v>0</v>
      </c>
      <c r="V1699">
        <f t="shared" si="319"/>
        <v>0</v>
      </c>
      <c r="W1699">
        <f t="shared" si="320"/>
        <v>0</v>
      </c>
      <c r="X1699">
        <f t="shared" si="321"/>
        <v>0</v>
      </c>
      <c r="Y1699">
        <f t="shared" si="322"/>
        <v>0</v>
      </c>
      <c r="Z1699">
        <f t="shared" si="323"/>
        <v>0</v>
      </c>
      <c r="AA1699">
        <f t="shared" si="324"/>
        <v>0</v>
      </c>
      <c r="AB1699">
        <f t="shared" si="325"/>
        <v>0</v>
      </c>
      <c r="AC1699">
        <f t="shared" si="326"/>
        <v>1</v>
      </c>
      <c r="AE1699">
        <v>119</v>
      </c>
      <c r="AF1699" t="s">
        <v>9</v>
      </c>
    </row>
    <row r="1700" spans="1:32" x14ac:dyDescent="0.3">
      <c r="A1700" t="s">
        <v>7172</v>
      </c>
      <c r="C1700">
        <f t="shared" si="328"/>
        <v>1</v>
      </c>
      <c r="G1700">
        <v>1</v>
      </c>
      <c r="R1700">
        <f t="shared" si="327"/>
        <v>1</v>
      </c>
      <c r="S1700">
        <f t="shared" si="327"/>
        <v>0</v>
      </c>
      <c r="T1700">
        <f t="shared" si="317"/>
        <v>0</v>
      </c>
      <c r="U1700">
        <f t="shared" si="318"/>
        <v>0</v>
      </c>
      <c r="V1700">
        <f t="shared" si="319"/>
        <v>0</v>
      </c>
      <c r="W1700">
        <f t="shared" si="320"/>
        <v>0</v>
      </c>
      <c r="X1700">
        <f t="shared" si="321"/>
        <v>0</v>
      </c>
      <c r="Y1700">
        <f t="shared" si="322"/>
        <v>0</v>
      </c>
      <c r="Z1700">
        <f t="shared" si="323"/>
        <v>0</v>
      </c>
      <c r="AA1700">
        <f t="shared" si="324"/>
        <v>0</v>
      </c>
      <c r="AB1700">
        <f t="shared" si="325"/>
        <v>0</v>
      </c>
      <c r="AC1700">
        <f t="shared" si="326"/>
        <v>1</v>
      </c>
      <c r="AE1700">
        <v>119</v>
      </c>
      <c r="AF1700" t="s">
        <v>9</v>
      </c>
    </row>
    <row r="1701" spans="1:32" x14ac:dyDescent="0.3">
      <c r="A1701" t="s">
        <v>7385</v>
      </c>
      <c r="C1701">
        <f t="shared" si="328"/>
        <v>1</v>
      </c>
      <c r="G1701">
        <v>1</v>
      </c>
      <c r="H1701">
        <v>3</v>
      </c>
      <c r="R1701">
        <f t="shared" si="327"/>
        <v>1</v>
      </c>
      <c r="S1701">
        <f t="shared" si="327"/>
        <v>3</v>
      </c>
      <c r="T1701">
        <f t="shared" si="317"/>
        <v>0</v>
      </c>
      <c r="U1701">
        <f t="shared" si="318"/>
        <v>0</v>
      </c>
      <c r="V1701">
        <f t="shared" si="319"/>
        <v>0</v>
      </c>
      <c r="W1701">
        <f t="shared" si="320"/>
        <v>0</v>
      </c>
      <c r="X1701">
        <f t="shared" si="321"/>
        <v>0</v>
      </c>
      <c r="Y1701">
        <f t="shared" si="322"/>
        <v>0</v>
      </c>
      <c r="Z1701">
        <f t="shared" si="323"/>
        <v>0</v>
      </c>
      <c r="AA1701">
        <f t="shared" si="324"/>
        <v>0</v>
      </c>
      <c r="AB1701">
        <f t="shared" si="325"/>
        <v>0</v>
      </c>
      <c r="AC1701">
        <f t="shared" si="326"/>
        <v>3</v>
      </c>
      <c r="AE1701">
        <v>119</v>
      </c>
      <c r="AF1701" t="s">
        <v>9</v>
      </c>
    </row>
    <row r="1702" spans="1:32" x14ac:dyDescent="0.3">
      <c r="A1702" t="s">
        <v>7385</v>
      </c>
      <c r="C1702">
        <f t="shared" si="328"/>
        <v>1</v>
      </c>
      <c r="G1702">
        <v>1</v>
      </c>
      <c r="H1702">
        <v>3</v>
      </c>
      <c r="R1702">
        <f t="shared" si="327"/>
        <v>1</v>
      </c>
      <c r="S1702">
        <f t="shared" si="327"/>
        <v>3</v>
      </c>
      <c r="T1702">
        <f t="shared" si="317"/>
        <v>0</v>
      </c>
      <c r="U1702">
        <f t="shared" si="318"/>
        <v>0</v>
      </c>
      <c r="V1702">
        <f t="shared" si="319"/>
        <v>0</v>
      </c>
      <c r="W1702">
        <f t="shared" si="320"/>
        <v>0</v>
      </c>
      <c r="X1702">
        <f t="shared" si="321"/>
        <v>0</v>
      </c>
      <c r="Y1702">
        <f t="shared" si="322"/>
        <v>0</v>
      </c>
      <c r="Z1702">
        <f t="shared" si="323"/>
        <v>0</v>
      </c>
      <c r="AA1702">
        <f t="shared" si="324"/>
        <v>0</v>
      </c>
      <c r="AB1702">
        <f t="shared" si="325"/>
        <v>0</v>
      </c>
      <c r="AC1702">
        <f t="shared" si="326"/>
        <v>3</v>
      </c>
      <c r="AE1702">
        <v>119</v>
      </c>
      <c r="AF1702" t="s">
        <v>9</v>
      </c>
    </row>
    <row r="1703" spans="1:32" x14ac:dyDescent="0.3">
      <c r="A1703" t="s">
        <v>7385</v>
      </c>
      <c r="C1703">
        <f t="shared" si="328"/>
        <v>1</v>
      </c>
      <c r="G1703">
        <v>1</v>
      </c>
      <c r="H1703">
        <v>3</v>
      </c>
      <c r="R1703">
        <f t="shared" si="327"/>
        <v>1</v>
      </c>
      <c r="S1703">
        <f t="shared" si="327"/>
        <v>3</v>
      </c>
      <c r="T1703">
        <f t="shared" si="317"/>
        <v>0</v>
      </c>
      <c r="U1703">
        <f t="shared" si="318"/>
        <v>0</v>
      </c>
      <c r="V1703">
        <f t="shared" si="319"/>
        <v>0</v>
      </c>
      <c r="W1703">
        <f t="shared" si="320"/>
        <v>0</v>
      </c>
      <c r="X1703">
        <f t="shared" si="321"/>
        <v>0</v>
      </c>
      <c r="Y1703">
        <f t="shared" si="322"/>
        <v>0</v>
      </c>
      <c r="Z1703">
        <f t="shared" si="323"/>
        <v>0</v>
      </c>
      <c r="AA1703">
        <f t="shared" si="324"/>
        <v>0</v>
      </c>
      <c r="AB1703">
        <f t="shared" si="325"/>
        <v>0</v>
      </c>
      <c r="AC1703">
        <f t="shared" si="326"/>
        <v>3</v>
      </c>
      <c r="AE1703">
        <v>119</v>
      </c>
      <c r="AF1703" t="s">
        <v>9</v>
      </c>
    </row>
    <row r="1704" spans="1:32" x14ac:dyDescent="0.3">
      <c r="A1704" t="s">
        <v>7385</v>
      </c>
      <c r="C1704">
        <f t="shared" si="328"/>
        <v>1</v>
      </c>
      <c r="G1704">
        <v>1</v>
      </c>
      <c r="H1704">
        <v>3</v>
      </c>
      <c r="R1704">
        <f t="shared" si="327"/>
        <v>1</v>
      </c>
      <c r="S1704">
        <f t="shared" si="327"/>
        <v>3</v>
      </c>
      <c r="T1704">
        <f t="shared" si="317"/>
        <v>0</v>
      </c>
      <c r="U1704">
        <f t="shared" si="318"/>
        <v>0</v>
      </c>
      <c r="V1704">
        <f t="shared" si="319"/>
        <v>0</v>
      </c>
      <c r="W1704">
        <f t="shared" si="320"/>
        <v>0</v>
      </c>
      <c r="X1704">
        <f t="shared" si="321"/>
        <v>0</v>
      </c>
      <c r="Y1704">
        <f t="shared" si="322"/>
        <v>0</v>
      </c>
      <c r="Z1704">
        <f t="shared" si="323"/>
        <v>0</v>
      </c>
      <c r="AA1704">
        <f t="shared" si="324"/>
        <v>0</v>
      </c>
      <c r="AB1704">
        <f t="shared" si="325"/>
        <v>0</v>
      </c>
      <c r="AC1704">
        <f t="shared" si="326"/>
        <v>3</v>
      </c>
      <c r="AE1704">
        <v>119</v>
      </c>
      <c r="AF1704" t="s">
        <v>9</v>
      </c>
    </row>
    <row r="1705" spans="1:32" x14ac:dyDescent="0.3">
      <c r="A1705" t="s">
        <v>7289</v>
      </c>
      <c r="C1705">
        <f t="shared" si="328"/>
        <v>134</v>
      </c>
      <c r="G1705">
        <v>134</v>
      </c>
      <c r="H1705" t="s">
        <v>7205</v>
      </c>
      <c r="I1705">
        <v>155</v>
      </c>
      <c r="J1705" t="s">
        <v>7171</v>
      </c>
      <c r="K1705">
        <v>189</v>
      </c>
      <c r="R1705">
        <f t="shared" si="327"/>
        <v>134</v>
      </c>
      <c r="S1705">
        <f t="shared" si="327"/>
        <v>0</v>
      </c>
      <c r="T1705">
        <f t="shared" si="317"/>
        <v>155</v>
      </c>
      <c r="U1705">
        <f t="shared" si="318"/>
        <v>0</v>
      </c>
      <c r="V1705">
        <f t="shared" si="319"/>
        <v>189</v>
      </c>
      <c r="W1705">
        <f t="shared" si="320"/>
        <v>0</v>
      </c>
      <c r="X1705">
        <f t="shared" si="321"/>
        <v>0</v>
      </c>
      <c r="Y1705">
        <f t="shared" si="322"/>
        <v>0</v>
      </c>
      <c r="Z1705">
        <f t="shared" si="323"/>
        <v>0</v>
      </c>
      <c r="AA1705">
        <f t="shared" si="324"/>
        <v>0</v>
      </c>
      <c r="AB1705">
        <f t="shared" si="325"/>
        <v>0</v>
      </c>
      <c r="AC1705">
        <f t="shared" si="326"/>
        <v>189</v>
      </c>
    </row>
    <row r="1706" spans="1:32" x14ac:dyDescent="0.3">
      <c r="A1706">
        <v>5</v>
      </c>
      <c r="C1706">
        <f t="shared" si="328"/>
        <v>5</v>
      </c>
      <c r="G1706">
        <v>5</v>
      </c>
      <c r="R1706">
        <f t="shared" si="327"/>
        <v>5</v>
      </c>
      <c r="S1706">
        <f t="shared" si="327"/>
        <v>0</v>
      </c>
      <c r="T1706">
        <f t="shared" si="317"/>
        <v>0</v>
      </c>
      <c r="U1706">
        <f t="shared" si="318"/>
        <v>0</v>
      </c>
      <c r="V1706">
        <f t="shared" si="319"/>
        <v>0</v>
      </c>
      <c r="W1706">
        <f t="shared" si="320"/>
        <v>0</v>
      </c>
      <c r="X1706">
        <f t="shared" si="321"/>
        <v>0</v>
      </c>
      <c r="Y1706">
        <f t="shared" si="322"/>
        <v>0</v>
      </c>
      <c r="Z1706">
        <f t="shared" si="323"/>
        <v>0</v>
      </c>
      <c r="AA1706">
        <f t="shared" si="324"/>
        <v>0</v>
      </c>
      <c r="AB1706">
        <f t="shared" si="325"/>
        <v>0</v>
      </c>
      <c r="AC1706">
        <f t="shared" si="326"/>
        <v>5</v>
      </c>
    </row>
    <row r="1707" spans="1:32" x14ac:dyDescent="0.3">
      <c r="A1707">
        <v>4</v>
      </c>
      <c r="C1707">
        <f t="shared" si="328"/>
        <v>4</v>
      </c>
      <c r="G1707">
        <v>4</v>
      </c>
      <c r="R1707">
        <f t="shared" si="327"/>
        <v>4</v>
      </c>
      <c r="S1707">
        <f t="shared" si="327"/>
        <v>0</v>
      </c>
      <c r="T1707">
        <f t="shared" si="317"/>
        <v>0</v>
      </c>
      <c r="U1707">
        <f t="shared" si="318"/>
        <v>0</v>
      </c>
      <c r="V1707">
        <f t="shared" si="319"/>
        <v>0</v>
      </c>
      <c r="W1707">
        <f t="shared" si="320"/>
        <v>0</v>
      </c>
      <c r="X1707">
        <f t="shared" si="321"/>
        <v>0</v>
      </c>
      <c r="Y1707">
        <f t="shared" si="322"/>
        <v>0</v>
      </c>
      <c r="Z1707">
        <f t="shared" si="323"/>
        <v>0</v>
      </c>
      <c r="AA1707">
        <f t="shared" si="324"/>
        <v>0</v>
      </c>
      <c r="AB1707">
        <f t="shared" si="325"/>
        <v>0</v>
      </c>
      <c r="AC1707">
        <f t="shared" si="326"/>
        <v>4</v>
      </c>
    </row>
    <row r="1708" spans="1:32" x14ac:dyDescent="0.3">
      <c r="A1708" t="s">
        <v>7450</v>
      </c>
      <c r="C1708">
        <f t="shared" si="328"/>
        <v>0</v>
      </c>
      <c r="G1708" t="s">
        <v>7450</v>
      </c>
      <c r="R1708">
        <f t="shared" si="327"/>
        <v>0</v>
      </c>
      <c r="S1708">
        <f t="shared" si="327"/>
        <v>0</v>
      </c>
      <c r="T1708">
        <f t="shared" si="317"/>
        <v>0</v>
      </c>
      <c r="U1708">
        <f t="shared" si="318"/>
        <v>0</v>
      </c>
      <c r="V1708">
        <f t="shared" si="319"/>
        <v>0</v>
      </c>
      <c r="W1708">
        <f t="shared" si="320"/>
        <v>0</v>
      </c>
      <c r="X1708">
        <f t="shared" si="321"/>
        <v>0</v>
      </c>
      <c r="Y1708">
        <f t="shared" si="322"/>
        <v>0</v>
      </c>
      <c r="Z1708">
        <f t="shared" si="323"/>
        <v>0</v>
      </c>
      <c r="AA1708">
        <f t="shared" si="324"/>
        <v>0</v>
      </c>
      <c r="AB1708">
        <f t="shared" si="325"/>
        <v>0</v>
      </c>
      <c r="AC1708">
        <f t="shared" si="326"/>
        <v>0</v>
      </c>
    </row>
    <row r="1709" spans="1:32" x14ac:dyDescent="0.3">
      <c r="A1709">
        <v>4</v>
      </c>
      <c r="C1709">
        <f t="shared" si="328"/>
        <v>4</v>
      </c>
      <c r="G1709">
        <v>4</v>
      </c>
      <c r="R1709">
        <f t="shared" si="327"/>
        <v>4</v>
      </c>
      <c r="S1709">
        <f t="shared" si="327"/>
        <v>0</v>
      </c>
      <c r="T1709">
        <f t="shared" si="317"/>
        <v>0</v>
      </c>
      <c r="U1709">
        <f t="shared" si="318"/>
        <v>0</v>
      </c>
      <c r="V1709">
        <f t="shared" si="319"/>
        <v>0</v>
      </c>
      <c r="W1709">
        <f t="shared" si="320"/>
        <v>0</v>
      </c>
      <c r="X1709">
        <f t="shared" si="321"/>
        <v>0</v>
      </c>
      <c r="Y1709">
        <f t="shared" si="322"/>
        <v>0</v>
      </c>
      <c r="Z1709">
        <f t="shared" si="323"/>
        <v>0</v>
      </c>
      <c r="AA1709">
        <f t="shared" si="324"/>
        <v>0</v>
      </c>
      <c r="AB1709">
        <f t="shared" si="325"/>
        <v>0</v>
      </c>
      <c r="AC1709">
        <f t="shared" si="326"/>
        <v>4</v>
      </c>
    </row>
    <row r="1710" spans="1:32" x14ac:dyDescent="0.3">
      <c r="A1710">
        <v>5</v>
      </c>
      <c r="C1710">
        <f t="shared" si="328"/>
        <v>5</v>
      </c>
      <c r="G1710">
        <v>5</v>
      </c>
      <c r="R1710">
        <f t="shared" si="327"/>
        <v>5</v>
      </c>
      <c r="S1710">
        <f t="shared" si="327"/>
        <v>0</v>
      </c>
      <c r="T1710">
        <f t="shared" si="317"/>
        <v>0</v>
      </c>
      <c r="U1710">
        <f t="shared" si="318"/>
        <v>0</v>
      </c>
      <c r="V1710">
        <f t="shared" si="319"/>
        <v>0</v>
      </c>
      <c r="W1710">
        <f t="shared" si="320"/>
        <v>0</v>
      </c>
      <c r="X1710">
        <f t="shared" si="321"/>
        <v>0</v>
      </c>
      <c r="Y1710">
        <f t="shared" si="322"/>
        <v>0</v>
      </c>
      <c r="Z1710">
        <f t="shared" si="323"/>
        <v>0</v>
      </c>
      <c r="AA1710">
        <f t="shared" si="324"/>
        <v>0</v>
      </c>
      <c r="AB1710">
        <f t="shared" si="325"/>
        <v>0</v>
      </c>
      <c r="AC1710">
        <f t="shared" si="326"/>
        <v>5</v>
      </c>
    </row>
    <row r="1711" spans="1:32" x14ac:dyDescent="0.3">
      <c r="A1711" t="s">
        <v>7176</v>
      </c>
      <c r="C1711">
        <f t="shared" si="328"/>
        <v>3</v>
      </c>
      <c r="G1711">
        <v>3</v>
      </c>
      <c r="R1711">
        <f t="shared" si="327"/>
        <v>3</v>
      </c>
      <c r="S1711">
        <f t="shared" si="327"/>
        <v>0</v>
      </c>
      <c r="T1711">
        <f t="shared" si="317"/>
        <v>0</v>
      </c>
      <c r="U1711">
        <f t="shared" si="318"/>
        <v>0</v>
      </c>
      <c r="V1711">
        <f t="shared" si="319"/>
        <v>0</v>
      </c>
      <c r="W1711">
        <f t="shared" si="320"/>
        <v>0</v>
      </c>
      <c r="X1711">
        <f t="shared" si="321"/>
        <v>0</v>
      </c>
      <c r="Y1711">
        <f t="shared" si="322"/>
        <v>0</v>
      </c>
      <c r="Z1711">
        <f t="shared" si="323"/>
        <v>0</v>
      </c>
      <c r="AA1711">
        <f t="shared" si="324"/>
        <v>0</v>
      </c>
      <c r="AB1711">
        <f t="shared" si="325"/>
        <v>0</v>
      </c>
      <c r="AC1711">
        <f t="shared" si="326"/>
        <v>3</v>
      </c>
      <c r="AE1711">
        <v>194</v>
      </c>
      <c r="AF1711" t="s">
        <v>9</v>
      </c>
    </row>
    <row r="1712" spans="1:32" x14ac:dyDescent="0.3">
      <c r="A1712" t="s">
        <v>7176</v>
      </c>
      <c r="C1712">
        <f t="shared" si="328"/>
        <v>3</v>
      </c>
      <c r="G1712">
        <v>3</v>
      </c>
      <c r="R1712">
        <f t="shared" si="327"/>
        <v>3</v>
      </c>
      <c r="S1712">
        <f t="shared" si="327"/>
        <v>0</v>
      </c>
      <c r="T1712">
        <f t="shared" si="317"/>
        <v>0</v>
      </c>
      <c r="U1712">
        <f t="shared" si="318"/>
        <v>0</v>
      </c>
      <c r="V1712">
        <f t="shared" si="319"/>
        <v>0</v>
      </c>
      <c r="W1712">
        <f t="shared" si="320"/>
        <v>0</v>
      </c>
      <c r="X1712">
        <f t="shared" si="321"/>
        <v>0</v>
      </c>
      <c r="Y1712">
        <f t="shared" si="322"/>
        <v>0</v>
      </c>
      <c r="Z1712">
        <f t="shared" si="323"/>
        <v>0</v>
      </c>
      <c r="AA1712">
        <f t="shared" si="324"/>
        <v>0</v>
      </c>
      <c r="AB1712">
        <f t="shared" si="325"/>
        <v>0</v>
      </c>
      <c r="AC1712">
        <f t="shared" si="326"/>
        <v>3</v>
      </c>
      <c r="AE1712">
        <v>194</v>
      </c>
      <c r="AF1712" t="s">
        <v>9</v>
      </c>
    </row>
    <row r="1713" spans="1:32" x14ac:dyDescent="0.3">
      <c r="A1713" t="s">
        <v>7178</v>
      </c>
      <c r="C1713">
        <f t="shared" si="328"/>
        <v>4</v>
      </c>
      <c r="G1713">
        <v>4</v>
      </c>
      <c r="H1713">
        <v>7</v>
      </c>
      <c r="R1713">
        <f t="shared" si="327"/>
        <v>4</v>
      </c>
      <c r="S1713">
        <f t="shared" si="327"/>
        <v>7</v>
      </c>
      <c r="T1713">
        <f t="shared" si="317"/>
        <v>0</v>
      </c>
      <c r="U1713">
        <f t="shared" si="318"/>
        <v>0</v>
      </c>
      <c r="V1713">
        <f t="shared" si="319"/>
        <v>0</v>
      </c>
      <c r="W1713">
        <f t="shared" si="320"/>
        <v>0</v>
      </c>
      <c r="X1713">
        <f t="shared" si="321"/>
        <v>0</v>
      </c>
      <c r="Y1713">
        <f t="shared" si="322"/>
        <v>0</v>
      </c>
      <c r="Z1713">
        <f t="shared" si="323"/>
        <v>0</v>
      </c>
      <c r="AA1713">
        <f t="shared" si="324"/>
        <v>0</v>
      </c>
      <c r="AB1713">
        <f t="shared" si="325"/>
        <v>0</v>
      </c>
      <c r="AC1713">
        <f t="shared" si="326"/>
        <v>7</v>
      </c>
    </row>
    <row r="1714" spans="1:32" x14ac:dyDescent="0.3">
      <c r="A1714" t="s">
        <v>7178</v>
      </c>
      <c r="C1714">
        <f t="shared" si="328"/>
        <v>4</v>
      </c>
      <c r="G1714">
        <v>4</v>
      </c>
      <c r="H1714">
        <v>7</v>
      </c>
      <c r="R1714">
        <f t="shared" si="327"/>
        <v>4</v>
      </c>
      <c r="S1714">
        <f t="shared" si="327"/>
        <v>7</v>
      </c>
      <c r="T1714">
        <f t="shared" si="317"/>
        <v>0</v>
      </c>
      <c r="U1714">
        <f t="shared" si="318"/>
        <v>0</v>
      </c>
      <c r="V1714">
        <f t="shared" si="319"/>
        <v>0</v>
      </c>
      <c r="W1714">
        <f t="shared" si="320"/>
        <v>0</v>
      </c>
      <c r="X1714">
        <f t="shared" si="321"/>
        <v>0</v>
      </c>
      <c r="Y1714">
        <f t="shared" si="322"/>
        <v>0</v>
      </c>
      <c r="Z1714">
        <f t="shared" si="323"/>
        <v>0</v>
      </c>
      <c r="AA1714">
        <f t="shared" si="324"/>
        <v>0</v>
      </c>
      <c r="AB1714">
        <f t="shared" si="325"/>
        <v>0</v>
      </c>
      <c r="AC1714">
        <f t="shared" si="326"/>
        <v>7</v>
      </c>
    </row>
    <row r="1715" spans="1:32" x14ac:dyDescent="0.3">
      <c r="A1715" t="s">
        <v>7179</v>
      </c>
      <c r="C1715">
        <f t="shared" si="328"/>
        <v>6</v>
      </c>
      <c r="G1715">
        <v>6</v>
      </c>
      <c r="H1715">
        <v>8</v>
      </c>
      <c r="I1715" t="s">
        <v>7171</v>
      </c>
      <c r="J1715">
        <v>10</v>
      </c>
      <c r="K1715">
        <v>-695</v>
      </c>
      <c r="R1715">
        <f t="shared" si="327"/>
        <v>6</v>
      </c>
      <c r="S1715">
        <f t="shared" si="327"/>
        <v>8</v>
      </c>
      <c r="T1715">
        <f t="shared" si="317"/>
        <v>0</v>
      </c>
      <c r="U1715">
        <f t="shared" si="318"/>
        <v>10</v>
      </c>
      <c r="V1715">
        <f t="shared" si="319"/>
        <v>-695</v>
      </c>
      <c r="W1715">
        <f t="shared" si="320"/>
        <v>0</v>
      </c>
      <c r="X1715">
        <f t="shared" si="321"/>
        <v>0</v>
      </c>
      <c r="Y1715">
        <f t="shared" si="322"/>
        <v>0</v>
      </c>
      <c r="Z1715">
        <f t="shared" si="323"/>
        <v>0</v>
      </c>
      <c r="AA1715">
        <f t="shared" si="324"/>
        <v>0</v>
      </c>
      <c r="AB1715">
        <f t="shared" si="325"/>
        <v>0</v>
      </c>
      <c r="AC1715">
        <f t="shared" si="326"/>
        <v>10</v>
      </c>
    </row>
    <row r="1716" spans="1:32" x14ac:dyDescent="0.3">
      <c r="A1716" t="s">
        <v>7179</v>
      </c>
      <c r="C1716">
        <f t="shared" si="328"/>
        <v>6</v>
      </c>
      <c r="G1716">
        <v>6</v>
      </c>
      <c r="H1716">
        <v>8</v>
      </c>
      <c r="I1716" t="s">
        <v>7171</v>
      </c>
      <c r="J1716">
        <v>10</v>
      </c>
      <c r="K1716">
        <v>-695</v>
      </c>
      <c r="R1716">
        <f t="shared" si="327"/>
        <v>6</v>
      </c>
      <c r="S1716">
        <f t="shared" si="327"/>
        <v>8</v>
      </c>
      <c r="T1716">
        <f t="shared" si="317"/>
        <v>0</v>
      </c>
      <c r="U1716">
        <f t="shared" si="318"/>
        <v>10</v>
      </c>
      <c r="V1716">
        <f t="shared" si="319"/>
        <v>-695</v>
      </c>
      <c r="W1716">
        <f t="shared" si="320"/>
        <v>0</v>
      </c>
      <c r="X1716">
        <f t="shared" si="321"/>
        <v>0</v>
      </c>
      <c r="Y1716">
        <f t="shared" si="322"/>
        <v>0</v>
      </c>
      <c r="Z1716">
        <f t="shared" si="323"/>
        <v>0</v>
      </c>
      <c r="AA1716">
        <f t="shared" si="324"/>
        <v>0</v>
      </c>
      <c r="AB1716">
        <f t="shared" si="325"/>
        <v>0</v>
      </c>
      <c r="AC1716">
        <f t="shared" si="326"/>
        <v>10</v>
      </c>
    </row>
    <row r="1717" spans="1:32" x14ac:dyDescent="0.3">
      <c r="A1717" t="s">
        <v>7179</v>
      </c>
      <c r="C1717">
        <f t="shared" si="328"/>
        <v>6</v>
      </c>
      <c r="G1717">
        <v>6</v>
      </c>
      <c r="H1717">
        <v>8</v>
      </c>
      <c r="I1717" t="s">
        <v>7171</v>
      </c>
      <c r="J1717">
        <v>10</v>
      </c>
      <c r="K1717">
        <v>-695</v>
      </c>
      <c r="R1717">
        <f t="shared" si="327"/>
        <v>6</v>
      </c>
      <c r="S1717">
        <f t="shared" si="327"/>
        <v>8</v>
      </c>
      <c r="T1717">
        <f t="shared" si="317"/>
        <v>0</v>
      </c>
      <c r="U1717">
        <f t="shared" si="318"/>
        <v>10</v>
      </c>
      <c r="V1717">
        <f t="shared" si="319"/>
        <v>-695</v>
      </c>
      <c r="W1717">
        <f t="shared" si="320"/>
        <v>0</v>
      </c>
      <c r="X1717">
        <f t="shared" si="321"/>
        <v>0</v>
      </c>
      <c r="Y1717">
        <f t="shared" si="322"/>
        <v>0</v>
      </c>
      <c r="Z1717">
        <f t="shared" si="323"/>
        <v>0</v>
      </c>
      <c r="AA1717">
        <f t="shared" si="324"/>
        <v>0</v>
      </c>
      <c r="AB1717">
        <f t="shared" si="325"/>
        <v>0</v>
      </c>
      <c r="AC1717">
        <f t="shared" si="326"/>
        <v>10</v>
      </c>
    </row>
    <row r="1718" spans="1:32" x14ac:dyDescent="0.3">
      <c r="C1718">
        <f t="shared" si="328"/>
        <v>0</v>
      </c>
      <c r="R1718">
        <f t="shared" si="327"/>
        <v>0</v>
      </c>
      <c r="S1718">
        <f t="shared" si="327"/>
        <v>0</v>
      </c>
      <c r="T1718">
        <f t="shared" si="317"/>
        <v>0</v>
      </c>
      <c r="U1718">
        <f t="shared" si="318"/>
        <v>0</v>
      </c>
      <c r="V1718">
        <f t="shared" si="319"/>
        <v>0</v>
      </c>
      <c r="W1718">
        <f t="shared" si="320"/>
        <v>0</v>
      </c>
      <c r="X1718">
        <f t="shared" si="321"/>
        <v>0</v>
      </c>
      <c r="Y1718">
        <f t="shared" si="322"/>
        <v>0</v>
      </c>
      <c r="Z1718">
        <f t="shared" si="323"/>
        <v>0</v>
      </c>
      <c r="AA1718">
        <f t="shared" si="324"/>
        <v>0</v>
      </c>
      <c r="AB1718">
        <f t="shared" si="325"/>
        <v>0</v>
      </c>
      <c r="AC1718">
        <f t="shared" si="326"/>
        <v>0</v>
      </c>
    </row>
    <row r="1719" spans="1:32" x14ac:dyDescent="0.3">
      <c r="A1719" t="s">
        <v>7365</v>
      </c>
      <c r="C1719">
        <f t="shared" si="328"/>
        <v>4</v>
      </c>
      <c r="G1719">
        <v>4</v>
      </c>
      <c r="H1719">
        <v>5</v>
      </c>
      <c r="R1719">
        <f t="shared" si="327"/>
        <v>4</v>
      </c>
      <c r="S1719">
        <f t="shared" si="327"/>
        <v>5</v>
      </c>
      <c r="T1719">
        <f t="shared" si="317"/>
        <v>0</v>
      </c>
      <c r="U1719">
        <f t="shared" si="318"/>
        <v>0</v>
      </c>
      <c r="V1719">
        <f t="shared" si="319"/>
        <v>0</v>
      </c>
      <c r="W1719">
        <f t="shared" si="320"/>
        <v>0</v>
      </c>
      <c r="X1719">
        <f t="shared" si="321"/>
        <v>0</v>
      </c>
      <c r="Y1719">
        <f t="shared" si="322"/>
        <v>0</v>
      </c>
      <c r="Z1719">
        <f t="shared" si="323"/>
        <v>0</v>
      </c>
      <c r="AA1719">
        <f t="shared" si="324"/>
        <v>0</v>
      </c>
      <c r="AB1719">
        <f t="shared" si="325"/>
        <v>0</v>
      </c>
      <c r="AC1719">
        <f t="shared" si="326"/>
        <v>5</v>
      </c>
    </row>
    <row r="1720" spans="1:32" x14ac:dyDescent="0.3">
      <c r="A1720" t="s">
        <v>4348</v>
      </c>
      <c r="C1720">
        <f t="shared" si="328"/>
        <v>10</v>
      </c>
      <c r="G1720">
        <v>10</v>
      </c>
      <c r="R1720">
        <f t="shared" si="327"/>
        <v>10</v>
      </c>
      <c r="S1720">
        <f t="shared" si="327"/>
        <v>0</v>
      </c>
      <c r="T1720">
        <f t="shared" si="317"/>
        <v>0</v>
      </c>
      <c r="U1720">
        <f t="shared" si="318"/>
        <v>0</v>
      </c>
      <c r="V1720">
        <f t="shared" si="319"/>
        <v>0</v>
      </c>
      <c r="W1720">
        <f t="shared" si="320"/>
        <v>0</v>
      </c>
      <c r="X1720">
        <f t="shared" si="321"/>
        <v>0</v>
      </c>
      <c r="Y1720">
        <f t="shared" si="322"/>
        <v>0</v>
      </c>
      <c r="Z1720">
        <f t="shared" si="323"/>
        <v>0</v>
      </c>
      <c r="AA1720">
        <f t="shared" si="324"/>
        <v>0</v>
      </c>
      <c r="AB1720">
        <f t="shared" si="325"/>
        <v>0</v>
      </c>
      <c r="AC1720">
        <f t="shared" si="326"/>
        <v>10</v>
      </c>
    </row>
    <row r="1721" spans="1:32" x14ac:dyDescent="0.3">
      <c r="A1721" t="s">
        <v>4348</v>
      </c>
      <c r="C1721">
        <f t="shared" si="328"/>
        <v>10</v>
      </c>
      <c r="G1721">
        <v>10</v>
      </c>
      <c r="R1721">
        <f t="shared" si="327"/>
        <v>10</v>
      </c>
      <c r="S1721">
        <f t="shared" si="327"/>
        <v>0</v>
      </c>
      <c r="T1721">
        <f t="shared" si="317"/>
        <v>0</v>
      </c>
      <c r="U1721">
        <f t="shared" si="318"/>
        <v>0</v>
      </c>
      <c r="V1721">
        <f t="shared" si="319"/>
        <v>0</v>
      </c>
      <c r="W1721">
        <f t="shared" si="320"/>
        <v>0</v>
      </c>
      <c r="X1721">
        <f t="shared" si="321"/>
        <v>0</v>
      </c>
      <c r="Y1721">
        <f t="shared" si="322"/>
        <v>0</v>
      </c>
      <c r="Z1721">
        <f t="shared" si="323"/>
        <v>0</v>
      </c>
      <c r="AA1721">
        <f t="shared" si="324"/>
        <v>0</v>
      </c>
      <c r="AB1721">
        <f t="shared" si="325"/>
        <v>0</v>
      </c>
      <c r="AC1721">
        <f t="shared" si="326"/>
        <v>10</v>
      </c>
    </row>
    <row r="1722" spans="1:32" x14ac:dyDescent="0.3">
      <c r="C1722">
        <f t="shared" si="328"/>
        <v>0</v>
      </c>
      <c r="R1722">
        <f t="shared" si="327"/>
        <v>0</v>
      </c>
      <c r="S1722">
        <f t="shared" si="327"/>
        <v>0</v>
      </c>
      <c r="T1722">
        <f t="shared" si="317"/>
        <v>0</v>
      </c>
      <c r="U1722">
        <f t="shared" si="318"/>
        <v>0</v>
      </c>
      <c r="V1722">
        <f t="shared" si="319"/>
        <v>0</v>
      </c>
      <c r="W1722">
        <f t="shared" si="320"/>
        <v>0</v>
      </c>
      <c r="X1722">
        <f t="shared" si="321"/>
        <v>0</v>
      </c>
      <c r="Y1722">
        <f t="shared" si="322"/>
        <v>0</v>
      </c>
      <c r="Z1722">
        <f t="shared" si="323"/>
        <v>0</v>
      </c>
      <c r="AA1722">
        <f t="shared" si="324"/>
        <v>0</v>
      </c>
      <c r="AB1722">
        <f t="shared" si="325"/>
        <v>0</v>
      </c>
      <c r="AC1722">
        <f t="shared" si="326"/>
        <v>0</v>
      </c>
      <c r="AE1722">
        <v>447</v>
      </c>
      <c r="AF1722" t="s">
        <v>9</v>
      </c>
    </row>
    <row r="1723" spans="1:32" x14ac:dyDescent="0.3">
      <c r="C1723">
        <f t="shared" si="328"/>
        <v>0</v>
      </c>
      <c r="R1723">
        <f t="shared" si="327"/>
        <v>0</v>
      </c>
      <c r="S1723">
        <f t="shared" si="327"/>
        <v>0</v>
      </c>
      <c r="T1723">
        <f t="shared" si="317"/>
        <v>0</v>
      </c>
      <c r="U1723">
        <f t="shared" si="318"/>
        <v>0</v>
      </c>
      <c r="V1723">
        <f t="shared" si="319"/>
        <v>0</v>
      </c>
      <c r="W1723">
        <f t="shared" si="320"/>
        <v>0</v>
      </c>
      <c r="X1723">
        <f t="shared" si="321"/>
        <v>0</v>
      </c>
      <c r="Y1723">
        <f t="shared" si="322"/>
        <v>0</v>
      </c>
      <c r="Z1723">
        <f t="shared" si="323"/>
        <v>0</v>
      </c>
      <c r="AA1723">
        <f t="shared" si="324"/>
        <v>0</v>
      </c>
      <c r="AB1723">
        <f t="shared" si="325"/>
        <v>0</v>
      </c>
      <c r="AC1723">
        <f t="shared" si="326"/>
        <v>0</v>
      </c>
    </row>
    <row r="1724" spans="1:32" x14ac:dyDescent="0.3">
      <c r="A1724">
        <v>1</v>
      </c>
      <c r="C1724">
        <f t="shared" si="328"/>
        <v>1</v>
      </c>
      <c r="G1724">
        <v>1</v>
      </c>
      <c r="R1724">
        <f t="shared" si="327"/>
        <v>1</v>
      </c>
      <c r="S1724">
        <f t="shared" si="327"/>
        <v>0</v>
      </c>
      <c r="T1724">
        <f t="shared" si="317"/>
        <v>0</v>
      </c>
      <c r="U1724">
        <f t="shared" si="318"/>
        <v>0</v>
      </c>
      <c r="V1724">
        <f t="shared" si="319"/>
        <v>0</v>
      </c>
      <c r="W1724">
        <f t="shared" si="320"/>
        <v>0</v>
      </c>
      <c r="X1724">
        <f t="shared" si="321"/>
        <v>0</v>
      </c>
      <c r="Y1724">
        <f t="shared" si="322"/>
        <v>0</v>
      </c>
      <c r="Z1724">
        <f t="shared" si="323"/>
        <v>0</v>
      </c>
      <c r="AA1724">
        <f t="shared" si="324"/>
        <v>0</v>
      </c>
      <c r="AB1724">
        <f t="shared" si="325"/>
        <v>0</v>
      </c>
      <c r="AC1724">
        <f t="shared" si="326"/>
        <v>1</v>
      </c>
    </row>
    <row r="1725" spans="1:32" x14ac:dyDescent="0.3">
      <c r="A1725">
        <v>1</v>
      </c>
      <c r="C1725">
        <f t="shared" si="328"/>
        <v>1</v>
      </c>
      <c r="G1725">
        <v>1</v>
      </c>
      <c r="R1725">
        <f t="shared" si="327"/>
        <v>1</v>
      </c>
      <c r="S1725">
        <f t="shared" si="327"/>
        <v>0</v>
      </c>
      <c r="T1725">
        <f t="shared" si="317"/>
        <v>0</v>
      </c>
      <c r="U1725">
        <f t="shared" si="318"/>
        <v>0</v>
      </c>
      <c r="V1725">
        <f t="shared" si="319"/>
        <v>0</v>
      </c>
      <c r="W1725">
        <f t="shared" si="320"/>
        <v>0</v>
      </c>
      <c r="X1725">
        <f t="shared" si="321"/>
        <v>0</v>
      </c>
      <c r="Y1725">
        <f t="shared" si="322"/>
        <v>0</v>
      </c>
      <c r="Z1725">
        <f t="shared" si="323"/>
        <v>0</v>
      </c>
      <c r="AA1725">
        <f t="shared" si="324"/>
        <v>0</v>
      </c>
      <c r="AB1725">
        <f t="shared" si="325"/>
        <v>0</v>
      </c>
      <c r="AC1725">
        <f t="shared" si="326"/>
        <v>1</v>
      </c>
    </row>
    <row r="1726" spans="1:32" x14ac:dyDescent="0.3">
      <c r="A1726" t="s">
        <v>7250</v>
      </c>
      <c r="C1726">
        <f t="shared" si="328"/>
        <v>0</v>
      </c>
      <c r="G1726" t="s">
        <v>7171</v>
      </c>
      <c r="H1726">
        <v>119</v>
      </c>
      <c r="R1726">
        <f t="shared" si="327"/>
        <v>0</v>
      </c>
      <c r="S1726">
        <f t="shared" si="327"/>
        <v>119</v>
      </c>
      <c r="T1726">
        <f t="shared" si="317"/>
        <v>0</v>
      </c>
      <c r="U1726">
        <f t="shared" si="318"/>
        <v>0</v>
      </c>
      <c r="V1726">
        <f t="shared" si="319"/>
        <v>0</v>
      </c>
      <c r="W1726">
        <f t="shared" si="320"/>
        <v>0</v>
      </c>
      <c r="X1726">
        <f t="shared" si="321"/>
        <v>0</v>
      </c>
      <c r="Y1726">
        <f t="shared" si="322"/>
        <v>0</v>
      </c>
      <c r="Z1726">
        <f t="shared" si="323"/>
        <v>0</v>
      </c>
      <c r="AA1726">
        <f t="shared" si="324"/>
        <v>0</v>
      </c>
      <c r="AB1726">
        <f t="shared" si="325"/>
        <v>0</v>
      </c>
      <c r="AC1726">
        <f t="shared" si="326"/>
        <v>119</v>
      </c>
    </row>
    <row r="1727" spans="1:32" x14ac:dyDescent="0.3">
      <c r="C1727">
        <f t="shared" si="328"/>
        <v>0</v>
      </c>
      <c r="R1727">
        <f t="shared" si="327"/>
        <v>0</v>
      </c>
      <c r="S1727">
        <f t="shared" si="327"/>
        <v>0</v>
      </c>
      <c r="T1727">
        <f t="shared" si="317"/>
        <v>0</v>
      </c>
      <c r="U1727">
        <f t="shared" si="318"/>
        <v>0</v>
      </c>
      <c r="V1727">
        <f t="shared" si="319"/>
        <v>0</v>
      </c>
      <c r="W1727">
        <f t="shared" si="320"/>
        <v>0</v>
      </c>
      <c r="X1727">
        <f t="shared" si="321"/>
        <v>0</v>
      </c>
      <c r="Y1727">
        <f t="shared" si="322"/>
        <v>0</v>
      </c>
      <c r="Z1727">
        <f t="shared" si="323"/>
        <v>0</v>
      </c>
      <c r="AA1727">
        <f t="shared" si="324"/>
        <v>0</v>
      </c>
      <c r="AB1727">
        <f t="shared" si="325"/>
        <v>0</v>
      </c>
      <c r="AC1727">
        <f t="shared" si="326"/>
        <v>0</v>
      </c>
    </row>
    <row r="1728" spans="1:32" x14ac:dyDescent="0.3">
      <c r="C1728">
        <f t="shared" si="328"/>
        <v>0</v>
      </c>
      <c r="R1728">
        <f t="shared" si="327"/>
        <v>0</v>
      </c>
      <c r="S1728">
        <f t="shared" si="327"/>
        <v>0</v>
      </c>
      <c r="T1728">
        <f t="shared" si="317"/>
        <v>0</v>
      </c>
      <c r="U1728">
        <f t="shared" si="318"/>
        <v>0</v>
      </c>
      <c r="V1728">
        <f t="shared" si="319"/>
        <v>0</v>
      </c>
      <c r="W1728">
        <f t="shared" si="320"/>
        <v>0</v>
      </c>
      <c r="X1728">
        <f t="shared" si="321"/>
        <v>0</v>
      </c>
      <c r="Y1728">
        <f t="shared" si="322"/>
        <v>0</v>
      </c>
      <c r="Z1728">
        <f t="shared" si="323"/>
        <v>0</v>
      </c>
      <c r="AA1728">
        <f t="shared" si="324"/>
        <v>0</v>
      </c>
      <c r="AB1728">
        <f t="shared" si="325"/>
        <v>0</v>
      </c>
      <c r="AC1728">
        <f t="shared" si="326"/>
        <v>0</v>
      </c>
      <c r="AE1728">
        <v>149</v>
      </c>
      <c r="AF1728" t="s">
        <v>9</v>
      </c>
    </row>
    <row r="1729" spans="1:32" x14ac:dyDescent="0.3">
      <c r="A1729" t="s">
        <v>7176</v>
      </c>
      <c r="C1729">
        <f t="shared" si="328"/>
        <v>3</v>
      </c>
      <c r="G1729">
        <v>3</v>
      </c>
      <c r="R1729">
        <f t="shared" si="327"/>
        <v>3</v>
      </c>
      <c r="S1729">
        <f t="shared" si="327"/>
        <v>0</v>
      </c>
      <c r="T1729">
        <f t="shared" si="317"/>
        <v>0</v>
      </c>
      <c r="U1729">
        <f t="shared" si="318"/>
        <v>0</v>
      </c>
      <c r="V1729">
        <f t="shared" si="319"/>
        <v>0</v>
      </c>
      <c r="W1729">
        <f t="shared" si="320"/>
        <v>0</v>
      </c>
      <c r="X1729">
        <f t="shared" si="321"/>
        <v>0</v>
      </c>
      <c r="Y1729">
        <f t="shared" si="322"/>
        <v>0</v>
      </c>
      <c r="Z1729">
        <f t="shared" si="323"/>
        <v>0</v>
      </c>
      <c r="AA1729">
        <f t="shared" si="324"/>
        <v>0</v>
      </c>
      <c r="AB1729">
        <f t="shared" si="325"/>
        <v>0</v>
      </c>
      <c r="AC1729">
        <f t="shared" si="326"/>
        <v>3</v>
      </c>
      <c r="AE1729">
        <v>186</v>
      </c>
      <c r="AF1729" t="s">
        <v>9</v>
      </c>
    </row>
    <row r="1730" spans="1:32" x14ac:dyDescent="0.3">
      <c r="A1730" t="s">
        <v>7176</v>
      </c>
      <c r="C1730">
        <f t="shared" si="328"/>
        <v>3</v>
      </c>
      <c r="G1730">
        <v>3</v>
      </c>
      <c r="R1730">
        <f t="shared" si="327"/>
        <v>3</v>
      </c>
      <c r="S1730">
        <f t="shared" si="327"/>
        <v>0</v>
      </c>
      <c r="T1730">
        <f t="shared" si="317"/>
        <v>0</v>
      </c>
      <c r="U1730">
        <f t="shared" si="318"/>
        <v>0</v>
      </c>
      <c r="V1730">
        <f t="shared" si="319"/>
        <v>0</v>
      </c>
      <c r="W1730">
        <f t="shared" si="320"/>
        <v>0</v>
      </c>
      <c r="X1730">
        <f t="shared" si="321"/>
        <v>0</v>
      </c>
      <c r="Y1730">
        <f t="shared" si="322"/>
        <v>0</v>
      </c>
      <c r="Z1730">
        <f t="shared" si="323"/>
        <v>0</v>
      </c>
      <c r="AA1730">
        <f t="shared" si="324"/>
        <v>0</v>
      </c>
      <c r="AB1730">
        <f t="shared" si="325"/>
        <v>0</v>
      </c>
      <c r="AC1730">
        <f t="shared" si="326"/>
        <v>3</v>
      </c>
      <c r="AE1730">
        <v>186</v>
      </c>
      <c r="AF1730" t="s">
        <v>9</v>
      </c>
    </row>
    <row r="1731" spans="1:32" x14ac:dyDescent="0.3">
      <c r="A1731" t="s">
        <v>7176</v>
      </c>
      <c r="C1731">
        <f t="shared" si="328"/>
        <v>3</v>
      </c>
      <c r="G1731">
        <v>3</v>
      </c>
      <c r="R1731">
        <f t="shared" si="327"/>
        <v>3</v>
      </c>
      <c r="S1731">
        <f t="shared" si="327"/>
        <v>0</v>
      </c>
      <c r="T1731">
        <f t="shared" ref="T1731:T1794" si="329">IF(ISNUMBER(I1731),I1731,)</f>
        <v>0</v>
      </c>
      <c r="U1731">
        <f t="shared" ref="U1731:U1794" si="330">IF(ISNUMBER(J1731),J1731,)</f>
        <v>0</v>
      </c>
      <c r="V1731">
        <f t="shared" ref="V1731:V1794" si="331">IF(ISNUMBER(K1731),K1731,)</f>
        <v>0</v>
      </c>
      <c r="W1731">
        <f t="shared" ref="W1731:W1794" si="332">IF(ISNUMBER(L1731),L1731,)</f>
        <v>0</v>
      </c>
      <c r="X1731">
        <f t="shared" ref="X1731:X1794" si="333">IF(ISNUMBER(M1731),M1731,)</f>
        <v>0</v>
      </c>
      <c r="Y1731">
        <f t="shared" ref="Y1731:Y1794" si="334">IF(ISNUMBER(N1731),N1731,)</f>
        <v>0</v>
      </c>
      <c r="Z1731">
        <f t="shared" ref="Z1731:Z1794" si="335">IF(ISNUMBER(O1731),O1731,)</f>
        <v>0</v>
      </c>
      <c r="AA1731">
        <f t="shared" ref="AA1731:AA1794" si="336">IF(ISNUMBER(P1731),P1731,)</f>
        <v>0</v>
      </c>
      <c r="AB1731">
        <f t="shared" ref="AB1731:AB1794" si="337">IF(ISNUMBER(Q1731),Q1731,)</f>
        <v>0</v>
      </c>
      <c r="AC1731">
        <f t="shared" ref="AC1731:AC1794" si="338">MAX(R1731:AB1731)</f>
        <v>3</v>
      </c>
      <c r="AE1731">
        <v>186</v>
      </c>
      <c r="AF1731" t="s">
        <v>9</v>
      </c>
    </row>
    <row r="1732" spans="1:32" x14ac:dyDescent="0.3">
      <c r="A1732" t="s">
        <v>7176</v>
      </c>
      <c r="C1732">
        <f t="shared" si="328"/>
        <v>3</v>
      </c>
      <c r="G1732">
        <v>3</v>
      </c>
      <c r="R1732">
        <f t="shared" si="327"/>
        <v>3</v>
      </c>
      <c r="S1732">
        <f t="shared" si="327"/>
        <v>0</v>
      </c>
      <c r="T1732">
        <f t="shared" si="329"/>
        <v>0</v>
      </c>
      <c r="U1732">
        <f t="shared" si="330"/>
        <v>0</v>
      </c>
      <c r="V1732">
        <f t="shared" si="331"/>
        <v>0</v>
      </c>
      <c r="W1732">
        <f t="shared" si="332"/>
        <v>0</v>
      </c>
      <c r="X1732">
        <f t="shared" si="333"/>
        <v>0</v>
      </c>
      <c r="Y1732">
        <f t="shared" si="334"/>
        <v>0</v>
      </c>
      <c r="Z1732">
        <f t="shared" si="335"/>
        <v>0</v>
      </c>
      <c r="AA1732">
        <f t="shared" si="336"/>
        <v>0</v>
      </c>
      <c r="AB1732">
        <f t="shared" si="337"/>
        <v>0</v>
      </c>
      <c r="AC1732">
        <f t="shared" si="338"/>
        <v>3</v>
      </c>
      <c r="AE1732">
        <v>153</v>
      </c>
      <c r="AF1732" t="s">
        <v>9</v>
      </c>
    </row>
    <row r="1733" spans="1:32" x14ac:dyDescent="0.3">
      <c r="C1733">
        <f t="shared" si="328"/>
        <v>0</v>
      </c>
      <c r="R1733">
        <f t="shared" si="327"/>
        <v>0</v>
      </c>
      <c r="S1733">
        <f t="shared" si="327"/>
        <v>0</v>
      </c>
      <c r="T1733">
        <f t="shared" si="329"/>
        <v>0</v>
      </c>
      <c r="U1733">
        <f t="shared" si="330"/>
        <v>0</v>
      </c>
      <c r="V1733">
        <f t="shared" si="331"/>
        <v>0</v>
      </c>
      <c r="W1733">
        <f t="shared" si="332"/>
        <v>0</v>
      </c>
      <c r="X1733">
        <f t="shared" si="333"/>
        <v>0</v>
      </c>
      <c r="Y1733">
        <f t="shared" si="334"/>
        <v>0</v>
      </c>
      <c r="Z1733">
        <f t="shared" si="335"/>
        <v>0</v>
      </c>
      <c r="AA1733">
        <f t="shared" si="336"/>
        <v>0</v>
      </c>
      <c r="AB1733">
        <f t="shared" si="337"/>
        <v>0</v>
      </c>
      <c r="AC1733">
        <f t="shared" si="338"/>
        <v>0</v>
      </c>
      <c r="AE1733">
        <v>119</v>
      </c>
      <c r="AF1733" t="s">
        <v>9</v>
      </c>
    </row>
    <row r="1734" spans="1:32" x14ac:dyDescent="0.3">
      <c r="C1734">
        <f t="shared" si="328"/>
        <v>0</v>
      </c>
      <c r="R1734">
        <f t="shared" si="327"/>
        <v>0</v>
      </c>
      <c r="S1734">
        <f t="shared" si="327"/>
        <v>0</v>
      </c>
      <c r="T1734">
        <f t="shared" si="329"/>
        <v>0</v>
      </c>
      <c r="U1734">
        <f t="shared" si="330"/>
        <v>0</v>
      </c>
      <c r="V1734">
        <f t="shared" si="331"/>
        <v>0</v>
      </c>
      <c r="W1734">
        <f t="shared" si="332"/>
        <v>0</v>
      </c>
      <c r="X1734">
        <f t="shared" si="333"/>
        <v>0</v>
      </c>
      <c r="Y1734">
        <f t="shared" si="334"/>
        <v>0</v>
      </c>
      <c r="Z1734">
        <f t="shared" si="335"/>
        <v>0</v>
      </c>
      <c r="AA1734">
        <f t="shared" si="336"/>
        <v>0</v>
      </c>
      <c r="AB1734">
        <f t="shared" si="337"/>
        <v>0</v>
      </c>
      <c r="AC1734">
        <f t="shared" si="338"/>
        <v>0</v>
      </c>
      <c r="AE1734">
        <v>119</v>
      </c>
      <c r="AF1734" t="s">
        <v>9</v>
      </c>
    </row>
    <row r="1735" spans="1:32" x14ac:dyDescent="0.3">
      <c r="C1735">
        <f t="shared" si="328"/>
        <v>0</v>
      </c>
      <c r="R1735">
        <f t="shared" si="327"/>
        <v>0</v>
      </c>
      <c r="S1735">
        <f t="shared" si="327"/>
        <v>0</v>
      </c>
      <c r="T1735">
        <f t="shared" si="329"/>
        <v>0</v>
      </c>
      <c r="U1735">
        <f t="shared" si="330"/>
        <v>0</v>
      </c>
      <c r="V1735">
        <f t="shared" si="331"/>
        <v>0</v>
      </c>
      <c r="W1735">
        <f t="shared" si="332"/>
        <v>0</v>
      </c>
      <c r="X1735">
        <f t="shared" si="333"/>
        <v>0</v>
      </c>
      <c r="Y1735">
        <f t="shared" si="334"/>
        <v>0</v>
      </c>
      <c r="Z1735">
        <f t="shared" si="335"/>
        <v>0</v>
      </c>
      <c r="AA1735">
        <f t="shared" si="336"/>
        <v>0</v>
      </c>
      <c r="AB1735">
        <f t="shared" si="337"/>
        <v>0</v>
      </c>
      <c r="AC1735">
        <f t="shared" si="338"/>
        <v>0</v>
      </c>
      <c r="AE1735">
        <v>119</v>
      </c>
      <c r="AF1735" t="s">
        <v>9</v>
      </c>
    </row>
    <row r="1736" spans="1:32" x14ac:dyDescent="0.3">
      <c r="C1736">
        <f t="shared" si="328"/>
        <v>0</v>
      </c>
      <c r="R1736">
        <f t="shared" si="327"/>
        <v>0</v>
      </c>
      <c r="S1736">
        <f t="shared" si="327"/>
        <v>0</v>
      </c>
      <c r="T1736">
        <f t="shared" si="329"/>
        <v>0</v>
      </c>
      <c r="U1736">
        <f t="shared" si="330"/>
        <v>0</v>
      </c>
      <c r="V1736">
        <f t="shared" si="331"/>
        <v>0</v>
      </c>
      <c r="W1736">
        <f t="shared" si="332"/>
        <v>0</v>
      </c>
      <c r="X1736">
        <f t="shared" si="333"/>
        <v>0</v>
      </c>
      <c r="Y1736">
        <f t="shared" si="334"/>
        <v>0</v>
      </c>
      <c r="Z1736">
        <f t="shared" si="335"/>
        <v>0</v>
      </c>
      <c r="AA1736">
        <f t="shared" si="336"/>
        <v>0</v>
      </c>
      <c r="AB1736">
        <f t="shared" si="337"/>
        <v>0</v>
      </c>
      <c r="AC1736">
        <f t="shared" si="338"/>
        <v>0</v>
      </c>
      <c r="AE1736">
        <v>119</v>
      </c>
      <c r="AF1736" t="s">
        <v>9</v>
      </c>
    </row>
    <row r="1737" spans="1:32" x14ac:dyDescent="0.3">
      <c r="A1737" t="s">
        <v>7451</v>
      </c>
      <c r="C1737">
        <f t="shared" si="328"/>
        <v>0</v>
      </c>
      <c r="G1737" t="s">
        <v>7452</v>
      </c>
      <c r="H1737" t="s">
        <v>7175</v>
      </c>
      <c r="I1737" t="s">
        <v>7205</v>
      </c>
      <c r="J1737">
        <v>5</v>
      </c>
      <c r="K1737" t="s">
        <v>7453</v>
      </c>
      <c r="L1737" t="s">
        <v>7454</v>
      </c>
      <c r="M1737" t="s">
        <v>7455</v>
      </c>
      <c r="N1737" t="s">
        <v>7321</v>
      </c>
      <c r="R1737">
        <f t="shared" si="327"/>
        <v>0</v>
      </c>
      <c r="S1737">
        <f t="shared" si="327"/>
        <v>0</v>
      </c>
      <c r="T1737">
        <f t="shared" si="329"/>
        <v>0</v>
      </c>
      <c r="U1737">
        <f t="shared" si="330"/>
        <v>5</v>
      </c>
      <c r="V1737">
        <f t="shared" si="331"/>
        <v>0</v>
      </c>
      <c r="W1737">
        <f t="shared" si="332"/>
        <v>0</v>
      </c>
      <c r="X1737">
        <f t="shared" si="333"/>
        <v>0</v>
      </c>
      <c r="Y1737">
        <f t="shared" si="334"/>
        <v>0</v>
      </c>
      <c r="Z1737">
        <f t="shared" si="335"/>
        <v>0</v>
      </c>
      <c r="AA1737">
        <f t="shared" si="336"/>
        <v>0</v>
      </c>
      <c r="AB1737">
        <f t="shared" si="337"/>
        <v>0</v>
      </c>
      <c r="AC1737">
        <f t="shared" si="338"/>
        <v>5</v>
      </c>
    </row>
    <row r="1738" spans="1:32" x14ac:dyDescent="0.3">
      <c r="A1738" t="s">
        <v>7172</v>
      </c>
      <c r="C1738">
        <f t="shared" si="328"/>
        <v>1</v>
      </c>
      <c r="G1738">
        <v>1</v>
      </c>
      <c r="R1738">
        <f t="shared" si="327"/>
        <v>1</v>
      </c>
      <c r="S1738">
        <f t="shared" si="327"/>
        <v>0</v>
      </c>
      <c r="T1738">
        <f t="shared" si="329"/>
        <v>0</v>
      </c>
      <c r="U1738">
        <f t="shared" si="330"/>
        <v>0</v>
      </c>
      <c r="V1738">
        <f t="shared" si="331"/>
        <v>0</v>
      </c>
      <c r="W1738">
        <f t="shared" si="332"/>
        <v>0</v>
      </c>
      <c r="X1738">
        <f t="shared" si="333"/>
        <v>0</v>
      </c>
      <c r="Y1738">
        <f t="shared" si="334"/>
        <v>0</v>
      </c>
      <c r="Z1738">
        <f t="shared" si="335"/>
        <v>0</v>
      </c>
      <c r="AA1738">
        <f t="shared" si="336"/>
        <v>0</v>
      </c>
      <c r="AB1738">
        <f t="shared" si="337"/>
        <v>0</v>
      </c>
      <c r="AC1738">
        <f t="shared" si="338"/>
        <v>1</v>
      </c>
      <c r="AE1738">
        <v>149</v>
      </c>
      <c r="AF1738" t="s">
        <v>9</v>
      </c>
    </row>
    <row r="1739" spans="1:32" x14ac:dyDescent="0.3">
      <c r="A1739" t="s">
        <v>7172</v>
      </c>
      <c r="C1739">
        <f t="shared" si="328"/>
        <v>1</v>
      </c>
      <c r="G1739">
        <v>1</v>
      </c>
      <c r="R1739">
        <f t="shared" si="327"/>
        <v>1</v>
      </c>
      <c r="S1739">
        <f t="shared" si="327"/>
        <v>0</v>
      </c>
      <c r="T1739">
        <f t="shared" si="329"/>
        <v>0</v>
      </c>
      <c r="U1739">
        <f t="shared" si="330"/>
        <v>0</v>
      </c>
      <c r="V1739">
        <f t="shared" si="331"/>
        <v>0</v>
      </c>
      <c r="W1739">
        <f t="shared" si="332"/>
        <v>0</v>
      </c>
      <c r="X1739">
        <f t="shared" si="333"/>
        <v>0</v>
      </c>
      <c r="Y1739">
        <f t="shared" si="334"/>
        <v>0</v>
      </c>
      <c r="Z1739">
        <f t="shared" si="335"/>
        <v>0</v>
      </c>
      <c r="AA1739">
        <f t="shared" si="336"/>
        <v>0</v>
      </c>
      <c r="AB1739">
        <f t="shared" si="337"/>
        <v>0</v>
      </c>
      <c r="AC1739">
        <f t="shared" si="338"/>
        <v>1</v>
      </c>
      <c r="AE1739">
        <v>149</v>
      </c>
      <c r="AF1739" t="s">
        <v>9</v>
      </c>
    </row>
    <row r="1740" spans="1:32" x14ac:dyDescent="0.3">
      <c r="C1740">
        <f t="shared" si="328"/>
        <v>0</v>
      </c>
      <c r="R1740">
        <f t="shared" si="327"/>
        <v>0</v>
      </c>
      <c r="S1740">
        <f t="shared" si="327"/>
        <v>0</v>
      </c>
      <c r="T1740">
        <f t="shared" si="329"/>
        <v>0</v>
      </c>
      <c r="U1740">
        <f t="shared" si="330"/>
        <v>0</v>
      </c>
      <c r="V1740">
        <f t="shared" si="331"/>
        <v>0</v>
      </c>
      <c r="W1740">
        <f t="shared" si="332"/>
        <v>0</v>
      </c>
      <c r="X1740">
        <f t="shared" si="333"/>
        <v>0</v>
      </c>
      <c r="Y1740">
        <f t="shared" si="334"/>
        <v>0</v>
      </c>
      <c r="Z1740">
        <f t="shared" si="335"/>
        <v>0</v>
      </c>
      <c r="AA1740">
        <f t="shared" si="336"/>
        <v>0</v>
      </c>
      <c r="AB1740">
        <f t="shared" si="337"/>
        <v>0</v>
      </c>
      <c r="AC1740">
        <f t="shared" si="338"/>
        <v>0</v>
      </c>
    </row>
    <row r="1741" spans="1:32" x14ac:dyDescent="0.3">
      <c r="A1741" t="s">
        <v>1445</v>
      </c>
      <c r="C1741">
        <f t="shared" si="328"/>
        <v>53</v>
      </c>
      <c r="G1741">
        <v>53</v>
      </c>
      <c r="R1741">
        <f t="shared" ref="R1741:S1804" si="339">IF(ISNUMBER(G1741),G1741,)</f>
        <v>53</v>
      </c>
      <c r="S1741">
        <f t="shared" si="339"/>
        <v>0</v>
      </c>
      <c r="T1741">
        <f t="shared" si="329"/>
        <v>0</v>
      </c>
      <c r="U1741">
        <f t="shared" si="330"/>
        <v>0</v>
      </c>
      <c r="V1741">
        <f t="shared" si="331"/>
        <v>0</v>
      </c>
      <c r="W1741">
        <f t="shared" si="332"/>
        <v>0</v>
      </c>
      <c r="X1741">
        <f t="shared" si="333"/>
        <v>0</v>
      </c>
      <c r="Y1741">
        <f t="shared" si="334"/>
        <v>0</v>
      </c>
      <c r="Z1741">
        <f t="shared" si="335"/>
        <v>0</v>
      </c>
      <c r="AA1741">
        <f t="shared" si="336"/>
        <v>0</v>
      </c>
      <c r="AB1741">
        <f t="shared" si="337"/>
        <v>0</v>
      </c>
      <c r="AC1741">
        <f t="shared" si="338"/>
        <v>53</v>
      </c>
    </row>
    <row r="1742" spans="1:32" x14ac:dyDescent="0.3">
      <c r="C1742">
        <f t="shared" si="328"/>
        <v>0</v>
      </c>
      <c r="R1742">
        <f t="shared" si="339"/>
        <v>0</v>
      </c>
      <c r="S1742">
        <f t="shared" si="339"/>
        <v>0</v>
      </c>
      <c r="T1742">
        <f t="shared" si="329"/>
        <v>0</v>
      </c>
      <c r="U1742">
        <f t="shared" si="330"/>
        <v>0</v>
      </c>
      <c r="V1742">
        <f t="shared" si="331"/>
        <v>0</v>
      </c>
      <c r="W1742">
        <f t="shared" si="332"/>
        <v>0</v>
      </c>
      <c r="X1742">
        <f t="shared" si="333"/>
        <v>0</v>
      </c>
      <c r="Y1742">
        <f t="shared" si="334"/>
        <v>0</v>
      </c>
      <c r="Z1742">
        <f t="shared" si="335"/>
        <v>0</v>
      </c>
      <c r="AA1742">
        <f t="shared" si="336"/>
        <v>0</v>
      </c>
      <c r="AB1742">
        <f t="shared" si="337"/>
        <v>0</v>
      </c>
      <c r="AC1742">
        <f t="shared" si="338"/>
        <v>0</v>
      </c>
    </row>
    <row r="1743" spans="1:32" x14ac:dyDescent="0.3">
      <c r="C1743">
        <f t="shared" si="328"/>
        <v>0</v>
      </c>
      <c r="R1743">
        <f t="shared" si="339"/>
        <v>0</v>
      </c>
      <c r="S1743">
        <f t="shared" si="339"/>
        <v>0</v>
      </c>
      <c r="T1743">
        <f t="shared" si="329"/>
        <v>0</v>
      </c>
      <c r="U1743">
        <f t="shared" si="330"/>
        <v>0</v>
      </c>
      <c r="V1743">
        <f t="shared" si="331"/>
        <v>0</v>
      </c>
      <c r="W1743">
        <f t="shared" si="332"/>
        <v>0</v>
      </c>
      <c r="X1743">
        <f t="shared" si="333"/>
        <v>0</v>
      </c>
      <c r="Y1743">
        <f t="shared" si="334"/>
        <v>0</v>
      </c>
      <c r="Z1743">
        <f t="shared" si="335"/>
        <v>0</v>
      </c>
      <c r="AA1743">
        <f t="shared" si="336"/>
        <v>0</v>
      </c>
      <c r="AB1743">
        <f t="shared" si="337"/>
        <v>0</v>
      </c>
      <c r="AC1743">
        <f t="shared" si="338"/>
        <v>0</v>
      </c>
    </row>
    <row r="1744" spans="1:32" x14ac:dyDescent="0.3">
      <c r="C1744">
        <f t="shared" si="328"/>
        <v>0</v>
      </c>
      <c r="R1744">
        <f t="shared" si="339"/>
        <v>0</v>
      </c>
      <c r="S1744">
        <f t="shared" si="339"/>
        <v>0</v>
      </c>
      <c r="T1744">
        <f t="shared" si="329"/>
        <v>0</v>
      </c>
      <c r="U1744">
        <f t="shared" si="330"/>
        <v>0</v>
      </c>
      <c r="V1744">
        <f t="shared" si="331"/>
        <v>0</v>
      </c>
      <c r="W1744">
        <f t="shared" si="332"/>
        <v>0</v>
      </c>
      <c r="X1744">
        <f t="shared" si="333"/>
        <v>0</v>
      </c>
      <c r="Y1744">
        <f t="shared" si="334"/>
        <v>0</v>
      </c>
      <c r="Z1744">
        <f t="shared" si="335"/>
        <v>0</v>
      </c>
      <c r="AA1744">
        <f t="shared" si="336"/>
        <v>0</v>
      </c>
      <c r="AB1744">
        <f t="shared" si="337"/>
        <v>0</v>
      </c>
      <c r="AC1744">
        <f t="shared" si="338"/>
        <v>0</v>
      </c>
    </row>
    <row r="1745" spans="1:32" x14ac:dyDescent="0.3">
      <c r="C1745">
        <f t="shared" ref="C1745:C1808" si="340">IF(ISNUMBER(A1745), A1745, IF(ISNUMBER(VALUE(MID(A1745,1,FIND("-",A1745&amp;"-")-1))), VALUE(MID(A1745,1,FIND("-",A1745&amp;"-")-1)), IF(ISNUMBER(VALUE(MID(A1745,1,FIND(" ",A1745&amp;" ")-1))), VALUE(MID(A1745,1,FIND(" ",A1745&amp;" ")-1)), 0)))</f>
        <v>0</v>
      </c>
      <c r="R1745">
        <f t="shared" si="339"/>
        <v>0</v>
      </c>
      <c r="S1745">
        <f t="shared" si="339"/>
        <v>0</v>
      </c>
      <c r="T1745">
        <f t="shared" si="329"/>
        <v>0</v>
      </c>
      <c r="U1745">
        <f t="shared" si="330"/>
        <v>0</v>
      </c>
      <c r="V1745">
        <f t="shared" si="331"/>
        <v>0</v>
      </c>
      <c r="W1745">
        <f t="shared" si="332"/>
        <v>0</v>
      </c>
      <c r="X1745">
        <f t="shared" si="333"/>
        <v>0</v>
      </c>
      <c r="Y1745">
        <f t="shared" si="334"/>
        <v>0</v>
      </c>
      <c r="Z1745">
        <f t="shared" si="335"/>
        <v>0</v>
      </c>
      <c r="AA1745">
        <f t="shared" si="336"/>
        <v>0</v>
      </c>
      <c r="AB1745">
        <f t="shared" si="337"/>
        <v>0</v>
      </c>
      <c r="AC1745">
        <f t="shared" si="338"/>
        <v>0</v>
      </c>
    </row>
    <row r="1746" spans="1:32" x14ac:dyDescent="0.3">
      <c r="C1746">
        <f t="shared" si="340"/>
        <v>0</v>
      </c>
      <c r="R1746">
        <f t="shared" si="339"/>
        <v>0</v>
      </c>
      <c r="S1746">
        <f t="shared" si="339"/>
        <v>0</v>
      </c>
      <c r="T1746">
        <f t="shared" si="329"/>
        <v>0</v>
      </c>
      <c r="U1746">
        <f t="shared" si="330"/>
        <v>0</v>
      </c>
      <c r="V1746">
        <f t="shared" si="331"/>
        <v>0</v>
      </c>
      <c r="W1746">
        <f t="shared" si="332"/>
        <v>0</v>
      </c>
      <c r="X1746">
        <f t="shared" si="333"/>
        <v>0</v>
      </c>
      <c r="Y1746">
        <f t="shared" si="334"/>
        <v>0</v>
      </c>
      <c r="Z1746">
        <f t="shared" si="335"/>
        <v>0</v>
      </c>
      <c r="AA1746">
        <f t="shared" si="336"/>
        <v>0</v>
      </c>
      <c r="AB1746">
        <f t="shared" si="337"/>
        <v>0</v>
      </c>
      <c r="AC1746">
        <f t="shared" si="338"/>
        <v>0</v>
      </c>
    </row>
    <row r="1747" spans="1:32" x14ac:dyDescent="0.3">
      <c r="C1747">
        <f t="shared" si="340"/>
        <v>0</v>
      </c>
      <c r="R1747">
        <f t="shared" si="339"/>
        <v>0</v>
      </c>
      <c r="S1747">
        <f t="shared" si="339"/>
        <v>0</v>
      </c>
      <c r="T1747">
        <f t="shared" si="329"/>
        <v>0</v>
      </c>
      <c r="U1747">
        <f t="shared" si="330"/>
        <v>0</v>
      </c>
      <c r="V1747">
        <f t="shared" si="331"/>
        <v>0</v>
      </c>
      <c r="W1747">
        <f t="shared" si="332"/>
        <v>0</v>
      </c>
      <c r="X1747">
        <f t="shared" si="333"/>
        <v>0</v>
      </c>
      <c r="Y1747">
        <f t="shared" si="334"/>
        <v>0</v>
      </c>
      <c r="Z1747">
        <f t="shared" si="335"/>
        <v>0</v>
      </c>
      <c r="AA1747">
        <f t="shared" si="336"/>
        <v>0</v>
      </c>
      <c r="AB1747">
        <f t="shared" si="337"/>
        <v>0</v>
      </c>
      <c r="AC1747">
        <f t="shared" si="338"/>
        <v>0</v>
      </c>
    </row>
    <row r="1748" spans="1:32" x14ac:dyDescent="0.3">
      <c r="A1748" t="s">
        <v>7456</v>
      </c>
      <c r="C1748">
        <f t="shared" si="340"/>
        <v>44958</v>
      </c>
      <c r="G1748">
        <v>1</v>
      </c>
      <c r="H1748" t="s">
        <v>7205</v>
      </c>
      <c r="I1748">
        <v>2</v>
      </c>
      <c r="R1748">
        <f t="shared" si="339"/>
        <v>1</v>
      </c>
      <c r="S1748">
        <f t="shared" si="339"/>
        <v>0</v>
      </c>
      <c r="T1748">
        <f t="shared" si="329"/>
        <v>2</v>
      </c>
      <c r="U1748">
        <f t="shared" si="330"/>
        <v>0</v>
      </c>
      <c r="V1748">
        <f t="shared" si="331"/>
        <v>0</v>
      </c>
      <c r="W1748">
        <f t="shared" si="332"/>
        <v>0</v>
      </c>
      <c r="X1748">
        <f t="shared" si="333"/>
        <v>0</v>
      </c>
      <c r="Y1748">
        <f t="shared" si="334"/>
        <v>0</v>
      </c>
      <c r="Z1748">
        <f t="shared" si="335"/>
        <v>0</v>
      </c>
      <c r="AA1748">
        <f t="shared" si="336"/>
        <v>0</v>
      </c>
      <c r="AB1748">
        <f t="shared" si="337"/>
        <v>0</v>
      </c>
      <c r="AC1748">
        <f t="shared" si="338"/>
        <v>2</v>
      </c>
      <c r="AE1748">
        <v>134</v>
      </c>
      <c r="AF1748" t="s">
        <v>9</v>
      </c>
    </row>
    <row r="1749" spans="1:32" x14ac:dyDescent="0.3">
      <c r="A1749" t="s">
        <v>7284</v>
      </c>
      <c r="C1749">
        <f t="shared" si="340"/>
        <v>37</v>
      </c>
      <c r="G1749">
        <v>37</v>
      </c>
      <c r="R1749">
        <f t="shared" si="339"/>
        <v>37</v>
      </c>
      <c r="S1749">
        <f t="shared" si="339"/>
        <v>0</v>
      </c>
      <c r="T1749">
        <f t="shared" si="329"/>
        <v>0</v>
      </c>
      <c r="U1749">
        <f t="shared" si="330"/>
        <v>0</v>
      </c>
      <c r="V1749">
        <f t="shared" si="331"/>
        <v>0</v>
      </c>
      <c r="W1749">
        <f t="shared" si="332"/>
        <v>0</v>
      </c>
      <c r="X1749">
        <f t="shared" si="333"/>
        <v>0</v>
      </c>
      <c r="Y1749">
        <f t="shared" si="334"/>
        <v>0</v>
      </c>
      <c r="Z1749">
        <f t="shared" si="335"/>
        <v>0</v>
      </c>
      <c r="AA1749">
        <f t="shared" si="336"/>
        <v>0</v>
      </c>
      <c r="AB1749">
        <f t="shared" si="337"/>
        <v>0</v>
      </c>
      <c r="AC1749">
        <f t="shared" si="338"/>
        <v>37</v>
      </c>
    </row>
    <row r="1750" spans="1:32" x14ac:dyDescent="0.3">
      <c r="A1750" t="s">
        <v>7451</v>
      </c>
      <c r="C1750">
        <f t="shared" si="340"/>
        <v>0</v>
      </c>
      <c r="G1750" t="s">
        <v>7452</v>
      </c>
      <c r="H1750" t="s">
        <v>7175</v>
      </c>
      <c r="I1750" t="s">
        <v>7205</v>
      </c>
      <c r="J1750">
        <v>5</v>
      </c>
      <c r="K1750" t="s">
        <v>7453</v>
      </c>
      <c r="L1750" t="s">
        <v>7454</v>
      </c>
      <c r="M1750" t="s">
        <v>7455</v>
      </c>
      <c r="N1750" t="s">
        <v>7321</v>
      </c>
      <c r="R1750">
        <f t="shared" si="339"/>
        <v>0</v>
      </c>
      <c r="S1750">
        <f t="shared" si="339"/>
        <v>0</v>
      </c>
      <c r="T1750">
        <f t="shared" si="329"/>
        <v>0</v>
      </c>
      <c r="U1750">
        <f t="shared" si="330"/>
        <v>5</v>
      </c>
      <c r="V1750">
        <f t="shared" si="331"/>
        <v>0</v>
      </c>
      <c r="W1750">
        <f t="shared" si="332"/>
        <v>0</v>
      </c>
      <c r="X1750">
        <f t="shared" si="333"/>
        <v>0</v>
      </c>
      <c r="Y1750">
        <f t="shared" si="334"/>
        <v>0</v>
      </c>
      <c r="Z1750">
        <f t="shared" si="335"/>
        <v>0</v>
      </c>
      <c r="AA1750">
        <f t="shared" si="336"/>
        <v>0</v>
      </c>
      <c r="AB1750">
        <f t="shared" si="337"/>
        <v>0</v>
      </c>
      <c r="AC1750">
        <f t="shared" si="338"/>
        <v>5</v>
      </c>
    </row>
    <row r="1751" spans="1:32" x14ac:dyDescent="0.3">
      <c r="C1751">
        <f t="shared" si="340"/>
        <v>0</v>
      </c>
      <c r="R1751">
        <f t="shared" si="339"/>
        <v>0</v>
      </c>
      <c r="S1751">
        <f t="shared" si="339"/>
        <v>0</v>
      </c>
      <c r="T1751">
        <f t="shared" si="329"/>
        <v>0</v>
      </c>
      <c r="U1751">
        <f t="shared" si="330"/>
        <v>0</v>
      </c>
      <c r="V1751">
        <f t="shared" si="331"/>
        <v>0</v>
      </c>
      <c r="W1751">
        <f t="shared" si="332"/>
        <v>0</v>
      </c>
      <c r="X1751">
        <f t="shared" si="333"/>
        <v>0</v>
      </c>
      <c r="Y1751">
        <f t="shared" si="334"/>
        <v>0</v>
      </c>
      <c r="Z1751">
        <f t="shared" si="335"/>
        <v>0</v>
      </c>
      <c r="AA1751">
        <f t="shared" si="336"/>
        <v>0</v>
      </c>
      <c r="AB1751">
        <f t="shared" si="337"/>
        <v>0</v>
      </c>
      <c r="AC1751">
        <f t="shared" si="338"/>
        <v>0</v>
      </c>
    </row>
    <row r="1752" spans="1:32" x14ac:dyDescent="0.3">
      <c r="A1752" t="s">
        <v>7457</v>
      </c>
      <c r="C1752">
        <f t="shared" si="340"/>
        <v>1</v>
      </c>
      <c r="G1752">
        <v>1</v>
      </c>
      <c r="H1752" t="s">
        <v>7228</v>
      </c>
      <c r="I1752">
        <v>2</v>
      </c>
      <c r="R1752">
        <f t="shared" si="339"/>
        <v>1</v>
      </c>
      <c r="S1752">
        <f t="shared" si="339"/>
        <v>0</v>
      </c>
      <c r="T1752">
        <f t="shared" si="329"/>
        <v>2</v>
      </c>
      <c r="U1752">
        <f t="shared" si="330"/>
        <v>0</v>
      </c>
      <c r="V1752">
        <f t="shared" si="331"/>
        <v>0</v>
      </c>
      <c r="W1752">
        <f t="shared" si="332"/>
        <v>0</v>
      </c>
      <c r="X1752">
        <f t="shared" si="333"/>
        <v>0</v>
      </c>
      <c r="Y1752">
        <f t="shared" si="334"/>
        <v>0</v>
      </c>
      <c r="Z1752">
        <f t="shared" si="335"/>
        <v>0</v>
      </c>
      <c r="AA1752">
        <f t="shared" si="336"/>
        <v>0</v>
      </c>
      <c r="AB1752">
        <f t="shared" si="337"/>
        <v>0</v>
      </c>
      <c r="AC1752">
        <f t="shared" si="338"/>
        <v>2</v>
      </c>
    </row>
    <row r="1753" spans="1:32" x14ac:dyDescent="0.3">
      <c r="A1753">
        <v>2</v>
      </c>
      <c r="C1753">
        <f t="shared" si="340"/>
        <v>2</v>
      </c>
      <c r="G1753">
        <v>2</v>
      </c>
      <c r="R1753">
        <f t="shared" si="339"/>
        <v>2</v>
      </c>
      <c r="S1753">
        <f t="shared" si="339"/>
        <v>0</v>
      </c>
      <c r="T1753">
        <f t="shared" si="329"/>
        <v>0</v>
      </c>
      <c r="U1753">
        <f t="shared" si="330"/>
        <v>0</v>
      </c>
      <c r="V1753">
        <f t="shared" si="331"/>
        <v>0</v>
      </c>
      <c r="W1753">
        <f t="shared" si="332"/>
        <v>0</v>
      </c>
      <c r="X1753">
        <f t="shared" si="333"/>
        <v>0</v>
      </c>
      <c r="Y1753">
        <f t="shared" si="334"/>
        <v>0</v>
      </c>
      <c r="Z1753">
        <f t="shared" si="335"/>
        <v>0</v>
      </c>
      <c r="AA1753">
        <f t="shared" si="336"/>
        <v>0</v>
      </c>
      <c r="AB1753">
        <f t="shared" si="337"/>
        <v>0</v>
      </c>
      <c r="AC1753">
        <f t="shared" si="338"/>
        <v>2</v>
      </c>
    </row>
    <row r="1754" spans="1:32" x14ac:dyDescent="0.3">
      <c r="A1754">
        <v>1</v>
      </c>
      <c r="C1754">
        <f t="shared" si="340"/>
        <v>1</v>
      </c>
      <c r="G1754">
        <v>1</v>
      </c>
      <c r="R1754">
        <f t="shared" si="339"/>
        <v>1</v>
      </c>
      <c r="S1754">
        <f t="shared" si="339"/>
        <v>0</v>
      </c>
      <c r="T1754">
        <f t="shared" si="329"/>
        <v>0</v>
      </c>
      <c r="U1754">
        <f t="shared" si="330"/>
        <v>0</v>
      </c>
      <c r="V1754">
        <f t="shared" si="331"/>
        <v>0</v>
      </c>
      <c r="W1754">
        <f t="shared" si="332"/>
        <v>0</v>
      </c>
      <c r="X1754">
        <f t="shared" si="333"/>
        <v>0</v>
      </c>
      <c r="Y1754">
        <f t="shared" si="334"/>
        <v>0</v>
      </c>
      <c r="Z1754">
        <f t="shared" si="335"/>
        <v>0</v>
      </c>
      <c r="AA1754">
        <f t="shared" si="336"/>
        <v>0</v>
      </c>
      <c r="AB1754">
        <f t="shared" si="337"/>
        <v>0</v>
      </c>
      <c r="AC1754">
        <f t="shared" si="338"/>
        <v>1</v>
      </c>
    </row>
    <row r="1755" spans="1:32" x14ac:dyDescent="0.3">
      <c r="A1755">
        <v>1</v>
      </c>
      <c r="C1755">
        <f t="shared" si="340"/>
        <v>1</v>
      </c>
      <c r="G1755">
        <v>1</v>
      </c>
      <c r="R1755">
        <f t="shared" si="339"/>
        <v>1</v>
      </c>
      <c r="S1755">
        <f t="shared" si="339"/>
        <v>0</v>
      </c>
      <c r="T1755">
        <f t="shared" si="329"/>
        <v>0</v>
      </c>
      <c r="U1755">
        <f t="shared" si="330"/>
        <v>0</v>
      </c>
      <c r="V1755">
        <f t="shared" si="331"/>
        <v>0</v>
      </c>
      <c r="W1755">
        <f t="shared" si="332"/>
        <v>0</v>
      </c>
      <c r="X1755">
        <f t="shared" si="333"/>
        <v>0</v>
      </c>
      <c r="Y1755">
        <f t="shared" si="334"/>
        <v>0</v>
      </c>
      <c r="Z1755">
        <f t="shared" si="335"/>
        <v>0</v>
      </c>
      <c r="AA1755">
        <f t="shared" si="336"/>
        <v>0</v>
      </c>
      <c r="AB1755">
        <f t="shared" si="337"/>
        <v>0</v>
      </c>
      <c r="AC1755">
        <f t="shared" si="338"/>
        <v>1</v>
      </c>
    </row>
    <row r="1756" spans="1:32" x14ac:dyDescent="0.3">
      <c r="A1756">
        <v>1</v>
      </c>
      <c r="C1756">
        <f t="shared" si="340"/>
        <v>1</v>
      </c>
      <c r="G1756">
        <v>1</v>
      </c>
      <c r="R1756">
        <f t="shared" si="339"/>
        <v>1</v>
      </c>
      <c r="S1756">
        <f t="shared" si="339"/>
        <v>0</v>
      </c>
      <c r="T1756">
        <f t="shared" si="329"/>
        <v>0</v>
      </c>
      <c r="U1756">
        <f t="shared" si="330"/>
        <v>0</v>
      </c>
      <c r="V1756">
        <f t="shared" si="331"/>
        <v>0</v>
      </c>
      <c r="W1756">
        <f t="shared" si="332"/>
        <v>0</v>
      </c>
      <c r="X1756">
        <f t="shared" si="333"/>
        <v>0</v>
      </c>
      <c r="Y1756">
        <f t="shared" si="334"/>
        <v>0</v>
      </c>
      <c r="Z1756">
        <f t="shared" si="335"/>
        <v>0</v>
      </c>
      <c r="AA1756">
        <f t="shared" si="336"/>
        <v>0</v>
      </c>
      <c r="AB1756">
        <f t="shared" si="337"/>
        <v>0</v>
      </c>
      <c r="AC1756">
        <f t="shared" si="338"/>
        <v>1</v>
      </c>
    </row>
    <row r="1757" spans="1:32" x14ac:dyDescent="0.3">
      <c r="A1757">
        <v>1</v>
      </c>
      <c r="C1757">
        <f t="shared" si="340"/>
        <v>1</v>
      </c>
      <c r="G1757">
        <v>1</v>
      </c>
      <c r="R1757">
        <f t="shared" si="339"/>
        <v>1</v>
      </c>
      <c r="S1757">
        <f t="shared" si="339"/>
        <v>0</v>
      </c>
      <c r="T1757">
        <f t="shared" si="329"/>
        <v>0</v>
      </c>
      <c r="U1757">
        <f t="shared" si="330"/>
        <v>0</v>
      </c>
      <c r="V1757">
        <f t="shared" si="331"/>
        <v>0</v>
      </c>
      <c r="W1757">
        <f t="shared" si="332"/>
        <v>0</v>
      </c>
      <c r="X1757">
        <f t="shared" si="333"/>
        <v>0</v>
      </c>
      <c r="Y1757">
        <f t="shared" si="334"/>
        <v>0</v>
      </c>
      <c r="Z1757">
        <f t="shared" si="335"/>
        <v>0</v>
      </c>
      <c r="AA1757">
        <f t="shared" si="336"/>
        <v>0</v>
      </c>
      <c r="AB1757">
        <f t="shared" si="337"/>
        <v>0</v>
      </c>
      <c r="AC1757">
        <f t="shared" si="338"/>
        <v>1</v>
      </c>
    </row>
    <row r="1758" spans="1:32" x14ac:dyDescent="0.3">
      <c r="C1758">
        <f t="shared" si="340"/>
        <v>0</v>
      </c>
      <c r="R1758">
        <f t="shared" si="339"/>
        <v>0</v>
      </c>
      <c r="S1758">
        <f t="shared" si="339"/>
        <v>0</v>
      </c>
      <c r="T1758">
        <f t="shared" si="329"/>
        <v>0</v>
      </c>
      <c r="U1758">
        <f t="shared" si="330"/>
        <v>0</v>
      </c>
      <c r="V1758">
        <f t="shared" si="331"/>
        <v>0</v>
      </c>
      <c r="W1758">
        <f t="shared" si="332"/>
        <v>0</v>
      </c>
      <c r="X1758">
        <f t="shared" si="333"/>
        <v>0</v>
      </c>
      <c r="Y1758">
        <f t="shared" si="334"/>
        <v>0</v>
      </c>
      <c r="Z1758">
        <f t="shared" si="335"/>
        <v>0</v>
      </c>
      <c r="AA1758">
        <f t="shared" si="336"/>
        <v>0</v>
      </c>
      <c r="AB1758">
        <f t="shared" si="337"/>
        <v>0</v>
      </c>
      <c r="AC1758">
        <f t="shared" si="338"/>
        <v>0</v>
      </c>
      <c r="AE1758">
        <v>336</v>
      </c>
      <c r="AF1758" t="s">
        <v>9</v>
      </c>
    </row>
    <row r="1759" spans="1:32" x14ac:dyDescent="0.3">
      <c r="C1759">
        <f t="shared" si="340"/>
        <v>0</v>
      </c>
      <c r="R1759">
        <f t="shared" si="339"/>
        <v>0</v>
      </c>
      <c r="S1759">
        <f t="shared" si="339"/>
        <v>0</v>
      </c>
      <c r="T1759">
        <f t="shared" si="329"/>
        <v>0</v>
      </c>
      <c r="U1759">
        <f t="shared" si="330"/>
        <v>0</v>
      </c>
      <c r="V1759">
        <f t="shared" si="331"/>
        <v>0</v>
      </c>
      <c r="W1759">
        <f t="shared" si="332"/>
        <v>0</v>
      </c>
      <c r="X1759">
        <f t="shared" si="333"/>
        <v>0</v>
      </c>
      <c r="Y1759">
        <f t="shared" si="334"/>
        <v>0</v>
      </c>
      <c r="Z1759">
        <f t="shared" si="335"/>
        <v>0</v>
      </c>
      <c r="AA1759">
        <f t="shared" si="336"/>
        <v>0</v>
      </c>
      <c r="AB1759">
        <f t="shared" si="337"/>
        <v>0</v>
      </c>
      <c r="AC1759">
        <f t="shared" si="338"/>
        <v>0</v>
      </c>
      <c r="AE1759">
        <v>336</v>
      </c>
      <c r="AF1759" t="s">
        <v>9</v>
      </c>
    </row>
    <row r="1760" spans="1:32" x14ac:dyDescent="0.3">
      <c r="C1760">
        <f t="shared" si="340"/>
        <v>0</v>
      </c>
      <c r="R1760">
        <f t="shared" si="339"/>
        <v>0</v>
      </c>
      <c r="S1760">
        <f t="shared" si="339"/>
        <v>0</v>
      </c>
      <c r="T1760">
        <f t="shared" si="329"/>
        <v>0</v>
      </c>
      <c r="U1760">
        <f t="shared" si="330"/>
        <v>0</v>
      </c>
      <c r="V1760">
        <f t="shared" si="331"/>
        <v>0</v>
      </c>
      <c r="W1760">
        <f t="shared" si="332"/>
        <v>0</v>
      </c>
      <c r="X1760">
        <f t="shared" si="333"/>
        <v>0</v>
      </c>
      <c r="Y1760">
        <f t="shared" si="334"/>
        <v>0</v>
      </c>
      <c r="Z1760">
        <f t="shared" si="335"/>
        <v>0</v>
      </c>
      <c r="AA1760">
        <f t="shared" si="336"/>
        <v>0</v>
      </c>
      <c r="AB1760">
        <f t="shared" si="337"/>
        <v>0</v>
      </c>
      <c r="AC1760">
        <f t="shared" si="338"/>
        <v>0</v>
      </c>
      <c r="AE1760">
        <v>336</v>
      </c>
      <c r="AF1760" t="s">
        <v>9</v>
      </c>
    </row>
    <row r="1761" spans="1:32" x14ac:dyDescent="0.3">
      <c r="C1761">
        <f t="shared" si="340"/>
        <v>0</v>
      </c>
      <c r="R1761">
        <f t="shared" si="339"/>
        <v>0</v>
      </c>
      <c r="S1761">
        <f t="shared" si="339"/>
        <v>0</v>
      </c>
      <c r="T1761">
        <f t="shared" si="329"/>
        <v>0</v>
      </c>
      <c r="U1761">
        <f t="shared" si="330"/>
        <v>0</v>
      </c>
      <c r="V1761">
        <f t="shared" si="331"/>
        <v>0</v>
      </c>
      <c r="W1761">
        <f t="shared" si="332"/>
        <v>0</v>
      </c>
      <c r="X1761">
        <f t="shared" si="333"/>
        <v>0</v>
      </c>
      <c r="Y1761">
        <f t="shared" si="334"/>
        <v>0</v>
      </c>
      <c r="Z1761">
        <f t="shared" si="335"/>
        <v>0</v>
      </c>
      <c r="AA1761">
        <f t="shared" si="336"/>
        <v>0</v>
      </c>
      <c r="AB1761">
        <f t="shared" si="337"/>
        <v>0</v>
      </c>
      <c r="AC1761">
        <f t="shared" si="338"/>
        <v>0</v>
      </c>
      <c r="AE1761">
        <v>142</v>
      </c>
      <c r="AF1761" t="s">
        <v>9</v>
      </c>
    </row>
    <row r="1762" spans="1:32" x14ac:dyDescent="0.3">
      <c r="A1762" t="s">
        <v>7177</v>
      </c>
      <c r="C1762">
        <f t="shared" si="340"/>
        <v>2</v>
      </c>
      <c r="G1762">
        <v>2</v>
      </c>
      <c r="H1762">
        <v>3</v>
      </c>
      <c r="R1762">
        <f t="shared" si="339"/>
        <v>2</v>
      </c>
      <c r="S1762">
        <f t="shared" si="339"/>
        <v>3</v>
      </c>
      <c r="T1762">
        <f t="shared" si="329"/>
        <v>0</v>
      </c>
      <c r="U1762">
        <f t="shared" si="330"/>
        <v>0</v>
      </c>
      <c r="V1762">
        <f t="shared" si="331"/>
        <v>0</v>
      </c>
      <c r="W1762">
        <f t="shared" si="332"/>
        <v>0</v>
      </c>
      <c r="X1762">
        <f t="shared" si="333"/>
        <v>0</v>
      </c>
      <c r="Y1762">
        <f t="shared" si="334"/>
        <v>0</v>
      </c>
      <c r="Z1762">
        <f t="shared" si="335"/>
        <v>0</v>
      </c>
      <c r="AA1762">
        <f t="shared" si="336"/>
        <v>0</v>
      </c>
      <c r="AB1762">
        <f t="shared" si="337"/>
        <v>0</v>
      </c>
      <c r="AC1762">
        <f t="shared" si="338"/>
        <v>3</v>
      </c>
      <c r="AE1762">
        <v>209</v>
      </c>
      <c r="AF1762" t="s">
        <v>9</v>
      </c>
    </row>
    <row r="1763" spans="1:32" x14ac:dyDescent="0.3">
      <c r="A1763" t="s">
        <v>7177</v>
      </c>
      <c r="C1763">
        <f t="shared" si="340"/>
        <v>2</v>
      </c>
      <c r="G1763">
        <v>2</v>
      </c>
      <c r="H1763">
        <v>3</v>
      </c>
      <c r="R1763">
        <f t="shared" si="339"/>
        <v>2</v>
      </c>
      <c r="S1763">
        <f t="shared" si="339"/>
        <v>3</v>
      </c>
      <c r="T1763">
        <f t="shared" si="329"/>
        <v>0</v>
      </c>
      <c r="U1763">
        <f t="shared" si="330"/>
        <v>0</v>
      </c>
      <c r="V1763">
        <f t="shared" si="331"/>
        <v>0</v>
      </c>
      <c r="W1763">
        <f t="shared" si="332"/>
        <v>0</v>
      </c>
      <c r="X1763">
        <f t="shared" si="333"/>
        <v>0</v>
      </c>
      <c r="Y1763">
        <f t="shared" si="334"/>
        <v>0</v>
      </c>
      <c r="Z1763">
        <f t="shared" si="335"/>
        <v>0</v>
      </c>
      <c r="AA1763">
        <f t="shared" si="336"/>
        <v>0</v>
      </c>
      <c r="AB1763">
        <f t="shared" si="337"/>
        <v>0</v>
      </c>
      <c r="AC1763">
        <f t="shared" si="338"/>
        <v>3</v>
      </c>
      <c r="AE1763">
        <v>209</v>
      </c>
      <c r="AF1763" t="s">
        <v>9</v>
      </c>
    </row>
    <row r="1764" spans="1:32" x14ac:dyDescent="0.3">
      <c r="C1764">
        <f t="shared" si="340"/>
        <v>0</v>
      </c>
      <c r="R1764">
        <f t="shared" si="339"/>
        <v>0</v>
      </c>
      <c r="S1764">
        <f t="shared" si="339"/>
        <v>0</v>
      </c>
      <c r="T1764">
        <f t="shared" si="329"/>
        <v>0</v>
      </c>
      <c r="U1764">
        <f t="shared" si="330"/>
        <v>0</v>
      </c>
      <c r="V1764">
        <f t="shared" si="331"/>
        <v>0</v>
      </c>
      <c r="W1764">
        <f t="shared" si="332"/>
        <v>0</v>
      </c>
      <c r="X1764">
        <f t="shared" si="333"/>
        <v>0</v>
      </c>
      <c r="Y1764">
        <f t="shared" si="334"/>
        <v>0</v>
      </c>
      <c r="Z1764">
        <f t="shared" si="335"/>
        <v>0</v>
      </c>
      <c r="AA1764">
        <f t="shared" si="336"/>
        <v>0</v>
      </c>
      <c r="AB1764">
        <f t="shared" si="337"/>
        <v>0</v>
      </c>
      <c r="AC1764">
        <f t="shared" si="338"/>
        <v>0</v>
      </c>
    </row>
    <row r="1765" spans="1:32" x14ac:dyDescent="0.3">
      <c r="A1765" t="s">
        <v>7180</v>
      </c>
      <c r="C1765">
        <f t="shared" si="340"/>
        <v>0</v>
      </c>
      <c r="G1765" t="s">
        <v>7181</v>
      </c>
      <c r="H1765" t="s">
        <v>7182</v>
      </c>
      <c r="R1765">
        <f t="shared" si="339"/>
        <v>0</v>
      </c>
      <c r="S1765">
        <f t="shared" si="339"/>
        <v>0</v>
      </c>
      <c r="T1765">
        <f t="shared" si="329"/>
        <v>0</v>
      </c>
      <c r="U1765">
        <f t="shared" si="330"/>
        <v>0</v>
      </c>
      <c r="V1765">
        <f t="shared" si="331"/>
        <v>0</v>
      </c>
      <c r="W1765">
        <f t="shared" si="332"/>
        <v>0</v>
      </c>
      <c r="X1765">
        <f t="shared" si="333"/>
        <v>0</v>
      </c>
      <c r="Y1765">
        <f t="shared" si="334"/>
        <v>0</v>
      </c>
      <c r="Z1765">
        <f t="shared" si="335"/>
        <v>0</v>
      </c>
      <c r="AA1765">
        <f t="shared" si="336"/>
        <v>0</v>
      </c>
      <c r="AB1765">
        <f t="shared" si="337"/>
        <v>0</v>
      </c>
      <c r="AC1765">
        <f t="shared" si="338"/>
        <v>0</v>
      </c>
    </row>
    <row r="1766" spans="1:32" x14ac:dyDescent="0.3">
      <c r="C1766">
        <f t="shared" si="340"/>
        <v>0</v>
      </c>
      <c r="R1766">
        <f t="shared" si="339"/>
        <v>0</v>
      </c>
      <c r="S1766">
        <f t="shared" si="339"/>
        <v>0</v>
      </c>
      <c r="T1766">
        <f t="shared" si="329"/>
        <v>0</v>
      </c>
      <c r="U1766">
        <f t="shared" si="330"/>
        <v>0</v>
      </c>
      <c r="V1766">
        <f t="shared" si="331"/>
        <v>0</v>
      </c>
      <c r="W1766">
        <f t="shared" si="332"/>
        <v>0</v>
      </c>
      <c r="X1766">
        <f t="shared" si="333"/>
        <v>0</v>
      </c>
      <c r="Y1766">
        <f t="shared" si="334"/>
        <v>0</v>
      </c>
      <c r="Z1766">
        <f t="shared" si="335"/>
        <v>0</v>
      </c>
      <c r="AA1766">
        <f t="shared" si="336"/>
        <v>0</v>
      </c>
      <c r="AB1766">
        <f t="shared" si="337"/>
        <v>0</v>
      </c>
      <c r="AC1766">
        <f t="shared" si="338"/>
        <v>0</v>
      </c>
      <c r="AE1766">
        <v>149</v>
      </c>
      <c r="AF1766" t="s">
        <v>9</v>
      </c>
    </row>
    <row r="1767" spans="1:32" x14ac:dyDescent="0.3">
      <c r="A1767" t="s">
        <v>7258</v>
      </c>
      <c r="C1767">
        <f t="shared" si="340"/>
        <v>0</v>
      </c>
      <c r="G1767" t="s">
        <v>7171</v>
      </c>
      <c r="H1767">
        <v>19</v>
      </c>
      <c r="R1767">
        <f t="shared" si="339"/>
        <v>0</v>
      </c>
      <c r="S1767">
        <f t="shared" si="339"/>
        <v>19</v>
      </c>
      <c r="T1767">
        <f t="shared" si="329"/>
        <v>0</v>
      </c>
      <c r="U1767">
        <f t="shared" si="330"/>
        <v>0</v>
      </c>
      <c r="V1767">
        <f t="shared" si="331"/>
        <v>0</v>
      </c>
      <c r="W1767">
        <f t="shared" si="332"/>
        <v>0</v>
      </c>
      <c r="X1767">
        <f t="shared" si="333"/>
        <v>0</v>
      </c>
      <c r="Y1767">
        <f t="shared" si="334"/>
        <v>0</v>
      </c>
      <c r="Z1767">
        <f t="shared" si="335"/>
        <v>0</v>
      </c>
      <c r="AA1767">
        <f t="shared" si="336"/>
        <v>0</v>
      </c>
      <c r="AB1767">
        <f t="shared" si="337"/>
        <v>0</v>
      </c>
      <c r="AC1767">
        <f t="shared" si="338"/>
        <v>19</v>
      </c>
    </row>
    <row r="1768" spans="1:32" x14ac:dyDescent="0.3">
      <c r="A1768" t="s">
        <v>7258</v>
      </c>
      <c r="C1768">
        <f t="shared" si="340"/>
        <v>0</v>
      </c>
      <c r="G1768" t="s">
        <v>7171</v>
      </c>
      <c r="H1768">
        <v>19</v>
      </c>
      <c r="R1768">
        <f t="shared" si="339"/>
        <v>0</v>
      </c>
      <c r="S1768">
        <f t="shared" si="339"/>
        <v>19</v>
      </c>
      <c r="T1768">
        <f t="shared" si="329"/>
        <v>0</v>
      </c>
      <c r="U1768">
        <f t="shared" si="330"/>
        <v>0</v>
      </c>
      <c r="V1768">
        <f t="shared" si="331"/>
        <v>0</v>
      </c>
      <c r="W1768">
        <f t="shared" si="332"/>
        <v>0</v>
      </c>
      <c r="X1768">
        <f t="shared" si="333"/>
        <v>0</v>
      </c>
      <c r="Y1768">
        <f t="shared" si="334"/>
        <v>0</v>
      </c>
      <c r="Z1768">
        <f t="shared" si="335"/>
        <v>0</v>
      </c>
      <c r="AA1768">
        <f t="shared" si="336"/>
        <v>0</v>
      </c>
      <c r="AB1768">
        <f t="shared" si="337"/>
        <v>0</v>
      </c>
      <c r="AC1768">
        <f t="shared" si="338"/>
        <v>19</v>
      </c>
    </row>
    <row r="1769" spans="1:32" x14ac:dyDescent="0.3">
      <c r="A1769" t="s">
        <v>7458</v>
      </c>
      <c r="C1769">
        <f t="shared" si="340"/>
        <v>13</v>
      </c>
      <c r="G1769">
        <v>13</v>
      </c>
      <c r="R1769">
        <f t="shared" si="339"/>
        <v>13</v>
      </c>
      <c r="S1769">
        <f t="shared" si="339"/>
        <v>0</v>
      </c>
      <c r="T1769">
        <f t="shared" si="329"/>
        <v>0</v>
      </c>
      <c r="U1769">
        <f t="shared" si="330"/>
        <v>0</v>
      </c>
      <c r="V1769">
        <f t="shared" si="331"/>
        <v>0</v>
      </c>
      <c r="W1769">
        <f t="shared" si="332"/>
        <v>0</v>
      </c>
      <c r="X1769">
        <f t="shared" si="333"/>
        <v>0</v>
      </c>
      <c r="Y1769">
        <f t="shared" si="334"/>
        <v>0</v>
      </c>
      <c r="Z1769">
        <f t="shared" si="335"/>
        <v>0</v>
      </c>
      <c r="AA1769">
        <f t="shared" si="336"/>
        <v>0</v>
      </c>
      <c r="AB1769">
        <f t="shared" si="337"/>
        <v>0</v>
      </c>
      <c r="AC1769">
        <f t="shared" si="338"/>
        <v>13</v>
      </c>
    </row>
    <row r="1770" spans="1:32" x14ac:dyDescent="0.3">
      <c r="C1770">
        <f t="shared" si="340"/>
        <v>0</v>
      </c>
      <c r="R1770">
        <f t="shared" si="339"/>
        <v>0</v>
      </c>
      <c r="S1770">
        <f t="shared" si="339"/>
        <v>0</v>
      </c>
      <c r="T1770">
        <f t="shared" si="329"/>
        <v>0</v>
      </c>
      <c r="U1770">
        <f t="shared" si="330"/>
        <v>0</v>
      </c>
      <c r="V1770">
        <f t="shared" si="331"/>
        <v>0</v>
      </c>
      <c r="W1770">
        <f t="shared" si="332"/>
        <v>0</v>
      </c>
      <c r="X1770">
        <f t="shared" si="333"/>
        <v>0</v>
      </c>
      <c r="Y1770">
        <f t="shared" si="334"/>
        <v>0</v>
      </c>
      <c r="Z1770">
        <f t="shared" si="335"/>
        <v>0</v>
      </c>
      <c r="AA1770">
        <f t="shared" si="336"/>
        <v>0</v>
      </c>
      <c r="AB1770">
        <f t="shared" si="337"/>
        <v>0</v>
      </c>
      <c r="AC1770">
        <f t="shared" si="338"/>
        <v>0</v>
      </c>
    </row>
    <row r="1771" spans="1:32" x14ac:dyDescent="0.3">
      <c r="C1771">
        <f t="shared" si="340"/>
        <v>0</v>
      </c>
      <c r="R1771">
        <f t="shared" si="339"/>
        <v>0</v>
      </c>
      <c r="S1771">
        <f t="shared" si="339"/>
        <v>0</v>
      </c>
      <c r="T1771">
        <f t="shared" si="329"/>
        <v>0</v>
      </c>
      <c r="U1771">
        <f t="shared" si="330"/>
        <v>0</v>
      </c>
      <c r="V1771">
        <f t="shared" si="331"/>
        <v>0</v>
      </c>
      <c r="W1771">
        <f t="shared" si="332"/>
        <v>0</v>
      </c>
      <c r="X1771">
        <f t="shared" si="333"/>
        <v>0</v>
      </c>
      <c r="Y1771">
        <f t="shared" si="334"/>
        <v>0</v>
      </c>
      <c r="Z1771">
        <f t="shared" si="335"/>
        <v>0</v>
      </c>
      <c r="AA1771">
        <f t="shared" si="336"/>
        <v>0</v>
      </c>
      <c r="AB1771">
        <f t="shared" si="337"/>
        <v>0</v>
      </c>
      <c r="AC1771">
        <f t="shared" si="338"/>
        <v>0</v>
      </c>
    </row>
    <row r="1772" spans="1:32" x14ac:dyDescent="0.3">
      <c r="A1772">
        <v>1</v>
      </c>
      <c r="C1772">
        <f t="shared" si="340"/>
        <v>1</v>
      </c>
      <c r="G1772">
        <v>1</v>
      </c>
      <c r="R1772">
        <f t="shared" si="339"/>
        <v>1</v>
      </c>
      <c r="S1772">
        <f t="shared" si="339"/>
        <v>0</v>
      </c>
      <c r="T1772">
        <f t="shared" si="329"/>
        <v>0</v>
      </c>
      <c r="U1772">
        <f t="shared" si="330"/>
        <v>0</v>
      </c>
      <c r="V1772">
        <f t="shared" si="331"/>
        <v>0</v>
      </c>
      <c r="W1772">
        <f t="shared" si="332"/>
        <v>0</v>
      </c>
      <c r="X1772">
        <f t="shared" si="333"/>
        <v>0</v>
      </c>
      <c r="Y1772">
        <f t="shared" si="334"/>
        <v>0</v>
      </c>
      <c r="Z1772">
        <f t="shared" si="335"/>
        <v>0</v>
      </c>
      <c r="AA1772">
        <f t="shared" si="336"/>
        <v>0</v>
      </c>
      <c r="AB1772">
        <f t="shared" si="337"/>
        <v>0</v>
      </c>
      <c r="AC1772">
        <f t="shared" si="338"/>
        <v>1</v>
      </c>
    </row>
    <row r="1773" spans="1:32" x14ac:dyDescent="0.3">
      <c r="C1773">
        <f t="shared" si="340"/>
        <v>0</v>
      </c>
      <c r="R1773">
        <f t="shared" si="339"/>
        <v>0</v>
      </c>
      <c r="S1773">
        <f t="shared" si="339"/>
        <v>0</v>
      </c>
      <c r="T1773">
        <f t="shared" si="329"/>
        <v>0</v>
      </c>
      <c r="U1773">
        <f t="shared" si="330"/>
        <v>0</v>
      </c>
      <c r="V1773">
        <f t="shared" si="331"/>
        <v>0</v>
      </c>
      <c r="W1773">
        <f t="shared" si="332"/>
        <v>0</v>
      </c>
      <c r="X1773">
        <f t="shared" si="333"/>
        <v>0</v>
      </c>
      <c r="Y1773">
        <f t="shared" si="334"/>
        <v>0</v>
      </c>
      <c r="Z1773">
        <f t="shared" si="335"/>
        <v>0</v>
      </c>
      <c r="AA1773">
        <f t="shared" si="336"/>
        <v>0</v>
      </c>
      <c r="AB1773">
        <f t="shared" si="337"/>
        <v>0</v>
      </c>
      <c r="AC1773">
        <f t="shared" si="338"/>
        <v>0</v>
      </c>
    </row>
    <row r="1774" spans="1:32" x14ac:dyDescent="0.3">
      <c r="C1774">
        <f t="shared" si="340"/>
        <v>0</v>
      </c>
      <c r="R1774">
        <f t="shared" si="339"/>
        <v>0</v>
      </c>
      <c r="S1774">
        <f t="shared" si="339"/>
        <v>0</v>
      </c>
      <c r="T1774">
        <f t="shared" si="329"/>
        <v>0</v>
      </c>
      <c r="U1774">
        <f t="shared" si="330"/>
        <v>0</v>
      </c>
      <c r="V1774">
        <f t="shared" si="331"/>
        <v>0</v>
      </c>
      <c r="W1774">
        <f t="shared" si="332"/>
        <v>0</v>
      </c>
      <c r="X1774">
        <f t="shared" si="333"/>
        <v>0</v>
      </c>
      <c r="Y1774">
        <f t="shared" si="334"/>
        <v>0</v>
      </c>
      <c r="Z1774">
        <f t="shared" si="335"/>
        <v>0</v>
      </c>
      <c r="AA1774">
        <f t="shared" si="336"/>
        <v>0</v>
      </c>
      <c r="AB1774">
        <f t="shared" si="337"/>
        <v>0</v>
      </c>
      <c r="AC1774">
        <f t="shared" si="338"/>
        <v>0</v>
      </c>
    </row>
    <row r="1775" spans="1:32" x14ac:dyDescent="0.3">
      <c r="C1775">
        <f t="shared" si="340"/>
        <v>0</v>
      </c>
      <c r="R1775">
        <f t="shared" si="339"/>
        <v>0</v>
      </c>
      <c r="S1775">
        <f t="shared" si="339"/>
        <v>0</v>
      </c>
      <c r="T1775">
        <f t="shared" si="329"/>
        <v>0</v>
      </c>
      <c r="U1775">
        <f t="shared" si="330"/>
        <v>0</v>
      </c>
      <c r="V1775">
        <f t="shared" si="331"/>
        <v>0</v>
      </c>
      <c r="W1775">
        <f t="shared" si="332"/>
        <v>0</v>
      </c>
      <c r="X1775">
        <f t="shared" si="333"/>
        <v>0</v>
      </c>
      <c r="Y1775">
        <f t="shared" si="334"/>
        <v>0</v>
      </c>
      <c r="Z1775">
        <f t="shared" si="335"/>
        <v>0</v>
      </c>
      <c r="AA1775">
        <f t="shared" si="336"/>
        <v>0</v>
      </c>
      <c r="AB1775">
        <f t="shared" si="337"/>
        <v>0</v>
      </c>
      <c r="AC1775">
        <f t="shared" si="338"/>
        <v>0</v>
      </c>
    </row>
    <row r="1776" spans="1:32" x14ac:dyDescent="0.3">
      <c r="C1776">
        <f t="shared" si="340"/>
        <v>0</v>
      </c>
      <c r="R1776">
        <f t="shared" si="339"/>
        <v>0</v>
      </c>
      <c r="S1776">
        <f t="shared" si="339"/>
        <v>0</v>
      </c>
      <c r="T1776">
        <f t="shared" si="329"/>
        <v>0</v>
      </c>
      <c r="U1776">
        <f t="shared" si="330"/>
        <v>0</v>
      </c>
      <c r="V1776">
        <f t="shared" si="331"/>
        <v>0</v>
      </c>
      <c r="W1776">
        <f t="shared" si="332"/>
        <v>0</v>
      </c>
      <c r="X1776">
        <f t="shared" si="333"/>
        <v>0</v>
      </c>
      <c r="Y1776">
        <f t="shared" si="334"/>
        <v>0</v>
      </c>
      <c r="Z1776">
        <f t="shared" si="335"/>
        <v>0</v>
      </c>
      <c r="AA1776">
        <f t="shared" si="336"/>
        <v>0</v>
      </c>
      <c r="AB1776">
        <f t="shared" si="337"/>
        <v>0</v>
      </c>
      <c r="AC1776">
        <f t="shared" si="338"/>
        <v>0</v>
      </c>
    </row>
    <row r="1777" spans="1:32" x14ac:dyDescent="0.3">
      <c r="C1777">
        <f t="shared" si="340"/>
        <v>0</v>
      </c>
      <c r="R1777">
        <f t="shared" si="339"/>
        <v>0</v>
      </c>
      <c r="S1777">
        <f t="shared" si="339"/>
        <v>0</v>
      </c>
      <c r="T1777">
        <f t="shared" si="329"/>
        <v>0</v>
      </c>
      <c r="U1777">
        <f t="shared" si="330"/>
        <v>0</v>
      </c>
      <c r="V1777">
        <f t="shared" si="331"/>
        <v>0</v>
      </c>
      <c r="W1777">
        <f t="shared" si="332"/>
        <v>0</v>
      </c>
      <c r="X1777">
        <f t="shared" si="333"/>
        <v>0</v>
      </c>
      <c r="Y1777">
        <f t="shared" si="334"/>
        <v>0</v>
      </c>
      <c r="Z1777">
        <f t="shared" si="335"/>
        <v>0</v>
      </c>
      <c r="AA1777">
        <f t="shared" si="336"/>
        <v>0</v>
      </c>
      <c r="AB1777">
        <f t="shared" si="337"/>
        <v>0</v>
      </c>
      <c r="AC1777">
        <f t="shared" si="338"/>
        <v>0</v>
      </c>
    </row>
    <row r="1778" spans="1:32" x14ac:dyDescent="0.3">
      <c r="C1778">
        <f t="shared" si="340"/>
        <v>0</v>
      </c>
      <c r="R1778">
        <f t="shared" si="339"/>
        <v>0</v>
      </c>
      <c r="S1778">
        <f t="shared" si="339"/>
        <v>0</v>
      </c>
      <c r="T1778">
        <f t="shared" si="329"/>
        <v>0</v>
      </c>
      <c r="U1778">
        <f t="shared" si="330"/>
        <v>0</v>
      </c>
      <c r="V1778">
        <f t="shared" si="331"/>
        <v>0</v>
      </c>
      <c r="W1778">
        <f t="shared" si="332"/>
        <v>0</v>
      </c>
      <c r="X1778">
        <f t="shared" si="333"/>
        <v>0</v>
      </c>
      <c r="Y1778">
        <f t="shared" si="334"/>
        <v>0</v>
      </c>
      <c r="Z1778">
        <f t="shared" si="335"/>
        <v>0</v>
      </c>
      <c r="AA1778">
        <f t="shared" si="336"/>
        <v>0</v>
      </c>
      <c r="AB1778">
        <f t="shared" si="337"/>
        <v>0</v>
      </c>
      <c r="AC1778">
        <f t="shared" si="338"/>
        <v>0</v>
      </c>
    </row>
    <row r="1779" spans="1:32" x14ac:dyDescent="0.3">
      <c r="C1779">
        <f t="shared" si="340"/>
        <v>0</v>
      </c>
      <c r="R1779">
        <f t="shared" si="339"/>
        <v>0</v>
      </c>
      <c r="S1779">
        <f t="shared" si="339"/>
        <v>0</v>
      </c>
      <c r="T1779">
        <f t="shared" si="329"/>
        <v>0</v>
      </c>
      <c r="U1779">
        <f t="shared" si="330"/>
        <v>0</v>
      </c>
      <c r="V1779">
        <f t="shared" si="331"/>
        <v>0</v>
      </c>
      <c r="W1779">
        <f t="shared" si="332"/>
        <v>0</v>
      </c>
      <c r="X1779">
        <f t="shared" si="333"/>
        <v>0</v>
      </c>
      <c r="Y1779">
        <f t="shared" si="334"/>
        <v>0</v>
      </c>
      <c r="Z1779">
        <f t="shared" si="335"/>
        <v>0</v>
      </c>
      <c r="AA1779">
        <f t="shared" si="336"/>
        <v>0</v>
      </c>
      <c r="AB1779">
        <f t="shared" si="337"/>
        <v>0</v>
      </c>
      <c r="AC1779">
        <f t="shared" si="338"/>
        <v>0</v>
      </c>
    </row>
    <row r="1780" spans="1:32" x14ac:dyDescent="0.3">
      <c r="C1780">
        <f t="shared" si="340"/>
        <v>0</v>
      </c>
      <c r="R1780">
        <f t="shared" si="339"/>
        <v>0</v>
      </c>
      <c r="S1780">
        <f t="shared" si="339"/>
        <v>0</v>
      </c>
      <c r="T1780">
        <f t="shared" si="329"/>
        <v>0</v>
      </c>
      <c r="U1780">
        <f t="shared" si="330"/>
        <v>0</v>
      </c>
      <c r="V1780">
        <f t="shared" si="331"/>
        <v>0</v>
      </c>
      <c r="W1780">
        <f t="shared" si="332"/>
        <v>0</v>
      </c>
      <c r="X1780">
        <f t="shared" si="333"/>
        <v>0</v>
      </c>
      <c r="Y1780">
        <f t="shared" si="334"/>
        <v>0</v>
      </c>
      <c r="Z1780">
        <f t="shared" si="335"/>
        <v>0</v>
      </c>
      <c r="AA1780">
        <f t="shared" si="336"/>
        <v>0</v>
      </c>
      <c r="AB1780">
        <f t="shared" si="337"/>
        <v>0</v>
      </c>
      <c r="AC1780">
        <f t="shared" si="338"/>
        <v>0</v>
      </c>
    </row>
    <row r="1781" spans="1:32" x14ac:dyDescent="0.3">
      <c r="C1781">
        <f t="shared" si="340"/>
        <v>0</v>
      </c>
      <c r="R1781">
        <f t="shared" si="339"/>
        <v>0</v>
      </c>
      <c r="S1781">
        <f t="shared" si="339"/>
        <v>0</v>
      </c>
      <c r="T1781">
        <f t="shared" si="329"/>
        <v>0</v>
      </c>
      <c r="U1781">
        <f t="shared" si="330"/>
        <v>0</v>
      </c>
      <c r="V1781">
        <f t="shared" si="331"/>
        <v>0</v>
      </c>
      <c r="W1781">
        <f t="shared" si="332"/>
        <v>0</v>
      </c>
      <c r="X1781">
        <f t="shared" si="333"/>
        <v>0</v>
      </c>
      <c r="Y1781">
        <f t="shared" si="334"/>
        <v>0</v>
      </c>
      <c r="Z1781">
        <f t="shared" si="335"/>
        <v>0</v>
      </c>
      <c r="AA1781">
        <f t="shared" si="336"/>
        <v>0</v>
      </c>
      <c r="AB1781">
        <f t="shared" si="337"/>
        <v>0</v>
      </c>
      <c r="AC1781">
        <f t="shared" si="338"/>
        <v>0</v>
      </c>
    </row>
    <row r="1782" spans="1:32" x14ac:dyDescent="0.3">
      <c r="A1782" t="s">
        <v>7421</v>
      </c>
      <c r="C1782">
        <f t="shared" si="340"/>
        <v>0</v>
      </c>
      <c r="G1782" t="s">
        <v>7171</v>
      </c>
      <c r="H1782">
        <v>8</v>
      </c>
      <c r="R1782">
        <f t="shared" si="339"/>
        <v>0</v>
      </c>
      <c r="S1782">
        <f t="shared" si="339"/>
        <v>8</v>
      </c>
      <c r="T1782">
        <f t="shared" si="329"/>
        <v>0</v>
      </c>
      <c r="U1782">
        <f t="shared" si="330"/>
        <v>0</v>
      </c>
      <c r="V1782">
        <f t="shared" si="331"/>
        <v>0</v>
      </c>
      <c r="W1782">
        <f t="shared" si="332"/>
        <v>0</v>
      </c>
      <c r="X1782">
        <f t="shared" si="333"/>
        <v>0</v>
      </c>
      <c r="Y1782">
        <f t="shared" si="334"/>
        <v>0</v>
      </c>
      <c r="Z1782">
        <f t="shared" si="335"/>
        <v>0</v>
      </c>
      <c r="AA1782">
        <f t="shared" si="336"/>
        <v>0</v>
      </c>
      <c r="AB1782">
        <f t="shared" si="337"/>
        <v>0</v>
      </c>
      <c r="AC1782">
        <f t="shared" si="338"/>
        <v>8</v>
      </c>
    </row>
    <row r="1783" spans="1:32" x14ac:dyDescent="0.3">
      <c r="C1783">
        <f t="shared" si="340"/>
        <v>0</v>
      </c>
      <c r="R1783">
        <f t="shared" si="339"/>
        <v>0</v>
      </c>
      <c r="S1783">
        <f t="shared" si="339"/>
        <v>0</v>
      </c>
      <c r="T1783">
        <f t="shared" si="329"/>
        <v>0</v>
      </c>
      <c r="U1783">
        <f t="shared" si="330"/>
        <v>0</v>
      </c>
      <c r="V1783">
        <f t="shared" si="331"/>
        <v>0</v>
      </c>
      <c r="W1783">
        <f t="shared" si="332"/>
        <v>0</v>
      </c>
      <c r="X1783">
        <f t="shared" si="333"/>
        <v>0</v>
      </c>
      <c r="Y1783">
        <f t="shared" si="334"/>
        <v>0</v>
      </c>
      <c r="Z1783">
        <f t="shared" si="335"/>
        <v>0</v>
      </c>
      <c r="AA1783">
        <f t="shared" si="336"/>
        <v>0</v>
      </c>
      <c r="AB1783">
        <f t="shared" si="337"/>
        <v>0</v>
      </c>
      <c r="AC1783">
        <f t="shared" si="338"/>
        <v>0</v>
      </c>
    </row>
    <row r="1784" spans="1:32" x14ac:dyDescent="0.3">
      <c r="C1784">
        <f t="shared" si="340"/>
        <v>0</v>
      </c>
      <c r="R1784">
        <f t="shared" si="339"/>
        <v>0</v>
      </c>
      <c r="S1784">
        <f t="shared" si="339"/>
        <v>0</v>
      </c>
      <c r="T1784">
        <f t="shared" si="329"/>
        <v>0</v>
      </c>
      <c r="U1784">
        <f t="shared" si="330"/>
        <v>0</v>
      </c>
      <c r="V1784">
        <f t="shared" si="331"/>
        <v>0</v>
      </c>
      <c r="W1784">
        <f t="shared" si="332"/>
        <v>0</v>
      </c>
      <c r="X1784">
        <f t="shared" si="333"/>
        <v>0</v>
      </c>
      <c r="Y1784">
        <f t="shared" si="334"/>
        <v>0</v>
      </c>
      <c r="Z1784">
        <f t="shared" si="335"/>
        <v>0</v>
      </c>
      <c r="AA1784">
        <f t="shared" si="336"/>
        <v>0</v>
      </c>
      <c r="AB1784">
        <f t="shared" si="337"/>
        <v>0</v>
      </c>
      <c r="AC1784">
        <f t="shared" si="338"/>
        <v>0</v>
      </c>
    </row>
    <row r="1785" spans="1:32" x14ac:dyDescent="0.3">
      <c r="C1785">
        <f t="shared" si="340"/>
        <v>0</v>
      </c>
      <c r="R1785">
        <f t="shared" si="339"/>
        <v>0</v>
      </c>
      <c r="S1785">
        <f t="shared" si="339"/>
        <v>0</v>
      </c>
      <c r="T1785">
        <f t="shared" si="329"/>
        <v>0</v>
      </c>
      <c r="U1785">
        <f t="shared" si="330"/>
        <v>0</v>
      </c>
      <c r="V1785">
        <f t="shared" si="331"/>
        <v>0</v>
      </c>
      <c r="W1785">
        <f t="shared" si="332"/>
        <v>0</v>
      </c>
      <c r="X1785">
        <f t="shared" si="333"/>
        <v>0</v>
      </c>
      <c r="Y1785">
        <f t="shared" si="334"/>
        <v>0</v>
      </c>
      <c r="Z1785">
        <f t="shared" si="335"/>
        <v>0</v>
      </c>
      <c r="AA1785">
        <f t="shared" si="336"/>
        <v>0</v>
      </c>
      <c r="AB1785">
        <f t="shared" si="337"/>
        <v>0</v>
      </c>
      <c r="AC1785">
        <f t="shared" si="338"/>
        <v>0</v>
      </c>
    </row>
    <row r="1786" spans="1:32" x14ac:dyDescent="0.3">
      <c r="A1786" t="s">
        <v>6851</v>
      </c>
      <c r="C1786">
        <f t="shared" si="340"/>
        <v>19</v>
      </c>
      <c r="G1786">
        <v>19</v>
      </c>
      <c r="R1786">
        <f t="shared" si="339"/>
        <v>19</v>
      </c>
      <c r="S1786">
        <f t="shared" si="339"/>
        <v>0</v>
      </c>
      <c r="T1786">
        <f t="shared" si="329"/>
        <v>0</v>
      </c>
      <c r="U1786">
        <f t="shared" si="330"/>
        <v>0</v>
      </c>
      <c r="V1786">
        <f t="shared" si="331"/>
        <v>0</v>
      </c>
      <c r="W1786">
        <f t="shared" si="332"/>
        <v>0</v>
      </c>
      <c r="X1786">
        <f t="shared" si="333"/>
        <v>0</v>
      </c>
      <c r="Y1786">
        <f t="shared" si="334"/>
        <v>0</v>
      </c>
      <c r="Z1786">
        <f t="shared" si="335"/>
        <v>0</v>
      </c>
      <c r="AA1786">
        <f t="shared" si="336"/>
        <v>0</v>
      </c>
      <c r="AB1786">
        <f t="shared" si="337"/>
        <v>0</v>
      </c>
      <c r="AC1786">
        <f t="shared" si="338"/>
        <v>19</v>
      </c>
    </row>
    <row r="1787" spans="1:32" x14ac:dyDescent="0.3">
      <c r="A1787" t="s">
        <v>1751</v>
      </c>
      <c r="C1787">
        <f t="shared" si="340"/>
        <v>30</v>
      </c>
      <c r="G1787">
        <v>30</v>
      </c>
      <c r="R1787">
        <f t="shared" si="339"/>
        <v>30</v>
      </c>
      <c r="S1787">
        <f t="shared" si="339"/>
        <v>0</v>
      </c>
      <c r="T1787">
        <f t="shared" si="329"/>
        <v>0</v>
      </c>
      <c r="U1787">
        <f t="shared" si="330"/>
        <v>0</v>
      </c>
      <c r="V1787">
        <f t="shared" si="331"/>
        <v>0</v>
      </c>
      <c r="W1787">
        <f t="shared" si="332"/>
        <v>0</v>
      </c>
      <c r="X1787">
        <f t="shared" si="333"/>
        <v>0</v>
      </c>
      <c r="Y1787">
        <f t="shared" si="334"/>
        <v>0</v>
      </c>
      <c r="Z1787">
        <f t="shared" si="335"/>
        <v>0</v>
      </c>
      <c r="AA1787">
        <f t="shared" si="336"/>
        <v>0</v>
      </c>
      <c r="AB1787">
        <f t="shared" si="337"/>
        <v>0</v>
      </c>
      <c r="AC1787">
        <f t="shared" si="338"/>
        <v>30</v>
      </c>
    </row>
    <row r="1788" spans="1:32" x14ac:dyDescent="0.3">
      <c r="A1788" t="s">
        <v>2187</v>
      </c>
      <c r="C1788">
        <f t="shared" si="340"/>
        <v>39</v>
      </c>
      <c r="G1788">
        <v>39</v>
      </c>
      <c r="R1788">
        <f t="shared" si="339"/>
        <v>39</v>
      </c>
      <c r="S1788">
        <f t="shared" si="339"/>
        <v>0</v>
      </c>
      <c r="T1788">
        <f t="shared" si="329"/>
        <v>0</v>
      </c>
      <c r="U1788">
        <f t="shared" si="330"/>
        <v>0</v>
      </c>
      <c r="V1788">
        <f t="shared" si="331"/>
        <v>0</v>
      </c>
      <c r="W1788">
        <f t="shared" si="332"/>
        <v>0</v>
      </c>
      <c r="X1788">
        <f t="shared" si="333"/>
        <v>0</v>
      </c>
      <c r="Y1788">
        <f t="shared" si="334"/>
        <v>0</v>
      </c>
      <c r="Z1788">
        <f t="shared" si="335"/>
        <v>0</v>
      </c>
      <c r="AA1788">
        <f t="shared" si="336"/>
        <v>0</v>
      </c>
      <c r="AB1788">
        <f t="shared" si="337"/>
        <v>0</v>
      </c>
      <c r="AC1788">
        <f t="shared" si="338"/>
        <v>39</v>
      </c>
    </row>
    <row r="1789" spans="1:32" x14ac:dyDescent="0.3">
      <c r="C1789">
        <f t="shared" si="340"/>
        <v>0</v>
      </c>
      <c r="R1789">
        <f t="shared" si="339"/>
        <v>0</v>
      </c>
      <c r="S1789">
        <f t="shared" si="339"/>
        <v>0</v>
      </c>
      <c r="T1789">
        <f t="shared" si="329"/>
        <v>0</v>
      </c>
      <c r="U1789">
        <f t="shared" si="330"/>
        <v>0</v>
      </c>
      <c r="V1789">
        <f t="shared" si="331"/>
        <v>0</v>
      </c>
      <c r="W1789">
        <f t="shared" si="332"/>
        <v>0</v>
      </c>
      <c r="X1789">
        <f t="shared" si="333"/>
        <v>0</v>
      </c>
      <c r="Y1789">
        <f t="shared" si="334"/>
        <v>0</v>
      </c>
      <c r="Z1789">
        <f t="shared" si="335"/>
        <v>0</v>
      </c>
      <c r="AA1789">
        <f t="shared" si="336"/>
        <v>0</v>
      </c>
      <c r="AB1789">
        <f t="shared" si="337"/>
        <v>0</v>
      </c>
      <c r="AC1789">
        <f t="shared" si="338"/>
        <v>0</v>
      </c>
      <c r="AE1789">
        <v>559</v>
      </c>
      <c r="AF1789" t="s">
        <v>9</v>
      </c>
    </row>
    <row r="1790" spans="1:32" x14ac:dyDescent="0.3">
      <c r="A1790" t="s">
        <v>21</v>
      </c>
      <c r="C1790">
        <f t="shared" si="340"/>
        <v>2</v>
      </c>
      <c r="G1790">
        <v>2</v>
      </c>
      <c r="R1790">
        <f t="shared" si="339"/>
        <v>2</v>
      </c>
      <c r="S1790">
        <f t="shared" si="339"/>
        <v>0</v>
      </c>
      <c r="T1790">
        <f t="shared" si="329"/>
        <v>0</v>
      </c>
      <c r="U1790">
        <f t="shared" si="330"/>
        <v>0</v>
      </c>
      <c r="V1790">
        <f t="shared" si="331"/>
        <v>0</v>
      </c>
      <c r="W1790">
        <f t="shared" si="332"/>
        <v>0</v>
      </c>
      <c r="X1790">
        <f t="shared" si="333"/>
        <v>0</v>
      </c>
      <c r="Y1790">
        <f t="shared" si="334"/>
        <v>0</v>
      </c>
      <c r="Z1790">
        <f t="shared" si="335"/>
        <v>0</v>
      </c>
      <c r="AA1790">
        <f t="shared" si="336"/>
        <v>0</v>
      </c>
      <c r="AB1790">
        <f t="shared" si="337"/>
        <v>0</v>
      </c>
      <c r="AC1790">
        <f t="shared" si="338"/>
        <v>2</v>
      </c>
      <c r="AE1790">
        <v>194</v>
      </c>
      <c r="AF1790" t="s">
        <v>9</v>
      </c>
    </row>
    <row r="1791" spans="1:32" x14ac:dyDescent="0.3">
      <c r="A1791" t="s">
        <v>21</v>
      </c>
      <c r="C1791">
        <f t="shared" si="340"/>
        <v>2</v>
      </c>
      <c r="G1791">
        <v>2</v>
      </c>
      <c r="R1791">
        <f t="shared" si="339"/>
        <v>2</v>
      </c>
      <c r="S1791">
        <f t="shared" si="339"/>
        <v>0</v>
      </c>
      <c r="T1791">
        <f t="shared" si="329"/>
        <v>0</v>
      </c>
      <c r="U1791">
        <f t="shared" si="330"/>
        <v>0</v>
      </c>
      <c r="V1791">
        <f t="shared" si="331"/>
        <v>0</v>
      </c>
      <c r="W1791">
        <f t="shared" si="332"/>
        <v>0</v>
      </c>
      <c r="X1791">
        <f t="shared" si="333"/>
        <v>0</v>
      </c>
      <c r="Y1791">
        <f t="shared" si="334"/>
        <v>0</v>
      </c>
      <c r="Z1791">
        <f t="shared" si="335"/>
        <v>0</v>
      </c>
      <c r="AA1791">
        <f t="shared" si="336"/>
        <v>0</v>
      </c>
      <c r="AB1791">
        <f t="shared" si="337"/>
        <v>0</v>
      </c>
      <c r="AC1791">
        <f t="shared" si="338"/>
        <v>2</v>
      </c>
      <c r="AE1791">
        <v>194</v>
      </c>
      <c r="AF1791" t="s">
        <v>9</v>
      </c>
    </row>
    <row r="1792" spans="1:32" x14ac:dyDescent="0.3">
      <c r="A1792" t="s">
        <v>4348</v>
      </c>
      <c r="C1792">
        <f t="shared" si="340"/>
        <v>10</v>
      </c>
      <c r="G1792">
        <v>10</v>
      </c>
      <c r="R1792">
        <f t="shared" si="339"/>
        <v>10</v>
      </c>
      <c r="S1792">
        <f t="shared" si="339"/>
        <v>0</v>
      </c>
      <c r="T1792">
        <f t="shared" si="329"/>
        <v>0</v>
      </c>
      <c r="U1792">
        <f t="shared" si="330"/>
        <v>0</v>
      </c>
      <c r="V1792">
        <f t="shared" si="331"/>
        <v>0</v>
      </c>
      <c r="W1792">
        <f t="shared" si="332"/>
        <v>0</v>
      </c>
      <c r="X1792">
        <f t="shared" si="333"/>
        <v>0</v>
      </c>
      <c r="Y1792">
        <f t="shared" si="334"/>
        <v>0</v>
      </c>
      <c r="Z1792">
        <f t="shared" si="335"/>
        <v>0</v>
      </c>
      <c r="AA1792">
        <f t="shared" si="336"/>
        <v>0</v>
      </c>
      <c r="AB1792">
        <f t="shared" si="337"/>
        <v>0</v>
      </c>
      <c r="AC1792">
        <f t="shared" si="338"/>
        <v>10</v>
      </c>
    </row>
    <row r="1793" spans="1:32" x14ac:dyDescent="0.3">
      <c r="A1793" t="s">
        <v>7176</v>
      </c>
      <c r="C1793">
        <f t="shared" si="340"/>
        <v>3</v>
      </c>
      <c r="G1793">
        <v>3</v>
      </c>
      <c r="R1793">
        <f t="shared" si="339"/>
        <v>3</v>
      </c>
      <c r="S1793">
        <f t="shared" si="339"/>
        <v>0</v>
      </c>
      <c r="T1793">
        <f t="shared" si="329"/>
        <v>0</v>
      </c>
      <c r="U1793">
        <f t="shared" si="330"/>
        <v>0</v>
      </c>
      <c r="V1793">
        <f t="shared" si="331"/>
        <v>0</v>
      </c>
      <c r="W1793">
        <f t="shared" si="332"/>
        <v>0</v>
      </c>
      <c r="X1793">
        <f t="shared" si="333"/>
        <v>0</v>
      </c>
      <c r="Y1793">
        <f t="shared" si="334"/>
        <v>0</v>
      </c>
      <c r="Z1793">
        <f t="shared" si="335"/>
        <v>0</v>
      </c>
      <c r="AA1793">
        <f t="shared" si="336"/>
        <v>0</v>
      </c>
      <c r="AB1793">
        <f t="shared" si="337"/>
        <v>0</v>
      </c>
      <c r="AC1793">
        <f t="shared" si="338"/>
        <v>3</v>
      </c>
      <c r="AE1793">
        <v>185</v>
      </c>
      <c r="AF1793" t="s">
        <v>9</v>
      </c>
    </row>
    <row r="1794" spans="1:32" x14ac:dyDescent="0.3">
      <c r="A1794" t="s">
        <v>7459</v>
      </c>
      <c r="C1794">
        <f t="shared" si="340"/>
        <v>45019</v>
      </c>
      <c r="G1794">
        <v>3</v>
      </c>
      <c r="H1794" t="s">
        <v>7205</v>
      </c>
      <c r="I1794">
        <v>4</v>
      </c>
      <c r="R1794">
        <f t="shared" si="339"/>
        <v>3</v>
      </c>
      <c r="S1794">
        <f t="shared" si="339"/>
        <v>0</v>
      </c>
      <c r="T1794">
        <f t="shared" si="329"/>
        <v>4</v>
      </c>
      <c r="U1794">
        <f t="shared" si="330"/>
        <v>0</v>
      </c>
      <c r="V1794">
        <f t="shared" si="331"/>
        <v>0</v>
      </c>
      <c r="W1794">
        <f t="shared" si="332"/>
        <v>0</v>
      </c>
      <c r="X1794">
        <f t="shared" si="333"/>
        <v>0</v>
      </c>
      <c r="Y1794">
        <f t="shared" si="334"/>
        <v>0</v>
      </c>
      <c r="Z1794">
        <f t="shared" si="335"/>
        <v>0</v>
      </c>
      <c r="AA1794">
        <f t="shared" si="336"/>
        <v>0</v>
      </c>
      <c r="AB1794">
        <f t="shared" si="337"/>
        <v>0</v>
      </c>
      <c r="AC1794">
        <f t="shared" si="338"/>
        <v>4</v>
      </c>
      <c r="AE1794">
        <v>164</v>
      </c>
      <c r="AF1794" t="s">
        <v>9</v>
      </c>
    </row>
    <row r="1795" spans="1:32" x14ac:dyDescent="0.3">
      <c r="A1795" t="s">
        <v>7459</v>
      </c>
      <c r="C1795">
        <f t="shared" si="340"/>
        <v>45019</v>
      </c>
      <c r="G1795">
        <v>3</v>
      </c>
      <c r="H1795" t="s">
        <v>7205</v>
      </c>
      <c r="I1795">
        <v>4</v>
      </c>
      <c r="R1795">
        <f t="shared" si="339"/>
        <v>3</v>
      </c>
      <c r="S1795">
        <f t="shared" si="339"/>
        <v>0</v>
      </c>
      <c r="T1795">
        <f t="shared" ref="T1795:T1858" si="341">IF(ISNUMBER(I1795),I1795,)</f>
        <v>4</v>
      </c>
      <c r="U1795">
        <f t="shared" ref="U1795:U1858" si="342">IF(ISNUMBER(J1795),J1795,)</f>
        <v>0</v>
      </c>
      <c r="V1795">
        <f t="shared" ref="V1795:V1858" si="343">IF(ISNUMBER(K1795),K1795,)</f>
        <v>0</v>
      </c>
      <c r="W1795">
        <f t="shared" ref="W1795:W1858" si="344">IF(ISNUMBER(L1795),L1795,)</f>
        <v>0</v>
      </c>
      <c r="X1795">
        <f t="shared" ref="X1795:X1858" si="345">IF(ISNUMBER(M1795),M1795,)</f>
        <v>0</v>
      </c>
      <c r="Y1795">
        <f t="shared" ref="Y1795:Y1858" si="346">IF(ISNUMBER(N1795),N1795,)</f>
        <v>0</v>
      </c>
      <c r="Z1795">
        <f t="shared" ref="Z1795:Z1858" si="347">IF(ISNUMBER(O1795),O1795,)</f>
        <v>0</v>
      </c>
      <c r="AA1795">
        <f t="shared" ref="AA1795:AA1858" si="348">IF(ISNUMBER(P1795),P1795,)</f>
        <v>0</v>
      </c>
      <c r="AB1795">
        <f t="shared" ref="AB1795:AB1858" si="349">IF(ISNUMBER(Q1795),Q1795,)</f>
        <v>0</v>
      </c>
      <c r="AC1795">
        <f t="shared" ref="AC1795:AC1858" si="350">MAX(R1795:AB1795)</f>
        <v>4</v>
      </c>
      <c r="AE1795">
        <v>164</v>
      </c>
      <c r="AF1795" t="s">
        <v>9</v>
      </c>
    </row>
    <row r="1796" spans="1:32" x14ac:dyDescent="0.3">
      <c r="A1796" t="s">
        <v>7459</v>
      </c>
      <c r="C1796">
        <f t="shared" si="340"/>
        <v>45019</v>
      </c>
      <c r="G1796">
        <v>3</v>
      </c>
      <c r="H1796" t="s">
        <v>7205</v>
      </c>
      <c r="I1796">
        <v>4</v>
      </c>
      <c r="R1796">
        <f t="shared" si="339"/>
        <v>3</v>
      </c>
      <c r="S1796">
        <f t="shared" si="339"/>
        <v>0</v>
      </c>
      <c r="T1796">
        <f t="shared" si="341"/>
        <v>4</v>
      </c>
      <c r="U1796">
        <f t="shared" si="342"/>
        <v>0</v>
      </c>
      <c r="V1796">
        <f t="shared" si="343"/>
        <v>0</v>
      </c>
      <c r="W1796">
        <f t="shared" si="344"/>
        <v>0</v>
      </c>
      <c r="X1796">
        <f t="shared" si="345"/>
        <v>0</v>
      </c>
      <c r="Y1796">
        <f t="shared" si="346"/>
        <v>0</v>
      </c>
      <c r="Z1796">
        <f t="shared" si="347"/>
        <v>0</v>
      </c>
      <c r="AA1796">
        <f t="shared" si="348"/>
        <v>0</v>
      </c>
      <c r="AB1796">
        <f t="shared" si="349"/>
        <v>0</v>
      </c>
      <c r="AC1796">
        <f t="shared" si="350"/>
        <v>4</v>
      </c>
      <c r="AE1796">
        <v>164</v>
      </c>
      <c r="AF1796" t="s">
        <v>9</v>
      </c>
    </row>
    <row r="1797" spans="1:32" x14ac:dyDescent="0.3">
      <c r="C1797">
        <f t="shared" si="340"/>
        <v>0</v>
      </c>
      <c r="R1797">
        <f t="shared" si="339"/>
        <v>0</v>
      </c>
      <c r="S1797">
        <f t="shared" si="339"/>
        <v>0</v>
      </c>
      <c r="T1797">
        <f t="shared" si="341"/>
        <v>0</v>
      </c>
      <c r="U1797">
        <f t="shared" si="342"/>
        <v>0</v>
      </c>
      <c r="V1797">
        <f t="shared" si="343"/>
        <v>0</v>
      </c>
      <c r="W1797">
        <f t="shared" si="344"/>
        <v>0</v>
      </c>
      <c r="X1797">
        <f t="shared" si="345"/>
        <v>0</v>
      </c>
      <c r="Y1797">
        <f t="shared" si="346"/>
        <v>0</v>
      </c>
      <c r="Z1797">
        <f t="shared" si="347"/>
        <v>0</v>
      </c>
      <c r="AA1797">
        <f t="shared" si="348"/>
        <v>0</v>
      </c>
      <c r="AB1797">
        <f t="shared" si="349"/>
        <v>0</v>
      </c>
      <c r="AC1797">
        <f t="shared" si="350"/>
        <v>0</v>
      </c>
      <c r="AE1797">
        <v>11.1</v>
      </c>
      <c r="AF1797" t="s">
        <v>77</v>
      </c>
    </row>
    <row r="1798" spans="1:32" x14ac:dyDescent="0.3">
      <c r="C1798">
        <f t="shared" si="340"/>
        <v>0</v>
      </c>
      <c r="R1798">
        <f t="shared" si="339"/>
        <v>0</v>
      </c>
      <c r="S1798">
        <f t="shared" si="339"/>
        <v>0</v>
      </c>
      <c r="T1798">
        <f t="shared" si="341"/>
        <v>0</v>
      </c>
      <c r="U1798">
        <f t="shared" si="342"/>
        <v>0</v>
      </c>
      <c r="V1798">
        <f t="shared" si="343"/>
        <v>0</v>
      </c>
      <c r="W1798">
        <f t="shared" si="344"/>
        <v>0</v>
      </c>
      <c r="X1798">
        <f t="shared" si="345"/>
        <v>0</v>
      </c>
      <c r="Y1798">
        <f t="shared" si="346"/>
        <v>0</v>
      </c>
      <c r="Z1798">
        <f t="shared" si="347"/>
        <v>0</v>
      </c>
      <c r="AA1798">
        <f t="shared" si="348"/>
        <v>0</v>
      </c>
      <c r="AB1798">
        <f t="shared" si="349"/>
        <v>0</v>
      </c>
      <c r="AC1798">
        <f t="shared" si="350"/>
        <v>0</v>
      </c>
      <c r="AE1798">
        <v>11.1</v>
      </c>
      <c r="AF1798" t="s">
        <v>77</v>
      </c>
    </row>
    <row r="1799" spans="1:32" x14ac:dyDescent="0.3">
      <c r="C1799">
        <f t="shared" si="340"/>
        <v>0</v>
      </c>
      <c r="R1799">
        <f t="shared" si="339"/>
        <v>0</v>
      </c>
      <c r="S1799">
        <f t="shared" si="339"/>
        <v>0</v>
      </c>
      <c r="T1799">
        <f t="shared" si="341"/>
        <v>0</v>
      </c>
      <c r="U1799">
        <f t="shared" si="342"/>
        <v>0</v>
      </c>
      <c r="V1799">
        <f t="shared" si="343"/>
        <v>0</v>
      </c>
      <c r="W1799">
        <f t="shared" si="344"/>
        <v>0</v>
      </c>
      <c r="X1799">
        <f t="shared" si="345"/>
        <v>0</v>
      </c>
      <c r="Y1799">
        <f t="shared" si="346"/>
        <v>0</v>
      </c>
      <c r="Z1799">
        <f t="shared" si="347"/>
        <v>0</v>
      </c>
      <c r="AA1799">
        <f t="shared" si="348"/>
        <v>0</v>
      </c>
      <c r="AB1799">
        <f t="shared" si="349"/>
        <v>0</v>
      </c>
      <c r="AC1799">
        <f t="shared" si="350"/>
        <v>0</v>
      </c>
      <c r="AE1799">
        <v>239</v>
      </c>
      <c r="AF1799" t="s">
        <v>9</v>
      </c>
    </row>
    <row r="1800" spans="1:32" x14ac:dyDescent="0.3">
      <c r="C1800">
        <f t="shared" si="340"/>
        <v>0</v>
      </c>
      <c r="R1800">
        <f t="shared" si="339"/>
        <v>0</v>
      </c>
      <c r="S1800">
        <f t="shared" si="339"/>
        <v>0</v>
      </c>
      <c r="T1800">
        <f t="shared" si="341"/>
        <v>0</v>
      </c>
      <c r="U1800">
        <f t="shared" si="342"/>
        <v>0</v>
      </c>
      <c r="V1800">
        <f t="shared" si="343"/>
        <v>0</v>
      </c>
      <c r="W1800">
        <f t="shared" si="344"/>
        <v>0</v>
      </c>
      <c r="X1800">
        <f t="shared" si="345"/>
        <v>0</v>
      </c>
      <c r="Y1800">
        <f t="shared" si="346"/>
        <v>0</v>
      </c>
      <c r="Z1800">
        <f t="shared" si="347"/>
        <v>0</v>
      </c>
      <c r="AA1800">
        <f t="shared" si="348"/>
        <v>0</v>
      </c>
      <c r="AB1800">
        <f t="shared" si="349"/>
        <v>0</v>
      </c>
      <c r="AC1800">
        <f t="shared" si="350"/>
        <v>0</v>
      </c>
      <c r="AE1800">
        <v>149</v>
      </c>
      <c r="AF1800" t="s">
        <v>9</v>
      </c>
    </row>
    <row r="1801" spans="1:32" x14ac:dyDescent="0.3">
      <c r="A1801" t="s">
        <v>7460</v>
      </c>
      <c r="C1801">
        <f t="shared" si="340"/>
        <v>37</v>
      </c>
      <c r="G1801">
        <v>37</v>
      </c>
      <c r="H1801">
        <v>-55</v>
      </c>
      <c r="R1801">
        <f t="shared" si="339"/>
        <v>37</v>
      </c>
      <c r="S1801">
        <f t="shared" si="339"/>
        <v>-55</v>
      </c>
      <c r="T1801">
        <f t="shared" si="341"/>
        <v>0</v>
      </c>
      <c r="U1801">
        <f t="shared" si="342"/>
        <v>0</v>
      </c>
      <c r="V1801">
        <f t="shared" si="343"/>
        <v>0</v>
      </c>
      <c r="W1801">
        <f t="shared" si="344"/>
        <v>0</v>
      </c>
      <c r="X1801">
        <f t="shared" si="345"/>
        <v>0</v>
      </c>
      <c r="Y1801">
        <f t="shared" si="346"/>
        <v>0</v>
      </c>
      <c r="Z1801">
        <f t="shared" si="347"/>
        <v>0</v>
      </c>
      <c r="AA1801">
        <f t="shared" si="348"/>
        <v>0</v>
      </c>
      <c r="AB1801">
        <f t="shared" si="349"/>
        <v>0</v>
      </c>
      <c r="AC1801">
        <f t="shared" si="350"/>
        <v>37</v>
      </c>
    </row>
    <row r="1802" spans="1:32" x14ac:dyDescent="0.3">
      <c r="A1802" t="s">
        <v>7460</v>
      </c>
      <c r="C1802">
        <f t="shared" si="340"/>
        <v>37</v>
      </c>
      <c r="G1802">
        <v>37</v>
      </c>
      <c r="H1802">
        <v>-55</v>
      </c>
      <c r="R1802">
        <f t="shared" si="339"/>
        <v>37</v>
      </c>
      <c r="S1802">
        <f t="shared" si="339"/>
        <v>-55</v>
      </c>
      <c r="T1802">
        <f t="shared" si="341"/>
        <v>0</v>
      </c>
      <c r="U1802">
        <f t="shared" si="342"/>
        <v>0</v>
      </c>
      <c r="V1802">
        <f t="shared" si="343"/>
        <v>0</v>
      </c>
      <c r="W1802">
        <f t="shared" si="344"/>
        <v>0</v>
      </c>
      <c r="X1802">
        <f t="shared" si="345"/>
        <v>0</v>
      </c>
      <c r="Y1802">
        <f t="shared" si="346"/>
        <v>0</v>
      </c>
      <c r="Z1802">
        <f t="shared" si="347"/>
        <v>0</v>
      </c>
      <c r="AA1802">
        <f t="shared" si="348"/>
        <v>0</v>
      </c>
      <c r="AB1802">
        <f t="shared" si="349"/>
        <v>0</v>
      </c>
      <c r="AC1802">
        <f t="shared" si="350"/>
        <v>37</v>
      </c>
    </row>
    <row r="1803" spans="1:32" x14ac:dyDescent="0.3">
      <c r="A1803" t="s">
        <v>7460</v>
      </c>
      <c r="C1803">
        <f t="shared" si="340"/>
        <v>37</v>
      </c>
      <c r="G1803">
        <v>37</v>
      </c>
      <c r="H1803">
        <v>-55</v>
      </c>
      <c r="R1803">
        <f t="shared" si="339"/>
        <v>37</v>
      </c>
      <c r="S1803">
        <f t="shared" si="339"/>
        <v>-55</v>
      </c>
      <c r="T1803">
        <f t="shared" si="341"/>
        <v>0</v>
      </c>
      <c r="U1803">
        <f t="shared" si="342"/>
        <v>0</v>
      </c>
      <c r="V1803">
        <f t="shared" si="343"/>
        <v>0</v>
      </c>
      <c r="W1803">
        <f t="shared" si="344"/>
        <v>0</v>
      </c>
      <c r="X1803">
        <f t="shared" si="345"/>
        <v>0</v>
      </c>
      <c r="Y1803">
        <f t="shared" si="346"/>
        <v>0</v>
      </c>
      <c r="Z1803">
        <f t="shared" si="347"/>
        <v>0</v>
      </c>
      <c r="AA1803">
        <f t="shared" si="348"/>
        <v>0</v>
      </c>
      <c r="AB1803">
        <f t="shared" si="349"/>
        <v>0</v>
      </c>
      <c r="AC1803">
        <f t="shared" si="350"/>
        <v>37</v>
      </c>
    </row>
    <row r="1804" spans="1:32" x14ac:dyDescent="0.3">
      <c r="A1804" t="s">
        <v>7460</v>
      </c>
      <c r="C1804">
        <f t="shared" si="340"/>
        <v>37</v>
      </c>
      <c r="G1804">
        <v>37</v>
      </c>
      <c r="H1804">
        <v>-55</v>
      </c>
      <c r="R1804">
        <f t="shared" si="339"/>
        <v>37</v>
      </c>
      <c r="S1804">
        <f t="shared" si="339"/>
        <v>-55</v>
      </c>
      <c r="T1804">
        <f t="shared" si="341"/>
        <v>0</v>
      </c>
      <c r="U1804">
        <f t="shared" si="342"/>
        <v>0</v>
      </c>
      <c r="V1804">
        <f t="shared" si="343"/>
        <v>0</v>
      </c>
      <c r="W1804">
        <f t="shared" si="344"/>
        <v>0</v>
      </c>
      <c r="X1804">
        <f t="shared" si="345"/>
        <v>0</v>
      </c>
      <c r="Y1804">
        <f t="shared" si="346"/>
        <v>0</v>
      </c>
      <c r="Z1804">
        <f t="shared" si="347"/>
        <v>0</v>
      </c>
      <c r="AA1804">
        <f t="shared" si="348"/>
        <v>0</v>
      </c>
      <c r="AB1804">
        <f t="shared" si="349"/>
        <v>0</v>
      </c>
      <c r="AC1804">
        <f t="shared" si="350"/>
        <v>37</v>
      </c>
    </row>
    <row r="1805" spans="1:32" x14ac:dyDescent="0.3">
      <c r="A1805" t="s">
        <v>7363</v>
      </c>
      <c r="C1805">
        <f t="shared" si="340"/>
        <v>14</v>
      </c>
      <c r="G1805">
        <v>14</v>
      </c>
      <c r="R1805">
        <f t="shared" ref="R1805:S1868" si="351">IF(ISNUMBER(G1805),G1805,)</f>
        <v>14</v>
      </c>
      <c r="S1805">
        <f t="shared" si="351"/>
        <v>0</v>
      </c>
      <c r="T1805">
        <f t="shared" si="341"/>
        <v>0</v>
      </c>
      <c r="U1805">
        <f t="shared" si="342"/>
        <v>0</v>
      </c>
      <c r="V1805">
        <f t="shared" si="343"/>
        <v>0</v>
      </c>
      <c r="W1805">
        <f t="shared" si="344"/>
        <v>0</v>
      </c>
      <c r="X1805">
        <f t="shared" si="345"/>
        <v>0</v>
      </c>
      <c r="Y1805">
        <f t="shared" si="346"/>
        <v>0</v>
      </c>
      <c r="Z1805">
        <f t="shared" si="347"/>
        <v>0</v>
      </c>
      <c r="AA1805">
        <f t="shared" si="348"/>
        <v>0</v>
      </c>
      <c r="AB1805">
        <f t="shared" si="349"/>
        <v>0</v>
      </c>
      <c r="AC1805">
        <f t="shared" si="350"/>
        <v>14</v>
      </c>
    </row>
    <row r="1806" spans="1:32" x14ac:dyDescent="0.3">
      <c r="A1806" t="s">
        <v>7363</v>
      </c>
      <c r="C1806">
        <f t="shared" si="340"/>
        <v>14</v>
      </c>
      <c r="G1806">
        <v>14</v>
      </c>
      <c r="R1806">
        <f t="shared" si="351"/>
        <v>14</v>
      </c>
      <c r="S1806">
        <f t="shared" si="351"/>
        <v>0</v>
      </c>
      <c r="T1806">
        <f t="shared" si="341"/>
        <v>0</v>
      </c>
      <c r="U1806">
        <f t="shared" si="342"/>
        <v>0</v>
      </c>
      <c r="V1806">
        <f t="shared" si="343"/>
        <v>0</v>
      </c>
      <c r="W1806">
        <f t="shared" si="344"/>
        <v>0</v>
      </c>
      <c r="X1806">
        <f t="shared" si="345"/>
        <v>0</v>
      </c>
      <c r="Y1806">
        <f t="shared" si="346"/>
        <v>0</v>
      </c>
      <c r="Z1806">
        <f t="shared" si="347"/>
        <v>0</v>
      </c>
      <c r="AA1806">
        <f t="shared" si="348"/>
        <v>0</v>
      </c>
      <c r="AB1806">
        <f t="shared" si="349"/>
        <v>0</v>
      </c>
      <c r="AC1806">
        <f t="shared" si="350"/>
        <v>14</v>
      </c>
    </row>
    <row r="1807" spans="1:32" x14ac:dyDescent="0.3">
      <c r="A1807" t="s">
        <v>7363</v>
      </c>
      <c r="C1807">
        <f t="shared" si="340"/>
        <v>14</v>
      </c>
      <c r="G1807">
        <v>14</v>
      </c>
      <c r="R1807">
        <f t="shared" si="351"/>
        <v>14</v>
      </c>
      <c r="S1807">
        <f t="shared" si="351"/>
        <v>0</v>
      </c>
      <c r="T1807">
        <f t="shared" si="341"/>
        <v>0</v>
      </c>
      <c r="U1807">
        <f t="shared" si="342"/>
        <v>0</v>
      </c>
      <c r="V1807">
        <f t="shared" si="343"/>
        <v>0</v>
      </c>
      <c r="W1807">
        <f t="shared" si="344"/>
        <v>0</v>
      </c>
      <c r="X1807">
        <f t="shared" si="345"/>
        <v>0</v>
      </c>
      <c r="Y1807">
        <f t="shared" si="346"/>
        <v>0</v>
      </c>
      <c r="Z1807">
        <f t="shared" si="347"/>
        <v>0</v>
      </c>
      <c r="AA1807">
        <f t="shared" si="348"/>
        <v>0</v>
      </c>
      <c r="AB1807">
        <f t="shared" si="349"/>
        <v>0</v>
      </c>
      <c r="AC1807">
        <f t="shared" si="350"/>
        <v>14</v>
      </c>
    </row>
    <row r="1808" spans="1:32" x14ac:dyDescent="0.3">
      <c r="A1808" t="s">
        <v>4348</v>
      </c>
      <c r="C1808">
        <f t="shared" si="340"/>
        <v>10</v>
      </c>
      <c r="G1808">
        <v>10</v>
      </c>
      <c r="R1808">
        <f t="shared" si="351"/>
        <v>10</v>
      </c>
      <c r="S1808">
        <f t="shared" si="351"/>
        <v>0</v>
      </c>
      <c r="T1808">
        <f t="shared" si="341"/>
        <v>0</v>
      </c>
      <c r="U1808">
        <f t="shared" si="342"/>
        <v>0</v>
      </c>
      <c r="V1808">
        <f t="shared" si="343"/>
        <v>0</v>
      </c>
      <c r="W1808">
        <f t="shared" si="344"/>
        <v>0</v>
      </c>
      <c r="X1808">
        <f t="shared" si="345"/>
        <v>0</v>
      </c>
      <c r="Y1808">
        <f t="shared" si="346"/>
        <v>0</v>
      </c>
      <c r="Z1808">
        <f t="shared" si="347"/>
        <v>0</v>
      </c>
      <c r="AA1808">
        <f t="shared" si="348"/>
        <v>0</v>
      </c>
      <c r="AB1808">
        <f t="shared" si="349"/>
        <v>0</v>
      </c>
      <c r="AC1808">
        <f t="shared" si="350"/>
        <v>10</v>
      </c>
    </row>
    <row r="1809" spans="1:32" x14ac:dyDescent="0.3">
      <c r="A1809" t="s">
        <v>1908</v>
      </c>
      <c r="C1809">
        <f t="shared" ref="C1809:C1872" si="352">IF(ISNUMBER(A1809), A1809, IF(ISNUMBER(VALUE(MID(A1809,1,FIND("-",A1809&amp;"-")-1))), VALUE(MID(A1809,1,FIND("-",A1809&amp;"-")-1)), IF(ISNUMBER(VALUE(MID(A1809,1,FIND(" ",A1809&amp;" ")-1))), VALUE(MID(A1809,1,FIND(" ",A1809&amp;" ")-1)), 0)))</f>
        <v>4</v>
      </c>
      <c r="G1809">
        <v>4</v>
      </c>
      <c r="R1809">
        <f t="shared" si="351"/>
        <v>4</v>
      </c>
      <c r="S1809">
        <f t="shared" si="351"/>
        <v>0</v>
      </c>
      <c r="T1809">
        <f t="shared" si="341"/>
        <v>0</v>
      </c>
      <c r="U1809">
        <f t="shared" si="342"/>
        <v>0</v>
      </c>
      <c r="V1809">
        <f t="shared" si="343"/>
        <v>0</v>
      </c>
      <c r="W1809">
        <f t="shared" si="344"/>
        <v>0</v>
      </c>
      <c r="X1809">
        <f t="shared" si="345"/>
        <v>0</v>
      </c>
      <c r="Y1809">
        <f t="shared" si="346"/>
        <v>0</v>
      </c>
      <c r="Z1809">
        <f t="shared" si="347"/>
        <v>0</v>
      </c>
      <c r="AA1809">
        <f t="shared" si="348"/>
        <v>0</v>
      </c>
      <c r="AB1809">
        <f t="shared" si="349"/>
        <v>0</v>
      </c>
      <c r="AC1809">
        <f t="shared" si="350"/>
        <v>4</v>
      </c>
      <c r="AE1809">
        <v>224</v>
      </c>
      <c r="AF1809" t="s">
        <v>9</v>
      </c>
    </row>
    <row r="1810" spans="1:32" x14ac:dyDescent="0.3">
      <c r="A1810" t="s">
        <v>7176</v>
      </c>
      <c r="C1810">
        <f t="shared" si="352"/>
        <v>3</v>
      </c>
      <c r="G1810">
        <v>3</v>
      </c>
      <c r="R1810">
        <f t="shared" si="351"/>
        <v>3</v>
      </c>
      <c r="S1810">
        <f t="shared" si="351"/>
        <v>0</v>
      </c>
      <c r="T1810">
        <f t="shared" si="341"/>
        <v>0</v>
      </c>
      <c r="U1810">
        <f t="shared" si="342"/>
        <v>0</v>
      </c>
      <c r="V1810">
        <f t="shared" si="343"/>
        <v>0</v>
      </c>
      <c r="W1810">
        <f t="shared" si="344"/>
        <v>0</v>
      </c>
      <c r="X1810">
        <f t="shared" si="345"/>
        <v>0</v>
      </c>
      <c r="Y1810">
        <f t="shared" si="346"/>
        <v>0</v>
      </c>
      <c r="Z1810">
        <f t="shared" si="347"/>
        <v>0</v>
      </c>
      <c r="AA1810">
        <f t="shared" si="348"/>
        <v>0</v>
      </c>
      <c r="AB1810">
        <f t="shared" si="349"/>
        <v>0</v>
      </c>
      <c r="AC1810">
        <f t="shared" si="350"/>
        <v>3</v>
      </c>
      <c r="AE1810">
        <v>336</v>
      </c>
      <c r="AF1810" t="s">
        <v>9</v>
      </c>
    </row>
    <row r="1811" spans="1:32" x14ac:dyDescent="0.3">
      <c r="A1811" t="s">
        <v>7176</v>
      </c>
      <c r="C1811">
        <f t="shared" si="352"/>
        <v>3</v>
      </c>
      <c r="G1811">
        <v>3</v>
      </c>
      <c r="R1811">
        <f t="shared" si="351"/>
        <v>3</v>
      </c>
      <c r="S1811">
        <f t="shared" si="351"/>
        <v>0</v>
      </c>
      <c r="T1811">
        <f t="shared" si="341"/>
        <v>0</v>
      </c>
      <c r="U1811">
        <f t="shared" si="342"/>
        <v>0</v>
      </c>
      <c r="V1811">
        <f t="shared" si="343"/>
        <v>0</v>
      </c>
      <c r="W1811">
        <f t="shared" si="344"/>
        <v>0</v>
      </c>
      <c r="X1811">
        <f t="shared" si="345"/>
        <v>0</v>
      </c>
      <c r="Y1811">
        <f t="shared" si="346"/>
        <v>0</v>
      </c>
      <c r="Z1811">
        <f t="shared" si="347"/>
        <v>0</v>
      </c>
      <c r="AA1811">
        <f t="shared" si="348"/>
        <v>0</v>
      </c>
      <c r="AB1811">
        <f t="shared" si="349"/>
        <v>0</v>
      </c>
      <c r="AC1811">
        <f t="shared" si="350"/>
        <v>3</v>
      </c>
      <c r="AE1811">
        <v>336</v>
      </c>
      <c r="AF1811" t="s">
        <v>9</v>
      </c>
    </row>
    <row r="1812" spans="1:32" x14ac:dyDescent="0.3">
      <c r="A1812" t="s">
        <v>21</v>
      </c>
      <c r="C1812">
        <f t="shared" si="352"/>
        <v>2</v>
      </c>
      <c r="G1812">
        <v>2</v>
      </c>
      <c r="R1812">
        <f t="shared" si="351"/>
        <v>2</v>
      </c>
      <c r="S1812">
        <f t="shared" si="351"/>
        <v>0</v>
      </c>
      <c r="T1812">
        <f t="shared" si="341"/>
        <v>0</v>
      </c>
      <c r="U1812">
        <f t="shared" si="342"/>
        <v>0</v>
      </c>
      <c r="V1812">
        <f t="shared" si="343"/>
        <v>0</v>
      </c>
      <c r="W1812">
        <f t="shared" si="344"/>
        <v>0</v>
      </c>
      <c r="X1812">
        <f t="shared" si="345"/>
        <v>0</v>
      </c>
      <c r="Y1812">
        <f t="shared" si="346"/>
        <v>0</v>
      </c>
      <c r="Z1812">
        <f t="shared" si="347"/>
        <v>0</v>
      </c>
      <c r="AA1812">
        <f t="shared" si="348"/>
        <v>0</v>
      </c>
      <c r="AB1812">
        <f t="shared" si="349"/>
        <v>0</v>
      </c>
      <c r="AC1812">
        <f t="shared" si="350"/>
        <v>2</v>
      </c>
      <c r="AE1812">
        <v>183</v>
      </c>
      <c r="AF1812" t="s">
        <v>9</v>
      </c>
    </row>
    <row r="1813" spans="1:32" x14ac:dyDescent="0.3">
      <c r="A1813" t="s">
        <v>21</v>
      </c>
      <c r="C1813">
        <f t="shared" si="352"/>
        <v>2</v>
      </c>
      <c r="G1813">
        <v>2</v>
      </c>
      <c r="R1813">
        <f t="shared" si="351"/>
        <v>2</v>
      </c>
      <c r="S1813">
        <f t="shared" si="351"/>
        <v>0</v>
      </c>
      <c r="T1813">
        <f t="shared" si="341"/>
        <v>0</v>
      </c>
      <c r="U1813">
        <f t="shared" si="342"/>
        <v>0</v>
      </c>
      <c r="V1813">
        <f t="shared" si="343"/>
        <v>0</v>
      </c>
      <c r="W1813">
        <f t="shared" si="344"/>
        <v>0</v>
      </c>
      <c r="X1813">
        <f t="shared" si="345"/>
        <v>0</v>
      </c>
      <c r="Y1813">
        <f t="shared" si="346"/>
        <v>0</v>
      </c>
      <c r="Z1813">
        <f t="shared" si="347"/>
        <v>0</v>
      </c>
      <c r="AA1813">
        <f t="shared" si="348"/>
        <v>0</v>
      </c>
      <c r="AB1813">
        <f t="shared" si="349"/>
        <v>0</v>
      </c>
      <c r="AC1813">
        <f t="shared" si="350"/>
        <v>2</v>
      </c>
      <c r="AE1813">
        <v>183</v>
      </c>
      <c r="AF1813" t="s">
        <v>9</v>
      </c>
    </row>
    <row r="1814" spans="1:32" x14ac:dyDescent="0.3">
      <c r="A1814" t="s">
        <v>7260</v>
      </c>
      <c r="C1814">
        <f t="shared" si="352"/>
        <v>7</v>
      </c>
      <c r="G1814">
        <v>7</v>
      </c>
      <c r="R1814">
        <f t="shared" si="351"/>
        <v>7</v>
      </c>
      <c r="S1814">
        <f t="shared" si="351"/>
        <v>0</v>
      </c>
      <c r="T1814">
        <f t="shared" si="341"/>
        <v>0</v>
      </c>
      <c r="U1814">
        <f t="shared" si="342"/>
        <v>0</v>
      </c>
      <c r="V1814">
        <f t="shared" si="343"/>
        <v>0</v>
      </c>
      <c r="W1814">
        <f t="shared" si="344"/>
        <v>0</v>
      </c>
      <c r="X1814">
        <f t="shared" si="345"/>
        <v>0</v>
      </c>
      <c r="Y1814">
        <f t="shared" si="346"/>
        <v>0</v>
      </c>
      <c r="Z1814">
        <f t="shared" si="347"/>
        <v>0</v>
      </c>
      <c r="AA1814">
        <f t="shared" si="348"/>
        <v>0</v>
      </c>
      <c r="AB1814">
        <f t="shared" si="349"/>
        <v>0</v>
      </c>
      <c r="AC1814">
        <f t="shared" si="350"/>
        <v>7</v>
      </c>
      <c r="AE1814">
        <v>520</v>
      </c>
      <c r="AF1814" t="s">
        <v>9</v>
      </c>
    </row>
    <row r="1815" spans="1:32" x14ac:dyDescent="0.3">
      <c r="A1815" t="s">
        <v>7260</v>
      </c>
      <c r="C1815">
        <f t="shared" si="352"/>
        <v>7</v>
      </c>
      <c r="G1815">
        <v>7</v>
      </c>
      <c r="R1815">
        <f t="shared" si="351"/>
        <v>7</v>
      </c>
      <c r="S1815">
        <f t="shared" si="351"/>
        <v>0</v>
      </c>
      <c r="T1815">
        <f t="shared" si="341"/>
        <v>0</v>
      </c>
      <c r="U1815">
        <f t="shared" si="342"/>
        <v>0</v>
      </c>
      <c r="V1815">
        <f t="shared" si="343"/>
        <v>0</v>
      </c>
      <c r="W1815">
        <f t="shared" si="344"/>
        <v>0</v>
      </c>
      <c r="X1815">
        <f t="shared" si="345"/>
        <v>0</v>
      </c>
      <c r="Y1815">
        <f t="shared" si="346"/>
        <v>0</v>
      </c>
      <c r="Z1815">
        <f t="shared" si="347"/>
        <v>0</v>
      </c>
      <c r="AA1815">
        <f t="shared" si="348"/>
        <v>0</v>
      </c>
      <c r="AB1815">
        <f t="shared" si="349"/>
        <v>0</v>
      </c>
      <c r="AC1815">
        <f t="shared" si="350"/>
        <v>7</v>
      </c>
      <c r="AE1815">
        <v>520</v>
      </c>
      <c r="AF1815" t="s">
        <v>9</v>
      </c>
    </row>
    <row r="1816" spans="1:32" x14ac:dyDescent="0.3">
      <c r="A1816" t="s">
        <v>7260</v>
      </c>
      <c r="C1816">
        <f t="shared" si="352"/>
        <v>7</v>
      </c>
      <c r="G1816">
        <v>7</v>
      </c>
      <c r="R1816">
        <f t="shared" si="351"/>
        <v>7</v>
      </c>
      <c r="S1816">
        <f t="shared" si="351"/>
        <v>0</v>
      </c>
      <c r="T1816">
        <f t="shared" si="341"/>
        <v>0</v>
      </c>
      <c r="U1816">
        <f t="shared" si="342"/>
        <v>0</v>
      </c>
      <c r="V1816">
        <f t="shared" si="343"/>
        <v>0</v>
      </c>
      <c r="W1816">
        <f t="shared" si="344"/>
        <v>0</v>
      </c>
      <c r="X1816">
        <f t="shared" si="345"/>
        <v>0</v>
      </c>
      <c r="Y1816">
        <f t="shared" si="346"/>
        <v>0</v>
      </c>
      <c r="Z1816">
        <f t="shared" si="347"/>
        <v>0</v>
      </c>
      <c r="AA1816">
        <f t="shared" si="348"/>
        <v>0</v>
      </c>
      <c r="AB1816">
        <f t="shared" si="349"/>
        <v>0</v>
      </c>
      <c r="AC1816">
        <f t="shared" si="350"/>
        <v>7</v>
      </c>
      <c r="AE1816">
        <v>520</v>
      </c>
      <c r="AF1816" t="s">
        <v>9</v>
      </c>
    </row>
    <row r="1817" spans="1:32" x14ac:dyDescent="0.3">
      <c r="A1817" t="s">
        <v>7260</v>
      </c>
      <c r="C1817">
        <f t="shared" si="352"/>
        <v>7</v>
      </c>
      <c r="G1817">
        <v>7</v>
      </c>
      <c r="R1817">
        <f t="shared" si="351"/>
        <v>7</v>
      </c>
      <c r="S1817">
        <f t="shared" si="351"/>
        <v>0</v>
      </c>
      <c r="T1817">
        <f t="shared" si="341"/>
        <v>0</v>
      </c>
      <c r="U1817">
        <f t="shared" si="342"/>
        <v>0</v>
      </c>
      <c r="V1817">
        <f t="shared" si="343"/>
        <v>0</v>
      </c>
      <c r="W1817">
        <f t="shared" si="344"/>
        <v>0</v>
      </c>
      <c r="X1817">
        <f t="shared" si="345"/>
        <v>0</v>
      </c>
      <c r="Y1817">
        <f t="shared" si="346"/>
        <v>0</v>
      </c>
      <c r="Z1817">
        <f t="shared" si="347"/>
        <v>0</v>
      </c>
      <c r="AA1817">
        <f t="shared" si="348"/>
        <v>0</v>
      </c>
      <c r="AB1817">
        <f t="shared" si="349"/>
        <v>0</v>
      </c>
      <c r="AC1817">
        <f t="shared" si="350"/>
        <v>7</v>
      </c>
      <c r="AE1817">
        <v>520</v>
      </c>
      <c r="AF1817" t="s">
        <v>9</v>
      </c>
    </row>
    <row r="1818" spans="1:32" x14ac:dyDescent="0.3">
      <c r="A1818" t="s">
        <v>7260</v>
      </c>
      <c r="C1818">
        <f t="shared" si="352"/>
        <v>7</v>
      </c>
      <c r="G1818">
        <v>7</v>
      </c>
      <c r="R1818">
        <f t="shared" si="351"/>
        <v>7</v>
      </c>
      <c r="S1818">
        <f t="shared" si="351"/>
        <v>0</v>
      </c>
      <c r="T1818">
        <f t="shared" si="341"/>
        <v>0</v>
      </c>
      <c r="U1818">
        <f t="shared" si="342"/>
        <v>0</v>
      </c>
      <c r="V1818">
        <f t="shared" si="343"/>
        <v>0</v>
      </c>
      <c r="W1818">
        <f t="shared" si="344"/>
        <v>0</v>
      </c>
      <c r="X1818">
        <f t="shared" si="345"/>
        <v>0</v>
      </c>
      <c r="Y1818">
        <f t="shared" si="346"/>
        <v>0</v>
      </c>
      <c r="Z1818">
        <f t="shared" si="347"/>
        <v>0</v>
      </c>
      <c r="AA1818">
        <f t="shared" si="348"/>
        <v>0</v>
      </c>
      <c r="AB1818">
        <f t="shared" si="349"/>
        <v>0</v>
      </c>
      <c r="AC1818">
        <f t="shared" si="350"/>
        <v>7</v>
      </c>
      <c r="AE1818">
        <v>520</v>
      </c>
      <c r="AF1818" t="s">
        <v>9</v>
      </c>
    </row>
    <row r="1819" spans="1:32" x14ac:dyDescent="0.3">
      <c r="C1819">
        <f t="shared" si="352"/>
        <v>0</v>
      </c>
      <c r="R1819">
        <f t="shared" si="351"/>
        <v>0</v>
      </c>
      <c r="S1819">
        <f t="shared" si="351"/>
        <v>0</v>
      </c>
      <c r="T1819">
        <f t="shared" si="341"/>
        <v>0</v>
      </c>
      <c r="U1819">
        <f t="shared" si="342"/>
        <v>0</v>
      </c>
      <c r="V1819">
        <f t="shared" si="343"/>
        <v>0</v>
      </c>
      <c r="W1819">
        <f t="shared" si="344"/>
        <v>0</v>
      </c>
      <c r="X1819">
        <f t="shared" si="345"/>
        <v>0</v>
      </c>
      <c r="Y1819">
        <f t="shared" si="346"/>
        <v>0</v>
      </c>
      <c r="Z1819">
        <f t="shared" si="347"/>
        <v>0</v>
      </c>
      <c r="AA1819">
        <f t="shared" si="348"/>
        <v>0</v>
      </c>
      <c r="AB1819">
        <f t="shared" si="349"/>
        <v>0</v>
      </c>
      <c r="AC1819">
        <f t="shared" si="350"/>
        <v>0</v>
      </c>
      <c r="AE1819">
        <v>1137</v>
      </c>
      <c r="AF1819" t="s">
        <v>9</v>
      </c>
    </row>
    <row r="1820" spans="1:32" x14ac:dyDescent="0.3">
      <c r="C1820">
        <f t="shared" si="352"/>
        <v>0</v>
      </c>
      <c r="R1820">
        <f t="shared" si="351"/>
        <v>0</v>
      </c>
      <c r="S1820">
        <f t="shared" si="351"/>
        <v>0</v>
      </c>
      <c r="T1820">
        <f t="shared" si="341"/>
        <v>0</v>
      </c>
      <c r="U1820">
        <f t="shared" si="342"/>
        <v>0</v>
      </c>
      <c r="V1820">
        <f t="shared" si="343"/>
        <v>0</v>
      </c>
      <c r="W1820">
        <f t="shared" si="344"/>
        <v>0</v>
      </c>
      <c r="X1820">
        <f t="shared" si="345"/>
        <v>0</v>
      </c>
      <c r="Y1820">
        <f t="shared" si="346"/>
        <v>0</v>
      </c>
      <c r="Z1820">
        <f t="shared" si="347"/>
        <v>0</v>
      </c>
      <c r="AA1820">
        <f t="shared" si="348"/>
        <v>0</v>
      </c>
      <c r="AB1820">
        <f t="shared" si="349"/>
        <v>0</v>
      </c>
      <c r="AC1820">
        <f t="shared" si="350"/>
        <v>0</v>
      </c>
      <c r="AE1820">
        <v>1137</v>
      </c>
      <c r="AF1820" t="s">
        <v>9</v>
      </c>
    </row>
    <row r="1821" spans="1:32" x14ac:dyDescent="0.3">
      <c r="C1821">
        <f t="shared" si="352"/>
        <v>0</v>
      </c>
      <c r="R1821">
        <f t="shared" si="351"/>
        <v>0</v>
      </c>
      <c r="S1821">
        <f t="shared" si="351"/>
        <v>0</v>
      </c>
      <c r="T1821">
        <f t="shared" si="341"/>
        <v>0</v>
      </c>
      <c r="U1821">
        <f t="shared" si="342"/>
        <v>0</v>
      </c>
      <c r="V1821">
        <f t="shared" si="343"/>
        <v>0</v>
      </c>
      <c r="W1821">
        <f t="shared" si="344"/>
        <v>0</v>
      </c>
      <c r="X1821">
        <f t="shared" si="345"/>
        <v>0</v>
      </c>
      <c r="Y1821">
        <f t="shared" si="346"/>
        <v>0</v>
      </c>
      <c r="Z1821">
        <f t="shared" si="347"/>
        <v>0</v>
      </c>
      <c r="AA1821">
        <f t="shared" si="348"/>
        <v>0</v>
      </c>
      <c r="AB1821">
        <f t="shared" si="349"/>
        <v>0</v>
      </c>
      <c r="AC1821">
        <f t="shared" si="350"/>
        <v>0</v>
      </c>
      <c r="AE1821">
        <v>1137</v>
      </c>
      <c r="AF1821" t="s">
        <v>9</v>
      </c>
    </row>
    <row r="1822" spans="1:32" x14ac:dyDescent="0.3">
      <c r="C1822">
        <f t="shared" si="352"/>
        <v>0</v>
      </c>
      <c r="R1822">
        <f t="shared" si="351"/>
        <v>0</v>
      </c>
      <c r="S1822">
        <f t="shared" si="351"/>
        <v>0</v>
      </c>
      <c r="T1822">
        <f t="shared" si="341"/>
        <v>0</v>
      </c>
      <c r="U1822">
        <f t="shared" si="342"/>
        <v>0</v>
      </c>
      <c r="V1822">
        <f t="shared" si="343"/>
        <v>0</v>
      </c>
      <c r="W1822">
        <f t="shared" si="344"/>
        <v>0</v>
      </c>
      <c r="X1822">
        <f t="shared" si="345"/>
        <v>0</v>
      </c>
      <c r="Y1822">
        <f t="shared" si="346"/>
        <v>0</v>
      </c>
      <c r="Z1822">
        <f t="shared" si="347"/>
        <v>0</v>
      </c>
      <c r="AA1822">
        <f t="shared" si="348"/>
        <v>0</v>
      </c>
      <c r="AB1822">
        <f t="shared" si="349"/>
        <v>0</v>
      </c>
      <c r="AC1822">
        <f t="shared" si="350"/>
        <v>0</v>
      </c>
      <c r="AE1822">
        <v>1137</v>
      </c>
      <c r="AF1822" t="s">
        <v>9</v>
      </c>
    </row>
    <row r="1823" spans="1:32" x14ac:dyDescent="0.3">
      <c r="C1823">
        <f t="shared" si="352"/>
        <v>0</v>
      </c>
      <c r="R1823">
        <f t="shared" si="351"/>
        <v>0</v>
      </c>
      <c r="S1823">
        <f t="shared" si="351"/>
        <v>0</v>
      </c>
      <c r="T1823">
        <f t="shared" si="341"/>
        <v>0</v>
      </c>
      <c r="U1823">
        <f t="shared" si="342"/>
        <v>0</v>
      </c>
      <c r="V1823">
        <f t="shared" si="343"/>
        <v>0</v>
      </c>
      <c r="W1823">
        <f t="shared" si="344"/>
        <v>0</v>
      </c>
      <c r="X1823">
        <f t="shared" si="345"/>
        <v>0</v>
      </c>
      <c r="Y1823">
        <f t="shared" si="346"/>
        <v>0</v>
      </c>
      <c r="Z1823">
        <f t="shared" si="347"/>
        <v>0</v>
      </c>
      <c r="AA1823">
        <f t="shared" si="348"/>
        <v>0</v>
      </c>
      <c r="AB1823">
        <f t="shared" si="349"/>
        <v>0</v>
      </c>
      <c r="AC1823">
        <f t="shared" si="350"/>
        <v>0</v>
      </c>
      <c r="AE1823">
        <v>1137</v>
      </c>
      <c r="AF1823" t="s">
        <v>9</v>
      </c>
    </row>
    <row r="1824" spans="1:32" x14ac:dyDescent="0.3">
      <c r="A1824" t="s">
        <v>7191</v>
      </c>
      <c r="C1824">
        <f t="shared" si="352"/>
        <v>15</v>
      </c>
      <c r="G1824">
        <v>15</v>
      </c>
      <c r="R1824">
        <f t="shared" si="351"/>
        <v>15</v>
      </c>
      <c r="S1824">
        <f t="shared" si="351"/>
        <v>0</v>
      </c>
      <c r="T1824">
        <f t="shared" si="341"/>
        <v>0</v>
      </c>
      <c r="U1824">
        <f t="shared" si="342"/>
        <v>0</v>
      </c>
      <c r="V1824">
        <f t="shared" si="343"/>
        <v>0</v>
      </c>
      <c r="W1824">
        <f t="shared" si="344"/>
        <v>0</v>
      </c>
      <c r="X1824">
        <f t="shared" si="345"/>
        <v>0</v>
      </c>
      <c r="Y1824">
        <f t="shared" si="346"/>
        <v>0</v>
      </c>
      <c r="Z1824">
        <f t="shared" si="347"/>
        <v>0</v>
      </c>
      <c r="AA1824">
        <f t="shared" si="348"/>
        <v>0</v>
      </c>
      <c r="AB1824">
        <f t="shared" si="349"/>
        <v>0</v>
      </c>
      <c r="AC1824">
        <f t="shared" si="350"/>
        <v>15</v>
      </c>
    </row>
    <row r="1825" spans="1:32" x14ac:dyDescent="0.3">
      <c r="A1825" t="s">
        <v>7191</v>
      </c>
      <c r="C1825">
        <f t="shared" si="352"/>
        <v>15</v>
      </c>
      <c r="G1825">
        <v>15</v>
      </c>
      <c r="R1825">
        <f t="shared" si="351"/>
        <v>15</v>
      </c>
      <c r="S1825">
        <f t="shared" si="351"/>
        <v>0</v>
      </c>
      <c r="T1825">
        <f t="shared" si="341"/>
        <v>0</v>
      </c>
      <c r="U1825">
        <f t="shared" si="342"/>
        <v>0</v>
      </c>
      <c r="V1825">
        <f t="shared" si="343"/>
        <v>0</v>
      </c>
      <c r="W1825">
        <f t="shared" si="344"/>
        <v>0</v>
      </c>
      <c r="X1825">
        <f t="shared" si="345"/>
        <v>0</v>
      </c>
      <c r="Y1825">
        <f t="shared" si="346"/>
        <v>0</v>
      </c>
      <c r="Z1825">
        <f t="shared" si="347"/>
        <v>0</v>
      </c>
      <c r="AA1825">
        <f t="shared" si="348"/>
        <v>0</v>
      </c>
      <c r="AB1825">
        <f t="shared" si="349"/>
        <v>0</v>
      </c>
      <c r="AC1825">
        <f t="shared" si="350"/>
        <v>15</v>
      </c>
    </row>
    <row r="1826" spans="1:32" x14ac:dyDescent="0.3">
      <c r="A1826" t="s">
        <v>7191</v>
      </c>
      <c r="C1826">
        <f t="shared" si="352"/>
        <v>15</v>
      </c>
      <c r="G1826">
        <v>15</v>
      </c>
      <c r="R1826">
        <f t="shared" si="351"/>
        <v>15</v>
      </c>
      <c r="S1826">
        <f t="shared" si="351"/>
        <v>0</v>
      </c>
      <c r="T1826">
        <f t="shared" si="341"/>
        <v>0</v>
      </c>
      <c r="U1826">
        <f t="shared" si="342"/>
        <v>0</v>
      </c>
      <c r="V1826">
        <f t="shared" si="343"/>
        <v>0</v>
      </c>
      <c r="W1826">
        <f t="shared" si="344"/>
        <v>0</v>
      </c>
      <c r="X1826">
        <f t="shared" si="345"/>
        <v>0</v>
      </c>
      <c r="Y1826">
        <f t="shared" si="346"/>
        <v>0</v>
      </c>
      <c r="Z1826">
        <f t="shared" si="347"/>
        <v>0</v>
      </c>
      <c r="AA1826">
        <f t="shared" si="348"/>
        <v>0</v>
      </c>
      <c r="AB1826">
        <f t="shared" si="349"/>
        <v>0</v>
      </c>
      <c r="AC1826">
        <f t="shared" si="350"/>
        <v>15</v>
      </c>
    </row>
    <row r="1827" spans="1:32" x14ac:dyDescent="0.3">
      <c r="A1827" t="s">
        <v>7461</v>
      </c>
      <c r="C1827">
        <f t="shared" si="352"/>
        <v>30</v>
      </c>
      <c r="G1827">
        <v>30</v>
      </c>
      <c r="H1827">
        <v>39</v>
      </c>
      <c r="R1827">
        <f t="shared" si="351"/>
        <v>30</v>
      </c>
      <c r="S1827">
        <f t="shared" si="351"/>
        <v>39</v>
      </c>
      <c r="T1827">
        <f t="shared" si="341"/>
        <v>0</v>
      </c>
      <c r="U1827">
        <f t="shared" si="342"/>
        <v>0</v>
      </c>
      <c r="V1827">
        <f t="shared" si="343"/>
        <v>0</v>
      </c>
      <c r="W1827">
        <f t="shared" si="344"/>
        <v>0</v>
      </c>
      <c r="X1827">
        <f t="shared" si="345"/>
        <v>0</v>
      </c>
      <c r="Y1827">
        <f t="shared" si="346"/>
        <v>0</v>
      </c>
      <c r="Z1827">
        <f t="shared" si="347"/>
        <v>0</v>
      </c>
      <c r="AA1827">
        <f t="shared" si="348"/>
        <v>0</v>
      </c>
      <c r="AB1827">
        <f t="shared" si="349"/>
        <v>0</v>
      </c>
      <c r="AC1827">
        <f t="shared" si="350"/>
        <v>39</v>
      </c>
    </row>
    <row r="1828" spans="1:32" x14ac:dyDescent="0.3">
      <c r="A1828" t="s">
        <v>7191</v>
      </c>
      <c r="C1828">
        <f t="shared" si="352"/>
        <v>15</v>
      </c>
      <c r="G1828">
        <v>15</v>
      </c>
      <c r="R1828">
        <f t="shared" si="351"/>
        <v>15</v>
      </c>
      <c r="S1828">
        <f t="shared" si="351"/>
        <v>0</v>
      </c>
      <c r="T1828">
        <f t="shared" si="341"/>
        <v>0</v>
      </c>
      <c r="U1828">
        <f t="shared" si="342"/>
        <v>0</v>
      </c>
      <c r="V1828">
        <f t="shared" si="343"/>
        <v>0</v>
      </c>
      <c r="W1828">
        <f t="shared" si="344"/>
        <v>0</v>
      </c>
      <c r="X1828">
        <f t="shared" si="345"/>
        <v>0</v>
      </c>
      <c r="Y1828">
        <f t="shared" si="346"/>
        <v>0</v>
      </c>
      <c r="Z1828">
        <f t="shared" si="347"/>
        <v>0</v>
      </c>
      <c r="AA1828">
        <f t="shared" si="348"/>
        <v>0</v>
      </c>
      <c r="AB1828">
        <f t="shared" si="349"/>
        <v>0</v>
      </c>
      <c r="AC1828">
        <f t="shared" si="350"/>
        <v>15</v>
      </c>
    </row>
    <row r="1829" spans="1:32" x14ac:dyDescent="0.3">
      <c r="A1829" t="s">
        <v>7191</v>
      </c>
      <c r="C1829">
        <f t="shared" si="352"/>
        <v>15</v>
      </c>
      <c r="G1829">
        <v>15</v>
      </c>
      <c r="R1829">
        <f t="shared" si="351"/>
        <v>15</v>
      </c>
      <c r="S1829">
        <f t="shared" si="351"/>
        <v>0</v>
      </c>
      <c r="T1829">
        <f t="shared" si="341"/>
        <v>0</v>
      </c>
      <c r="U1829">
        <f t="shared" si="342"/>
        <v>0</v>
      </c>
      <c r="V1829">
        <f t="shared" si="343"/>
        <v>0</v>
      </c>
      <c r="W1829">
        <f t="shared" si="344"/>
        <v>0</v>
      </c>
      <c r="X1829">
        <f t="shared" si="345"/>
        <v>0</v>
      </c>
      <c r="Y1829">
        <f t="shared" si="346"/>
        <v>0</v>
      </c>
      <c r="Z1829">
        <f t="shared" si="347"/>
        <v>0</v>
      </c>
      <c r="AA1829">
        <f t="shared" si="348"/>
        <v>0</v>
      </c>
      <c r="AB1829">
        <f t="shared" si="349"/>
        <v>0</v>
      </c>
      <c r="AC1829">
        <f t="shared" si="350"/>
        <v>15</v>
      </c>
    </row>
    <row r="1830" spans="1:32" x14ac:dyDescent="0.3">
      <c r="A1830" t="s">
        <v>1751</v>
      </c>
      <c r="C1830">
        <f t="shared" si="352"/>
        <v>30</v>
      </c>
      <c r="G1830">
        <v>30</v>
      </c>
      <c r="R1830">
        <f t="shared" si="351"/>
        <v>30</v>
      </c>
      <c r="S1830">
        <f t="shared" si="351"/>
        <v>0</v>
      </c>
      <c r="T1830">
        <f t="shared" si="341"/>
        <v>0</v>
      </c>
      <c r="U1830">
        <f t="shared" si="342"/>
        <v>0</v>
      </c>
      <c r="V1830">
        <f t="shared" si="343"/>
        <v>0</v>
      </c>
      <c r="W1830">
        <f t="shared" si="344"/>
        <v>0</v>
      </c>
      <c r="X1830">
        <f t="shared" si="345"/>
        <v>0</v>
      </c>
      <c r="Y1830">
        <f t="shared" si="346"/>
        <v>0</v>
      </c>
      <c r="Z1830">
        <f t="shared" si="347"/>
        <v>0</v>
      </c>
      <c r="AA1830">
        <f t="shared" si="348"/>
        <v>0</v>
      </c>
      <c r="AB1830">
        <f t="shared" si="349"/>
        <v>0</v>
      </c>
      <c r="AC1830">
        <f t="shared" si="350"/>
        <v>30</v>
      </c>
    </row>
    <row r="1831" spans="1:32" x14ac:dyDescent="0.3">
      <c r="C1831">
        <f t="shared" si="352"/>
        <v>0</v>
      </c>
      <c r="R1831">
        <f t="shared" si="351"/>
        <v>0</v>
      </c>
      <c r="S1831">
        <f t="shared" si="351"/>
        <v>0</v>
      </c>
      <c r="T1831">
        <f t="shared" si="341"/>
        <v>0</v>
      </c>
      <c r="U1831">
        <f t="shared" si="342"/>
        <v>0</v>
      </c>
      <c r="V1831">
        <f t="shared" si="343"/>
        <v>0</v>
      </c>
      <c r="W1831">
        <f t="shared" si="344"/>
        <v>0</v>
      </c>
      <c r="X1831">
        <f t="shared" si="345"/>
        <v>0</v>
      </c>
      <c r="Y1831">
        <f t="shared" si="346"/>
        <v>0</v>
      </c>
      <c r="Z1831">
        <f t="shared" si="347"/>
        <v>0</v>
      </c>
      <c r="AA1831">
        <f t="shared" si="348"/>
        <v>0</v>
      </c>
      <c r="AB1831">
        <f t="shared" si="349"/>
        <v>0</v>
      </c>
      <c r="AC1831">
        <f t="shared" si="350"/>
        <v>0</v>
      </c>
      <c r="AE1831">
        <v>500</v>
      </c>
      <c r="AF1831" t="s">
        <v>9</v>
      </c>
    </row>
    <row r="1832" spans="1:32" x14ac:dyDescent="0.3">
      <c r="C1832">
        <f t="shared" si="352"/>
        <v>0</v>
      </c>
      <c r="R1832">
        <f t="shared" si="351"/>
        <v>0</v>
      </c>
      <c r="S1832">
        <f t="shared" si="351"/>
        <v>0</v>
      </c>
      <c r="T1832">
        <f t="shared" si="341"/>
        <v>0</v>
      </c>
      <c r="U1832">
        <f t="shared" si="342"/>
        <v>0</v>
      </c>
      <c r="V1832">
        <f t="shared" si="343"/>
        <v>0</v>
      </c>
      <c r="W1832">
        <f t="shared" si="344"/>
        <v>0</v>
      </c>
      <c r="X1832">
        <f t="shared" si="345"/>
        <v>0</v>
      </c>
      <c r="Y1832">
        <f t="shared" si="346"/>
        <v>0</v>
      </c>
      <c r="Z1832">
        <f t="shared" si="347"/>
        <v>0</v>
      </c>
      <c r="AA1832">
        <f t="shared" si="348"/>
        <v>0</v>
      </c>
      <c r="AB1832">
        <f t="shared" si="349"/>
        <v>0</v>
      </c>
      <c r="AC1832">
        <f t="shared" si="350"/>
        <v>0</v>
      </c>
      <c r="AE1832">
        <v>500</v>
      </c>
      <c r="AF1832" t="s">
        <v>9</v>
      </c>
    </row>
    <row r="1833" spans="1:32" x14ac:dyDescent="0.3">
      <c r="C1833">
        <f t="shared" si="352"/>
        <v>0</v>
      </c>
      <c r="R1833">
        <f t="shared" si="351"/>
        <v>0</v>
      </c>
      <c r="S1833">
        <f t="shared" si="351"/>
        <v>0</v>
      </c>
      <c r="T1833">
        <f t="shared" si="341"/>
        <v>0</v>
      </c>
      <c r="U1833">
        <f t="shared" si="342"/>
        <v>0</v>
      </c>
      <c r="V1833">
        <f t="shared" si="343"/>
        <v>0</v>
      </c>
      <c r="W1833">
        <f t="shared" si="344"/>
        <v>0</v>
      </c>
      <c r="X1833">
        <f t="shared" si="345"/>
        <v>0</v>
      </c>
      <c r="Y1833">
        <f t="shared" si="346"/>
        <v>0</v>
      </c>
      <c r="Z1833">
        <f t="shared" si="347"/>
        <v>0</v>
      </c>
      <c r="AA1833">
        <f t="shared" si="348"/>
        <v>0</v>
      </c>
      <c r="AB1833">
        <f t="shared" si="349"/>
        <v>0</v>
      </c>
      <c r="AC1833">
        <f t="shared" si="350"/>
        <v>0</v>
      </c>
    </row>
    <row r="1834" spans="1:32" x14ac:dyDescent="0.3">
      <c r="C1834">
        <f t="shared" si="352"/>
        <v>0</v>
      </c>
      <c r="R1834">
        <f t="shared" si="351"/>
        <v>0</v>
      </c>
      <c r="S1834">
        <f t="shared" si="351"/>
        <v>0</v>
      </c>
      <c r="T1834">
        <f t="shared" si="341"/>
        <v>0</v>
      </c>
      <c r="U1834">
        <f t="shared" si="342"/>
        <v>0</v>
      </c>
      <c r="V1834">
        <f t="shared" si="343"/>
        <v>0</v>
      </c>
      <c r="W1834">
        <f t="shared" si="344"/>
        <v>0</v>
      </c>
      <c r="X1834">
        <f t="shared" si="345"/>
        <v>0</v>
      </c>
      <c r="Y1834">
        <f t="shared" si="346"/>
        <v>0</v>
      </c>
      <c r="Z1834">
        <f t="shared" si="347"/>
        <v>0</v>
      </c>
      <c r="AA1834">
        <f t="shared" si="348"/>
        <v>0</v>
      </c>
      <c r="AB1834">
        <f t="shared" si="349"/>
        <v>0</v>
      </c>
      <c r="AC1834">
        <f t="shared" si="350"/>
        <v>0</v>
      </c>
    </row>
    <row r="1835" spans="1:32" x14ac:dyDescent="0.3">
      <c r="A1835" t="s">
        <v>7462</v>
      </c>
      <c r="C1835">
        <f t="shared" si="352"/>
        <v>41609</v>
      </c>
      <c r="G1835" s="9">
        <v>41609</v>
      </c>
      <c r="R1835">
        <f t="shared" si="351"/>
        <v>41609</v>
      </c>
      <c r="S1835">
        <f t="shared" si="351"/>
        <v>0</v>
      </c>
      <c r="T1835">
        <f t="shared" si="341"/>
        <v>0</v>
      </c>
      <c r="U1835">
        <f t="shared" si="342"/>
        <v>0</v>
      </c>
      <c r="V1835">
        <f t="shared" si="343"/>
        <v>0</v>
      </c>
      <c r="W1835">
        <f t="shared" si="344"/>
        <v>0</v>
      </c>
      <c r="X1835">
        <f t="shared" si="345"/>
        <v>0</v>
      </c>
      <c r="Y1835">
        <f t="shared" si="346"/>
        <v>0</v>
      </c>
      <c r="Z1835">
        <f t="shared" si="347"/>
        <v>0</v>
      </c>
      <c r="AA1835">
        <f t="shared" si="348"/>
        <v>0</v>
      </c>
      <c r="AB1835">
        <f t="shared" si="349"/>
        <v>0</v>
      </c>
      <c r="AC1835">
        <f t="shared" si="350"/>
        <v>41609</v>
      </c>
    </row>
    <row r="1836" spans="1:32" x14ac:dyDescent="0.3">
      <c r="A1836" t="s">
        <v>6851</v>
      </c>
      <c r="C1836">
        <f t="shared" si="352"/>
        <v>19</v>
      </c>
      <c r="G1836">
        <v>19</v>
      </c>
      <c r="R1836">
        <f t="shared" si="351"/>
        <v>19</v>
      </c>
      <c r="S1836">
        <f t="shared" si="351"/>
        <v>0</v>
      </c>
      <c r="T1836">
        <f t="shared" si="341"/>
        <v>0</v>
      </c>
      <c r="U1836">
        <f t="shared" si="342"/>
        <v>0</v>
      </c>
      <c r="V1836">
        <f t="shared" si="343"/>
        <v>0</v>
      </c>
      <c r="W1836">
        <f t="shared" si="344"/>
        <v>0</v>
      </c>
      <c r="X1836">
        <f t="shared" si="345"/>
        <v>0</v>
      </c>
      <c r="Y1836">
        <f t="shared" si="346"/>
        <v>0</v>
      </c>
      <c r="Z1836">
        <f t="shared" si="347"/>
        <v>0</v>
      </c>
      <c r="AA1836">
        <f t="shared" si="348"/>
        <v>0</v>
      </c>
      <c r="AB1836">
        <f t="shared" si="349"/>
        <v>0</v>
      </c>
      <c r="AC1836">
        <f t="shared" si="350"/>
        <v>19</v>
      </c>
    </row>
    <row r="1837" spans="1:32" x14ac:dyDescent="0.3">
      <c r="A1837">
        <v>1</v>
      </c>
      <c r="C1837">
        <f t="shared" si="352"/>
        <v>1</v>
      </c>
      <c r="G1837">
        <v>1</v>
      </c>
      <c r="R1837">
        <f t="shared" si="351"/>
        <v>1</v>
      </c>
      <c r="S1837">
        <f t="shared" si="351"/>
        <v>0</v>
      </c>
      <c r="T1837">
        <f t="shared" si="341"/>
        <v>0</v>
      </c>
      <c r="U1837">
        <f t="shared" si="342"/>
        <v>0</v>
      </c>
      <c r="V1837">
        <f t="shared" si="343"/>
        <v>0</v>
      </c>
      <c r="W1837">
        <f t="shared" si="344"/>
        <v>0</v>
      </c>
      <c r="X1837">
        <f t="shared" si="345"/>
        <v>0</v>
      </c>
      <c r="Y1837">
        <f t="shared" si="346"/>
        <v>0</v>
      </c>
      <c r="Z1837">
        <f t="shared" si="347"/>
        <v>0</v>
      </c>
      <c r="AA1837">
        <f t="shared" si="348"/>
        <v>0</v>
      </c>
      <c r="AB1837">
        <f t="shared" si="349"/>
        <v>0</v>
      </c>
      <c r="AC1837">
        <f t="shared" si="350"/>
        <v>1</v>
      </c>
    </row>
    <row r="1838" spans="1:32" x14ac:dyDescent="0.3">
      <c r="A1838" t="s">
        <v>4950</v>
      </c>
      <c r="C1838">
        <f t="shared" si="352"/>
        <v>6</v>
      </c>
      <c r="G1838">
        <v>6</v>
      </c>
      <c r="R1838">
        <f t="shared" si="351"/>
        <v>6</v>
      </c>
      <c r="S1838">
        <f t="shared" si="351"/>
        <v>0</v>
      </c>
      <c r="T1838">
        <f t="shared" si="341"/>
        <v>0</v>
      </c>
      <c r="U1838">
        <f t="shared" si="342"/>
        <v>0</v>
      </c>
      <c r="V1838">
        <f t="shared" si="343"/>
        <v>0</v>
      </c>
      <c r="W1838">
        <f t="shared" si="344"/>
        <v>0</v>
      </c>
      <c r="X1838">
        <f t="shared" si="345"/>
        <v>0</v>
      </c>
      <c r="Y1838">
        <f t="shared" si="346"/>
        <v>0</v>
      </c>
      <c r="Z1838">
        <f t="shared" si="347"/>
        <v>0</v>
      </c>
      <c r="AA1838">
        <f t="shared" si="348"/>
        <v>0</v>
      </c>
      <c r="AB1838">
        <f t="shared" si="349"/>
        <v>0</v>
      </c>
      <c r="AC1838">
        <f t="shared" si="350"/>
        <v>6</v>
      </c>
    </row>
    <row r="1839" spans="1:32" x14ac:dyDescent="0.3">
      <c r="A1839">
        <v>2</v>
      </c>
      <c r="C1839">
        <f t="shared" si="352"/>
        <v>2</v>
      </c>
      <c r="G1839">
        <v>2</v>
      </c>
      <c r="R1839">
        <f t="shared" si="351"/>
        <v>2</v>
      </c>
      <c r="S1839">
        <f t="shared" si="351"/>
        <v>0</v>
      </c>
      <c r="T1839">
        <f t="shared" si="341"/>
        <v>0</v>
      </c>
      <c r="U1839">
        <f t="shared" si="342"/>
        <v>0</v>
      </c>
      <c r="V1839">
        <f t="shared" si="343"/>
        <v>0</v>
      </c>
      <c r="W1839">
        <f t="shared" si="344"/>
        <v>0</v>
      </c>
      <c r="X1839">
        <f t="shared" si="345"/>
        <v>0</v>
      </c>
      <c r="Y1839">
        <f t="shared" si="346"/>
        <v>0</v>
      </c>
      <c r="Z1839">
        <f t="shared" si="347"/>
        <v>0</v>
      </c>
      <c r="AA1839">
        <f t="shared" si="348"/>
        <v>0</v>
      </c>
      <c r="AB1839">
        <f t="shared" si="349"/>
        <v>0</v>
      </c>
      <c r="AC1839">
        <f t="shared" si="350"/>
        <v>2</v>
      </c>
    </row>
    <row r="1840" spans="1:32" x14ac:dyDescent="0.3">
      <c r="C1840">
        <f t="shared" si="352"/>
        <v>0</v>
      </c>
      <c r="R1840">
        <f t="shared" si="351"/>
        <v>0</v>
      </c>
      <c r="S1840">
        <f t="shared" si="351"/>
        <v>0</v>
      </c>
      <c r="T1840">
        <f t="shared" si="341"/>
        <v>0</v>
      </c>
      <c r="U1840">
        <f t="shared" si="342"/>
        <v>0</v>
      </c>
      <c r="V1840">
        <f t="shared" si="343"/>
        <v>0</v>
      </c>
      <c r="W1840">
        <f t="shared" si="344"/>
        <v>0</v>
      </c>
      <c r="X1840">
        <f t="shared" si="345"/>
        <v>0</v>
      </c>
      <c r="Y1840">
        <f t="shared" si="346"/>
        <v>0</v>
      </c>
      <c r="Z1840">
        <f t="shared" si="347"/>
        <v>0</v>
      </c>
      <c r="AA1840">
        <f t="shared" si="348"/>
        <v>0</v>
      </c>
      <c r="AB1840">
        <f t="shared" si="349"/>
        <v>0</v>
      </c>
      <c r="AC1840">
        <f t="shared" si="350"/>
        <v>0</v>
      </c>
    </row>
    <row r="1841" spans="1:32" x14ac:dyDescent="0.3">
      <c r="C1841">
        <f t="shared" si="352"/>
        <v>0</v>
      </c>
      <c r="R1841">
        <f t="shared" si="351"/>
        <v>0</v>
      </c>
      <c r="S1841">
        <f t="shared" si="351"/>
        <v>0</v>
      </c>
      <c r="T1841">
        <f t="shared" si="341"/>
        <v>0</v>
      </c>
      <c r="U1841">
        <f t="shared" si="342"/>
        <v>0</v>
      </c>
      <c r="V1841">
        <f t="shared" si="343"/>
        <v>0</v>
      </c>
      <c r="W1841">
        <f t="shared" si="344"/>
        <v>0</v>
      </c>
      <c r="X1841">
        <f t="shared" si="345"/>
        <v>0</v>
      </c>
      <c r="Y1841">
        <f t="shared" si="346"/>
        <v>0</v>
      </c>
      <c r="Z1841">
        <f t="shared" si="347"/>
        <v>0</v>
      </c>
      <c r="AA1841">
        <f t="shared" si="348"/>
        <v>0</v>
      </c>
      <c r="AB1841">
        <f t="shared" si="349"/>
        <v>0</v>
      </c>
      <c r="AC1841">
        <f t="shared" si="350"/>
        <v>0</v>
      </c>
      <c r="AE1841">
        <v>45</v>
      </c>
      <c r="AF1841" t="s">
        <v>9</v>
      </c>
    </row>
    <row r="1842" spans="1:32" x14ac:dyDescent="0.3">
      <c r="C1842">
        <f t="shared" si="352"/>
        <v>0</v>
      </c>
      <c r="R1842">
        <f t="shared" si="351"/>
        <v>0</v>
      </c>
      <c r="S1842">
        <f t="shared" si="351"/>
        <v>0</v>
      </c>
      <c r="T1842">
        <f t="shared" si="341"/>
        <v>0</v>
      </c>
      <c r="U1842">
        <f t="shared" si="342"/>
        <v>0</v>
      </c>
      <c r="V1842">
        <f t="shared" si="343"/>
        <v>0</v>
      </c>
      <c r="W1842">
        <f t="shared" si="344"/>
        <v>0</v>
      </c>
      <c r="X1842">
        <f t="shared" si="345"/>
        <v>0</v>
      </c>
      <c r="Y1842">
        <f t="shared" si="346"/>
        <v>0</v>
      </c>
      <c r="Z1842">
        <f t="shared" si="347"/>
        <v>0</v>
      </c>
      <c r="AA1842">
        <f t="shared" si="348"/>
        <v>0</v>
      </c>
      <c r="AB1842">
        <f t="shared" si="349"/>
        <v>0</v>
      </c>
      <c r="AC1842">
        <f t="shared" si="350"/>
        <v>0</v>
      </c>
      <c r="AE1842">
        <v>119</v>
      </c>
      <c r="AF1842" t="s">
        <v>9</v>
      </c>
    </row>
    <row r="1843" spans="1:32" x14ac:dyDescent="0.3">
      <c r="A1843" t="s">
        <v>7176</v>
      </c>
      <c r="C1843">
        <f t="shared" si="352"/>
        <v>3</v>
      </c>
      <c r="G1843">
        <v>3</v>
      </c>
      <c r="R1843">
        <f t="shared" si="351"/>
        <v>3</v>
      </c>
      <c r="S1843">
        <f t="shared" si="351"/>
        <v>0</v>
      </c>
      <c r="T1843">
        <f t="shared" si="341"/>
        <v>0</v>
      </c>
      <c r="U1843">
        <f t="shared" si="342"/>
        <v>0</v>
      </c>
      <c r="V1843">
        <f t="shared" si="343"/>
        <v>0</v>
      </c>
      <c r="W1843">
        <f t="shared" si="344"/>
        <v>0</v>
      </c>
      <c r="X1843">
        <f t="shared" si="345"/>
        <v>0</v>
      </c>
      <c r="Y1843">
        <f t="shared" si="346"/>
        <v>0</v>
      </c>
      <c r="Z1843">
        <f t="shared" si="347"/>
        <v>0</v>
      </c>
      <c r="AA1843">
        <f t="shared" si="348"/>
        <v>0</v>
      </c>
      <c r="AB1843">
        <f t="shared" si="349"/>
        <v>0</v>
      </c>
      <c r="AC1843">
        <f t="shared" si="350"/>
        <v>3</v>
      </c>
      <c r="AE1843">
        <v>119</v>
      </c>
      <c r="AF1843" t="s">
        <v>9</v>
      </c>
    </row>
    <row r="1844" spans="1:32" x14ac:dyDescent="0.3">
      <c r="A1844" t="s">
        <v>7176</v>
      </c>
      <c r="C1844">
        <f t="shared" si="352"/>
        <v>3</v>
      </c>
      <c r="G1844">
        <v>3</v>
      </c>
      <c r="R1844">
        <f t="shared" si="351"/>
        <v>3</v>
      </c>
      <c r="S1844">
        <f t="shared" si="351"/>
        <v>0</v>
      </c>
      <c r="T1844">
        <f t="shared" si="341"/>
        <v>0</v>
      </c>
      <c r="U1844">
        <f t="shared" si="342"/>
        <v>0</v>
      </c>
      <c r="V1844">
        <f t="shared" si="343"/>
        <v>0</v>
      </c>
      <c r="W1844">
        <f t="shared" si="344"/>
        <v>0</v>
      </c>
      <c r="X1844">
        <f t="shared" si="345"/>
        <v>0</v>
      </c>
      <c r="Y1844">
        <f t="shared" si="346"/>
        <v>0</v>
      </c>
      <c r="Z1844">
        <f t="shared" si="347"/>
        <v>0</v>
      </c>
      <c r="AA1844">
        <f t="shared" si="348"/>
        <v>0</v>
      </c>
      <c r="AB1844">
        <f t="shared" si="349"/>
        <v>0</v>
      </c>
      <c r="AC1844">
        <f t="shared" si="350"/>
        <v>3</v>
      </c>
      <c r="AE1844">
        <v>119</v>
      </c>
      <c r="AF1844" t="s">
        <v>9</v>
      </c>
    </row>
    <row r="1845" spans="1:32" x14ac:dyDescent="0.3">
      <c r="A1845" s="2"/>
      <c r="B1845" s="2"/>
      <c r="C1845">
        <f t="shared" si="352"/>
        <v>0</v>
      </c>
      <c r="G1845" s="2"/>
      <c r="R1845">
        <f t="shared" si="351"/>
        <v>0</v>
      </c>
      <c r="S1845">
        <f t="shared" si="351"/>
        <v>0</v>
      </c>
      <c r="T1845">
        <f t="shared" si="341"/>
        <v>0</v>
      </c>
      <c r="U1845">
        <f t="shared" si="342"/>
        <v>0</v>
      </c>
      <c r="V1845">
        <f t="shared" si="343"/>
        <v>0</v>
      </c>
      <c r="W1845">
        <f t="shared" si="344"/>
        <v>0</v>
      </c>
      <c r="X1845">
        <f t="shared" si="345"/>
        <v>0</v>
      </c>
      <c r="Y1845">
        <f t="shared" si="346"/>
        <v>0</v>
      </c>
      <c r="Z1845">
        <f t="shared" si="347"/>
        <v>0</v>
      </c>
      <c r="AA1845">
        <f t="shared" si="348"/>
        <v>0</v>
      </c>
      <c r="AB1845">
        <f t="shared" si="349"/>
        <v>0</v>
      </c>
      <c r="AC1845">
        <f t="shared" si="350"/>
        <v>0</v>
      </c>
    </row>
    <row r="1846" spans="1:32" x14ac:dyDescent="0.3">
      <c r="A1846" t="s">
        <v>7172</v>
      </c>
      <c r="C1846">
        <f t="shared" si="352"/>
        <v>1</v>
      </c>
      <c r="G1846">
        <v>1</v>
      </c>
      <c r="R1846">
        <f t="shared" si="351"/>
        <v>1</v>
      </c>
      <c r="S1846">
        <f t="shared" si="351"/>
        <v>0</v>
      </c>
      <c r="T1846">
        <f t="shared" si="341"/>
        <v>0</v>
      </c>
      <c r="U1846">
        <f t="shared" si="342"/>
        <v>0</v>
      </c>
      <c r="V1846">
        <f t="shared" si="343"/>
        <v>0</v>
      </c>
      <c r="W1846">
        <f t="shared" si="344"/>
        <v>0</v>
      </c>
      <c r="X1846">
        <f t="shared" si="345"/>
        <v>0</v>
      </c>
      <c r="Y1846">
        <f t="shared" si="346"/>
        <v>0</v>
      </c>
      <c r="Z1846">
        <f t="shared" si="347"/>
        <v>0</v>
      </c>
      <c r="AA1846">
        <f t="shared" si="348"/>
        <v>0</v>
      </c>
      <c r="AB1846">
        <f t="shared" si="349"/>
        <v>0</v>
      </c>
      <c r="AC1846">
        <f t="shared" si="350"/>
        <v>1</v>
      </c>
      <c r="AE1846">
        <v>172</v>
      </c>
      <c r="AF1846" t="s">
        <v>9</v>
      </c>
    </row>
    <row r="1847" spans="1:32" x14ac:dyDescent="0.3">
      <c r="C1847">
        <f t="shared" si="352"/>
        <v>0</v>
      </c>
      <c r="R1847">
        <f t="shared" si="351"/>
        <v>0</v>
      </c>
      <c r="S1847">
        <f t="shared" si="351"/>
        <v>0</v>
      </c>
      <c r="T1847">
        <f t="shared" si="341"/>
        <v>0</v>
      </c>
      <c r="U1847">
        <f t="shared" si="342"/>
        <v>0</v>
      </c>
      <c r="V1847">
        <f t="shared" si="343"/>
        <v>0</v>
      </c>
      <c r="W1847">
        <f t="shared" si="344"/>
        <v>0</v>
      </c>
      <c r="X1847">
        <f t="shared" si="345"/>
        <v>0</v>
      </c>
      <c r="Y1847">
        <f t="shared" si="346"/>
        <v>0</v>
      </c>
      <c r="Z1847">
        <f t="shared" si="347"/>
        <v>0</v>
      </c>
      <c r="AA1847">
        <f t="shared" si="348"/>
        <v>0</v>
      </c>
      <c r="AB1847">
        <f t="shared" si="349"/>
        <v>0</v>
      </c>
      <c r="AC1847">
        <f t="shared" si="350"/>
        <v>0</v>
      </c>
      <c r="AE1847">
        <v>101</v>
      </c>
      <c r="AF1847" t="s">
        <v>9</v>
      </c>
    </row>
    <row r="1848" spans="1:32" x14ac:dyDescent="0.3">
      <c r="C1848">
        <f t="shared" si="352"/>
        <v>0</v>
      </c>
      <c r="R1848">
        <f t="shared" si="351"/>
        <v>0</v>
      </c>
      <c r="S1848">
        <f t="shared" si="351"/>
        <v>0</v>
      </c>
      <c r="T1848">
        <f t="shared" si="341"/>
        <v>0</v>
      </c>
      <c r="U1848">
        <f t="shared" si="342"/>
        <v>0</v>
      </c>
      <c r="V1848">
        <f t="shared" si="343"/>
        <v>0</v>
      </c>
      <c r="W1848">
        <f t="shared" si="344"/>
        <v>0</v>
      </c>
      <c r="X1848">
        <f t="shared" si="345"/>
        <v>0</v>
      </c>
      <c r="Y1848">
        <f t="shared" si="346"/>
        <v>0</v>
      </c>
      <c r="Z1848">
        <f t="shared" si="347"/>
        <v>0</v>
      </c>
      <c r="AA1848">
        <f t="shared" si="348"/>
        <v>0</v>
      </c>
      <c r="AB1848">
        <f t="shared" si="349"/>
        <v>0</v>
      </c>
      <c r="AC1848">
        <f t="shared" si="350"/>
        <v>0</v>
      </c>
      <c r="AE1848">
        <v>101</v>
      </c>
      <c r="AF1848" t="s">
        <v>9</v>
      </c>
    </row>
    <row r="1849" spans="1:32" x14ac:dyDescent="0.3">
      <c r="A1849" s="2"/>
      <c r="B1849" s="2"/>
      <c r="C1849">
        <f t="shared" si="352"/>
        <v>0</v>
      </c>
      <c r="G1849" s="2"/>
      <c r="R1849">
        <f t="shared" si="351"/>
        <v>0</v>
      </c>
      <c r="S1849">
        <f t="shared" si="351"/>
        <v>0</v>
      </c>
      <c r="T1849">
        <f t="shared" si="341"/>
        <v>0</v>
      </c>
      <c r="U1849">
        <f t="shared" si="342"/>
        <v>0</v>
      </c>
      <c r="V1849">
        <f t="shared" si="343"/>
        <v>0</v>
      </c>
      <c r="W1849">
        <f t="shared" si="344"/>
        <v>0</v>
      </c>
      <c r="X1849">
        <f t="shared" si="345"/>
        <v>0</v>
      </c>
      <c r="Y1849">
        <f t="shared" si="346"/>
        <v>0</v>
      </c>
      <c r="Z1849">
        <f t="shared" si="347"/>
        <v>0</v>
      </c>
      <c r="AA1849">
        <f t="shared" si="348"/>
        <v>0</v>
      </c>
      <c r="AB1849">
        <f t="shared" si="349"/>
        <v>0</v>
      </c>
      <c r="AC1849">
        <f t="shared" si="350"/>
        <v>0</v>
      </c>
    </row>
    <row r="1850" spans="1:32" x14ac:dyDescent="0.3">
      <c r="A1850" t="s">
        <v>7176</v>
      </c>
      <c r="C1850">
        <f t="shared" si="352"/>
        <v>3</v>
      </c>
      <c r="G1850">
        <v>3</v>
      </c>
      <c r="R1850">
        <f t="shared" si="351"/>
        <v>3</v>
      </c>
      <c r="S1850">
        <f t="shared" si="351"/>
        <v>0</v>
      </c>
      <c r="T1850">
        <f t="shared" si="341"/>
        <v>0</v>
      </c>
      <c r="U1850">
        <f t="shared" si="342"/>
        <v>0</v>
      </c>
      <c r="V1850">
        <f t="shared" si="343"/>
        <v>0</v>
      </c>
      <c r="W1850">
        <f t="shared" si="344"/>
        <v>0</v>
      </c>
      <c r="X1850">
        <f t="shared" si="345"/>
        <v>0</v>
      </c>
      <c r="Y1850">
        <f t="shared" si="346"/>
        <v>0</v>
      </c>
      <c r="Z1850">
        <f t="shared" si="347"/>
        <v>0</v>
      </c>
      <c r="AA1850">
        <f t="shared" si="348"/>
        <v>0</v>
      </c>
      <c r="AB1850">
        <f t="shared" si="349"/>
        <v>0</v>
      </c>
      <c r="AC1850">
        <f t="shared" si="350"/>
        <v>3</v>
      </c>
      <c r="AE1850">
        <v>149</v>
      </c>
      <c r="AF1850" t="s">
        <v>9</v>
      </c>
    </row>
    <row r="1851" spans="1:32" x14ac:dyDescent="0.3">
      <c r="A1851" t="s">
        <v>7389</v>
      </c>
      <c r="C1851">
        <f t="shared" si="352"/>
        <v>2</v>
      </c>
      <c r="G1851">
        <v>2</v>
      </c>
      <c r="H1851">
        <v>4</v>
      </c>
      <c r="R1851">
        <f t="shared" si="351"/>
        <v>2</v>
      </c>
      <c r="S1851">
        <f t="shared" si="351"/>
        <v>4</v>
      </c>
      <c r="T1851">
        <f t="shared" si="341"/>
        <v>0</v>
      </c>
      <c r="U1851">
        <f t="shared" si="342"/>
        <v>0</v>
      </c>
      <c r="V1851">
        <f t="shared" si="343"/>
        <v>0</v>
      </c>
      <c r="W1851">
        <f t="shared" si="344"/>
        <v>0</v>
      </c>
      <c r="X1851">
        <f t="shared" si="345"/>
        <v>0</v>
      </c>
      <c r="Y1851">
        <f t="shared" si="346"/>
        <v>0</v>
      </c>
      <c r="Z1851">
        <f t="shared" si="347"/>
        <v>0</v>
      </c>
      <c r="AA1851">
        <f t="shared" si="348"/>
        <v>0</v>
      </c>
      <c r="AB1851">
        <f t="shared" si="349"/>
        <v>0</v>
      </c>
      <c r="AC1851">
        <f t="shared" si="350"/>
        <v>4</v>
      </c>
      <c r="AE1851">
        <v>119</v>
      </c>
      <c r="AF1851" t="s">
        <v>9</v>
      </c>
    </row>
    <row r="1852" spans="1:32" x14ac:dyDescent="0.3">
      <c r="A1852" t="s">
        <v>7389</v>
      </c>
      <c r="C1852">
        <f t="shared" si="352"/>
        <v>2</v>
      </c>
      <c r="G1852">
        <v>2</v>
      </c>
      <c r="H1852">
        <v>4</v>
      </c>
      <c r="R1852">
        <f t="shared" si="351"/>
        <v>2</v>
      </c>
      <c r="S1852">
        <f t="shared" si="351"/>
        <v>4</v>
      </c>
      <c r="T1852">
        <f t="shared" si="341"/>
        <v>0</v>
      </c>
      <c r="U1852">
        <f t="shared" si="342"/>
        <v>0</v>
      </c>
      <c r="V1852">
        <f t="shared" si="343"/>
        <v>0</v>
      </c>
      <c r="W1852">
        <f t="shared" si="344"/>
        <v>0</v>
      </c>
      <c r="X1852">
        <f t="shared" si="345"/>
        <v>0</v>
      </c>
      <c r="Y1852">
        <f t="shared" si="346"/>
        <v>0</v>
      </c>
      <c r="Z1852">
        <f t="shared" si="347"/>
        <v>0</v>
      </c>
      <c r="AA1852">
        <f t="shared" si="348"/>
        <v>0</v>
      </c>
      <c r="AB1852">
        <f t="shared" si="349"/>
        <v>0</v>
      </c>
      <c r="AC1852">
        <f t="shared" si="350"/>
        <v>4</v>
      </c>
      <c r="AE1852">
        <v>119</v>
      </c>
      <c r="AF1852" t="s">
        <v>9</v>
      </c>
    </row>
    <row r="1853" spans="1:32" x14ac:dyDescent="0.3">
      <c r="A1853" s="2"/>
      <c r="B1853" s="2"/>
      <c r="C1853">
        <f t="shared" si="352"/>
        <v>0</v>
      </c>
      <c r="G1853" s="2"/>
      <c r="R1853">
        <f t="shared" si="351"/>
        <v>0</v>
      </c>
      <c r="S1853">
        <f t="shared" si="351"/>
        <v>0</v>
      </c>
      <c r="T1853">
        <f t="shared" si="341"/>
        <v>0</v>
      </c>
      <c r="U1853">
        <f t="shared" si="342"/>
        <v>0</v>
      </c>
      <c r="V1853">
        <f t="shared" si="343"/>
        <v>0</v>
      </c>
      <c r="W1853">
        <f t="shared" si="344"/>
        <v>0</v>
      </c>
      <c r="X1853">
        <f t="shared" si="345"/>
        <v>0</v>
      </c>
      <c r="Y1853">
        <f t="shared" si="346"/>
        <v>0</v>
      </c>
      <c r="Z1853">
        <f t="shared" si="347"/>
        <v>0</v>
      </c>
      <c r="AA1853">
        <f t="shared" si="348"/>
        <v>0</v>
      </c>
      <c r="AB1853">
        <f t="shared" si="349"/>
        <v>0</v>
      </c>
      <c r="AC1853">
        <f t="shared" si="350"/>
        <v>0</v>
      </c>
    </row>
    <row r="1854" spans="1:32" x14ac:dyDescent="0.3">
      <c r="A1854" s="2"/>
      <c r="B1854" s="2"/>
      <c r="C1854">
        <f t="shared" si="352"/>
        <v>0</v>
      </c>
      <c r="G1854" s="2"/>
      <c r="R1854">
        <f t="shared" si="351"/>
        <v>0</v>
      </c>
      <c r="S1854">
        <f t="shared" si="351"/>
        <v>0</v>
      </c>
      <c r="T1854">
        <f t="shared" si="341"/>
        <v>0</v>
      </c>
      <c r="U1854">
        <f t="shared" si="342"/>
        <v>0</v>
      </c>
      <c r="V1854">
        <f t="shared" si="343"/>
        <v>0</v>
      </c>
      <c r="W1854">
        <f t="shared" si="344"/>
        <v>0</v>
      </c>
      <c r="X1854">
        <f t="shared" si="345"/>
        <v>0</v>
      </c>
      <c r="Y1854">
        <f t="shared" si="346"/>
        <v>0</v>
      </c>
      <c r="Z1854">
        <f t="shared" si="347"/>
        <v>0</v>
      </c>
      <c r="AA1854">
        <f t="shared" si="348"/>
        <v>0</v>
      </c>
      <c r="AB1854">
        <f t="shared" si="349"/>
        <v>0</v>
      </c>
      <c r="AC1854">
        <f t="shared" si="350"/>
        <v>0</v>
      </c>
    </row>
    <row r="1855" spans="1:32" x14ac:dyDescent="0.3">
      <c r="C1855">
        <f t="shared" si="352"/>
        <v>0</v>
      </c>
      <c r="R1855">
        <f t="shared" si="351"/>
        <v>0</v>
      </c>
      <c r="S1855">
        <f t="shared" si="351"/>
        <v>0</v>
      </c>
      <c r="T1855">
        <f t="shared" si="341"/>
        <v>0</v>
      </c>
      <c r="U1855">
        <f t="shared" si="342"/>
        <v>0</v>
      </c>
      <c r="V1855">
        <f t="shared" si="343"/>
        <v>0</v>
      </c>
      <c r="W1855">
        <f t="shared" si="344"/>
        <v>0</v>
      </c>
      <c r="X1855">
        <f t="shared" si="345"/>
        <v>0</v>
      </c>
      <c r="Y1855">
        <f t="shared" si="346"/>
        <v>0</v>
      </c>
      <c r="Z1855">
        <f t="shared" si="347"/>
        <v>0</v>
      </c>
      <c r="AA1855">
        <f t="shared" si="348"/>
        <v>0</v>
      </c>
      <c r="AB1855">
        <f t="shared" si="349"/>
        <v>0</v>
      </c>
      <c r="AC1855">
        <f t="shared" si="350"/>
        <v>0</v>
      </c>
      <c r="AE1855">
        <v>224</v>
      </c>
      <c r="AF1855" t="s">
        <v>9</v>
      </c>
    </row>
    <row r="1856" spans="1:32" x14ac:dyDescent="0.3">
      <c r="C1856">
        <f t="shared" si="352"/>
        <v>0</v>
      </c>
      <c r="R1856">
        <f t="shared" si="351"/>
        <v>0</v>
      </c>
      <c r="S1856">
        <f t="shared" si="351"/>
        <v>0</v>
      </c>
      <c r="T1856">
        <f t="shared" si="341"/>
        <v>0</v>
      </c>
      <c r="U1856">
        <f t="shared" si="342"/>
        <v>0</v>
      </c>
      <c r="V1856">
        <f t="shared" si="343"/>
        <v>0</v>
      </c>
      <c r="W1856">
        <f t="shared" si="344"/>
        <v>0</v>
      </c>
      <c r="X1856">
        <f t="shared" si="345"/>
        <v>0</v>
      </c>
      <c r="Y1856">
        <f t="shared" si="346"/>
        <v>0</v>
      </c>
      <c r="Z1856">
        <f t="shared" si="347"/>
        <v>0</v>
      </c>
      <c r="AA1856">
        <f t="shared" si="348"/>
        <v>0</v>
      </c>
      <c r="AB1856">
        <f t="shared" si="349"/>
        <v>0</v>
      </c>
      <c r="AC1856">
        <f t="shared" si="350"/>
        <v>0</v>
      </c>
      <c r="AE1856">
        <v>1417</v>
      </c>
      <c r="AF1856" t="s">
        <v>9</v>
      </c>
    </row>
    <row r="1857" spans="1:32" x14ac:dyDescent="0.3">
      <c r="A1857" t="s">
        <v>7184</v>
      </c>
      <c r="C1857">
        <f t="shared" si="352"/>
        <v>5</v>
      </c>
      <c r="G1857">
        <v>5</v>
      </c>
      <c r="H1857">
        <v>6</v>
      </c>
      <c r="R1857">
        <f t="shared" si="351"/>
        <v>5</v>
      </c>
      <c r="S1857">
        <f t="shared" si="351"/>
        <v>6</v>
      </c>
      <c r="T1857">
        <f t="shared" si="341"/>
        <v>0</v>
      </c>
      <c r="U1857">
        <f t="shared" si="342"/>
        <v>0</v>
      </c>
      <c r="V1857">
        <f t="shared" si="343"/>
        <v>0</v>
      </c>
      <c r="W1857">
        <f t="shared" si="344"/>
        <v>0</v>
      </c>
      <c r="X1857">
        <f t="shared" si="345"/>
        <v>0</v>
      </c>
      <c r="Y1857">
        <f t="shared" si="346"/>
        <v>0</v>
      </c>
      <c r="Z1857">
        <f t="shared" si="347"/>
        <v>0</v>
      </c>
      <c r="AA1857">
        <f t="shared" si="348"/>
        <v>0</v>
      </c>
      <c r="AB1857">
        <f t="shared" si="349"/>
        <v>0</v>
      </c>
      <c r="AC1857">
        <f t="shared" si="350"/>
        <v>6</v>
      </c>
      <c r="AE1857">
        <v>552</v>
      </c>
      <c r="AF1857" t="s">
        <v>9</v>
      </c>
    </row>
    <row r="1858" spans="1:32" x14ac:dyDescent="0.3">
      <c r="A1858" t="s">
        <v>7184</v>
      </c>
      <c r="C1858">
        <f t="shared" si="352"/>
        <v>5</v>
      </c>
      <c r="G1858">
        <v>5</v>
      </c>
      <c r="H1858">
        <v>6</v>
      </c>
      <c r="R1858">
        <f t="shared" si="351"/>
        <v>5</v>
      </c>
      <c r="S1858">
        <f t="shared" si="351"/>
        <v>6</v>
      </c>
      <c r="T1858">
        <f t="shared" si="341"/>
        <v>0</v>
      </c>
      <c r="U1858">
        <f t="shared" si="342"/>
        <v>0</v>
      </c>
      <c r="V1858">
        <f t="shared" si="343"/>
        <v>0</v>
      </c>
      <c r="W1858">
        <f t="shared" si="344"/>
        <v>0</v>
      </c>
      <c r="X1858">
        <f t="shared" si="345"/>
        <v>0</v>
      </c>
      <c r="Y1858">
        <f t="shared" si="346"/>
        <v>0</v>
      </c>
      <c r="Z1858">
        <f t="shared" si="347"/>
        <v>0</v>
      </c>
      <c r="AA1858">
        <f t="shared" si="348"/>
        <v>0</v>
      </c>
      <c r="AB1858">
        <f t="shared" si="349"/>
        <v>0</v>
      </c>
      <c r="AC1858">
        <f t="shared" si="350"/>
        <v>6</v>
      </c>
      <c r="AE1858">
        <v>552</v>
      </c>
      <c r="AF1858" t="s">
        <v>9</v>
      </c>
    </row>
    <row r="1859" spans="1:32" x14ac:dyDescent="0.3">
      <c r="A1859" t="s">
        <v>1908</v>
      </c>
      <c r="C1859">
        <f t="shared" si="352"/>
        <v>4</v>
      </c>
      <c r="G1859">
        <v>4</v>
      </c>
      <c r="R1859">
        <f t="shared" si="351"/>
        <v>4</v>
      </c>
      <c r="S1859">
        <f t="shared" si="351"/>
        <v>0</v>
      </c>
      <c r="T1859">
        <f t="shared" ref="T1859:T1922" si="353">IF(ISNUMBER(I1859),I1859,)</f>
        <v>0</v>
      </c>
      <c r="U1859">
        <f t="shared" ref="U1859:U1922" si="354">IF(ISNUMBER(J1859),J1859,)</f>
        <v>0</v>
      </c>
      <c r="V1859">
        <f t="shared" ref="V1859:V1922" si="355">IF(ISNUMBER(K1859),K1859,)</f>
        <v>0</v>
      </c>
      <c r="W1859">
        <f t="shared" ref="W1859:W1922" si="356">IF(ISNUMBER(L1859),L1859,)</f>
        <v>0</v>
      </c>
      <c r="X1859">
        <f t="shared" ref="X1859:X1922" si="357">IF(ISNUMBER(M1859),M1859,)</f>
        <v>0</v>
      </c>
      <c r="Y1859">
        <f t="shared" ref="Y1859:Y1922" si="358">IF(ISNUMBER(N1859),N1859,)</f>
        <v>0</v>
      </c>
      <c r="Z1859">
        <f t="shared" ref="Z1859:Z1922" si="359">IF(ISNUMBER(O1859),O1859,)</f>
        <v>0</v>
      </c>
      <c r="AA1859">
        <f t="shared" ref="AA1859:AA1922" si="360">IF(ISNUMBER(P1859),P1859,)</f>
        <v>0</v>
      </c>
      <c r="AB1859">
        <f t="shared" ref="AB1859:AB1922" si="361">IF(ISNUMBER(Q1859),Q1859,)</f>
        <v>0</v>
      </c>
      <c r="AC1859">
        <f t="shared" ref="AC1859:AC1922" si="362">MAX(R1859:AB1859)</f>
        <v>4</v>
      </c>
      <c r="AE1859">
        <v>134</v>
      </c>
      <c r="AF1859" t="s">
        <v>9</v>
      </c>
    </row>
    <row r="1860" spans="1:32" x14ac:dyDescent="0.3">
      <c r="A1860" t="s">
        <v>1908</v>
      </c>
      <c r="C1860">
        <f t="shared" si="352"/>
        <v>4</v>
      </c>
      <c r="G1860">
        <v>4</v>
      </c>
      <c r="R1860">
        <f t="shared" si="351"/>
        <v>4</v>
      </c>
      <c r="S1860">
        <f t="shared" si="351"/>
        <v>0</v>
      </c>
      <c r="T1860">
        <f t="shared" si="353"/>
        <v>0</v>
      </c>
      <c r="U1860">
        <f t="shared" si="354"/>
        <v>0</v>
      </c>
      <c r="V1860">
        <f t="shared" si="355"/>
        <v>0</v>
      </c>
      <c r="W1860">
        <f t="shared" si="356"/>
        <v>0</v>
      </c>
      <c r="X1860">
        <f t="shared" si="357"/>
        <v>0</v>
      </c>
      <c r="Y1860">
        <f t="shared" si="358"/>
        <v>0</v>
      </c>
      <c r="Z1860">
        <f t="shared" si="359"/>
        <v>0</v>
      </c>
      <c r="AA1860">
        <f t="shared" si="360"/>
        <v>0</v>
      </c>
      <c r="AB1860">
        <f t="shared" si="361"/>
        <v>0</v>
      </c>
      <c r="AC1860">
        <f t="shared" si="362"/>
        <v>4</v>
      </c>
      <c r="AE1860">
        <v>186</v>
      </c>
      <c r="AF1860" t="s">
        <v>9</v>
      </c>
    </row>
    <row r="1861" spans="1:32" x14ac:dyDescent="0.3">
      <c r="C1861">
        <f t="shared" si="352"/>
        <v>0</v>
      </c>
      <c r="R1861">
        <f t="shared" si="351"/>
        <v>0</v>
      </c>
      <c r="S1861">
        <f t="shared" si="351"/>
        <v>0</v>
      </c>
      <c r="T1861">
        <f t="shared" si="353"/>
        <v>0</v>
      </c>
      <c r="U1861">
        <f t="shared" si="354"/>
        <v>0</v>
      </c>
      <c r="V1861">
        <f t="shared" si="355"/>
        <v>0</v>
      </c>
      <c r="W1861">
        <f t="shared" si="356"/>
        <v>0</v>
      </c>
      <c r="X1861">
        <f t="shared" si="357"/>
        <v>0</v>
      </c>
      <c r="Y1861">
        <f t="shared" si="358"/>
        <v>0</v>
      </c>
      <c r="Z1861">
        <f t="shared" si="359"/>
        <v>0</v>
      </c>
      <c r="AA1861">
        <f t="shared" si="360"/>
        <v>0</v>
      </c>
      <c r="AB1861">
        <f t="shared" si="361"/>
        <v>0</v>
      </c>
      <c r="AC1861">
        <f t="shared" si="362"/>
        <v>0</v>
      </c>
      <c r="AE1861">
        <v>13.3</v>
      </c>
      <c r="AF1861" t="s">
        <v>77</v>
      </c>
    </row>
    <row r="1862" spans="1:32" x14ac:dyDescent="0.3">
      <c r="C1862">
        <f t="shared" si="352"/>
        <v>0</v>
      </c>
      <c r="R1862">
        <f t="shared" si="351"/>
        <v>0</v>
      </c>
      <c r="S1862">
        <f t="shared" si="351"/>
        <v>0</v>
      </c>
      <c r="T1862">
        <f t="shared" si="353"/>
        <v>0</v>
      </c>
      <c r="U1862">
        <f t="shared" si="354"/>
        <v>0</v>
      </c>
      <c r="V1862">
        <f t="shared" si="355"/>
        <v>0</v>
      </c>
      <c r="W1862">
        <f t="shared" si="356"/>
        <v>0</v>
      </c>
      <c r="X1862">
        <f t="shared" si="357"/>
        <v>0</v>
      </c>
      <c r="Y1862">
        <f t="shared" si="358"/>
        <v>0</v>
      </c>
      <c r="Z1862">
        <f t="shared" si="359"/>
        <v>0</v>
      </c>
      <c r="AA1862">
        <f t="shared" si="360"/>
        <v>0</v>
      </c>
      <c r="AB1862">
        <f t="shared" si="361"/>
        <v>0</v>
      </c>
      <c r="AC1862">
        <f t="shared" si="362"/>
        <v>0</v>
      </c>
      <c r="AE1862">
        <v>17.8</v>
      </c>
      <c r="AF1862" t="s">
        <v>77</v>
      </c>
    </row>
    <row r="1863" spans="1:32" x14ac:dyDescent="0.3">
      <c r="A1863" t="s">
        <v>1908</v>
      </c>
      <c r="C1863">
        <f t="shared" si="352"/>
        <v>4</v>
      </c>
      <c r="G1863">
        <v>4</v>
      </c>
      <c r="R1863">
        <f t="shared" si="351"/>
        <v>4</v>
      </c>
      <c r="S1863">
        <f t="shared" si="351"/>
        <v>0</v>
      </c>
      <c r="T1863">
        <f t="shared" si="353"/>
        <v>0</v>
      </c>
      <c r="U1863">
        <f t="shared" si="354"/>
        <v>0</v>
      </c>
      <c r="V1863">
        <f t="shared" si="355"/>
        <v>0</v>
      </c>
      <c r="W1863">
        <f t="shared" si="356"/>
        <v>0</v>
      </c>
      <c r="X1863">
        <f t="shared" si="357"/>
        <v>0</v>
      </c>
      <c r="Y1863">
        <f t="shared" si="358"/>
        <v>0</v>
      </c>
      <c r="Z1863">
        <f t="shared" si="359"/>
        <v>0</v>
      </c>
      <c r="AA1863">
        <f t="shared" si="360"/>
        <v>0</v>
      </c>
      <c r="AB1863">
        <f t="shared" si="361"/>
        <v>0</v>
      </c>
      <c r="AC1863">
        <f t="shared" si="362"/>
        <v>4</v>
      </c>
      <c r="AE1863">
        <v>640</v>
      </c>
      <c r="AF1863" t="s">
        <v>9</v>
      </c>
    </row>
    <row r="1864" spans="1:32" x14ac:dyDescent="0.3">
      <c r="C1864">
        <f t="shared" si="352"/>
        <v>0</v>
      </c>
      <c r="R1864">
        <f t="shared" si="351"/>
        <v>0</v>
      </c>
      <c r="S1864">
        <f t="shared" si="351"/>
        <v>0</v>
      </c>
      <c r="T1864">
        <f t="shared" si="353"/>
        <v>0</v>
      </c>
      <c r="U1864">
        <f t="shared" si="354"/>
        <v>0</v>
      </c>
      <c r="V1864">
        <f t="shared" si="355"/>
        <v>0</v>
      </c>
      <c r="W1864">
        <f t="shared" si="356"/>
        <v>0</v>
      </c>
      <c r="X1864">
        <f t="shared" si="357"/>
        <v>0</v>
      </c>
      <c r="Y1864">
        <f t="shared" si="358"/>
        <v>0</v>
      </c>
      <c r="Z1864">
        <f t="shared" si="359"/>
        <v>0</v>
      </c>
      <c r="AA1864">
        <f t="shared" si="360"/>
        <v>0</v>
      </c>
      <c r="AB1864">
        <f t="shared" si="361"/>
        <v>0</v>
      </c>
      <c r="AC1864">
        <f t="shared" si="362"/>
        <v>0</v>
      </c>
      <c r="AE1864">
        <v>13.3</v>
      </c>
      <c r="AF1864" t="s">
        <v>77</v>
      </c>
    </row>
    <row r="1865" spans="1:32" x14ac:dyDescent="0.3">
      <c r="C1865">
        <f t="shared" si="352"/>
        <v>0</v>
      </c>
      <c r="R1865">
        <f t="shared" si="351"/>
        <v>0</v>
      </c>
      <c r="S1865">
        <f t="shared" si="351"/>
        <v>0</v>
      </c>
      <c r="T1865">
        <f t="shared" si="353"/>
        <v>0</v>
      </c>
      <c r="U1865">
        <f t="shared" si="354"/>
        <v>0</v>
      </c>
      <c r="V1865">
        <f t="shared" si="355"/>
        <v>0</v>
      </c>
      <c r="W1865">
        <f t="shared" si="356"/>
        <v>0</v>
      </c>
      <c r="X1865">
        <f t="shared" si="357"/>
        <v>0</v>
      </c>
      <c r="Y1865">
        <f t="shared" si="358"/>
        <v>0</v>
      </c>
      <c r="Z1865">
        <f t="shared" si="359"/>
        <v>0</v>
      </c>
      <c r="AA1865">
        <f t="shared" si="360"/>
        <v>0</v>
      </c>
      <c r="AB1865">
        <f t="shared" si="361"/>
        <v>0</v>
      </c>
      <c r="AC1865">
        <f t="shared" si="362"/>
        <v>0</v>
      </c>
      <c r="AE1865">
        <v>254</v>
      </c>
      <c r="AF1865" t="s">
        <v>9</v>
      </c>
    </row>
    <row r="1866" spans="1:32" x14ac:dyDescent="0.3">
      <c r="C1866">
        <f t="shared" si="352"/>
        <v>0</v>
      </c>
      <c r="R1866">
        <f t="shared" si="351"/>
        <v>0</v>
      </c>
      <c r="S1866">
        <f t="shared" si="351"/>
        <v>0</v>
      </c>
      <c r="T1866">
        <f t="shared" si="353"/>
        <v>0</v>
      </c>
      <c r="U1866">
        <f t="shared" si="354"/>
        <v>0</v>
      </c>
      <c r="V1866">
        <f t="shared" si="355"/>
        <v>0</v>
      </c>
      <c r="W1866">
        <f t="shared" si="356"/>
        <v>0</v>
      </c>
      <c r="X1866">
        <f t="shared" si="357"/>
        <v>0</v>
      </c>
      <c r="Y1866">
        <f t="shared" si="358"/>
        <v>0</v>
      </c>
      <c r="Z1866">
        <f t="shared" si="359"/>
        <v>0</v>
      </c>
      <c r="AA1866">
        <f t="shared" si="360"/>
        <v>0</v>
      </c>
      <c r="AB1866">
        <f t="shared" si="361"/>
        <v>0</v>
      </c>
      <c r="AC1866">
        <f t="shared" si="362"/>
        <v>0</v>
      </c>
      <c r="AE1866">
        <v>254</v>
      </c>
      <c r="AF1866" t="s">
        <v>9</v>
      </c>
    </row>
    <row r="1867" spans="1:32" x14ac:dyDescent="0.3">
      <c r="C1867">
        <f t="shared" si="352"/>
        <v>0</v>
      </c>
      <c r="R1867">
        <f t="shared" si="351"/>
        <v>0</v>
      </c>
      <c r="S1867">
        <f t="shared" si="351"/>
        <v>0</v>
      </c>
      <c r="T1867">
        <f t="shared" si="353"/>
        <v>0</v>
      </c>
      <c r="U1867">
        <f t="shared" si="354"/>
        <v>0</v>
      </c>
      <c r="V1867">
        <f t="shared" si="355"/>
        <v>0</v>
      </c>
      <c r="W1867">
        <f t="shared" si="356"/>
        <v>0</v>
      </c>
      <c r="X1867">
        <f t="shared" si="357"/>
        <v>0</v>
      </c>
      <c r="Y1867">
        <f t="shared" si="358"/>
        <v>0</v>
      </c>
      <c r="Z1867">
        <f t="shared" si="359"/>
        <v>0</v>
      </c>
      <c r="AA1867">
        <f t="shared" si="360"/>
        <v>0</v>
      </c>
      <c r="AB1867">
        <f t="shared" si="361"/>
        <v>0</v>
      </c>
      <c r="AC1867">
        <f t="shared" si="362"/>
        <v>0</v>
      </c>
    </row>
    <row r="1868" spans="1:32" x14ac:dyDescent="0.3">
      <c r="C1868">
        <f t="shared" si="352"/>
        <v>0</v>
      </c>
      <c r="R1868">
        <f t="shared" si="351"/>
        <v>0</v>
      </c>
      <c r="S1868">
        <f t="shared" si="351"/>
        <v>0</v>
      </c>
      <c r="T1868">
        <f t="shared" si="353"/>
        <v>0</v>
      </c>
      <c r="U1868">
        <f t="shared" si="354"/>
        <v>0</v>
      </c>
      <c r="V1868">
        <f t="shared" si="355"/>
        <v>0</v>
      </c>
      <c r="W1868">
        <f t="shared" si="356"/>
        <v>0</v>
      </c>
      <c r="X1868">
        <f t="shared" si="357"/>
        <v>0</v>
      </c>
      <c r="Y1868">
        <f t="shared" si="358"/>
        <v>0</v>
      </c>
      <c r="Z1868">
        <f t="shared" si="359"/>
        <v>0</v>
      </c>
      <c r="AA1868">
        <f t="shared" si="360"/>
        <v>0</v>
      </c>
      <c r="AB1868">
        <f t="shared" si="361"/>
        <v>0</v>
      </c>
      <c r="AC1868">
        <f t="shared" si="362"/>
        <v>0</v>
      </c>
      <c r="AE1868">
        <v>97</v>
      </c>
      <c r="AF1868" t="s">
        <v>9</v>
      </c>
    </row>
    <row r="1869" spans="1:32" x14ac:dyDescent="0.3">
      <c r="C1869">
        <f t="shared" si="352"/>
        <v>0</v>
      </c>
      <c r="R1869">
        <f t="shared" ref="R1869:S1932" si="363">IF(ISNUMBER(G1869),G1869,)</f>
        <v>0</v>
      </c>
      <c r="S1869">
        <f t="shared" si="363"/>
        <v>0</v>
      </c>
      <c r="T1869">
        <f t="shared" si="353"/>
        <v>0</v>
      </c>
      <c r="U1869">
        <f t="shared" si="354"/>
        <v>0</v>
      </c>
      <c r="V1869">
        <f t="shared" si="355"/>
        <v>0</v>
      </c>
      <c r="W1869">
        <f t="shared" si="356"/>
        <v>0</v>
      </c>
      <c r="X1869">
        <f t="shared" si="357"/>
        <v>0</v>
      </c>
      <c r="Y1869">
        <f t="shared" si="358"/>
        <v>0</v>
      </c>
      <c r="Z1869">
        <f t="shared" si="359"/>
        <v>0</v>
      </c>
      <c r="AA1869">
        <f t="shared" si="360"/>
        <v>0</v>
      </c>
      <c r="AB1869">
        <f t="shared" si="361"/>
        <v>0</v>
      </c>
      <c r="AC1869">
        <f t="shared" si="362"/>
        <v>0</v>
      </c>
    </row>
    <row r="1870" spans="1:32" x14ac:dyDescent="0.3">
      <c r="C1870">
        <f t="shared" si="352"/>
        <v>0</v>
      </c>
      <c r="R1870">
        <f t="shared" si="363"/>
        <v>0</v>
      </c>
      <c r="S1870">
        <f t="shared" si="363"/>
        <v>0</v>
      </c>
      <c r="T1870">
        <f t="shared" si="353"/>
        <v>0</v>
      </c>
      <c r="U1870">
        <f t="shared" si="354"/>
        <v>0</v>
      </c>
      <c r="V1870">
        <f t="shared" si="355"/>
        <v>0</v>
      </c>
      <c r="W1870">
        <f t="shared" si="356"/>
        <v>0</v>
      </c>
      <c r="X1870">
        <f t="shared" si="357"/>
        <v>0</v>
      </c>
      <c r="Y1870">
        <f t="shared" si="358"/>
        <v>0</v>
      </c>
      <c r="Z1870">
        <f t="shared" si="359"/>
        <v>0</v>
      </c>
      <c r="AA1870">
        <f t="shared" si="360"/>
        <v>0</v>
      </c>
      <c r="AB1870">
        <f t="shared" si="361"/>
        <v>0</v>
      </c>
      <c r="AC1870">
        <f t="shared" si="362"/>
        <v>0</v>
      </c>
      <c r="AE1870">
        <v>119</v>
      </c>
      <c r="AF1870" t="s">
        <v>9</v>
      </c>
    </row>
    <row r="1871" spans="1:32" x14ac:dyDescent="0.3">
      <c r="C1871">
        <f t="shared" si="352"/>
        <v>0</v>
      </c>
      <c r="R1871">
        <f t="shared" si="363"/>
        <v>0</v>
      </c>
      <c r="S1871">
        <f t="shared" si="363"/>
        <v>0</v>
      </c>
      <c r="T1871">
        <f t="shared" si="353"/>
        <v>0</v>
      </c>
      <c r="U1871">
        <f t="shared" si="354"/>
        <v>0</v>
      </c>
      <c r="V1871">
        <f t="shared" si="355"/>
        <v>0</v>
      </c>
      <c r="W1871">
        <f t="shared" si="356"/>
        <v>0</v>
      </c>
      <c r="X1871">
        <f t="shared" si="357"/>
        <v>0</v>
      </c>
      <c r="Y1871">
        <f t="shared" si="358"/>
        <v>0</v>
      </c>
      <c r="Z1871">
        <f t="shared" si="359"/>
        <v>0</v>
      </c>
      <c r="AA1871">
        <f t="shared" si="360"/>
        <v>0</v>
      </c>
      <c r="AB1871">
        <f t="shared" si="361"/>
        <v>0</v>
      </c>
      <c r="AC1871">
        <f t="shared" si="362"/>
        <v>0</v>
      </c>
      <c r="AE1871">
        <v>119</v>
      </c>
      <c r="AF1871" t="s">
        <v>9</v>
      </c>
    </row>
    <row r="1872" spans="1:32" x14ac:dyDescent="0.3">
      <c r="A1872" t="s">
        <v>7176</v>
      </c>
      <c r="C1872">
        <f t="shared" si="352"/>
        <v>3</v>
      </c>
      <c r="G1872">
        <v>3</v>
      </c>
      <c r="R1872">
        <f t="shared" si="363"/>
        <v>3</v>
      </c>
      <c r="S1872">
        <f t="shared" si="363"/>
        <v>0</v>
      </c>
      <c r="T1872">
        <f t="shared" si="353"/>
        <v>0</v>
      </c>
      <c r="U1872">
        <f t="shared" si="354"/>
        <v>0</v>
      </c>
      <c r="V1872">
        <f t="shared" si="355"/>
        <v>0</v>
      </c>
      <c r="W1872">
        <f t="shared" si="356"/>
        <v>0</v>
      </c>
      <c r="X1872">
        <f t="shared" si="357"/>
        <v>0</v>
      </c>
      <c r="Y1872">
        <f t="shared" si="358"/>
        <v>0</v>
      </c>
      <c r="Z1872">
        <f t="shared" si="359"/>
        <v>0</v>
      </c>
      <c r="AA1872">
        <f t="shared" si="360"/>
        <v>0</v>
      </c>
      <c r="AB1872">
        <f t="shared" si="361"/>
        <v>0</v>
      </c>
      <c r="AC1872">
        <f t="shared" si="362"/>
        <v>3</v>
      </c>
      <c r="AE1872">
        <v>134</v>
      </c>
      <c r="AF1872" t="s">
        <v>9</v>
      </c>
    </row>
    <row r="1873" spans="1:32" x14ac:dyDescent="0.3">
      <c r="C1873">
        <f t="shared" ref="C1873:C1936" si="364">IF(ISNUMBER(A1873), A1873, IF(ISNUMBER(VALUE(MID(A1873,1,FIND("-",A1873&amp;"-")-1))), VALUE(MID(A1873,1,FIND("-",A1873&amp;"-")-1)), IF(ISNUMBER(VALUE(MID(A1873,1,FIND(" ",A1873&amp;" ")-1))), VALUE(MID(A1873,1,FIND(" ",A1873&amp;" ")-1)), 0)))</f>
        <v>0</v>
      </c>
      <c r="R1873">
        <f t="shared" si="363"/>
        <v>0</v>
      </c>
      <c r="S1873">
        <f t="shared" si="363"/>
        <v>0</v>
      </c>
      <c r="T1873">
        <f t="shared" si="353"/>
        <v>0</v>
      </c>
      <c r="U1873">
        <f t="shared" si="354"/>
        <v>0</v>
      </c>
      <c r="V1873">
        <f t="shared" si="355"/>
        <v>0</v>
      </c>
      <c r="W1873">
        <f t="shared" si="356"/>
        <v>0</v>
      </c>
      <c r="X1873">
        <f t="shared" si="357"/>
        <v>0</v>
      </c>
      <c r="Y1873">
        <f t="shared" si="358"/>
        <v>0</v>
      </c>
      <c r="Z1873">
        <f t="shared" si="359"/>
        <v>0</v>
      </c>
      <c r="AA1873">
        <f t="shared" si="360"/>
        <v>0</v>
      </c>
      <c r="AB1873">
        <f t="shared" si="361"/>
        <v>0</v>
      </c>
      <c r="AC1873">
        <f t="shared" si="362"/>
        <v>0</v>
      </c>
      <c r="AE1873">
        <v>164</v>
      </c>
      <c r="AF1873" t="s">
        <v>9</v>
      </c>
    </row>
    <row r="1874" spans="1:32" x14ac:dyDescent="0.3">
      <c r="C1874">
        <f t="shared" si="364"/>
        <v>0</v>
      </c>
      <c r="R1874">
        <f t="shared" si="363"/>
        <v>0</v>
      </c>
      <c r="S1874">
        <f t="shared" si="363"/>
        <v>0</v>
      </c>
      <c r="T1874">
        <f t="shared" si="353"/>
        <v>0</v>
      </c>
      <c r="U1874">
        <f t="shared" si="354"/>
        <v>0</v>
      </c>
      <c r="V1874">
        <f t="shared" si="355"/>
        <v>0</v>
      </c>
      <c r="W1874">
        <f t="shared" si="356"/>
        <v>0</v>
      </c>
      <c r="X1874">
        <f t="shared" si="357"/>
        <v>0</v>
      </c>
      <c r="Y1874">
        <f t="shared" si="358"/>
        <v>0</v>
      </c>
      <c r="Z1874">
        <f t="shared" si="359"/>
        <v>0</v>
      </c>
      <c r="AA1874">
        <f t="shared" si="360"/>
        <v>0</v>
      </c>
      <c r="AB1874">
        <f t="shared" si="361"/>
        <v>0</v>
      </c>
      <c r="AC1874">
        <f t="shared" si="362"/>
        <v>0</v>
      </c>
      <c r="AE1874">
        <v>164</v>
      </c>
      <c r="AF1874" t="s">
        <v>9</v>
      </c>
    </row>
    <row r="1875" spans="1:32" x14ac:dyDescent="0.3">
      <c r="C1875">
        <f t="shared" si="364"/>
        <v>0</v>
      </c>
      <c r="R1875">
        <f t="shared" si="363"/>
        <v>0</v>
      </c>
      <c r="S1875">
        <f t="shared" si="363"/>
        <v>0</v>
      </c>
      <c r="T1875">
        <f t="shared" si="353"/>
        <v>0</v>
      </c>
      <c r="U1875">
        <f t="shared" si="354"/>
        <v>0</v>
      </c>
      <c r="V1875">
        <f t="shared" si="355"/>
        <v>0</v>
      </c>
      <c r="W1875">
        <f t="shared" si="356"/>
        <v>0</v>
      </c>
      <c r="X1875">
        <f t="shared" si="357"/>
        <v>0</v>
      </c>
      <c r="Y1875">
        <f t="shared" si="358"/>
        <v>0</v>
      </c>
      <c r="Z1875">
        <f t="shared" si="359"/>
        <v>0</v>
      </c>
      <c r="AA1875">
        <f t="shared" si="360"/>
        <v>0</v>
      </c>
      <c r="AB1875">
        <f t="shared" si="361"/>
        <v>0</v>
      </c>
      <c r="AC1875">
        <f t="shared" si="362"/>
        <v>0</v>
      </c>
      <c r="AE1875">
        <v>164</v>
      </c>
      <c r="AF1875" t="s">
        <v>9</v>
      </c>
    </row>
    <row r="1876" spans="1:32" x14ac:dyDescent="0.3">
      <c r="C1876">
        <f t="shared" si="364"/>
        <v>0</v>
      </c>
      <c r="R1876">
        <f t="shared" si="363"/>
        <v>0</v>
      </c>
      <c r="S1876">
        <f t="shared" si="363"/>
        <v>0</v>
      </c>
      <c r="T1876">
        <f t="shared" si="353"/>
        <v>0</v>
      </c>
      <c r="U1876">
        <f t="shared" si="354"/>
        <v>0</v>
      </c>
      <c r="V1876">
        <f t="shared" si="355"/>
        <v>0</v>
      </c>
      <c r="W1876">
        <f t="shared" si="356"/>
        <v>0</v>
      </c>
      <c r="X1876">
        <f t="shared" si="357"/>
        <v>0</v>
      </c>
      <c r="Y1876">
        <f t="shared" si="358"/>
        <v>0</v>
      </c>
      <c r="Z1876">
        <f t="shared" si="359"/>
        <v>0</v>
      </c>
      <c r="AA1876">
        <f t="shared" si="360"/>
        <v>0</v>
      </c>
      <c r="AB1876">
        <f t="shared" si="361"/>
        <v>0</v>
      </c>
      <c r="AC1876">
        <f t="shared" si="362"/>
        <v>0</v>
      </c>
      <c r="AE1876">
        <v>164</v>
      </c>
      <c r="AF1876" t="s">
        <v>9</v>
      </c>
    </row>
    <row r="1877" spans="1:32" x14ac:dyDescent="0.3">
      <c r="A1877">
        <v>2</v>
      </c>
      <c r="C1877">
        <f t="shared" si="364"/>
        <v>2</v>
      </c>
      <c r="G1877">
        <v>2</v>
      </c>
      <c r="R1877">
        <f t="shared" si="363"/>
        <v>2</v>
      </c>
      <c r="S1877">
        <f t="shared" si="363"/>
        <v>0</v>
      </c>
      <c r="T1877">
        <f t="shared" si="353"/>
        <v>0</v>
      </c>
      <c r="U1877">
        <f t="shared" si="354"/>
        <v>0</v>
      </c>
      <c r="V1877">
        <f t="shared" si="355"/>
        <v>0</v>
      </c>
      <c r="W1877">
        <f t="shared" si="356"/>
        <v>0</v>
      </c>
      <c r="X1877">
        <f t="shared" si="357"/>
        <v>0</v>
      </c>
      <c r="Y1877">
        <f t="shared" si="358"/>
        <v>0</v>
      </c>
      <c r="Z1877">
        <f t="shared" si="359"/>
        <v>0</v>
      </c>
      <c r="AA1877">
        <f t="shared" si="360"/>
        <v>0</v>
      </c>
      <c r="AB1877">
        <f t="shared" si="361"/>
        <v>0</v>
      </c>
      <c r="AC1877">
        <f t="shared" si="362"/>
        <v>2</v>
      </c>
    </row>
    <row r="1878" spans="1:32" x14ac:dyDescent="0.3">
      <c r="A1878">
        <v>1</v>
      </c>
      <c r="C1878">
        <f t="shared" si="364"/>
        <v>1</v>
      </c>
      <c r="G1878">
        <v>1</v>
      </c>
      <c r="R1878">
        <f t="shared" si="363"/>
        <v>1</v>
      </c>
      <c r="S1878">
        <f t="shared" si="363"/>
        <v>0</v>
      </c>
      <c r="T1878">
        <f t="shared" si="353"/>
        <v>0</v>
      </c>
      <c r="U1878">
        <f t="shared" si="354"/>
        <v>0</v>
      </c>
      <c r="V1878">
        <f t="shared" si="355"/>
        <v>0</v>
      </c>
      <c r="W1878">
        <f t="shared" si="356"/>
        <v>0</v>
      </c>
      <c r="X1878">
        <f t="shared" si="357"/>
        <v>0</v>
      </c>
      <c r="Y1878">
        <f t="shared" si="358"/>
        <v>0</v>
      </c>
      <c r="Z1878">
        <f t="shared" si="359"/>
        <v>0</v>
      </c>
      <c r="AA1878">
        <f t="shared" si="360"/>
        <v>0</v>
      </c>
      <c r="AB1878">
        <f t="shared" si="361"/>
        <v>0</v>
      </c>
      <c r="AC1878">
        <f t="shared" si="362"/>
        <v>1</v>
      </c>
    </row>
    <row r="1879" spans="1:32" x14ac:dyDescent="0.3">
      <c r="A1879" t="s">
        <v>7463</v>
      </c>
      <c r="C1879">
        <f t="shared" si="364"/>
        <v>1</v>
      </c>
      <c r="G1879">
        <v>1</v>
      </c>
      <c r="H1879" t="s">
        <v>7182</v>
      </c>
      <c r="R1879">
        <f t="shared" si="363"/>
        <v>1</v>
      </c>
      <c r="S1879">
        <f t="shared" si="363"/>
        <v>0</v>
      </c>
      <c r="T1879">
        <f t="shared" si="353"/>
        <v>0</v>
      </c>
      <c r="U1879">
        <f t="shared" si="354"/>
        <v>0</v>
      </c>
      <c r="V1879">
        <f t="shared" si="355"/>
        <v>0</v>
      </c>
      <c r="W1879">
        <f t="shared" si="356"/>
        <v>0</v>
      </c>
      <c r="X1879">
        <f t="shared" si="357"/>
        <v>0</v>
      </c>
      <c r="Y1879">
        <f t="shared" si="358"/>
        <v>0</v>
      </c>
      <c r="Z1879">
        <f t="shared" si="359"/>
        <v>0</v>
      </c>
      <c r="AA1879">
        <f t="shared" si="360"/>
        <v>0</v>
      </c>
      <c r="AB1879">
        <f t="shared" si="361"/>
        <v>0</v>
      </c>
      <c r="AC1879">
        <f t="shared" si="362"/>
        <v>1</v>
      </c>
    </row>
    <row r="1880" spans="1:32" x14ac:dyDescent="0.3">
      <c r="C1880">
        <f t="shared" si="364"/>
        <v>0</v>
      </c>
      <c r="R1880">
        <f t="shared" si="363"/>
        <v>0</v>
      </c>
      <c r="S1880">
        <f t="shared" si="363"/>
        <v>0</v>
      </c>
      <c r="T1880">
        <f t="shared" si="353"/>
        <v>0</v>
      </c>
      <c r="U1880">
        <f t="shared" si="354"/>
        <v>0</v>
      </c>
      <c r="V1880">
        <f t="shared" si="355"/>
        <v>0</v>
      </c>
      <c r="W1880">
        <f t="shared" si="356"/>
        <v>0</v>
      </c>
      <c r="X1880">
        <f t="shared" si="357"/>
        <v>0</v>
      </c>
      <c r="Y1880">
        <f t="shared" si="358"/>
        <v>0</v>
      </c>
      <c r="Z1880">
        <f t="shared" si="359"/>
        <v>0</v>
      </c>
      <c r="AA1880">
        <f t="shared" si="360"/>
        <v>0</v>
      </c>
      <c r="AB1880">
        <f t="shared" si="361"/>
        <v>0</v>
      </c>
      <c r="AC1880">
        <f t="shared" si="362"/>
        <v>0</v>
      </c>
      <c r="AE1880">
        <v>131</v>
      </c>
      <c r="AF1880" t="s">
        <v>9</v>
      </c>
    </row>
    <row r="1881" spans="1:32" x14ac:dyDescent="0.3">
      <c r="A1881" t="s">
        <v>7375</v>
      </c>
      <c r="C1881">
        <f t="shared" si="364"/>
        <v>3</v>
      </c>
      <c r="G1881">
        <v>3</v>
      </c>
      <c r="H1881">
        <v>4</v>
      </c>
      <c r="R1881">
        <f t="shared" si="363"/>
        <v>3</v>
      </c>
      <c r="S1881">
        <f t="shared" si="363"/>
        <v>4</v>
      </c>
      <c r="T1881">
        <f t="shared" si="353"/>
        <v>0</v>
      </c>
      <c r="U1881">
        <f t="shared" si="354"/>
        <v>0</v>
      </c>
      <c r="V1881">
        <f t="shared" si="355"/>
        <v>0</v>
      </c>
      <c r="W1881">
        <f t="shared" si="356"/>
        <v>0</v>
      </c>
      <c r="X1881">
        <f t="shared" si="357"/>
        <v>0</v>
      </c>
      <c r="Y1881">
        <f t="shared" si="358"/>
        <v>0</v>
      </c>
      <c r="Z1881">
        <f t="shared" si="359"/>
        <v>0</v>
      </c>
      <c r="AA1881">
        <f t="shared" si="360"/>
        <v>0</v>
      </c>
      <c r="AB1881">
        <f t="shared" si="361"/>
        <v>0</v>
      </c>
      <c r="AC1881">
        <f t="shared" si="362"/>
        <v>4</v>
      </c>
      <c r="AE1881">
        <v>183</v>
      </c>
      <c r="AF1881" t="s">
        <v>9</v>
      </c>
    </row>
    <row r="1882" spans="1:32" x14ac:dyDescent="0.3">
      <c r="A1882" t="s">
        <v>7177</v>
      </c>
      <c r="C1882">
        <f t="shared" si="364"/>
        <v>2</v>
      </c>
      <c r="G1882">
        <v>2</v>
      </c>
      <c r="H1882">
        <v>3</v>
      </c>
      <c r="R1882">
        <f t="shared" si="363"/>
        <v>2</v>
      </c>
      <c r="S1882">
        <f t="shared" si="363"/>
        <v>3</v>
      </c>
      <c r="T1882">
        <f t="shared" si="353"/>
        <v>0</v>
      </c>
      <c r="U1882">
        <f t="shared" si="354"/>
        <v>0</v>
      </c>
      <c r="V1882">
        <f t="shared" si="355"/>
        <v>0</v>
      </c>
      <c r="W1882">
        <f t="shared" si="356"/>
        <v>0</v>
      </c>
      <c r="X1882">
        <f t="shared" si="357"/>
        <v>0</v>
      </c>
      <c r="Y1882">
        <f t="shared" si="358"/>
        <v>0</v>
      </c>
      <c r="Z1882">
        <f t="shared" si="359"/>
        <v>0</v>
      </c>
      <c r="AA1882">
        <f t="shared" si="360"/>
        <v>0</v>
      </c>
      <c r="AB1882">
        <f t="shared" si="361"/>
        <v>0</v>
      </c>
      <c r="AC1882">
        <f t="shared" si="362"/>
        <v>3</v>
      </c>
      <c r="AE1882">
        <v>123</v>
      </c>
      <c r="AF1882" t="s">
        <v>9</v>
      </c>
    </row>
    <row r="1883" spans="1:32" x14ac:dyDescent="0.3">
      <c r="A1883" t="s">
        <v>7177</v>
      </c>
      <c r="C1883">
        <f t="shared" si="364"/>
        <v>2</v>
      </c>
      <c r="G1883">
        <v>2</v>
      </c>
      <c r="H1883">
        <v>3</v>
      </c>
      <c r="R1883">
        <f t="shared" si="363"/>
        <v>2</v>
      </c>
      <c r="S1883">
        <f t="shared" si="363"/>
        <v>3</v>
      </c>
      <c r="T1883">
        <f t="shared" si="353"/>
        <v>0</v>
      </c>
      <c r="U1883">
        <f t="shared" si="354"/>
        <v>0</v>
      </c>
      <c r="V1883">
        <f t="shared" si="355"/>
        <v>0</v>
      </c>
      <c r="W1883">
        <f t="shared" si="356"/>
        <v>0</v>
      </c>
      <c r="X1883">
        <f t="shared" si="357"/>
        <v>0</v>
      </c>
      <c r="Y1883">
        <f t="shared" si="358"/>
        <v>0</v>
      </c>
      <c r="Z1883">
        <f t="shared" si="359"/>
        <v>0</v>
      </c>
      <c r="AA1883">
        <f t="shared" si="360"/>
        <v>0</v>
      </c>
      <c r="AB1883">
        <f t="shared" si="361"/>
        <v>0</v>
      </c>
      <c r="AC1883">
        <f t="shared" si="362"/>
        <v>3</v>
      </c>
      <c r="AE1883">
        <v>123</v>
      </c>
      <c r="AF1883" t="s">
        <v>9</v>
      </c>
    </row>
    <row r="1884" spans="1:32" x14ac:dyDescent="0.3">
      <c r="A1884" t="s">
        <v>7177</v>
      </c>
      <c r="C1884">
        <f t="shared" si="364"/>
        <v>2</v>
      </c>
      <c r="G1884">
        <v>2</v>
      </c>
      <c r="H1884">
        <v>3</v>
      </c>
      <c r="R1884">
        <f t="shared" si="363"/>
        <v>2</v>
      </c>
      <c r="S1884">
        <f t="shared" si="363"/>
        <v>3</v>
      </c>
      <c r="T1884">
        <f t="shared" si="353"/>
        <v>0</v>
      </c>
      <c r="U1884">
        <f t="shared" si="354"/>
        <v>0</v>
      </c>
      <c r="V1884">
        <f t="shared" si="355"/>
        <v>0</v>
      </c>
      <c r="W1884">
        <f t="shared" si="356"/>
        <v>0</v>
      </c>
      <c r="X1884">
        <f t="shared" si="357"/>
        <v>0</v>
      </c>
      <c r="Y1884">
        <f t="shared" si="358"/>
        <v>0</v>
      </c>
      <c r="Z1884">
        <f t="shared" si="359"/>
        <v>0</v>
      </c>
      <c r="AA1884">
        <f t="shared" si="360"/>
        <v>0</v>
      </c>
      <c r="AB1884">
        <f t="shared" si="361"/>
        <v>0</v>
      </c>
      <c r="AC1884">
        <f t="shared" si="362"/>
        <v>3</v>
      </c>
      <c r="AE1884">
        <v>123</v>
      </c>
      <c r="AF1884" t="s">
        <v>9</v>
      </c>
    </row>
    <row r="1885" spans="1:32" x14ac:dyDescent="0.3">
      <c r="A1885" t="s">
        <v>4348</v>
      </c>
      <c r="C1885">
        <f t="shared" si="364"/>
        <v>10</v>
      </c>
      <c r="G1885">
        <v>10</v>
      </c>
      <c r="R1885">
        <f t="shared" si="363"/>
        <v>10</v>
      </c>
      <c r="S1885">
        <f t="shared" si="363"/>
        <v>0</v>
      </c>
      <c r="T1885">
        <f t="shared" si="353"/>
        <v>0</v>
      </c>
      <c r="U1885">
        <f t="shared" si="354"/>
        <v>0</v>
      </c>
      <c r="V1885">
        <f t="shared" si="355"/>
        <v>0</v>
      </c>
      <c r="W1885">
        <f t="shared" si="356"/>
        <v>0</v>
      </c>
      <c r="X1885">
        <f t="shared" si="357"/>
        <v>0</v>
      </c>
      <c r="Y1885">
        <f t="shared" si="358"/>
        <v>0</v>
      </c>
      <c r="Z1885">
        <f t="shared" si="359"/>
        <v>0</v>
      </c>
      <c r="AA1885">
        <f t="shared" si="360"/>
        <v>0</v>
      </c>
      <c r="AB1885">
        <f t="shared" si="361"/>
        <v>0</v>
      </c>
      <c r="AC1885">
        <f t="shared" si="362"/>
        <v>10</v>
      </c>
    </row>
    <row r="1886" spans="1:32" x14ac:dyDescent="0.3">
      <c r="C1886">
        <f t="shared" si="364"/>
        <v>0</v>
      </c>
      <c r="R1886">
        <f t="shared" si="363"/>
        <v>0</v>
      </c>
      <c r="S1886">
        <f t="shared" si="363"/>
        <v>0</v>
      </c>
      <c r="T1886">
        <f t="shared" si="353"/>
        <v>0</v>
      </c>
      <c r="U1886">
        <f t="shared" si="354"/>
        <v>0</v>
      </c>
      <c r="V1886">
        <f t="shared" si="355"/>
        <v>0</v>
      </c>
      <c r="W1886">
        <f t="shared" si="356"/>
        <v>0</v>
      </c>
      <c r="X1886">
        <f t="shared" si="357"/>
        <v>0</v>
      </c>
      <c r="Y1886">
        <f t="shared" si="358"/>
        <v>0</v>
      </c>
      <c r="Z1886">
        <f t="shared" si="359"/>
        <v>0</v>
      </c>
      <c r="AA1886">
        <f t="shared" si="360"/>
        <v>0</v>
      </c>
      <c r="AB1886">
        <f t="shared" si="361"/>
        <v>0</v>
      </c>
      <c r="AC1886">
        <f t="shared" si="362"/>
        <v>0</v>
      </c>
      <c r="AE1886">
        <v>10.8</v>
      </c>
      <c r="AF1886" t="s">
        <v>77</v>
      </c>
    </row>
    <row r="1887" spans="1:32" x14ac:dyDescent="0.3">
      <c r="A1887">
        <v>1</v>
      </c>
      <c r="C1887">
        <f t="shared" si="364"/>
        <v>1</v>
      </c>
      <c r="G1887">
        <v>1</v>
      </c>
      <c r="R1887">
        <f t="shared" si="363"/>
        <v>1</v>
      </c>
      <c r="S1887">
        <f t="shared" si="363"/>
        <v>0</v>
      </c>
      <c r="T1887">
        <f t="shared" si="353"/>
        <v>0</v>
      </c>
      <c r="U1887">
        <f t="shared" si="354"/>
        <v>0</v>
      </c>
      <c r="V1887">
        <f t="shared" si="355"/>
        <v>0</v>
      </c>
      <c r="W1887">
        <f t="shared" si="356"/>
        <v>0</v>
      </c>
      <c r="X1887">
        <f t="shared" si="357"/>
        <v>0</v>
      </c>
      <c r="Y1887">
        <f t="shared" si="358"/>
        <v>0</v>
      </c>
      <c r="Z1887">
        <f t="shared" si="359"/>
        <v>0</v>
      </c>
      <c r="AA1887">
        <f t="shared" si="360"/>
        <v>0</v>
      </c>
      <c r="AB1887">
        <f t="shared" si="361"/>
        <v>0</v>
      </c>
      <c r="AC1887">
        <f t="shared" si="362"/>
        <v>1</v>
      </c>
    </row>
    <row r="1888" spans="1:32" x14ac:dyDescent="0.3">
      <c r="A1888" t="s">
        <v>4348</v>
      </c>
      <c r="C1888">
        <f t="shared" si="364"/>
        <v>10</v>
      </c>
      <c r="G1888">
        <v>10</v>
      </c>
      <c r="R1888">
        <f t="shared" si="363"/>
        <v>10</v>
      </c>
      <c r="S1888">
        <f t="shared" si="363"/>
        <v>0</v>
      </c>
      <c r="T1888">
        <f t="shared" si="353"/>
        <v>0</v>
      </c>
      <c r="U1888">
        <f t="shared" si="354"/>
        <v>0</v>
      </c>
      <c r="V1888">
        <f t="shared" si="355"/>
        <v>0</v>
      </c>
      <c r="W1888">
        <f t="shared" si="356"/>
        <v>0</v>
      </c>
      <c r="X1888">
        <f t="shared" si="357"/>
        <v>0</v>
      </c>
      <c r="Y1888">
        <f t="shared" si="358"/>
        <v>0</v>
      </c>
      <c r="Z1888">
        <f t="shared" si="359"/>
        <v>0</v>
      </c>
      <c r="AA1888">
        <f t="shared" si="360"/>
        <v>0</v>
      </c>
      <c r="AB1888">
        <f t="shared" si="361"/>
        <v>0</v>
      </c>
      <c r="AC1888">
        <f t="shared" si="362"/>
        <v>10</v>
      </c>
    </row>
    <row r="1889" spans="1:32" x14ac:dyDescent="0.3">
      <c r="A1889" t="s">
        <v>4348</v>
      </c>
      <c r="C1889">
        <f t="shared" si="364"/>
        <v>10</v>
      </c>
      <c r="G1889">
        <v>10</v>
      </c>
      <c r="R1889">
        <f t="shared" si="363"/>
        <v>10</v>
      </c>
      <c r="S1889">
        <f t="shared" si="363"/>
        <v>0</v>
      </c>
      <c r="T1889">
        <f t="shared" si="353"/>
        <v>0</v>
      </c>
      <c r="U1889">
        <f t="shared" si="354"/>
        <v>0</v>
      </c>
      <c r="V1889">
        <f t="shared" si="355"/>
        <v>0</v>
      </c>
      <c r="W1889">
        <f t="shared" si="356"/>
        <v>0</v>
      </c>
      <c r="X1889">
        <f t="shared" si="357"/>
        <v>0</v>
      </c>
      <c r="Y1889">
        <f t="shared" si="358"/>
        <v>0</v>
      </c>
      <c r="Z1889">
        <f t="shared" si="359"/>
        <v>0</v>
      </c>
      <c r="AA1889">
        <f t="shared" si="360"/>
        <v>0</v>
      </c>
      <c r="AB1889">
        <f t="shared" si="361"/>
        <v>0</v>
      </c>
      <c r="AC1889">
        <f t="shared" si="362"/>
        <v>10</v>
      </c>
    </row>
    <row r="1890" spans="1:32" x14ac:dyDescent="0.3">
      <c r="C1890">
        <f t="shared" si="364"/>
        <v>0</v>
      </c>
      <c r="R1890">
        <f t="shared" si="363"/>
        <v>0</v>
      </c>
      <c r="S1890">
        <f t="shared" si="363"/>
        <v>0</v>
      </c>
      <c r="T1890">
        <f t="shared" si="353"/>
        <v>0</v>
      </c>
      <c r="U1890">
        <f t="shared" si="354"/>
        <v>0</v>
      </c>
      <c r="V1890">
        <f t="shared" si="355"/>
        <v>0</v>
      </c>
      <c r="W1890">
        <f t="shared" si="356"/>
        <v>0</v>
      </c>
      <c r="X1890">
        <f t="shared" si="357"/>
        <v>0</v>
      </c>
      <c r="Y1890">
        <f t="shared" si="358"/>
        <v>0</v>
      </c>
      <c r="Z1890">
        <f t="shared" si="359"/>
        <v>0</v>
      </c>
      <c r="AA1890">
        <f t="shared" si="360"/>
        <v>0</v>
      </c>
      <c r="AB1890">
        <f t="shared" si="361"/>
        <v>0</v>
      </c>
      <c r="AC1890">
        <f t="shared" si="362"/>
        <v>0</v>
      </c>
    </row>
    <row r="1891" spans="1:32" x14ac:dyDescent="0.3">
      <c r="C1891">
        <f t="shared" si="364"/>
        <v>0</v>
      </c>
      <c r="R1891">
        <f t="shared" si="363"/>
        <v>0</v>
      </c>
      <c r="S1891">
        <f t="shared" si="363"/>
        <v>0</v>
      </c>
      <c r="T1891">
        <f t="shared" si="353"/>
        <v>0</v>
      </c>
      <c r="U1891">
        <f t="shared" si="354"/>
        <v>0</v>
      </c>
      <c r="V1891">
        <f t="shared" si="355"/>
        <v>0</v>
      </c>
      <c r="W1891">
        <f t="shared" si="356"/>
        <v>0</v>
      </c>
      <c r="X1891">
        <f t="shared" si="357"/>
        <v>0</v>
      </c>
      <c r="Y1891">
        <f t="shared" si="358"/>
        <v>0</v>
      </c>
      <c r="Z1891">
        <f t="shared" si="359"/>
        <v>0</v>
      </c>
      <c r="AA1891">
        <f t="shared" si="360"/>
        <v>0</v>
      </c>
      <c r="AB1891">
        <f t="shared" si="361"/>
        <v>0</v>
      </c>
      <c r="AC1891">
        <f t="shared" si="362"/>
        <v>0</v>
      </c>
    </row>
    <row r="1892" spans="1:32" x14ac:dyDescent="0.3">
      <c r="C1892">
        <f t="shared" si="364"/>
        <v>0</v>
      </c>
      <c r="R1892">
        <f t="shared" si="363"/>
        <v>0</v>
      </c>
      <c r="S1892">
        <f t="shared" si="363"/>
        <v>0</v>
      </c>
      <c r="T1892">
        <f t="shared" si="353"/>
        <v>0</v>
      </c>
      <c r="U1892">
        <f t="shared" si="354"/>
        <v>0</v>
      </c>
      <c r="V1892">
        <f t="shared" si="355"/>
        <v>0</v>
      </c>
      <c r="W1892">
        <f t="shared" si="356"/>
        <v>0</v>
      </c>
      <c r="X1892">
        <f t="shared" si="357"/>
        <v>0</v>
      </c>
      <c r="Y1892">
        <f t="shared" si="358"/>
        <v>0</v>
      </c>
      <c r="Z1892">
        <f t="shared" si="359"/>
        <v>0</v>
      </c>
      <c r="AA1892">
        <f t="shared" si="360"/>
        <v>0</v>
      </c>
      <c r="AB1892">
        <f t="shared" si="361"/>
        <v>0</v>
      </c>
      <c r="AC1892">
        <f t="shared" si="362"/>
        <v>0</v>
      </c>
    </row>
    <row r="1893" spans="1:32" x14ac:dyDescent="0.3">
      <c r="C1893">
        <f t="shared" si="364"/>
        <v>0</v>
      </c>
      <c r="R1893">
        <f t="shared" si="363"/>
        <v>0</v>
      </c>
      <c r="S1893">
        <f t="shared" si="363"/>
        <v>0</v>
      </c>
      <c r="T1893">
        <f t="shared" si="353"/>
        <v>0</v>
      </c>
      <c r="U1893">
        <f t="shared" si="354"/>
        <v>0</v>
      </c>
      <c r="V1893">
        <f t="shared" si="355"/>
        <v>0</v>
      </c>
      <c r="W1893">
        <f t="shared" si="356"/>
        <v>0</v>
      </c>
      <c r="X1893">
        <f t="shared" si="357"/>
        <v>0</v>
      </c>
      <c r="Y1893">
        <f t="shared" si="358"/>
        <v>0</v>
      </c>
      <c r="Z1893">
        <f t="shared" si="359"/>
        <v>0</v>
      </c>
      <c r="AA1893">
        <f t="shared" si="360"/>
        <v>0</v>
      </c>
      <c r="AB1893">
        <f t="shared" si="361"/>
        <v>0</v>
      </c>
      <c r="AC1893">
        <f t="shared" si="362"/>
        <v>0</v>
      </c>
    </row>
    <row r="1894" spans="1:32" x14ac:dyDescent="0.3">
      <c r="C1894">
        <f t="shared" si="364"/>
        <v>0</v>
      </c>
      <c r="R1894">
        <f t="shared" si="363"/>
        <v>0</v>
      </c>
      <c r="S1894">
        <f t="shared" si="363"/>
        <v>0</v>
      </c>
      <c r="T1894">
        <f t="shared" si="353"/>
        <v>0</v>
      </c>
      <c r="U1894">
        <f t="shared" si="354"/>
        <v>0</v>
      </c>
      <c r="V1894">
        <f t="shared" si="355"/>
        <v>0</v>
      </c>
      <c r="W1894">
        <f t="shared" si="356"/>
        <v>0</v>
      </c>
      <c r="X1894">
        <f t="shared" si="357"/>
        <v>0</v>
      </c>
      <c r="Y1894">
        <f t="shared" si="358"/>
        <v>0</v>
      </c>
      <c r="Z1894">
        <f t="shared" si="359"/>
        <v>0</v>
      </c>
      <c r="AA1894">
        <f t="shared" si="360"/>
        <v>0</v>
      </c>
      <c r="AB1894">
        <f t="shared" si="361"/>
        <v>0</v>
      </c>
      <c r="AC1894">
        <f t="shared" si="362"/>
        <v>0</v>
      </c>
    </row>
    <row r="1895" spans="1:32" x14ac:dyDescent="0.3">
      <c r="C1895">
        <f t="shared" si="364"/>
        <v>0</v>
      </c>
      <c r="R1895">
        <f t="shared" si="363"/>
        <v>0</v>
      </c>
      <c r="S1895">
        <f t="shared" si="363"/>
        <v>0</v>
      </c>
      <c r="T1895">
        <f t="shared" si="353"/>
        <v>0</v>
      </c>
      <c r="U1895">
        <f t="shared" si="354"/>
        <v>0</v>
      </c>
      <c r="V1895">
        <f t="shared" si="355"/>
        <v>0</v>
      </c>
      <c r="W1895">
        <f t="shared" si="356"/>
        <v>0</v>
      </c>
      <c r="X1895">
        <f t="shared" si="357"/>
        <v>0</v>
      </c>
      <c r="Y1895">
        <f t="shared" si="358"/>
        <v>0</v>
      </c>
      <c r="Z1895">
        <f t="shared" si="359"/>
        <v>0</v>
      </c>
      <c r="AA1895">
        <f t="shared" si="360"/>
        <v>0</v>
      </c>
      <c r="AB1895">
        <f t="shared" si="361"/>
        <v>0</v>
      </c>
      <c r="AC1895">
        <f t="shared" si="362"/>
        <v>0</v>
      </c>
    </row>
    <row r="1896" spans="1:32" x14ac:dyDescent="0.3">
      <c r="C1896">
        <f t="shared" si="364"/>
        <v>0</v>
      </c>
      <c r="R1896">
        <f t="shared" si="363"/>
        <v>0</v>
      </c>
      <c r="S1896">
        <f t="shared" si="363"/>
        <v>0</v>
      </c>
      <c r="T1896">
        <f t="shared" si="353"/>
        <v>0</v>
      </c>
      <c r="U1896">
        <f t="shared" si="354"/>
        <v>0</v>
      </c>
      <c r="V1896">
        <f t="shared" si="355"/>
        <v>0</v>
      </c>
      <c r="W1896">
        <f t="shared" si="356"/>
        <v>0</v>
      </c>
      <c r="X1896">
        <f t="shared" si="357"/>
        <v>0</v>
      </c>
      <c r="Y1896">
        <f t="shared" si="358"/>
        <v>0</v>
      </c>
      <c r="Z1896">
        <f t="shared" si="359"/>
        <v>0</v>
      </c>
      <c r="AA1896">
        <f t="shared" si="360"/>
        <v>0</v>
      </c>
      <c r="AB1896">
        <f t="shared" si="361"/>
        <v>0</v>
      </c>
      <c r="AC1896">
        <f t="shared" si="362"/>
        <v>0</v>
      </c>
    </row>
    <row r="1897" spans="1:32" x14ac:dyDescent="0.3">
      <c r="C1897">
        <f t="shared" si="364"/>
        <v>0</v>
      </c>
      <c r="R1897">
        <f t="shared" si="363"/>
        <v>0</v>
      </c>
      <c r="S1897">
        <f t="shared" si="363"/>
        <v>0</v>
      </c>
      <c r="T1897">
        <f t="shared" si="353"/>
        <v>0</v>
      </c>
      <c r="U1897">
        <f t="shared" si="354"/>
        <v>0</v>
      </c>
      <c r="V1897">
        <f t="shared" si="355"/>
        <v>0</v>
      </c>
      <c r="W1897">
        <f t="shared" si="356"/>
        <v>0</v>
      </c>
      <c r="X1897">
        <f t="shared" si="357"/>
        <v>0</v>
      </c>
      <c r="Y1897">
        <f t="shared" si="358"/>
        <v>0</v>
      </c>
      <c r="Z1897">
        <f t="shared" si="359"/>
        <v>0</v>
      </c>
      <c r="AA1897">
        <f t="shared" si="360"/>
        <v>0</v>
      </c>
      <c r="AB1897">
        <f t="shared" si="361"/>
        <v>0</v>
      </c>
      <c r="AC1897">
        <f t="shared" si="362"/>
        <v>0</v>
      </c>
    </row>
    <row r="1898" spans="1:32" x14ac:dyDescent="0.3">
      <c r="C1898">
        <f t="shared" si="364"/>
        <v>0</v>
      </c>
      <c r="R1898">
        <f t="shared" si="363"/>
        <v>0</v>
      </c>
      <c r="S1898">
        <f t="shared" si="363"/>
        <v>0</v>
      </c>
      <c r="T1898">
        <f t="shared" si="353"/>
        <v>0</v>
      </c>
      <c r="U1898">
        <f t="shared" si="354"/>
        <v>0</v>
      </c>
      <c r="V1898">
        <f t="shared" si="355"/>
        <v>0</v>
      </c>
      <c r="W1898">
        <f t="shared" si="356"/>
        <v>0</v>
      </c>
      <c r="X1898">
        <f t="shared" si="357"/>
        <v>0</v>
      </c>
      <c r="Y1898">
        <f t="shared" si="358"/>
        <v>0</v>
      </c>
      <c r="Z1898">
        <f t="shared" si="359"/>
        <v>0</v>
      </c>
      <c r="AA1898">
        <f t="shared" si="360"/>
        <v>0</v>
      </c>
      <c r="AB1898">
        <f t="shared" si="361"/>
        <v>0</v>
      </c>
      <c r="AC1898">
        <f t="shared" si="362"/>
        <v>0</v>
      </c>
      <c r="AE1898">
        <v>268</v>
      </c>
      <c r="AF1898" t="s">
        <v>9</v>
      </c>
    </row>
    <row r="1899" spans="1:32" x14ac:dyDescent="0.3">
      <c r="C1899">
        <f t="shared" si="364"/>
        <v>0</v>
      </c>
      <c r="R1899">
        <f t="shared" si="363"/>
        <v>0</v>
      </c>
      <c r="S1899">
        <f t="shared" si="363"/>
        <v>0</v>
      </c>
      <c r="T1899">
        <f t="shared" si="353"/>
        <v>0</v>
      </c>
      <c r="U1899">
        <f t="shared" si="354"/>
        <v>0</v>
      </c>
      <c r="V1899">
        <f t="shared" si="355"/>
        <v>0</v>
      </c>
      <c r="W1899">
        <f t="shared" si="356"/>
        <v>0</v>
      </c>
      <c r="X1899">
        <f t="shared" si="357"/>
        <v>0</v>
      </c>
      <c r="Y1899">
        <f t="shared" si="358"/>
        <v>0</v>
      </c>
      <c r="Z1899">
        <f t="shared" si="359"/>
        <v>0</v>
      </c>
      <c r="AA1899">
        <f t="shared" si="360"/>
        <v>0</v>
      </c>
      <c r="AB1899">
        <f t="shared" si="361"/>
        <v>0</v>
      </c>
      <c r="AC1899">
        <f t="shared" si="362"/>
        <v>0</v>
      </c>
    </row>
    <row r="1900" spans="1:32" x14ac:dyDescent="0.3">
      <c r="C1900">
        <f t="shared" si="364"/>
        <v>0</v>
      </c>
      <c r="R1900">
        <f t="shared" si="363"/>
        <v>0</v>
      </c>
      <c r="S1900">
        <f t="shared" si="363"/>
        <v>0</v>
      </c>
      <c r="T1900">
        <f t="shared" si="353"/>
        <v>0</v>
      </c>
      <c r="U1900">
        <f t="shared" si="354"/>
        <v>0</v>
      </c>
      <c r="V1900">
        <f t="shared" si="355"/>
        <v>0</v>
      </c>
      <c r="W1900">
        <f t="shared" si="356"/>
        <v>0</v>
      </c>
      <c r="X1900">
        <f t="shared" si="357"/>
        <v>0</v>
      </c>
      <c r="Y1900">
        <f t="shared" si="358"/>
        <v>0</v>
      </c>
      <c r="Z1900">
        <f t="shared" si="359"/>
        <v>0</v>
      </c>
      <c r="AA1900">
        <f t="shared" si="360"/>
        <v>0</v>
      </c>
      <c r="AB1900">
        <f t="shared" si="361"/>
        <v>0</v>
      </c>
      <c r="AC1900">
        <f t="shared" si="362"/>
        <v>0</v>
      </c>
    </row>
    <row r="1901" spans="1:32" x14ac:dyDescent="0.3">
      <c r="C1901">
        <f t="shared" si="364"/>
        <v>0</v>
      </c>
      <c r="R1901">
        <f t="shared" si="363"/>
        <v>0</v>
      </c>
      <c r="S1901">
        <f t="shared" si="363"/>
        <v>0</v>
      </c>
      <c r="T1901">
        <f t="shared" si="353"/>
        <v>0</v>
      </c>
      <c r="U1901">
        <f t="shared" si="354"/>
        <v>0</v>
      </c>
      <c r="V1901">
        <f t="shared" si="355"/>
        <v>0</v>
      </c>
      <c r="W1901">
        <f t="shared" si="356"/>
        <v>0</v>
      </c>
      <c r="X1901">
        <f t="shared" si="357"/>
        <v>0</v>
      </c>
      <c r="Y1901">
        <f t="shared" si="358"/>
        <v>0</v>
      </c>
      <c r="Z1901">
        <f t="shared" si="359"/>
        <v>0</v>
      </c>
      <c r="AA1901">
        <f t="shared" si="360"/>
        <v>0</v>
      </c>
      <c r="AB1901">
        <f t="shared" si="361"/>
        <v>0</v>
      </c>
      <c r="AC1901">
        <f t="shared" si="362"/>
        <v>0</v>
      </c>
    </row>
    <row r="1902" spans="1:32" x14ac:dyDescent="0.3">
      <c r="C1902">
        <f t="shared" si="364"/>
        <v>0</v>
      </c>
      <c r="R1902">
        <f t="shared" si="363"/>
        <v>0</v>
      </c>
      <c r="S1902">
        <f t="shared" si="363"/>
        <v>0</v>
      </c>
      <c r="T1902">
        <f t="shared" si="353"/>
        <v>0</v>
      </c>
      <c r="U1902">
        <f t="shared" si="354"/>
        <v>0</v>
      </c>
      <c r="V1902">
        <f t="shared" si="355"/>
        <v>0</v>
      </c>
      <c r="W1902">
        <f t="shared" si="356"/>
        <v>0</v>
      </c>
      <c r="X1902">
        <f t="shared" si="357"/>
        <v>0</v>
      </c>
      <c r="Y1902">
        <f t="shared" si="358"/>
        <v>0</v>
      </c>
      <c r="Z1902">
        <f t="shared" si="359"/>
        <v>0</v>
      </c>
      <c r="AA1902">
        <f t="shared" si="360"/>
        <v>0</v>
      </c>
      <c r="AB1902">
        <f t="shared" si="361"/>
        <v>0</v>
      </c>
      <c r="AC1902">
        <f t="shared" si="362"/>
        <v>0</v>
      </c>
    </row>
    <row r="1903" spans="1:32" x14ac:dyDescent="0.3">
      <c r="A1903" t="s">
        <v>7172</v>
      </c>
      <c r="C1903">
        <f t="shared" si="364"/>
        <v>1</v>
      </c>
      <c r="G1903">
        <v>1</v>
      </c>
      <c r="R1903">
        <f t="shared" si="363"/>
        <v>1</v>
      </c>
      <c r="S1903">
        <f t="shared" si="363"/>
        <v>0</v>
      </c>
      <c r="T1903">
        <f t="shared" si="353"/>
        <v>0</v>
      </c>
      <c r="U1903">
        <f t="shared" si="354"/>
        <v>0</v>
      </c>
      <c r="V1903">
        <f t="shared" si="355"/>
        <v>0</v>
      </c>
      <c r="W1903">
        <f t="shared" si="356"/>
        <v>0</v>
      </c>
      <c r="X1903">
        <f t="shared" si="357"/>
        <v>0</v>
      </c>
      <c r="Y1903">
        <f t="shared" si="358"/>
        <v>0</v>
      </c>
      <c r="Z1903">
        <f t="shared" si="359"/>
        <v>0</v>
      </c>
      <c r="AA1903">
        <f t="shared" si="360"/>
        <v>0</v>
      </c>
      <c r="AB1903">
        <f t="shared" si="361"/>
        <v>0</v>
      </c>
      <c r="AC1903">
        <f t="shared" si="362"/>
        <v>1</v>
      </c>
      <c r="AE1903">
        <v>268</v>
      </c>
      <c r="AF1903" t="s">
        <v>9</v>
      </c>
    </row>
    <row r="1904" spans="1:32" x14ac:dyDescent="0.3">
      <c r="A1904" t="s">
        <v>7172</v>
      </c>
      <c r="C1904">
        <f t="shared" si="364"/>
        <v>1</v>
      </c>
      <c r="G1904">
        <v>1</v>
      </c>
      <c r="R1904">
        <f t="shared" si="363"/>
        <v>1</v>
      </c>
      <c r="S1904">
        <f t="shared" si="363"/>
        <v>0</v>
      </c>
      <c r="T1904">
        <f t="shared" si="353"/>
        <v>0</v>
      </c>
      <c r="U1904">
        <f t="shared" si="354"/>
        <v>0</v>
      </c>
      <c r="V1904">
        <f t="shared" si="355"/>
        <v>0</v>
      </c>
      <c r="W1904">
        <f t="shared" si="356"/>
        <v>0</v>
      </c>
      <c r="X1904">
        <f t="shared" si="357"/>
        <v>0</v>
      </c>
      <c r="Y1904">
        <f t="shared" si="358"/>
        <v>0</v>
      </c>
      <c r="Z1904">
        <f t="shared" si="359"/>
        <v>0</v>
      </c>
      <c r="AA1904">
        <f t="shared" si="360"/>
        <v>0</v>
      </c>
      <c r="AB1904">
        <f t="shared" si="361"/>
        <v>0</v>
      </c>
      <c r="AC1904">
        <f t="shared" si="362"/>
        <v>1</v>
      </c>
      <c r="AE1904">
        <v>268</v>
      </c>
      <c r="AF1904" t="s">
        <v>9</v>
      </c>
    </row>
    <row r="1905" spans="1:32" x14ac:dyDescent="0.3">
      <c r="A1905" t="s">
        <v>7172</v>
      </c>
      <c r="C1905">
        <f t="shared" si="364"/>
        <v>1</v>
      </c>
      <c r="G1905">
        <v>1</v>
      </c>
      <c r="R1905">
        <f t="shared" si="363"/>
        <v>1</v>
      </c>
      <c r="S1905">
        <f t="shared" si="363"/>
        <v>0</v>
      </c>
      <c r="T1905">
        <f t="shared" si="353"/>
        <v>0</v>
      </c>
      <c r="U1905">
        <f t="shared" si="354"/>
        <v>0</v>
      </c>
      <c r="V1905">
        <f t="shared" si="355"/>
        <v>0</v>
      </c>
      <c r="W1905">
        <f t="shared" si="356"/>
        <v>0</v>
      </c>
      <c r="X1905">
        <f t="shared" si="357"/>
        <v>0</v>
      </c>
      <c r="Y1905">
        <f t="shared" si="358"/>
        <v>0</v>
      </c>
      <c r="Z1905">
        <f t="shared" si="359"/>
        <v>0</v>
      </c>
      <c r="AA1905">
        <f t="shared" si="360"/>
        <v>0</v>
      </c>
      <c r="AB1905">
        <f t="shared" si="361"/>
        <v>0</v>
      </c>
      <c r="AC1905">
        <f t="shared" si="362"/>
        <v>1</v>
      </c>
      <c r="AE1905">
        <v>268</v>
      </c>
      <c r="AF1905" t="s">
        <v>9</v>
      </c>
    </row>
    <row r="1906" spans="1:32" x14ac:dyDescent="0.3">
      <c r="A1906" t="s">
        <v>7172</v>
      </c>
      <c r="C1906">
        <f t="shared" si="364"/>
        <v>1</v>
      </c>
      <c r="G1906">
        <v>1</v>
      </c>
      <c r="R1906">
        <f t="shared" si="363"/>
        <v>1</v>
      </c>
      <c r="S1906">
        <f t="shared" si="363"/>
        <v>0</v>
      </c>
      <c r="T1906">
        <f t="shared" si="353"/>
        <v>0</v>
      </c>
      <c r="U1906">
        <f t="shared" si="354"/>
        <v>0</v>
      </c>
      <c r="V1906">
        <f t="shared" si="355"/>
        <v>0</v>
      </c>
      <c r="W1906">
        <f t="shared" si="356"/>
        <v>0</v>
      </c>
      <c r="X1906">
        <f t="shared" si="357"/>
        <v>0</v>
      </c>
      <c r="Y1906">
        <f t="shared" si="358"/>
        <v>0</v>
      </c>
      <c r="Z1906">
        <f t="shared" si="359"/>
        <v>0</v>
      </c>
      <c r="AA1906">
        <f t="shared" si="360"/>
        <v>0</v>
      </c>
      <c r="AB1906">
        <f t="shared" si="361"/>
        <v>0</v>
      </c>
      <c r="AC1906">
        <f t="shared" si="362"/>
        <v>1</v>
      </c>
      <c r="AE1906">
        <v>268</v>
      </c>
      <c r="AF1906" t="s">
        <v>9</v>
      </c>
    </row>
    <row r="1907" spans="1:32" x14ac:dyDescent="0.3">
      <c r="C1907">
        <f t="shared" si="364"/>
        <v>0</v>
      </c>
      <c r="R1907">
        <f t="shared" si="363"/>
        <v>0</v>
      </c>
      <c r="S1907">
        <f t="shared" si="363"/>
        <v>0</v>
      </c>
      <c r="T1907">
        <f t="shared" si="353"/>
        <v>0</v>
      </c>
      <c r="U1907">
        <f t="shared" si="354"/>
        <v>0</v>
      </c>
      <c r="V1907">
        <f t="shared" si="355"/>
        <v>0</v>
      </c>
      <c r="W1907">
        <f t="shared" si="356"/>
        <v>0</v>
      </c>
      <c r="X1907">
        <f t="shared" si="357"/>
        <v>0</v>
      </c>
      <c r="Y1907">
        <f t="shared" si="358"/>
        <v>0</v>
      </c>
      <c r="Z1907">
        <f t="shared" si="359"/>
        <v>0</v>
      </c>
      <c r="AA1907">
        <f t="shared" si="360"/>
        <v>0</v>
      </c>
      <c r="AB1907">
        <f t="shared" si="361"/>
        <v>0</v>
      </c>
      <c r="AC1907">
        <f t="shared" si="362"/>
        <v>0</v>
      </c>
      <c r="AE1907">
        <v>298</v>
      </c>
      <c r="AF1907" t="s">
        <v>9</v>
      </c>
    </row>
    <row r="1908" spans="1:32" x14ac:dyDescent="0.3">
      <c r="C1908">
        <f t="shared" si="364"/>
        <v>0</v>
      </c>
      <c r="R1908">
        <f t="shared" si="363"/>
        <v>0</v>
      </c>
      <c r="S1908">
        <f t="shared" si="363"/>
        <v>0</v>
      </c>
      <c r="T1908">
        <f t="shared" si="353"/>
        <v>0</v>
      </c>
      <c r="U1908">
        <f t="shared" si="354"/>
        <v>0</v>
      </c>
      <c r="V1908">
        <f t="shared" si="355"/>
        <v>0</v>
      </c>
      <c r="W1908">
        <f t="shared" si="356"/>
        <v>0</v>
      </c>
      <c r="X1908">
        <f t="shared" si="357"/>
        <v>0</v>
      </c>
      <c r="Y1908">
        <f t="shared" si="358"/>
        <v>0</v>
      </c>
      <c r="Z1908">
        <f t="shared" si="359"/>
        <v>0</v>
      </c>
      <c r="AA1908">
        <f t="shared" si="360"/>
        <v>0</v>
      </c>
      <c r="AB1908">
        <f t="shared" si="361"/>
        <v>0</v>
      </c>
      <c r="AC1908">
        <f t="shared" si="362"/>
        <v>0</v>
      </c>
    </row>
    <row r="1909" spans="1:32" x14ac:dyDescent="0.3">
      <c r="C1909">
        <f t="shared" si="364"/>
        <v>0</v>
      </c>
      <c r="R1909">
        <f t="shared" si="363"/>
        <v>0</v>
      </c>
      <c r="S1909">
        <f t="shared" si="363"/>
        <v>0</v>
      </c>
      <c r="T1909">
        <f t="shared" si="353"/>
        <v>0</v>
      </c>
      <c r="U1909">
        <f t="shared" si="354"/>
        <v>0</v>
      </c>
      <c r="V1909">
        <f t="shared" si="355"/>
        <v>0</v>
      </c>
      <c r="W1909">
        <f t="shared" si="356"/>
        <v>0</v>
      </c>
      <c r="X1909">
        <f t="shared" si="357"/>
        <v>0</v>
      </c>
      <c r="Y1909">
        <f t="shared" si="358"/>
        <v>0</v>
      </c>
      <c r="Z1909">
        <f t="shared" si="359"/>
        <v>0</v>
      </c>
      <c r="AA1909">
        <f t="shared" si="360"/>
        <v>0</v>
      </c>
      <c r="AB1909">
        <f t="shared" si="361"/>
        <v>0</v>
      </c>
      <c r="AC1909">
        <f t="shared" si="362"/>
        <v>0</v>
      </c>
    </row>
    <row r="1910" spans="1:32" x14ac:dyDescent="0.3">
      <c r="A1910" t="s">
        <v>7176</v>
      </c>
      <c r="C1910">
        <f t="shared" si="364"/>
        <v>3</v>
      </c>
      <c r="G1910">
        <v>3</v>
      </c>
      <c r="R1910">
        <f t="shared" si="363"/>
        <v>3</v>
      </c>
      <c r="S1910">
        <f t="shared" si="363"/>
        <v>0</v>
      </c>
      <c r="T1910">
        <f t="shared" si="353"/>
        <v>0</v>
      </c>
      <c r="U1910">
        <f t="shared" si="354"/>
        <v>0</v>
      </c>
      <c r="V1910">
        <f t="shared" si="355"/>
        <v>0</v>
      </c>
      <c r="W1910">
        <f t="shared" si="356"/>
        <v>0</v>
      </c>
      <c r="X1910">
        <f t="shared" si="357"/>
        <v>0</v>
      </c>
      <c r="Y1910">
        <f t="shared" si="358"/>
        <v>0</v>
      </c>
      <c r="Z1910">
        <f t="shared" si="359"/>
        <v>0</v>
      </c>
      <c r="AA1910">
        <f t="shared" si="360"/>
        <v>0</v>
      </c>
      <c r="AB1910">
        <f t="shared" si="361"/>
        <v>0</v>
      </c>
      <c r="AC1910">
        <f t="shared" si="362"/>
        <v>3</v>
      </c>
      <c r="AE1910">
        <v>134</v>
      </c>
      <c r="AF1910" t="s">
        <v>9</v>
      </c>
    </row>
    <row r="1911" spans="1:32" x14ac:dyDescent="0.3">
      <c r="A1911" t="s">
        <v>1908</v>
      </c>
      <c r="C1911">
        <f t="shared" si="364"/>
        <v>4</v>
      </c>
      <c r="G1911">
        <v>4</v>
      </c>
      <c r="R1911">
        <f t="shared" si="363"/>
        <v>4</v>
      </c>
      <c r="S1911">
        <f t="shared" si="363"/>
        <v>0</v>
      </c>
      <c r="T1911">
        <f t="shared" si="353"/>
        <v>0</v>
      </c>
      <c r="U1911">
        <f t="shared" si="354"/>
        <v>0</v>
      </c>
      <c r="V1911">
        <f t="shared" si="355"/>
        <v>0</v>
      </c>
      <c r="W1911">
        <f t="shared" si="356"/>
        <v>0</v>
      </c>
      <c r="X1911">
        <f t="shared" si="357"/>
        <v>0</v>
      </c>
      <c r="Y1911">
        <f t="shared" si="358"/>
        <v>0</v>
      </c>
      <c r="Z1911">
        <f t="shared" si="359"/>
        <v>0</v>
      </c>
      <c r="AA1911">
        <f t="shared" si="360"/>
        <v>0</v>
      </c>
      <c r="AB1911">
        <f t="shared" si="361"/>
        <v>0</v>
      </c>
      <c r="AC1911">
        <f t="shared" si="362"/>
        <v>4</v>
      </c>
      <c r="AE1911">
        <v>265</v>
      </c>
      <c r="AF1911" t="s">
        <v>9</v>
      </c>
    </row>
    <row r="1912" spans="1:32" x14ac:dyDescent="0.3">
      <c r="A1912" t="s">
        <v>652</v>
      </c>
      <c r="C1912">
        <f t="shared" si="364"/>
        <v>5</v>
      </c>
      <c r="G1912">
        <v>5</v>
      </c>
      <c r="R1912">
        <f t="shared" si="363"/>
        <v>5</v>
      </c>
      <c r="S1912">
        <f t="shared" si="363"/>
        <v>0</v>
      </c>
      <c r="T1912">
        <f t="shared" si="353"/>
        <v>0</v>
      </c>
      <c r="U1912">
        <f t="shared" si="354"/>
        <v>0</v>
      </c>
      <c r="V1912">
        <f t="shared" si="355"/>
        <v>0</v>
      </c>
      <c r="W1912">
        <f t="shared" si="356"/>
        <v>0</v>
      </c>
      <c r="X1912">
        <f t="shared" si="357"/>
        <v>0</v>
      </c>
      <c r="Y1912">
        <f t="shared" si="358"/>
        <v>0</v>
      </c>
      <c r="Z1912">
        <f t="shared" si="359"/>
        <v>0</v>
      </c>
      <c r="AA1912">
        <f t="shared" si="360"/>
        <v>0</v>
      </c>
      <c r="AB1912">
        <f t="shared" si="361"/>
        <v>0</v>
      </c>
      <c r="AC1912">
        <f t="shared" si="362"/>
        <v>5</v>
      </c>
      <c r="AE1912">
        <v>410</v>
      </c>
      <c r="AF1912" t="s">
        <v>9</v>
      </c>
    </row>
    <row r="1913" spans="1:32" x14ac:dyDescent="0.3">
      <c r="A1913" t="s">
        <v>652</v>
      </c>
      <c r="C1913">
        <f t="shared" si="364"/>
        <v>5</v>
      </c>
      <c r="G1913">
        <v>5</v>
      </c>
      <c r="R1913">
        <f t="shared" si="363"/>
        <v>5</v>
      </c>
      <c r="S1913">
        <f t="shared" si="363"/>
        <v>0</v>
      </c>
      <c r="T1913">
        <f t="shared" si="353"/>
        <v>0</v>
      </c>
      <c r="U1913">
        <f t="shared" si="354"/>
        <v>0</v>
      </c>
      <c r="V1913">
        <f t="shared" si="355"/>
        <v>0</v>
      </c>
      <c r="W1913">
        <f t="shared" si="356"/>
        <v>0</v>
      </c>
      <c r="X1913">
        <f t="shared" si="357"/>
        <v>0</v>
      </c>
      <c r="Y1913">
        <f t="shared" si="358"/>
        <v>0</v>
      </c>
      <c r="Z1913">
        <f t="shared" si="359"/>
        <v>0</v>
      </c>
      <c r="AA1913">
        <f t="shared" si="360"/>
        <v>0</v>
      </c>
      <c r="AB1913">
        <f t="shared" si="361"/>
        <v>0</v>
      </c>
      <c r="AC1913">
        <f t="shared" si="362"/>
        <v>5</v>
      </c>
      <c r="AE1913">
        <v>410</v>
      </c>
      <c r="AF1913" t="s">
        <v>9</v>
      </c>
    </row>
    <row r="1914" spans="1:32" x14ac:dyDescent="0.3">
      <c r="C1914">
        <f t="shared" si="364"/>
        <v>0</v>
      </c>
      <c r="R1914">
        <f t="shared" si="363"/>
        <v>0</v>
      </c>
      <c r="S1914">
        <f t="shared" si="363"/>
        <v>0</v>
      </c>
      <c r="T1914">
        <f t="shared" si="353"/>
        <v>0</v>
      </c>
      <c r="U1914">
        <f t="shared" si="354"/>
        <v>0</v>
      </c>
      <c r="V1914">
        <f t="shared" si="355"/>
        <v>0</v>
      </c>
      <c r="W1914">
        <f t="shared" si="356"/>
        <v>0</v>
      </c>
      <c r="X1914">
        <f t="shared" si="357"/>
        <v>0</v>
      </c>
      <c r="Y1914">
        <f t="shared" si="358"/>
        <v>0</v>
      </c>
      <c r="Z1914">
        <f t="shared" si="359"/>
        <v>0</v>
      </c>
      <c r="AA1914">
        <f t="shared" si="360"/>
        <v>0</v>
      </c>
      <c r="AB1914">
        <f t="shared" si="361"/>
        <v>0</v>
      </c>
      <c r="AC1914">
        <f t="shared" si="362"/>
        <v>0</v>
      </c>
      <c r="AE1914">
        <v>179</v>
      </c>
      <c r="AF1914" t="s">
        <v>9</v>
      </c>
    </row>
    <row r="1915" spans="1:32" x14ac:dyDescent="0.3">
      <c r="C1915">
        <f t="shared" si="364"/>
        <v>0</v>
      </c>
      <c r="R1915">
        <f t="shared" si="363"/>
        <v>0</v>
      </c>
      <c r="S1915">
        <f t="shared" si="363"/>
        <v>0</v>
      </c>
      <c r="T1915">
        <f t="shared" si="353"/>
        <v>0</v>
      </c>
      <c r="U1915">
        <f t="shared" si="354"/>
        <v>0</v>
      </c>
      <c r="V1915">
        <f t="shared" si="355"/>
        <v>0</v>
      </c>
      <c r="W1915">
        <f t="shared" si="356"/>
        <v>0</v>
      </c>
      <c r="X1915">
        <f t="shared" si="357"/>
        <v>0</v>
      </c>
      <c r="Y1915">
        <f t="shared" si="358"/>
        <v>0</v>
      </c>
      <c r="Z1915">
        <f t="shared" si="359"/>
        <v>0</v>
      </c>
      <c r="AA1915">
        <f t="shared" si="360"/>
        <v>0</v>
      </c>
      <c r="AB1915">
        <f t="shared" si="361"/>
        <v>0</v>
      </c>
      <c r="AC1915">
        <f t="shared" si="362"/>
        <v>0</v>
      </c>
    </row>
    <row r="1916" spans="1:32" x14ac:dyDescent="0.3">
      <c r="A1916" t="s">
        <v>7186</v>
      </c>
      <c r="C1916">
        <f t="shared" si="364"/>
        <v>27</v>
      </c>
      <c r="G1916">
        <v>27</v>
      </c>
      <c r="R1916">
        <f t="shared" si="363"/>
        <v>27</v>
      </c>
      <c r="S1916">
        <f t="shared" si="363"/>
        <v>0</v>
      </c>
      <c r="T1916">
        <f t="shared" si="353"/>
        <v>0</v>
      </c>
      <c r="U1916">
        <f t="shared" si="354"/>
        <v>0</v>
      </c>
      <c r="V1916">
        <f t="shared" si="355"/>
        <v>0</v>
      </c>
      <c r="W1916">
        <f t="shared" si="356"/>
        <v>0</v>
      </c>
      <c r="X1916">
        <f t="shared" si="357"/>
        <v>0</v>
      </c>
      <c r="Y1916">
        <f t="shared" si="358"/>
        <v>0</v>
      </c>
      <c r="Z1916">
        <f t="shared" si="359"/>
        <v>0</v>
      </c>
      <c r="AA1916">
        <f t="shared" si="360"/>
        <v>0</v>
      </c>
      <c r="AB1916">
        <f t="shared" si="361"/>
        <v>0</v>
      </c>
      <c r="AC1916">
        <f t="shared" si="362"/>
        <v>27</v>
      </c>
    </row>
    <row r="1917" spans="1:32" x14ac:dyDescent="0.3">
      <c r="A1917" t="s">
        <v>1908</v>
      </c>
      <c r="C1917">
        <f t="shared" si="364"/>
        <v>4</v>
      </c>
      <c r="G1917">
        <v>4</v>
      </c>
      <c r="R1917">
        <f t="shared" si="363"/>
        <v>4</v>
      </c>
      <c r="S1917">
        <f t="shared" si="363"/>
        <v>0</v>
      </c>
      <c r="T1917">
        <f t="shared" si="353"/>
        <v>0</v>
      </c>
      <c r="U1917">
        <f t="shared" si="354"/>
        <v>0</v>
      </c>
      <c r="V1917">
        <f t="shared" si="355"/>
        <v>0</v>
      </c>
      <c r="W1917">
        <f t="shared" si="356"/>
        <v>0</v>
      </c>
      <c r="X1917">
        <f t="shared" si="357"/>
        <v>0</v>
      </c>
      <c r="Y1917">
        <f t="shared" si="358"/>
        <v>0</v>
      </c>
      <c r="Z1917">
        <f t="shared" si="359"/>
        <v>0</v>
      </c>
      <c r="AA1917">
        <f t="shared" si="360"/>
        <v>0</v>
      </c>
      <c r="AB1917">
        <f t="shared" si="361"/>
        <v>0</v>
      </c>
      <c r="AC1917">
        <f t="shared" si="362"/>
        <v>4</v>
      </c>
      <c r="AE1917">
        <v>640</v>
      </c>
      <c r="AF1917" t="s">
        <v>9</v>
      </c>
    </row>
    <row r="1918" spans="1:32" x14ac:dyDescent="0.3">
      <c r="A1918" t="s">
        <v>1908</v>
      </c>
      <c r="C1918">
        <f t="shared" si="364"/>
        <v>4</v>
      </c>
      <c r="G1918">
        <v>4</v>
      </c>
      <c r="R1918">
        <f t="shared" si="363"/>
        <v>4</v>
      </c>
      <c r="S1918">
        <f t="shared" si="363"/>
        <v>0</v>
      </c>
      <c r="T1918">
        <f t="shared" si="353"/>
        <v>0</v>
      </c>
      <c r="U1918">
        <f t="shared" si="354"/>
        <v>0</v>
      </c>
      <c r="V1918">
        <f t="shared" si="355"/>
        <v>0</v>
      </c>
      <c r="W1918">
        <f t="shared" si="356"/>
        <v>0</v>
      </c>
      <c r="X1918">
        <f t="shared" si="357"/>
        <v>0</v>
      </c>
      <c r="Y1918">
        <f t="shared" si="358"/>
        <v>0</v>
      </c>
      <c r="Z1918">
        <f t="shared" si="359"/>
        <v>0</v>
      </c>
      <c r="AA1918">
        <f t="shared" si="360"/>
        <v>0</v>
      </c>
      <c r="AB1918">
        <f t="shared" si="361"/>
        <v>0</v>
      </c>
      <c r="AC1918">
        <f t="shared" si="362"/>
        <v>4</v>
      </c>
      <c r="AE1918">
        <v>410</v>
      </c>
      <c r="AF1918" t="s">
        <v>9</v>
      </c>
    </row>
    <row r="1919" spans="1:32" x14ac:dyDescent="0.3">
      <c r="A1919" t="s">
        <v>7187</v>
      </c>
      <c r="C1919">
        <f t="shared" si="364"/>
        <v>16</v>
      </c>
      <c r="G1919">
        <v>16</v>
      </c>
      <c r="H1919">
        <v>20</v>
      </c>
      <c r="R1919">
        <f t="shared" si="363"/>
        <v>16</v>
      </c>
      <c r="S1919">
        <f t="shared" si="363"/>
        <v>20</v>
      </c>
      <c r="T1919">
        <f t="shared" si="353"/>
        <v>0</v>
      </c>
      <c r="U1919">
        <f t="shared" si="354"/>
        <v>0</v>
      </c>
      <c r="V1919">
        <f t="shared" si="355"/>
        <v>0</v>
      </c>
      <c r="W1919">
        <f t="shared" si="356"/>
        <v>0</v>
      </c>
      <c r="X1919">
        <f t="shared" si="357"/>
        <v>0</v>
      </c>
      <c r="Y1919">
        <f t="shared" si="358"/>
        <v>0</v>
      </c>
      <c r="Z1919">
        <f t="shared" si="359"/>
        <v>0</v>
      </c>
      <c r="AA1919">
        <f t="shared" si="360"/>
        <v>0</v>
      </c>
      <c r="AB1919">
        <f t="shared" si="361"/>
        <v>0</v>
      </c>
      <c r="AC1919">
        <f t="shared" si="362"/>
        <v>20</v>
      </c>
    </row>
    <row r="1920" spans="1:32" x14ac:dyDescent="0.3">
      <c r="A1920" t="s">
        <v>2396</v>
      </c>
      <c r="C1920">
        <f t="shared" si="364"/>
        <v>140</v>
      </c>
      <c r="G1920">
        <v>140</v>
      </c>
      <c r="R1920">
        <f t="shared" si="363"/>
        <v>140</v>
      </c>
      <c r="S1920">
        <f t="shared" si="363"/>
        <v>0</v>
      </c>
      <c r="T1920">
        <f t="shared" si="353"/>
        <v>0</v>
      </c>
      <c r="U1920">
        <f t="shared" si="354"/>
        <v>0</v>
      </c>
      <c r="V1920">
        <f t="shared" si="355"/>
        <v>0</v>
      </c>
      <c r="W1920">
        <f t="shared" si="356"/>
        <v>0</v>
      </c>
      <c r="X1920">
        <f t="shared" si="357"/>
        <v>0</v>
      </c>
      <c r="Y1920">
        <f t="shared" si="358"/>
        <v>0</v>
      </c>
      <c r="Z1920">
        <f t="shared" si="359"/>
        <v>0</v>
      </c>
      <c r="AA1920">
        <f t="shared" si="360"/>
        <v>0</v>
      </c>
      <c r="AB1920">
        <f t="shared" si="361"/>
        <v>0</v>
      </c>
      <c r="AC1920">
        <f t="shared" si="362"/>
        <v>140</v>
      </c>
    </row>
    <row r="1921" spans="1:32" x14ac:dyDescent="0.3">
      <c r="A1921" t="s">
        <v>7251</v>
      </c>
      <c r="C1921">
        <f t="shared" si="364"/>
        <v>109</v>
      </c>
      <c r="G1921">
        <v>109</v>
      </c>
      <c r="H1921">
        <v>151</v>
      </c>
      <c r="I1921" t="s">
        <v>7252</v>
      </c>
      <c r="J1921" t="s">
        <v>7253</v>
      </c>
      <c r="R1921">
        <f t="shared" si="363"/>
        <v>109</v>
      </c>
      <c r="S1921">
        <f t="shared" si="363"/>
        <v>151</v>
      </c>
      <c r="T1921">
        <f t="shared" si="353"/>
        <v>0</v>
      </c>
      <c r="U1921">
        <f t="shared" si="354"/>
        <v>0</v>
      </c>
      <c r="V1921">
        <f t="shared" si="355"/>
        <v>0</v>
      </c>
      <c r="W1921">
        <f t="shared" si="356"/>
        <v>0</v>
      </c>
      <c r="X1921">
        <f t="shared" si="357"/>
        <v>0</v>
      </c>
      <c r="Y1921">
        <f t="shared" si="358"/>
        <v>0</v>
      </c>
      <c r="Z1921">
        <f t="shared" si="359"/>
        <v>0</v>
      </c>
      <c r="AA1921">
        <f t="shared" si="360"/>
        <v>0</v>
      </c>
      <c r="AB1921">
        <f t="shared" si="361"/>
        <v>0</v>
      </c>
      <c r="AC1921">
        <f t="shared" si="362"/>
        <v>151</v>
      </c>
    </row>
    <row r="1922" spans="1:32" x14ac:dyDescent="0.3">
      <c r="A1922" t="s">
        <v>1908</v>
      </c>
      <c r="C1922">
        <f t="shared" si="364"/>
        <v>4</v>
      </c>
      <c r="G1922">
        <v>4</v>
      </c>
      <c r="R1922">
        <f t="shared" si="363"/>
        <v>4</v>
      </c>
      <c r="S1922">
        <f t="shared" si="363"/>
        <v>0</v>
      </c>
      <c r="T1922">
        <f t="shared" si="353"/>
        <v>0</v>
      </c>
      <c r="U1922">
        <f t="shared" si="354"/>
        <v>0</v>
      </c>
      <c r="V1922">
        <f t="shared" si="355"/>
        <v>0</v>
      </c>
      <c r="W1922">
        <f t="shared" si="356"/>
        <v>0</v>
      </c>
      <c r="X1922">
        <f t="shared" si="357"/>
        <v>0</v>
      </c>
      <c r="Y1922">
        <f t="shared" si="358"/>
        <v>0</v>
      </c>
      <c r="Z1922">
        <f t="shared" si="359"/>
        <v>0</v>
      </c>
      <c r="AA1922">
        <f t="shared" si="360"/>
        <v>0</v>
      </c>
      <c r="AB1922">
        <f t="shared" si="361"/>
        <v>0</v>
      </c>
      <c r="AC1922">
        <f t="shared" si="362"/>
        <v>4</v>
      </c>
      <c r="AE1922">
        <v>265</v>
      </c>
      <c r="AF1922" t="s">
        <v>9</v>
      </c>
    </row>
    <row r="1923" spans="1:32" x14ac:dyDescent="0.3">
      <c r="A1923" t="s">
        <v>2396</v>
      </c>
      <c r="C1923">
        <f t="shared" si="364"/>
        <v>140</v>
      </c>
      <c r="G1923">
        <v>140</v>
      </c>
      <c r="R1923">
        <f t="shared" si="363"/>
        <v>140</v>
      </c>
      <c r="S1923">
        <f t="shared" si="363"/>
        <v>0</v>
      </c>
      <c r="T1923">
        <f t="shared" ref="T1923:T1986" si="365">IF(ISNUMBER(I1923),I1923,)</f>
        <v>0</v>
      </c>
      <c r="U1923">
        <f t="shared" ref="U1923:U1986" si="366">IF(ISNUMBER(J1923),J1923,)</f>
        <v>0</v>
      </c>
      <c r="V1923">
        <f t="shared" ref="V1923:V1986" si="367">IF(ISNUMBER(K1923),K1923,)</f>
        <v>0</v>
      </c>
      <c r="W1923">
        <f t="shared" ref="W1923:W1986" si="368">IF(ISNUMBER(L1923),L1923,)</f>
        <v>0</v>
      </c>
      <c r="X1923">
        <f t="shared" ref="X1923:X1986" si="369">IF(ISNUMBER(M1923),M1923,)</f>
        <v>0</v>
      </c>
      <c r="Y1923">
        <f t="shared" ref="Y1923:Y1986" si="370">IF(ISNUMBER(N1923),N1923,)</f>
        <v>0</v>
      </c>
      <c r="Z1923">
        <f t="shared" ref="Z1923:Z1986" si="371">IF(ISNUMBER(O1923),O1923,)</f>
        <v>0</v>
      </c>
      <c r="AA1923">
        <f t="shared" ref="AA1923:AA1986" si="372">IF(ISNUMBER(P1923),P1923,)</f>
        <v>0</v>
      </c>
      <c r="AB1923">
        <f t="shared" ref="AB1923:AB1986" si="373">IF(ISNUMBER(Q1923),Q1923,)</f>
        <v>0</v>
      </c>
      <c r="AC1923">
        <f t="shared" ref="AC1923:AC1986" si="374">MAX(R1923:AB1923)</f>
        <v>140</v>
      </c>
    </row>
    <row r="1924" spans="1:32" x14ac:dyDescent="0.3">
      <c r="C1924">
        <f t="shared" si="364"/>
        <v>0</v>
      </c>
      <c r="R1924">
        <f t="shared" si="363"/>
        <v>0</v>
      </c>
      <c r="S1924">
        <f t="shared" si="363"/>
        <v>0</v>
      </c>
      <c r="T1924">
        <f t="shared" si="365"/>
        <v>0</v>
      </c>
      <c r="U1924">
        <f t="shared" si="366"/>
        <v>0</v>
      </c>
      <c r="V1924">
        <f t="shared" si="367"/>
        <v>0</v>
      </c>
      <c r="W1924">
        <f t="shared" si="368"/>
        <v>0</v>
      </c>
      <c r="X1924">
        <f t="shared" si="369"/>
        <v>0</v>
      </c>
      <c r="Y1924">
        <f t="shared" si="370"/>
        <v>0</v>
      </c>
      <c r="Z1924">
        <f t="shared" si="371"/>
        <v>0</v>
      </c>
      <c r="AA1924">
        <f t="shared" si="372"/>
        <v>0</v>
      </c>
      <c r="AB1924">
        <f t="shared" si="373"/>
        <v>0</v>
      </c>
      <c r="AC1924">
        <f t="shared" si="374"/>
        <v>0</v>
      </c>
      <c r="AE1924">
        <v>179</v>
      </c>
      <c r="AF1924" t="s">
        <v>9</v>
      </c>
    </row>
    <row r="1925" spans="1:32" x14ac:dyDescent="0.3">
      <c r="C1925">
        <f t="shared" si="364"/>
        <v>0</v>
      </c>
      <c r="R1925">
        <f t="shared" si="363"/>
        <v>0</v>
      </c>
      <c r="S1925">
        <f t="shared" si="363"/>
        <v>0</v>
      </c>
      <c r="T1925">
        <f t="shared" si="365"/>
        <v>0</v>
      </c>
      <c r="U1925">
        <f t="shared" si="366"/>
        <v>0</v>
      </c>
      <c r="V1925">
        <f t="shared" si="367"/>
        <v>0</v>
      </c>
      <c r="W1925">
        <f t="shared" si="368"/>
        <v>0</v>
      </c>
      <c r="X1925">
        <f t="shared" si="369"/>
        <v>0</v>
      </c>
      <c r="Y1925">
        <f t="shared" si="370"/>
        <v>0</v>
      </c>
      <c r="Z1925">
        <f t="shared" si="371"/>
        <v>0</v>
      </c>
      <c r="AA1925">
        <f t="shared" si="372"/>
        <v>0</v>
      </c>
      <c r="AB1925">
        <f t="shared" si="373"/>
        <v>0</v>
      </c>
      <c r="AC1925">
        <f t="shared" si="374"/>
        <v>0</v>
      </c>
      <c r="AE1925">
        <v>1102</v>
      </c>
      <c r="AF1925" t="s">
        <v>9</v>
      </c>
    </row>
    <row r="1926" spans="1:32" x14ac:dyDescent="0.3">
      <c r="C1926">
        <f t="shared" si="364"/>
        <v>0</v>
      </c>
      <c r="R1926">
        <f t="shared" si="363"/>
        <v>0</v>
      </c>
      <c r="S1926">
        <f t="shared" si="363"/>
        <v>0</v>
      </c>
      <c r="T1926">
        <f t="shared" si="365"/>
        <v>0</v>
      </c>
      <c r="U1926">
        <f t="shared" si="366"/>
        <v>0</v>
      </c>
      <c r="V1926">
        <f t="shared" si="367"/>
        <v>0</v>
      </c>
      <c r="W1926">
        <f t="shared" si="368"/>
        <v>0</v>
      </c>
      <c r="X1926">
        <f t="shared" si="369"/>
        <v>0</v>
      </c>
      <c r="Y1926">
        <f t="shared" si="370"/>
        <v>0</v>
      </c>
      <c r="Z1926">
        <f t="shared" si="371"/>
        <v>0</v>
      </c>
      <c r="AA1926">
        <f t="shared" si="372"/>
        <v>0</v>
      </c>
      <c r="AB1926">
        <f t="shared" si="373"/>
        <v>0</v>
      </c>
      <c r="AC1926">
        <f t="shared" si="374"/>
        <v>0</v>
      </c>
      <c r="AE1926">
        <v>1102</v>
      </c>
      <c r="AF1926" t="s">
        <v>9</v>
      </c>
    </row>
    <row r="1927" spans="1:32" x14ac:dyDescent="0.3">
      <c r="C1927">
        <f t="shared" si="364"/>
        <v>0</v>
      </c>
      <c r="R1927">
        <f t="shared" si="363"/>
        <v>0</v>
      </c>
      <c r="S1927">
        <f t="shared" si="363"/>
        <v>0</v>
      </c>
      <c r="T1927">
        <f t="shared" si="365"/>
        <v>0</v>
      </c>
      <c r="U1927">
        <f t="shared" si="366"/>
        <v>0</v>
      </c>
      <c r="V1927">
        <f t="shared" si="367"/>
        <v>0</v>
      </c>
      <c r="W1927">
        <f t="shared" si="368"/>
        <v>0</v>
      </c>
      <c r="X1927">
        <f t="shared" si="369"/>
        <v>0</v>
      </c>
      <c r="Y1927">
        <f t="shared" si="370"/>
        <v>0</v>
      </c>
      <c r="Z1927">
        <f t="shared" si="371"/>
        <v>0</v>
      </c>
      <c r="AA1927">
        <f t="shared" si="372"/>
        <v>0</v>
      </c>
      <c r="AB1927">
        <f t="shared" si="373"/>
        <v>0</v>
      </c>
      <c r="AC1927">
        <f t="shared" si="374"/>
        <v>0</v>
      </c>
      <c r="AE1927">
        <v>1102</v>
      </c>
      <c r="AF1927" t="s">
        <v>9</v>
      </c>
    </row>
    <row r="1928" spans="1:32" x14ac:dyDescent="0.3">
      <c r="C1928">
        <f t="shared" si="364"/>
        <v>0</v>
      </c>
      <c r="R1928">
        <f t="shared" si="363"/>
        <v>0</v>
      </c>
      <c r="S1928">
        <f t="shared" si="363"/>
        <v>0</v>
      </c>
      <c r="T1928">
        <f t="shared" si="365"/>
        <v>0</v>
      </c>
      <c r="U1928">
        <f t="shared" si="366"/>
        <v>0</v>
      </c>
      <c r="V1928">
        <f t="shared" si="367"/>
        <v>0</v>
      </c>
      <c r="W1928">
        <f t="shared" si="368"/>
        <v>0</v>
      </c>
      <c r="X1928">
        <f t="shared" si="369"/>
        <v>0</v>
      </c>
      <c r="Y1928">
        <f t="shared" si="370"/>
        <v>0</v>
      </c>
      <c r="Z1928">
        <f t="shared" si="371"/>
        <v>0</v>
      </c>
      <c r="AA1928">
        <f t="shared" si="372"/>
        <v>0</v>
      </c>
      <c r="AB1928">
        <f t="shared" si="373"/>
        <v>0</v>
      </c>
      <c r="AC1928">
        <f t="shared" si="374"/>
        <v>0</v>
      </c>
    </row>
    <row r="1929" spans="1:32" x14ac:dyDescent="0.3">
      <c r="A1929" t="s">
        <v>7269</v>
      </c>
      <c r="C1929">
        <f t="shared" si="364"/>
        <v>6</v>
      </c>
      <c r="G1929">
        <v>6</v>
      </c>
      <c r="H1929">
        <v>8</v>
      </c>
      <c r="R1929">
        <f t="shared" si="363"/>
        <v>6</v>
      </c>
      <c r="S1929">
        <f t="shared" si="363"/>
        <v>8</v>
      </c>
      <c r="T1929">
        <f t="shared" si="365"/>
        <v>0</v>
      </c>
      <c r="U1929">
        <f t="shared" si="366"/>
        <v>0</v>
      </c>
      <c r="V1929">
        <f t="shared" si="367"/>
        <v>0</v>
      </c>
      <c r="W1929">
        <f t="shared" si="368"/>
        <v>0</v>
      </c>
      <c r="X1929">
        <f t="shared" si="369"/>
        <v>0</v>
      </c>
      <c r="Y1929">
        <f t="shared" si="370"/>
        <v>0</v>
      </c>
      <c r="Z1929">
        <f t="shared" si="371"/>
        <v>0</v>
      </c>
      <c r="AA1929">
        <f t="shared" si="372"/>
        <v>0</v>
      </c>
      <c r="AB1929">
        <f t="shared" si="373"/>
        <v>0</v>
      </c>
      <c r="AC1929">
        <f t="shared" si="374"/>
        <v>8</v>
      </c>
    </row>
    <row r="1930" spans="1:32" x14ac:dyDescent="0.3">
      <c r="A1930" t="s">
        <v>7384</v>
      </c>
      <c r="C1930">
        <f t="shared" si="364"/>
        <v>8</v>
      </c>
      <c r="G1930">
        <v>8</v>
      </c>
      <c r="H1930">
        <v>11</v>
      </c>
      <c r="R1930">
        <f t="shared" si="363"/>
        <v>8</v>
      </c>
      <c r="S1930">
        <f t="shared" si="363"/>
        <v>11</v>
      </c>
      <c r="T1930">
        <f t="shared" si="365"/>
        <v>0</v>
      </c>
      <c r="U1930">
        <f t="shared" si="366"/>
        <v>0</v>
      </c>
      <c r="V1930">
        <f t="shared" si="367"/>
        <v>0</v>
      </c>
      <c r="W1930">
        <f t="shared" si="368"/>
        <v>0</v>
      </c>
      <c r="X1930">
        <f t="shared" si="369"/>
        <v>0</v>
      </c>
      <c r="Y1930">
        <f t="shared" si="370"/>
        <v>0</v>
      </c>
      <c r="Z1930">
        <f t="shared" si="371"/>
        <v>0</v>
      </c>
      <c r="AA1930">
        <f t="shared" si="372"/>
        <v>0</v>
      </c>
      <c r="AB1930">
        <f t="shared" si="373"/>
        <v>0</v>
      </c>
      <c r="AC1930">
        <f t="shared" si="374"/>
        <v>11</v>
      </c>
    </row>
    <row r="1931" spans="1:32" x14ac:dyDescent="0.3">
      <c r="A1931" t="s">
        <v>6851</v>
      </c>
      <c r="C1931">
        <f t="shared" si="364"/>
        <v>19</v>
      </c>
      <c r="G1931">
        <v>19</v>
      </c>
      <c r="R1931">
        <f t="shared" si="363"/>
        <v>19</v>
      </c>
      <c r="S1931">
        <f t="shared" si="363"/>
        <v>0</v>
      </c>
      <c r="T1931">
        <f t="shared" si="365"/>
        <v>0</v>
      </c>
      <c r="U1931">
        <f t="shared" si="366"/>
        <v>0</v>
      </c>
      <c r="V1931">
        <f t="shared" si="367"/>
        <v>0</v>
      </c>
      <c r="W1931">
        <f t="shared" si="368"/>
        <v>0</v>
      </c>
      <c r="X1931">
        <f t="shared" si="369"/>
        <v>0</v>
      </c>
      <c r="Y1931">
        <f t="shared" si="370"/>
        <v>0</v>
      </c>
      <c r="Z1931">
        <f t="shared" si="371"/>
        <v>0</v>
      </c>
      <c r="AA1931">
        <f t="shared" si="372"/>
        <v>0</v>
      </c>
      <c r="AB1931">
        <f t="shared" si="373"/>
        <v>0</v>
      </c>
      <c r="AC1931">
        <f t="shared" si="374"/>
        <v>19</v>
      </c>
    </row>
    <row r="1932" spans="1:32" x14ac:dyDescent="0.3">
      <c r="A1932" t="s">
        <v>6851</v>
      </c>
      <c r="C1932">
        <f t="shared" si="364"/>
        <v>19</v>
      </c>
      <c r="G1932">
        <v>19</v>
      </c>
      <c r="R1932">
        <f t="shared" si="363"/>
        <v>19</v>
      </c>
      <c r="S1932">
        <f t="shared" si="363"/>
        <v>0</v>
      </c>
      <c r="T1932">
        <f t="shared" si="365"/>
        <v>0</v>
      </c>
      <c r="U1932">
        <f t="shared" si="366"/>
        <v>0</v>
      </c>
      <c r="V1932">
        <f t="shared" si="367"/>
        <v>0</v>
      </c>
      <c r="W1932">
        <f t="shared" si="368"/>
        <v>0</v>
      </c>
      <c r="X1932">
        <f t="shared" si="369"/>
        <v>0</v>
      </c>
      <c r="Y1932">
        <f t="shared" si="370"/>
        <v>0</v>
      </c>
      <c r="Z1932">
        <f t="shared" si="371"/>
        <v>0</v>
      </c>
      <c r="AA1932">
        <f t="shared" si="372"/>
        <v>0</v>
      </c>
      <c r="AB1932">
        <f t="shared" si="373"/>
        <v>0</v>
      </c>
      <c r="AC1932">
        <f t="shared" si="374"/>
        <v>19</v>
      </c>
    </row>
    <row r="1933" spans="1:32" x14ac:dyDescent="0.3">
      <c r="A1933">
        <v>2</v>
      </c>
      <c r="C1933">
        <f t="shared" si="364"/>
        <v>2</v>
      </c>
      <c r="G1933">
        <v>2</v>
      </c>
      <c r="R1933">
        <f t="shared" ref="R1933:S1996" si="375">IF(ISNUMBER(G1933),G1933,)</f>
        <v>2</v>
      </c>
      <c r="S1933">
        <f t="shared" si="375"/>
        <v>0</v>
      </c>
      <c r="T1933">
        <f t="shared" si="365"/>
        <v>0</v>
      </c>
      <c r="U1933">
        <f t="shared" si="366"/>
        <v>0</v>
      </c>
      <c r="V1933">
        <f t="shared" si="367"/>
        <v>0</v>
      </c>
      <c r="W1933">
        <f t="shared" si="368"/>
        <v>0</v>
      </c>
      <c r="X1933">
        <f t="shared" si="369"/>
        <v>0</v>
      </c>
      <c r="Y1933">
        <f t="shared" si="370"/>
        <v>0</v>
      </c>
      <c r="Z1933">
        <f t="shared" si="371"/>
        <v>0</v>
      </c>
      <c r="AA1933">
        <f t="shared" si="372"/>
        <v>0</v>
      </c>
      <c r="AB1933">
        <f t="shared" si="373"/>
        <v>0</v>
      </c>
      <c r="AC1933">
        <f t="shared" si="374"/>
        <v>2</v>
      </c>
    </row>
    <row r="1934" spans="1:32" x14ac:dyDescent="0.3">
      <c r="A1934">
        <v>2</v>
      </c>
      <c r="C1934">
        <f t="shared" si="364"/>
        <v>2</v>
      </c>
      <c r="G1934">
        <v>2</v>
      </c>
      <c r="R1934">
        <f t="shared" si="375"/>
        <v>2</v>
      </c>
      <c r="S1934">
        <f t="shared" si="375"/>
        <v>0</v>
      </c>
      <c r="T1934">
        <f t="shared" si="365"/>
        <v>0</v>
      </c>
      <c r="U1934">
        <f t="shared" si="366"/>
        <v>0</v>
      </c>
      <c r="V1934">
        <f t="shared" si="367"/>
        <v>0</v>
      </c>
      <c r="W1934">
        <f t="shared" si="368"/>
        <v>0</v>
      </c>
      <c r="X1934">
        <f t="shared" si="369"/>
        <v>0</v>
      </c>
      <c r="Y1934">
        <f t="shared" si="370"/>
        <v>0</v>
      </c>
      <c r="Z1934">
        <f t="shared" si="371"/>
        <v>0</v>
      </c>
      <c r="AA1934">
        <f t="shared" si="372"/>
        <v>0</v>
      </c>
      <c r="AB1934">
        <f t="shared" si="373"/>
        <v>0</v>
      </c>
      <c r="AC1934">
        <f t="shared" si="374"/>
        <v>2</v>
      </c>
    </row>
    <row r="1935" spans="1:32" x14ac:dyDescent="0.3">
      <c r="C1935">
        <f t="shared" si="364"/>
        <v>0</v>
      </c>
      <c r="R1935">
        <f t="shared" si="375"/>
        <v>0</v>
      </c>
      <c r="S1935">
        <f t="shared" si="375"/>
        <v>0</v>
      </c>
      <c r="T1935">
        <f t="shared" si="365"/>
        <v>0</v>
      </c>
      <c r="U1935">
        <f t="shared" si="366"/>
        <v>0</v>
      </c>
      <c r="V1935">
        <f t="shared" si="367"/>
        <v>0</v>
      </c>
      <c r="W1935">
        <f t="shared" si="368"/>
        <v>0</v>
      </c>
      <c r="X1935">
        <f t="shared" si="369"/>
        <v>0</v>
      </c>
      <c r="Y1935">
        <f t="shared" si="370"/>
        <v>0</v>
      </c>
      <c r="Z1935">
        <f t="shared" si="371"/>
        <v>0</v>
      </c>
      <c r="AA1935">
        <f t="shared" si="372"/>
        <v>0</v>
      </c>
      <c r="AB1935">
        <f t="shared" si="373"/>
        <v>0</v>
      </c>
      <c r="AC1935">
        <f t="shared" si="374"/>
        <v>0</v>
      </c>
      <c r="AE1935">
        <v>97</v>
      </c>
      <c r="AF1935" t="s">
        <v>9</v>
      </c>
    </row>
    <row r="1936" spans="1:32" x14ac:dyDescent="0.3">
      <c r="C1936">
        <f t="shared" si="364"/>
        <v>0</v>
      </c>
      <c r="R1936">
        <f t="shared" si="375"/>
        <v>0</v>
      </c>
      <c r="S1936">
        <f t="shared" si="375"/>
        <v>0</v>
      </c>
      <c r="T1936">
        <f t="shared" si="365"/>
        <v>0</v>
      </c>
      <c r="U1936">
        <f t="shared" si="366"/>
        <v>0</v>
      </c>
      <c r="V1936">
        <f t="shared" si="367"/>
        <v>0</v>
      </c>
      <c r="W1936">
        <f t="shared" si="368"/>
        <v>0</v>
      </c>
      <c r="X1936">
        <f t="shared" si="369"/>
        <v>0</v>
      </c>
      <c r="Y1936">
        <f t="shared" si="370"/>
        <v>0</v>
      </c>
      <c r="Z1936">
        <f t="shared" si="371"/>
        <v>0</v>
      </c>
      <c r="AA1936">
        <f t="shared" si="372"/>
        <v>0</v>
      </c>
      <c r="AB1936">
        <f t="shared" si="373"/>
        <v>0</v>
      </c>
      <c r="AC1936">
        <f t="shared" si="374"/>
        <v>0</v>
      </c>
      <c r="AE1936">
        <v>97</v>
      </c>
      <c r="AF1936" t="s">
        <v>9</v>
      </c>
    </row>
    <row r="1937" spans="1:32" x14ac:dyDescent="0.3">
      <c r="C1937">
        <f t="shared" ref="C1937:C2000" si="376">IF(ISNUMBER(A1937), A1937, IF(ISNUMBER(VALUE(MID(A1937,1,FIND("-",A1937&amp;"-")-1))), VALUE(MID(A1937,1,FIND("-",A1937&amp;"-")-1)), IF(ISNUMBER(VALUE(MID(A1937,1,FIND(" ",A1937&amp;" ")-1))), VALUE(MID(A1937,1,FIND(" ",A1937&amp;" ")-1)), 0)))</f>
        <v>0</v>
      </c>
      <c r="R1937">
        <f t="shared" si="375"/>
        <v>0</v>
      </c>
      <c r="S1937">
        <f t="shared" si="375"/>
        <v>0</v>
      </c>
      <c r="T1937">
        <f t="shared" si="365"/>
        <v>0</v>
      </c>
      <c r="U1937">
        <f t="shared" si="366"/>
        <v>0</v>
      </c>
      <c r="V1937">
        <f t="shared" si="367"/>
        <v>0</v>
      </c>
      <c r="W1937">
        <f t="shared" si="368"/>
        <v>0</v>
      </c>
      <c r="X1937">
        <f t="shared" si="369"/>
        <v>0</v>
      </c>
      <c r="Y1937">
        <f t="shared" si="370"/>
        <v>0</v>
      </c>
      <c r="Z1937">
        <f t="shared" si="371"/>
        <v>0</v>
      </c>
      <c r="AA1937">
        <f t="shared" si="372"/>
        <v>0</v>
      </c>
      <c r="AB1937">
        <f t="shared" si="373"/>
        <v>0</v>
      </c>
      <c r="AC1937">
        <f t="shared" si="374"/>
        <v>0</v>
      </c>
      <c r="AE1937">
        <v>97</v>
      </c>
      <c r="AF1937" t="s">
        <v>9</v>
      </c>
    </row>
    <row r="1938" spans="1:32" x14ac:dyDescent="0.3">
      <c r="C1938">
        <f t="shared" si="376"/>
        <v>0</v>
      </c>
      <c r="R1938">
        <f t="shared" si="375"/>
        <v>0</v>
      </c>
      <c r="S1938">
        <f t="shared" si="375"/>
        <v>0</v>
      </c>
      <c r="T1938">
        <f t="shared" si="365"/>
        <v>0</v>
      </c>
      <c r="U1938">
        <f t="shared" si="366"/>
        <v>0</v>
      </c>
      <c r="V1938">
        <f t="shared" si="367"/>
        <v>0</v>
      </c>
      <c r="W1938">
        <f t="shared" si="368"/>
        <v>0</v>
      </c>
      <c r="X1938">
        <f t="shared" si="369"/>
        <v>0</v>
      </c>
      <c r="Y1938">
        <f t="shared" si="370"/>
        <v>0</v>
      </c>
      <c r="Z1938">
        <f t="shared" si="371"/>
        <v>0</v>
      </c>
      <c r="AA1938">
        <f t="shared" si="372"/>
        <v>0</v>
      </c>
      <c r="AB1938">
        <f t="shared" si="373"/>
        <v>0</v>
      </c>
      <c r="AC1938">
        <f t="shared" si="374"/>
        <v>0</v>
      </c>
      <c r="AE1938">
        <v>97</v>
      </c>
      <c r="AF1938" t="s">
        <v>9</v>
      </c>
    </row>
    <row r="1939" spans="1:32" x14ac:dyDescent="0.3">
      <c r="A1939" t="s">
        <v>7248</v>
      </c>
      <c r="C1939">
        <f t="shared" si="376"/>
        <v>1</v>
      </c>
      <c r="G1939">
        <v>1</v>
      </c>
      <c r="H1939">
        <v>2</v>
      </c>
      <c r="R1939">
        <f t="shared" si="375"/>
        <v>1</v>
      </c>
      <c r="S1939">
        <f t="shared" si="375"/>
        <v>2</v>
      </c>
      <c r="T1939">
        <f t="shared" si="365"/>
        <v>0</v>
      </c>
      <c r="U1939">
        <f t="shared" si="366"/>
        <v>0</v>
      </c>
      <c r="V1939">
        <f t="shared" si="367"/>
        <v>0</v>
      </c>
      <c r="W1939">
        <f t="shared" si="368"/>
        <v>0</v>
      </c>
      <c r="X1939">
        <f t="shared" si="369"/>
        <v>0</v>
      </c>
      <c r="Y1939">
        <f t="shared" si="370"/>
        <v>0</v>
      </c>
      <c r="Z1939">
        <f t="shared" si="371"/>
        <v>0</v>
      </c>
      <c r="AA1939">
        <f t="shared" si="372"/>
        <v>0</v>
      </c>
      <c r="AB1939">
        <f t="shared" si="373"/>
        <v>0</v>
      </c>
      <c r="AC1939">
        <f t="shared" si="374"/>
        <v>2</v>
      </c>
      <c r="AE1939">
        <v>75</v>
      </c>
      <c r="AF1939" t="s">
        <v>9</v>
      </c>
    </row>
    <row r="1940" spans="1:32" x14ac:dyDescent="0.3">
      <c r="A1940" t="s">
        <v>7172</v>
      </c>
      <c r="C1940">
        <f t="shared" si="376"/>
        <v>1</v>
      </c>
      <c r="G1940">
        <v>1</v>
      </c>
      <c r="R1940">
        <f t="shared" si="375"/>
        <v>1</v>
      </c>
      <c r="S1940">
        <f t="shared" si="375"/>
        <v>0</v>
      </c>
      <c r="T1940">
        <f t="shared" si="365"/>
        <v>0</v>
      </c>
      <c r="U1940">
        <f t="shared" si="366"/>
        <v>0</v>
      </c>
      <c r="V1940">
        <f t="shared" si="367"/>
        <v>0</v>
      </c>
      <c r="W1940">
        <f t="shared" si="368"/>
        <v>0</v>
      </c>
      <c r="X1940">
        <f t="shared" si="369"/>
        <v>0</v>
      </c>
      <c r="Y1940">
        <f t="shared" si="370"/>
        <v>0</v>
      </c>
      <c r="Z1940">
        <f t="shared" si="371"/>
        <v>0</v>
      </c>
      <c r="AA1940">
        <f t="shared" si="372"/>
        <v>0</v>
      </c>
      <c r="AB1940">
        <f t="shared" si="373"/>
        <v>0</v>
      </c>
      <c r="AC1940">
        <f t="shared" si="374"/>
        <v>1</v>
      </c>
      <c r="AE1940">
        <v>75</v>
      </c>
      <c r="AF1940" t="s">
        <v>9</v>
      </c>
    </row>
    <row r="1941" spans="1:32" x14ac:dyDescent="0.3">
      <c r="A1941" t="s">
        <v>7389</v>
      </c>
      <c r="C1941">
        <f t="shared" si="376"/>
        <v>2</v>
      </c>
      <c r="G1941">
        <v>2</v>
      </c>
      <c r="H1941">
        <v>4</v>
      </c>
      <c r="R1941">
        <f t="shared" si="375"/>
        <v>2</v>
      </c>
      <c r="S1941">
        <f t="shared" si="375"/>
        <v>4</v>
      </c>
      <c r="T1941">
        <f t="shared" si="365"/>
        <v>0</v>
      </c>
      <c r="U1941">
        <f t="shared" si="366"/>
        <v>0</v>
      </c>
      <c r="V1941">
        <f t="shared" si="367"/>
        <v>0</v>
      </c>
      <c r="W1941">
        <f t="shared" si="368"/>
        <v>0</v>
      </c>
      <c r="X1941">
        <f t="shared" si="369"/>
        <v>0</v>
      </c>
      <c r="Y1941">
        <f t="shared" si="370"/>
        <v>0</v>
      </c>
      <c r="Z1941">
        <f t="shared" si="371"/>
        <v>0</v>
      </c>
      <c r="AA1941">
        <f t="shared" si="372"/>
        <v>0</v>
      </c>
      <c r="AB1941">
        <f t="shared" si="373"/>
        <v>0</v>
      </c>
      <c r="AC1941">
        <f t="shared" si="374"/>
        <v>4</v>
      </c>
      <c r="AE1941">
        <v>119</v>
      </c>
      <c r="AF1941" t="s">
        <v>9</v>
      </c>
    </row>
    <row r="1942" spans="1:32" x14ac:dyDescent="0.3">
      <c r="A1942" t="s">
        <v>7389</v>
      </c>
      <c r="C1942">
        <f t="shared" si="376"/>
        <v>2</v>
      </c>
      <c r="G1942">
        <v>2</v>
      </c>
      <c r="H1942">
        <v>4</v>
      </c>
      <c r="R1942">
        <f t="shared" si="375"/>
        <v>2</v>
      </c>
      <c r="S1942">
        <f t="shared" si="375"/>
        <v>4</v>
      </c>
      <c r="T1942">
        <f t="shared" si="365"/>
        <v>0</v>
      </c>
      <c r="U1942">
        <f t="shared" si="366"/>
        <v>0</v>
      </c>
      <c r="V1942">
        <f t="shared" si="367"/>
        <v>0</v>
      </c>
      <c r="W1942">
        <f t="shared" si="368"/>
        <v>0</v>
      </c>
      <c r="X1942">
        <f t="shared" si="369"/>
        <v>0</v>
      </c>
      <c r="Y1942">
        <f t="shared" si="370"/>
        <v>0</v>
      </c>
      <c r="Z1942">
        <f t="shared" si="371"/>
        <v>0</v>
      </c>
      <c r="AA1942">
        <f t="shared" si="372"/>
        <v>0</v>
      </c>
      <c r="AB1942">
        <f t="shared" si="373"/>
        <v>0</v>
      </c>
      <c r="AC1942">
        <f t="shared" si="374"/>
        <v>4</v>
      </c>
      <c r="AE1942">
        <v>119</v>
      </c>
      <c r="AF1942" t="s">
        <v>9</v>
      </c>
    </row>
    <row r="1943" spans="1:32" x14ac:dyDescent="0.3">
      <c r="A1943" t="s">
        <v>7389</v>
      </c>
      <c r="C1943">
        <f t="shared" si="376"/>
        <v>2</v>
      </c>
      <c r="G1943">
        <v>2</v>
      </c>
      <c r="H1943">
        <v>4</v>
      </c>
      <c r="R1943">
        <f t="shared" si="375"/>
        <v>2</v>
      </c>
      <c r="S1943">
        <f t="shared" si="375"/>
        <v>4</v>
      </c>
      <c r="T1943">
        <f t="shared" si="365"/>
        <v>0</v>
      </c>
      <c r="U1943">
        <f t="shared" si="366"/>
        <v>0</v>
      </c>
      <c r="V1943">
        <f t="shared" si="367"/>
        <v>0</v>
      </c>
      <c r="W1943">
        <f t="shared" si="368"/>
        <v>0</v>
      </c>
      <c r="X1943">
        <f t="shared" si="369"/>
        <v>0</v>
      </c>
      <c r="Y1943">
        <f t="shared" si="370"/>
        <v>0</v>
      </c>
      <c r="Z1943">
        <f t="shared" si="371"/>
        <v>0</v>
      </c>
      <c r="AA1943">
        <f t="shared" si="372"/>
        <v>0</v>
      </c>
      <c r="AB1943">
        <f t="shared" si="373"/>
        <v>0</v>
      </c>
      <c r="AC1943">
        <f t="shared" si="374"/>
        <v>4</v>
      </c>
      <c r="AE1943">
        <v>119</v>
      </c>
      <c r="AF1943" t="s">
        <v>9</v>
      </c>
    </row>
    <row r="1944" spans="1:32" x14ac:dyDescent="0.3">
      <c r="A1944" t="s">
        <v>7389</v>
      </c>
      <c r="C1944">
        <f t="shared" si="376"/>
        <v>2</v>
      </c>
      <c r="G1944">
        <v>2</v>
      </c>
      <c r="H1944">
        <v>4</v>
      </c>
      <c r="R1944">
        <f t="shared" si="375"/>
        <v>2</v>
      </c>
      <c r="S1944">
        <f t="shared" si="375"/>
        <v>4</v>
      </c>
      <c r="T1944">
        <f t="shared" si="365"/>
        <v>0</v>
      </c>
      <c r="U1944">
        <f t="shared" si="366"/>
        <v>0</v>
      </c>
      <c r="V1944">
        <f t="shared" si="367"/>
        <v>0</v>
      </c>
      <c r="W1944">
        <f t="shared" si="368"/>
        <v>0</v>
      </c>
      <c r="X1944">
        <f t="shared" si="369"/>
        <v>0</v>
      </c>
      <c r="Y1944">
        <f t="shared" si="370"/>
        <v>0</v>
      </c>
      <c r="Z1944">
        <f t="shared" si="371"/>
        <v>0</v>
      </c>
      <c r="AA1944">
        <f t="shared" si="372"/>
        <v>0</v>
      </c>
      <c r="AB1944">
        <f t="shared" si="373"/>
        <v>0</v>
      </c>
      <c r="AC1944">
        <f t="shared" si="374"/>
        <v>4</v>
      </c>
      <c r="AE1944">
        <v>119</v>
      </c>
      <c r="AF1944" t="s">
        <v>9</v>
      </c>
    </row>
    <row r="1945" spans="1:32" x14ac:dyDescent="0.3">
      <c r="A1945" t="s">
        <v>7389</v>
      </c>
      <c r="C1945">
        <f t="shared" si="376"/>
        <v>2</v>
      </c>
      <c r="G1945">
        <v>2</v>
      </c>
      <c r="H1945">
        <v>4</v>
      </c>
      <c r="R1945">
        <f t="shared" si="375"/>
        <v>2</v>
      </c>
      <c r="S1945">
        <f t="shared" si="375"/>
        <v>4</v>
      </c>
      <c r="T1945">
        <f t="shared" si="365"/>
        <v>0</v>
      </c>
      <c r="U1945">
        <f t="shared" si="366"/>
        <v>0</v>
      </c>
      <c r="V1945">
        <f t="shared" si="367"/>
        <v>0</v>
      </c>
      <c r="W1945">
        <f t="shared" si="368"/>
        <v>0</v>
      </c>
      <c r="X1945">
        <f t="shared" si="369"/>
        <v>0</v>
      </c>
      <c r="Y1945">
        <f t="shared" si="370"/>
        <v>0</v>
      </c>
      <c r="Z1945">
        <f t="shared" si="371"/>
        <v>0</v>
      </c>
      <c r="AA1945">
        <f t="shared" si="372"/>
        <v>0</v>
      </c>
      <c r="AB1945">
        <f t="shared" si="373"/>
        <v>0</v>
      </c>
      <c r="AC1945">
        <f t="shared" si="374"/>
        <v>4</v>
      </c>
      <c r="AE1945">
        <v>119</v>
      </c>
      <c r="AF1945" t="s">
        <v>9</v>
      </c>
    </row>
    <row r="1946" spans="1:32" x14ac:dyDescent="0.3">
      <c r="A1946" t="s">
        <v>7389</v>
      </c>
      <c r="C1946">
        <f t="shared" si="376"/>
        <v>2</v>
      </c>
      <c r="G1946">
        <v>2</v>
      </c>
      <c r="H1946">
        <v>4</v>
      </c>
      <c r="R1946">
        <f t="shared" si="375"/>
        <v>2</v>
      </c>
      <c r="S1946">
        <f t="shared" si="375"/>
        <v>4</v>
      </c>
      <c r="T1946">
        <f t="shared" si="365"/>
        <v>0</v>
      </c>
      <c r="U1946">
        <f t="shared" si="366"/>
        <v>0</v>
      </c>
      <c r="V1946">
        <f t="shared" si="367"/>
        <v>0</v>
      </c>
      <c r="W1946">
        <f t="shared" si="368"/>
        <v>0</v>
      </c>
      <c r="X1946">
        <f t="shared" si="369"/>
        <v>0</v>
      </c>
      <c r="Y1946">
        <f t="shared" si="370"/>
        <v>0</v>
      </c>
      <c r="Z1946">
        <f t="shared" si="371"/>
        <v>0</v>
      </c>
      <c r="AA1946">
        <f t="shared" si="372"/>
        <v>0</v>
      </c>
      <c r="AB1946">
        <f t="shared" si="373"/>
        <v>0</v>
      </c>
      <c r="AC1946">
        <f t="shared" si="374"/>
        <v>4</v>
      </c>
      <c r="AE1946">
        <v>119</v>
      </c>
      <c r="AF1946" t="s">
        <v>9</v>
      </c>
    </row>
    <row r="1947" spans="1:32" x14ac:dyDescent="0.3">
      <c r="C1947">
        <f t="shared" si="376"/>
        <v>0</v>
      </c>
      <c r="R1947">
        <f t="shared" si="375"/>
        <v>0</v>
      </c>
      <c r="S1947">
        <f t="shared" si="375"/>
        <v>0</v>
      </c>
      <c r="T1947">
        <f t="shared" si="365"/>
        <v>0</v>
      </c>
      <c r="U1947">
        <f t="shared" si="366"/>
        <v>0</v>
      </c>
      <c r="V1947">
        <f t="shared" si="367"/>
        <v>0</v>
      </c>
      <c r="W1947">
        <f t="shared" si="368"/>
        <v>0</v>
      </c>
      <c r="X1947">
        <f t="shared" si="369"/>
        <v>0</v>
      </c>
      <c r="Y1947">
        <f t="shared" si="370"/>
        <v>0</v>
      </c>
      <c r="Z1947">
        <f t="shared" si="371"/>
        <v>0</v>
      </c>
      <c r="AA1947">
        <f t="shared" si="372"/>
        <v>0</v>
      </c>
      <c r="AB1947">
        <f t="shared" si="373"/>
        <v>0</v>
      </c>
      <c r="AC1947">
        <f t="shared" si="374"/>
        <v>0</v>
      </c>
      <c r="AE1947">
        <v>224</v>
      </c>
      <c r="AF1947" t="s">
        <v>9</v>
      </c>
    </row>
    <row r="1948" spans="1:32" x14ac:dyDescent="0.3">
      <c r="C1948">
        <f t="shared" si="376"/>
        <v>0</v>
      </c>
      <c r="R1948">
        <f t="shared" si="375"/>
        <v>0</v>
      </c>
      <c r="S1948">
        <f t="shared" si="375"/>
        <v>0</v>
      </c>
      <c r="T1948">
        <f t="shared" si="365"/>
        <v>0</v>
      </c>
      <c r="U1948">
        <f t="shared" si="366"/>
        <v>0</v>
      </c>
      <c r="V1948">
        <f t="shared" si="367"/>
        <v>0</v>
      </c>
      <c r="W1948">
        <f t="shared" si="368"/>
        <v>0</v>
      </c>
      <c r="X1948">
        <f t="shared" si="369"/>
        <v>0</v>
      </c>
      <c r="Y1948">
        <f t="shared" si="370"/>
        <v>0</v>
      </c>
      <c r="Z1948">
        <f t="shared" si="371"/>
        <v>0</v>
      </c>
      <c r="AA1948">
        <f t="shared" si="372"/>
        <v>0</v>
      </c>
      <c r="AB1948">
        <f t="shared" si="373"/>
        <v>0</v>
      </c>
      <c r="AC1948">
        <f t="shared" si="374"/>
        <v>0</v>
      </c>
      <c r="AE1948">
        <v>224</v>
      </c>
      <c r="AF1948" t="s">
        <v>9</v>
      </c>
    </row>
    <row r="1949" spans="1:32" x14ac:dyDescent="0.3">
      <c r="C1949">
        <f t="shared" si="376"/>
        <v>0</v>
      </c>
      <c r="R1949">
        <f t="shared" si="375"/>
        <v>0</v>
      </c>
      <c r="S1949">
        <f t="shared" si="375"/>
        <v>0</v>
      </c>
      <c r="T1949">
        <f t="shared" si="365"/>
        <v>0</v>
      </c>
      <c r="U1949">
        <f t="shared" si="366"/>
        <v>0</v>
      </c>
      <c r="V1949">
        <f t="shared" si="367"/>
        <v>0</v>
      </c>
      <c r="W1949">
        <f t="shared" si="368"/>
        <v>0</v>
      </c>
      <c r="X1949">
        <f t="shared" si="369"/>
        <v>0</v>
      </c>
      <c r="Y1949">
        <f t="shared" si="370"/>
        <v>0</v>
      </c>
      <c r="Z1949">
        <f t="shared" si="371"/>
        <v>0</v>
      </c>
      <c r="AA1949">
        <f t="shared" si="372"/>
        <v>0</v>
      </c>
      <c r="AB1949">
        <f t="shared" si="373"/>
        <v>0</v>
      </c>
      <c r="AC1949">
        <f t="shared" si="374"/>
        <v>0</v>
      </c>
      <c r="AE1949">
        <v>224</v>
      </c>
      <c r="AF1949" t="s">
        <v>9</v>
      </c>
    </row>
    <row r="1950" spans="1:32" x14ac:dyDescent="0.3">
      <c r="C1950">
        <f t="shared" si="376"/>
        <v>0</v>
      </c>
      <c r="R1950">
        <f t="shared" si="375"/>
        <v>0</v>
      </c>
      <c r="S1950">
        <f t="shared" si="375"/>
        <v>0</v>
      </c>
      <c r="T1950">
        <f t="shared" si="365"/>
        <v>0</v>
      </c>
      <c r="U1950">
        <f t="shared" si="366"/>
        <v>0</v>
      </c>
      <c r="V1950">
        <f t="shared" si="367"/>
        <v>0</v>
      </c>
      <c r="W1950">
        <f t="shared" si="368"/>
        <v>0</v>
      </c>
      <c r="X1950">
        <f t="shared" si="369"/>
        <v>0</v>
      </c>
      <c r="Y1950">
        <f t="shared" si="370"/>
        <v>0</v>
      </c>
      <c r="Z1950">
        <f t="shared" si="371"/>
        <v>0</v>
      </c>
      <c r="AA1950">
        <f t="shared" si="372"/>
        <v>0</v>
      </c>
      <c r="AB1950">
        <f t="shared" si="373"/>
        <v>0</v>
      </c>
      <c r="AC1950">
        <f t="shared" si="374"/>
        <v>0</v>
      </c>
    </row>
    <row r="1951" spans="1:32" x14ac:dyDescent="0.3">
      <c r="C1951">
        <f t="shared" si="376"/>
        <v>0</v>
      </c>
      <c r="R1951">
        <f t="shared" si="375"/>
        <v>0</v>
      </c>
      <c r="S1951">
        <f t="shared" si="375"/>
        <v>0</v>
      </c>
      <c r="T1951">
        <f t="shared" si="365"/>
        <v>0</v>
      </c>
      <c r="U1951">
        <f t="shared" si="366"/>
        <v>0</v>
      </c>
      <c r="V1951">
        <f t="shared" si="367"/>
        <v>0</v>
      </c>
      <c r="W1951">
        <f t="shared" si="368"/>
        <v>0</v>
      </c>
      <c r="X1951">
        <f t="shared" si="369"/>
        <v>0</v>
      </c>
      <c r="Y1951">
        <f t="shared" si="370"/>
        <v>0</v>
      </c>
      <c r="Z1951">
        <f t="shared" si="371"/>
        <v>0</v>
      </c>
      <c r="AA1951">
        <f t="shared" si="372"/>
        <v>0</v>
      </c>
      <c r="AB1951">
        <f t="shared" si="373"/>
        <v>0</v>
      </c>
      <c r="AC1951">
        <f t="shared" si="374"/>
        <v>0</v>
      </c>
    </row>
    <row r="1952" spans="1:32" x14ac:dyDescent="0.3">
      <c r="C1952">
        <f t="shared" si="376"/>
        <v>0</v>
      </c>
      <c r="R1952">
        <f t="shared" si="375"/>
        <v>0</v>
      </c>
      <c r="S1952">
        <f t="shared" si="375"/>
        <v>0</v>
      </c>
      <c r="T1952">
        <f t="shared" si="365"/>
        <v>0</v>
      </c>
      <c r="U1952">
        <f t="shared" si="366"/>
        <v>0</v>
      </c>
      <c r="V1952">
        <f t="shared" si="367"/>
        <v>0</v>
      </c>
      <c r="W1952">
        <f t="shared" si="368"/>
        <v>0</v>
      </c>
      <c r="X1952">
        <f t="shared" si="369"/>
        <v>0</v>
      </c>
      <c r="Y1952">
        <f t="shared" si="370"/>
        <v>0</v>
      </c>
      <c r="Z1952">
        <f t="shared" si="371"/>
        <v>0</v>
      </c>
      <c r="AA1952">
        <f t="shared" si="372"/>
        <v>0</v>
      </c>
      <c r="AB1952">
        <f t="shared" si="373"/>
        <v>0</v>
      </c>
      <c r="AC1952">
        <f t="shared" si="374"/>
        <v>0</v>
      </c>
    </row>
    <row r="1953" spans="1:32" x14ac:dyDescent="0.3">
      <c r="C1953">
        <f t="shared" si="376"/>
        <v>0</v>
      </c>
      <c r="R1953">
        <f t="shared" si="375"/>
        <v>0</v>
      </c>
      <c r="S1953">
        <f t="shared" si="375"/>
        <v>0</v>
      </c>
      <c r="T1953">
        <f t="shared" si="365"/>
        <v>0</v>
      </c>
      <c r="U1953">
        <f t="shared" si="366"/>
        <v>0</v>
      </c>
      <c r="V1953">
        <f t="shared" si="367"/>
        <v>0</v>
      </c>
      <c r="W1953">
        <f t="shared" si="368"/>
        <v>0</v>
      </c>
      <c r="X1953">
        <f t="shared" si="369"/>
        <v>0</v>
      </c>
      <c r="Y1953">
        <f t="shared" si="370"/>
        <v>0</v>
      </c>
      <c r="Z1953">
        <f t="shared" si="371"/>
        <v>0</v>
      </c>
      <c r="AA1953">
        <f t="shared" si="372"/>
        <v>0</v>
      </c>
      <c r="AB1953">
        <f t="shared" si="373"/>
        <v>0</v>
      </c>
      <c r="AC1953">
        <f t="shared" si="374"/>
        <v>0</v>
      </c>
    </row>
    <row r="1954" spans="1:32" x14ac:dyDescent="0.3">
      <c r="A1954" t="s">
        <v>7191</v>
      </c>
      <c r="C1954">
        <f t="shared" si="376"/>
        <v>15</v>
      </c>
      <c r="G1954">
        <v>15</v>
      </c>
      <c r="R1954">
        <f t="shared" si="375"/>
        <v>15</v>
      </c>
      <c r="S1954">
        <f t="shared" si="375"/>
        <v>0</v>
      </c>
      <c r="T1954">
        <f t="shared" si="365"/>
        <v>0</v>
      </c>
      <c r="U1954">
        <f t="shared" si="366"/>
        <v>0</v>
      </c>
      <c r="V1954">
        <f t="shared" si="367"/>
        <v>0</v>
      </c>
      <c r="W1954">
        <f t="shared" si="368"/>
        <v>0</v>
      </c>
      <c r="X1954">
        <f t="shared" si="369"/>
        <v>0</v>
      </c>
      <c r="Y1954">
        <f t="shared" si="370"/>
        <v>0</v>
      </c>
      <c r="Z1954">
        <f t="shared" si="371"/>
        <v>0</v>
      </c>
      <c r="AA1954">
        <f t="shared" si="372"/>
        <v>0</v>
      </c>
      <c r="AB1954">
        <f t="shared" si="373"/>
        <v>0</v>
      </c>
      <c r="AC1954">
        <f t="shared" si="374"/>
        <v>15</v>
      </c>
    </row>
    <row r="1955" spans="1:32" x14ac:dyDescent="0.3">
      <c r="A1955" t="s">
        <v>7269</v>
      </c>
      <c r="C1955">
        <f t="shared" si="376"/>
        <v>6</v>
      </c>
      <c r="G1955">
        <v>6</v>
      </c>
      <c r="H1955">
        <v>8</v>
      </c>
      <c r="R1955">
        <f t="shared" si="375"/>
        <v>6</v>
      </c>
      <c r="S1955">
        <f t="shared" si="375"/>
        <v>8</v>
      </c>
      <c r="T1955">
        <f t="shared" si="365"/>
        <v>0</v>
      </c>
      <c r="U1955">
        <f t="shared" si="366"/>
        <v>0</v>
      </c>
      <c r="V1955">
        <f t="shared" si="367"/>
        <v>0</v>
      </c>
      <c r="W1955">
        <f t="shared" si="368"/>
        <v>0</v>
      </c>
      <c r="X1955">
        <f t="shared" si="369"/>
        <v>0</v>
      </c>
      <c r="Y1955">
        <f t="shared" si="370"/>
        <v>0</v>
      </c>
      <c r="Z1955">
        <f t="shared" si="371"/>
        <v>0</v>
      </c>
      <c r="AA1955">
        <f t="shared" si="372"/>
        <v>0</v>
      </c>
      <c r="AB1955">
        <f t="shared" si="373"/>
        <v>0</v>
      </c>
      <c r="AC1955">
        <f t="shared" si="374"/>
        <v>8</v>
      </c>
      <c r="AE1955">
        <v>268</v>
      </c>
      <c r="AF1955" t="s">
        <v>9</v>
      </c>
    </row>
    <row r="1956" spans="1:32" x14ac:dyDescent="0.3">
      <c r="C1956">
        <f t="shared" si="376"/>
        <v>0</v>
      </c>
      <c r="R1956">
        <f t="shared" si="375"/>
        <v>0</v>
      </c>
      <c r="S1956">
        <f t="shared" si="375"/>
        <v>0</v>
      </c>
      <c r="T1956">
        <f t="shared" si="365"/>
        <v>0</v>
      </c>
      <c r="U1956">
        <f t="shared" si="366"/>
        <v>0</v>
      </c>
      <c r="V1956">
        <f t="shared" si="367"/>
        <v>0</v>
      </c>
      <c r="W1956">
        <f t="shared" si="368"/>
        <v>0</v>
      </c>
      <c r="X1956">
        <f t="shared" si="369"/>
        <v>0</v>
      </c>
      <c r="Y1956">
        <f t="shared" si="370"/>
        <v>0</v>
      </c>
      <c r="Z1956">
        <f t="shared" si="371"/>
        <v>0</v>
      </c>
      <c r="AA1956">
        <f t="shared" si="372"/>
        <v>0</v>
      </c>
      <c r="AB1956">
        <f t="shared" si="373"/>
        <v>0</v>
      </c>
      <c r="AC1956">
        <f t="shared" si="374"/>
        <v>0</v>
      </c>
      <c r="AE1956">
        <v>239</v>
      </c>
      <c r="AF1956" t="s">
        <v>9</v>
      </c>
    </row>
    <row r="1957" spans="1:32" x14ac:dyDescent="0.3">
      <c r="A1957" t="s">
        <v>4348</v>
      </c>
      <c r="C1957">
        <f t="shared" si="376"/>
        <v>10</v>
      </c>
      <c r="G1957">
        <v>10</v>
      </c>
      <c r="R1957">
        <f t="shared" si="375"/>
        <v>10</v>
      </c>
      <c r="S1957">
        <f t="shared" si="375"/>
        <v>0</v>
      </c>
      <c r="T1957">
        <f t="shared" si="365"/>
        <v>0</v>
      </c>
      <c r="U1957">
        <f t="shared" si="366"/>
        <v>0</v>
      </c>
      <c r="V1957">
        <f t="shared" si="367"/>
        <v>0</v>
      </c>
      <c r="W1957">
        <f t="shared" si="368"/>
        <v>0</v>
      </c>
      <c r="X1957">
        <f t="shared" si="369"/>
        <v>0</v>
      </c>
      <c r="Y1957">
        <f t="shared" si="370"/>
        <v>0</v>
      </c>
      <c r="Z1957">
        <f t="shared" si="371"/>
        <v>0</v>
      </c>
      <c r="AA1957">
        <f t="shared" si="372"/>
        <v>0</v>
      </c>
      <c r="AB1957">
        <f t="shared" si="373"/>
        <v>0</v>
      </c>
      <c r="AC1957">
        <f t="shared" si="374"/>
        <v>10</v>
      </c>
    </row>
    <row r="1958" spans="1:32" x14ac:dyDescent="0.3">
      <c r="A1958" t="s">
        <v>7269</v>
      </c>
      <c r="C1958">
        <f t="shared" si="376"/>
        <v>6</v>
      </c>
      <c r="G1958">
        <v>6</v>
      </c>
      <c r="H1958">
        <v>8</v>
      </c>
      <c r="R1958">
        <f t="shared" si="375"/>
        <v>6</v>
      </c>
      <c r="S1958">
        <f t="shared" si="375"/>
        <v>8</v>
      </c>
      <c r="T1958">
        <f t="shared" si="365"/>
        <v>0</v>
      </c>
      <c r="U1958">
        <f t="shared" si="366"/>
        <v>0</v>
      </c>
      <c r="V1958">
        <f t="shared" si="367"/>
        <v>0</v>
      </c>
      <c r="W1958">
        <f t="shared" si="368"/>
        <v>0</v>
      </c>
      <c r="X1958">
        <f t="shared" si="369"/>
        <v>0</v>
      </c>
      <c r="Y1958">
        <f t="shared" si="370"/>
        <v>0</v>
      </c>
      <c r="Z1958">
        <f t="shared" si="371"/>
        <v>0</v>
      </c>
      <c r="AA1958">
        <f t="shared" si="372"/>
        <v>0</v>
      </c>
      <c r="AB1958">
        <f t="shared" si="373"/>
        <v>0</v>
      </c>
      <c r="AC1958">
        <f t="shared" si="374"/>
        <v>8</v>
      </c>
      <c r="AE1958">
        <v>268</v>
      </c>
      <c r="AF1958" t="s">
        <v>9</v>
      </c>
    </row>
    <row r="1959" spans="1:32" x14ac:dyDescent="0.3">
      <c r="A1959" t="s">
        <v>7172</v>
      </c>
      <c r="C1959">
        <f t="shared" si="376"/>
        <v>1</v>
      </c>
      <c r="G1959">
        <v>1</v>
      </c>
      <c r="R1959">
        <f t="shared" si="375"/>
        <v>1</v>
      </c>
      <c r="S1959">
        <f t="shared" si="375"/>
        <v>0</v>
      </c>
      <c r="T1959">
        <f t="shared" si="365"/>
        <v>0</v>
      </c>
      <c r="U1959">
        <f t="shared" si="366"/>
        <v>0</v>
      </c>
      <c r="V1959">
        <f t="shared" si="367"/>
        <v>0</v>
      </c>
      <c r="W1959">
        <f t="shared" si="368"/>
        <v>0</v>
      </c>
      <c r="X1959">
        <f t="shared" si="369"/>
        <v>0</v>
      </c>
      <c r="Y1959">
        <f t="shared" si="370"/>
        <v>0</v>
      </c>
      <c r="Z1959">
        <f t="shared" si="371"/>
        <v>0</v>
      </c>
      <c r="AA1959">
        <f t="shared" si="372"/>
        <v>0</v>
      </c>
      <c r="AB1959">
        <f t="shared" si="373"/>
        <v>0</v>
      </c>
      <c r="AC1959">
        <f t="shared" si="374"/>
        <v>1</v>
      </c>
      <c r="AE1959">
        <v>268</v>
      </c>
      <c r="AF1959" t="s">
        <v>9</v>
      </c>
    </row>
    <row r="1960" spans="1:32" x14ac:dyDescent="0.3">
      <c r="A1960" t="s">
        <v>7172</v>
      </c>
      <c r="C1960">
        <f t="shared" si="376"/>
        <v>1</v>
      </c>
      <c r="G1960">
        <v>1</v>
      </c>
      <c r="R1960">
        <f t="shared" si="375"/>
        <v>1</v>
      </c>
      <c r="S1960">
        <f t="shared" si="375"/>
        <v>0</v>
      </c>
      <c r="T1960">
        <f t="shared" si="365"/>
        <v>0</v>
      </c>
      <c r="U1960">
        <f t="shared" si="366"/>
        <v>0</v>
      </c>
      <c r="V1960">
        <f t="shared" si="367"/>
        <v>0</v>
      </c>
      <c r="W1960">
        <f t="shared" si="368"/>
        <v>0</v>
      </c>
      <c r="X1960">
        <f t="shared" si="369"/>
        <v>0</v>
      </c>
      <c r="Y1960">
        <f t="shared" si="370"/>
        <v>0</v>
      </c>
      <c r="Z1960">
        <f t="shared" si="371"/>
        <v>0</v>
      </c>
      <c r="AA1960">
        <f t="shared" si="372"/>
        <v>0</v>
      </c>
      <c r="AB1960">
        <f t="shared" si="373"/>
        <v>0</v>
      </c>
      <c r="AC1960">
        <f t="shared" si="374"/>
        <v>1</v>
      </c>
      <c r="AE1960">
        <v>268</v>
      </c>
      <c r="AF1960" t="s">
        <v>9</v>
      </c>
    </row>
    <row r="1961" spans="1:32" x14ac:dyDescent="0.3">
      <c r="C1961">
        <f t="shared" si="376"/>
        <v>0</v>
      </c>
      <c r="R1961">
        <f t="shared" si="375"/>
        <v>0</v>
      </c>
      <c r="S1961">
        <f t="shared" si="375"/>
        <v>0</v>
      </c>
      <c r="T1961">
        <f t="shared" si="365"/>
        <v>0</v>
      </c>
      <c r="U1961">
        <f t="shared" si="366"/>
        <v>0</v>
      </c>
      <c r="V1961">
        <f t="shared" si="367"/>
        <v>0</v>
      </c>
      <c r="W1961">
        <f t="shared" si="368"/>
        <v>0</v>
      </c>
      <c r="X1961">
        <f t="shared" si="369"/>
        <v>0</v>
      </c>
      <c r="Y1961">
        <f t="shared" si="370"/>
        <v>0</v>
      </c>
      <c r="Z1961">
        <f t="shared" si="371"/>
        <v>0</v>
      </c>
      <c r="AA1961">
        <f t="shared" si="372"/>
        <v>0</v>
      </c>
      <c r="AB1961">
        <f t="shared" si="373"/>
        <v>0</v>
      </c>
      <c r="AC1961">
        <f t="shared" si="374"/>
        <v>0</v>
      </c>
      <c r="AE1961">
        <v>1102</v>
      </c>
      <c r="AF1961" t="s">
        <v>9</v>
      </c>
    </row>
    <row r="1962" spans="1:32" x14ac:dyDescent="0.3">
      <c r="A1962" t="s">
        <v>7176</v>
      </c>
      <c r="C1962">
        <f t="shared" si="376"/>
        <v>3</v>
      </c>
      <c r="G1962">
        <v>3</v>
      </c>
      <c r="R1962">
        <f t="shared" si="375"/>
        <v>3</v>
      </c>
      <c r="S1962">
        <f t="shared" si="375"/>
        <v>0</v>
      </c>
      <c r="T1962">
        <f t="shared" si="365"/>
        <v>0</v>
      </c>
      <c r="U1962">
        <f t="shared" si="366"/>
        <v>0</v>
      </c>
      <c r="V1962">
        <f t="shared" si="367"/>
        <v>0</v>
      </c>
      <c r="W1962">
        <f t="shared" si="368"/>
        <v>0</v>
      </c>
      <c r="X1962">
        <f t="shared" si="369"/>
        <v>0</v>
      </c>
      <c r="Y1962">
        <f t="shared" si="370"/>
        <v>0</v>
      </c>
      <c r="Z1962">
        <f t="shared" si="371"/>
        <v>0</v>
      </c>
      <c r="AA1962">
        <f t="shared" si="372"/>
        <v>0</v>
      </c>
      <c r="AB1962">
        <f t="shared" si="373"/>
        <v>0</v>
      </c>
      <c r="AC1962">
        <f t="shared" si="374"/>
        <v>3</v>
      </c>
      <c r="AE1962">
        <v>298</v>
      </c>
      <c r="AF1962" t="s">
        <v>9</v>
      </c>
    </row>
    <row r="1963" spans="1:32" x14ac:dyDescent="0.3">
      <c r="A1963" t="s">
        <v>7176</v>
      </c>
      <c r="C1963">
        <f t="shared" si="376"/>
        <v>3</v>
      </c>
      <c r="G1963">
        <v>3</v>
      </c>
      <c r="R1963">
        <f t="shared" si="375"/>
        <v>3</v>
      </c>
      <c r="S1963">
        <f t="shared" si="375"/>
        <v>0</v>
      </c>
      <c r="T1963">
        <f t="shared" si="365"/>
        <v>0</v>
      </c>
      <c r="U1963">
        <f t="shared" si="366"/>
        <v>0</v>
      </c>
      <c r="V1963">
        <f t="shared" si="367"/>
        <v>0</v>
      </c>
      <c r="W1963">
        <f t="shared" si="368"/>
        <v>0</v>
      </c>
      <c r="X1963">
        <f t="shared" si="369"/>
        <v>0</v>
      </c>
      <c r="Y1963">
        <f t="shared" si="370"/>
        <v>0</v>
      </c>
      <c r="Z1963">
        <f t="shared" si="371"/>
        <v>0</v>
      </c>
      <c r="AA1963">
        <f t="shared" si="372"/>
        <v>0</v>
      </c>
      <c r="AB1963">
        <f t="shared" si="373"/>
        <v>0</v>
      </c>
      <c r="AC1963">
        <f t="shared" si="374"/>
        <v>3</v>
      </c>
      <c r="AE1963">
        <v>298</v>
      </c>
      <c r="AF1963" t="s">
        <v>9</v>
      </c>
    </row>
    <row r="1964" spans="1:32" x14ac:dyDescent="0.3">
      <c r="A1964">
        <v>2</v>
      </c>
      <c r="C1964">
        <f t="shared" si="376"/>
        <v>2</v>
      </c>
      <c r="G1964">
        <v>2</v>
      </c>
      <c r="R1964">
        <f t="shared" si="375"/>
        <v>2</v>
      </c>
      <c r="S1964">
        <f t="shared" si="375"/>
        <v>0</v>
      </c>
      <c r="T1964">
        <f t="shared" si="365"/>
        <v>0</v>
      </c>
      <c r="U1964">
        <f t="shared" si="366"/>
        <v>0</v>
      </c>
      <c r="V1964">
        <f t="shared" si="367"/>
        <v>0</v>
      </c>
      <c r="W1964">
        <f t="shared" si="368"/>
        <v>0</v>
      </c>
      <c r="X1964">
        <f t="shared" si="369"/>
        <v>0</v>
      </c>
      <c r="Y1964">
        <f t="shared" si="370"/>
        <v>0</v>
      </c>
      <c r="Z1964">
        <f t="shared" si="371"/>
        <v>0</v>
      </c>
      <c r="AA1964">
        <f t="shared" si="372"/>
        <v>0</v>
      </c>
      <c r="AB1964">
        <f t="shared" si="373"/>
        <v>0</v>
      </c>
      <c r="AC1964">
        <f t="shared" si="374"/>
        <v>2</v>
      </c>
    </row>
    <row r="1965" spans="1:32" x14ac:dyDescent="0.3">
      <c r="A1965">
        <v>2</v>
      </c>
      <c r="C1965">
        <f t="shared" si="376"/>
        <v>2</v>
      </c>
      <c r="G1965">
        <v>2</v>
      </c>
      <c r="R1965">
        <f t="shared" si="375"/>
        <v>2</v>
      </c>
      <c r="S1965">
        <f t="shared" si="375"/>
        <v>0</v>
      </c>
      <c r="T1965">
        <f t="shared" si="365"/>
        <v>0</v>
      </c>
      <c r="U1965">
        <f t="shared" si="366"/>
        <v>0</v>
      </c>
      <c r="V1965">
        <f t="shared" si="367"/>
        <v>0</v>
      </c>
      <c r="W1965">
        <f t="shared" si="368"/>
        <v>0</v>
      </c>
      <c r="X1965">
        <f t="shared" si="369"/>
        <v>0</v>
      </c>
      <c r="Y1965">
        <f t="shared" si="370"/>
        <v>0</v>
      </c>
      <c r="Z1965">
        <f t="shared" si="371"/>
        <v>0</v>
      </c>
      <c r="AA1965">
        <f t="shared" si="372"/>
        <v>0</v>
      </c>
      <c r="AB1965">
        <f t="shared" si="373"/>
        <v>0</v>
      </c>
      <c r="AC1965">
        <f t="shared" si="374"/>
        <v>2</v>
      </c>
    </row>
    <row r="1966" spans="1:32" x14ac:dyDescent="0.3">
      <c r="A1966">
        <v>9</v>
      </c>
      <c r="C1966">
        <f t="shared" si="376"/>
        <v>9</v>
      </c>
      <c r="G1966">
        <v>9</v>
      </c>
      <c r="R1966">
        <f t="shared" si="375"/>
        <v>9</v>
      </c>
      <c r="S1966">
        <f t="shared" si="375"/>
        <v>0</v>
      </c>
      <c r="T1966">
        <f t="shared" si="365"/>
        <v>0</v>
      </c>
      <c r="U1966">
        <f t="shared" si="366"/>
        <v>0</v>
      </c>
      <c r="V1966">
        <f t="shared" si="367"/>
        <v>0</v>
      </c>
      <c r="W1966">
        <f t="shared" si="368"/>
        <v>0</v>
      </c>
      <c r="X1966">
        <f t="shared" si="369"/>
        <v>0</v>
      </c>
      <c r="Y1966">
        <f t="shared" si="370"/>
        <v>0</v>
      </c>
      <c r="Z1966">
        <f t="shared" si="371"/>
        <v>0</v>
      </c>
      <c r="AA1966">
        <f t="shared" si="372"/>
        <v>0</v>
      </c>
      <c r="AB1966">
        <f t="shared" si="373"/>
        <v>0</v>
      </c>
      <c r="AC1966">
        <f t="shared" si="374"/>
        <v>9</v>
      </c>
    </row>
    <row r="1967" spans="1:32" x14ac:dyDescent="0.3">
      <c r="A1967">
        <v>4</v>
      </c>
      <c r="C1967">
        <f t="shared" si="376"/>
        <v>4</v>
      </c>
      <c r="G1967">
        <v>4</v>
      </c>
      <c r="R1967">
        <f t="shared" si="375"/>
        <v>4</v>
      </c>
      <c r="S1967">
        <f t="shared" si="375"/>
        <v>0</v>
      </c>
      <c r="T1967">
        <f t="shared" si="365"/>
        <v>0</v>
      </c>
      <c r="U1967">
        <f t="shared" si="366"/>
        <v>0</v>
      </c>
      <c r="V1967">
        <f t="shared" si="367"/>
        <v>0</v>
      </c>
      <c r="W1967">
        <f t="shared" si="368"/>
        <v>0</v>
      </c>
      <c r="X1967">
        <f t="shared" si="369"/>
        <v>0</v>
      </c>
      <c r="Y1967">
        <f t="shared" si="370"/>
        <v>0</v>
      </c>
      <c r="Z1967">
        <f t="shared" si="371"/>
        <v>0</v>
      </c>
      <c r="AA1967">
        <f t="shared" si="372"/>
        <v>0</v>
      </c>
      <c r="AB1967">
        <f t="shared" si="373"/>
        <v>0</v>
      </c>
      <c r="AC1967">
        <f t="shared" si="374"/>
        <v>4</v>
      </c>
    </row>
    <row r="1968" spans="1:32" x14ac:dyDescent="0.3">
      <c r="A1968" t="s">
        <v>7365</v>
      </c>
      <c r="C1968">
        <f t="shared" si="376"/>
        <v>4</v>
      </c>
      <c r="G1968">
        <v>4</v>
      </c>
      <c r="H1968">
        <v>5</v>
      </c>
      <c r="R1968">
        <f t="shared" si="375"/>
        <v>4</v>
      </c>
      <c r="S1968">
        <f t="shared" si="375"/>
        <v>5</v>
      </c>
      <c r="T1968">
        <f t="shared" si="365"/>
        <v>0</v>
      </c>
      <c r="U1968">
        <f t="shared" si="366"/>
        <v>0</v>
      </c>
      <c r="V1968">
        <f t="shared" si="367"/>
        <v>0</v>
      </c>
      <c r="W1968">
        <f t="shared" si="368"/>
        <v>0</v>
      </c>
      <c r="X1968">
        <f t="shared" si="369"/>
        <v>0</v>
      </c>
      <c r="Y1968">
        <f t="shared" si="370"/>
        <v>0</v>
      </c>
      <c r="Z1968">
        <f t="shared" si="371"/>
        <v>0</v>
      </c>
      <c r="AA1968">
        <f t="shared" si="372"/>
        <v>0</v>
      </c>
      <c r="AB1968">
        <f t="shared" si="373"/>
        <v>0</v>
      </c>
      <c r="AC1968">
        <f t="shared" si="374"/>
        <v>5</v>
      </c>
    </row>
    <row r="1969" spans="1:32" x14ac:dyDescent="0.3">
      <c r="C1969">
        <f t="shared" si="376"/>
        <v>0</v>
      </c>
      <c r="R1969">
        <f t="shared" si="375"/>
        <v>0</v>
      </c>
      <c r="S1969">
        <f t="shared" si="375"/>
        <v>0</v>
      </c>
      <c r="T1969">
        <f t="shared" si="365"/>
        <v>0</v>
      </c>
      <c r="U1969">
        <f t="shared" si="366"/>
        <v>0</v>
      </c>
      <c r="V1969">
        <f t="shared" si="367"/>
        <v>0</v>
      </c>
      <c r="W1969">
        <f t="shared" si="368"/>
        <v>0</v>
      </c>
      <c r="X1969">
        <f t="shared" si="369"/>
        <v>0</v>
      </c>
      <c r="Y1969">
        <f t="shared" si="370"/>
        <v>0</v>
      </c>
      <c r="Z1969">
        <f t="shared" si="371"/>
        <v>0</v>
      </c>
      <c r="AA1969">
        <f t="shared" si="372"/>
        <v>0</v>
      </c>
      <c r="AB1969">
        <f t="shared" si="373"/>
        <v>0</v>
      </c>
      <c r="AC1969">
        <f t="shared" si="374"/>
        <v>0</v>
      </c>
      <c r="AE1969">
        <v>447</v>
      </c>
      <c r="AF1969" t="s">
        <v>9</v>
      </c>
    </row>
    <row r="1970" spans="1:32" x14ac:dyDescent="0.3">
      <c r="C1970">
        <f t="shared" si="376"/>
        <v>0</v>
      </c>
      <c r="R1970">
        <f t="shared" si="375"/>
        <v>0</v>
      </c>
      <c r="S1970">
        <f t="shared" si="375"/>
        <v>0</v>
      </c>
      <c r="T1970">
        <f t="shared" si="365"/>
        <v>0</v>
      </c>
      <c r="U1970">
        <f t="shared" si="366"/>
        <v>0</v>
      </c>
      <c r="V1970">
        <f t="shared" si="367"/>
        <v>0</v>
      </c>
      <c r="W1970">
        <f t="shared" si="368"/>
        <v>0</v>
      </c>
      <c r="X1970">
        <f t="shared" si="369"/>
        <v>0</v>
      </c>
      <c r="Y1970">
        <f t="shared" si="370"/>
        <v>0</v>
      </c>
      <c r="Z1970">
        <f t="shared" si="371"/>
        <v>0</v>
      </c>
      <c r="AA1970">
        <f t="shared" si="372"/>
        <v>0</v>
      </c>
      <c r="AB1970">
        <f t="shared" si="373"/>
        <v>0</v>
      </c>
      <c r="AC1970">
        <f t="shared" si="374"/>
        <v>0</v>
      </c>
      <c r="AE1970">
        <v>447</v>
      </c>
      <c r="AF1970" t="s">
        <v>9</v>
      </c>
    </row>
    <row r="1971" spans="1:32" x14ac:dyDescent="0.3">
      <c r="A1971">
        <v>2</v>
      </c>
      <c r="C1971">
        <f t="shared" si="376"/>
        <v>2</v>
      </c>
      <c r="G1971">
        <v>2</v>
      </c>
      <c r="R1971">
        <f t="shared" si="375"/>
        <v>2</v>
      </c>
      <c r="S1971">
        <f t="shared" si="375"/>
        <v>0</v>
      </c>
      <c r="T1971">
        <f t="shared" si="365"/>
        <v>0</v>
      </c>
      <c r="U1971">
        <f t="shared" si="366"/>
        <v>0</v>
      </c>
      <c r="V1971">
        <f t="shared" si="367"/>
        <v>0</v>
      </c>
      <c r="W1971">
        <f t="shared" si="368"/>
        <v>0</v>
      </c>
      <c r="X1971">
        <f t="shared" si="369"/>
        <v>0</v>
      </c>
      <c r="Y1971">
        <f t="shared" si="370"/>
        <v>0</v>
      </c>
      <c r="Z1971">
        <f t="shared" si="371"/>
        <v>0</v>
      </c>
      <c r="AA1971">
        <f t="shared" si="372"/>
        <v>0</v>
      </c>
      <c r="AB1971">
        <f t="shared" si="373"/>
        <v>0</v>
      </c>
      <c r="AC1971">
        <f t="shared" si="374"/>
        <v>2</v>
      </c>
    </row>
    <row r="1972" spans="1:32" x14ac:dyDescent="0.3">
      <c r="A1972">
        <v>2</v>
      </c>
      <c r="C1972">
        <f t="shared" si="376"/>
        <v>2</v>
      </c>
      <c r="G1972">
        <v>2</v>
      </c>
      <c r="R1972">
        <f t="shared" si="375"/>
        <v>2</v>
      </c>
      <c r="S1972">
        <f t="shared" si="375"/>
        <v>0</v>
      </c>
      <c r="T1972">
        <f t="shared" si="365"/>
        <v>0</v>
      </c>
      <c r="U1972">
        <f t="shared" si="366"/>
        <v>0</v>
      </c>
      <c r="V1972">
        <f t="shared" si="367"/>
        <v>0</v>
      </c>
      <c r="W1972">
        <f t="shared" si="368"/>
        <v>0</v>
      </c>
      <c r="X1972">
        <f t="shared" si="369"/>
        <v>0</v>
      </c>
      <c r="Y1972">
        <f t="shared" si="370"/>
        <v>0</v>
      </c>
      <c r="Z1972">
        <f t="shared" si="371"/>
        <v>0</v>
      </c>
      <c r="AA1972">
        <f t="shared" si="372"/>
        <v>0</v>
      </c>
      <c r="AB1972">
        <f t="shared" si="373"/>
        <v>0</v>
      </c>
      <c r="AC1972">
        <f t="shared" si="374"/>
        <v>2</v>
      </c>
    </row>
    <row r="1973" spans="1:32" x14ac:dyDescent="0.3">
      <c r="A1973">
        <v>2</v>
      </c>
      <c r="C1973">
        <f t="shared" si="376"/>
        <v>2</v>
      </c>
      <c r="G1973">
        <v>2</v>
      </c>
      <c r="R1973">
        <f t="shared" si="375"/>
        <v>2</v>
      </c>
      <c r="S1973">
        <f t="shared" si="375"/>
        <v>0</v>
      </c>
      <c r="T1973">
        <f t="shared" si="365"/>
        <v>0</v>
      </c>
      <c r="U1973">
        <f t="shared" si="366"/>
        <v>0</v>
      </c>
      <c r="V1973">
        <f t="shared" si="367"/>
        <v>0</v>
      </c>
      <c r="W1973">
        <f t="shared" si="368"/>
        <v>0</v>
      </c>
      <c r="X1973">
        <f t="shared" si="369"/>
        <v>0</v>
      </c>
      <c r="Y1973">
        <f t="shared" si="370"/>
        <v>0</v>
      </c>
      <c r="Z1973">
        <f t="shared" si="371"/>
        <v>0</v>
      </c>
      <c r="AA1973">
        <f t="shared" si="372"/>
        <v>0</v>
      </c>
      <c r="AB1973">
        <f t="shared" si="373"/>
        <v>0</v>
      </c>
      <c r="AC1973">
        <f t="shared" si="374"/>
        <v>2</v>
      </c>
    </row>
    <row r="1974" spans="1:32" x14ac:dyDescent="0.3">
      <c r="A1974">
        <v>2</v>
      </c>
      <c r="C1974">
        <f t="shared" si="376"/>
        <v>2</v>
      </c>
      <c r="G1974">
        <v>2</v>
      </c>
      <c r="R1974">
        <f t="shared" si="375"/>
        <v>2</v>
      </c>
      <c r="S1974">
        <f t="shared" si="375"/>
        <v>0</v>
      </c>
      <c r="T1974">
        <f t="shared" si="365"/>
        <v>0</v>
      </c>
      <c r="U1974">
        <f t="shared" si="366"/>
        <v>0</v>
      </c>
      <c r="V1974">
        <f t="shared" si="367"/>
        <v>0</v>
      </c>
      <c r="W1974">
        <f t="shared" si="368"/>
        <v>0</v>
      </c>
      <c r="X1974">
        <f t="shared" si="369"/>
        <v>0</v>
      </c>
      <c r="Y1974">
        <f t="shared" si="370"/>
        <v>0</v>
      </c>
      <c r="Z1974">
        <f t="shared" si="371"/>
        <v>0</v>
      </c>
      <c r="AA1974">
        <f t="shared" si="372"/>
        <v>0</v>
      </c>
      <c r="AB1974">
        <f t="shared" si="373"/>
        <v>0</v>
      </c>
      <c r="AC1974">
        <f t="shared" si="374"/>
        <v>2</v>
      </c>
    </row>
    <row r="1975" spans="1:32" x14ac:dyDescent="0.3">
      <c r="A1975">
        <v>2</v>
      </c>
      <c r="C1975">
        <f t="shared" si="376"/>
        <v>2</v>
      </c>
      <c r="G1975">
        <v>2</v>
      </c>
      <c r="R1975">
        <f t="shared" si="375"/>
        <v>2</v>
      </c>
      <c r="S1975">
        <f t="shared" si="375"/>
        <v>0</v>
      </c>
      <c r="T1975">
        <f t="shared" si="365"/>
        <v>0</v>
      </c>
      <c r="U1975">
        <f t="shared" si="366"/>
        <v>0</v>
      </c>
      <c r="V1975">
        <f t="shared" si="367"/>
        <v>0</v>
      </c>
      <c r="W1975">
        <f t="shared" si="368"/>
        <v>0</v>
      </c>
      <c r="X1975">
        <f t="shared" si="369"/>
        <v>0</v>
      </c>
      <c r="Y1975">
        <f t="shared" si="370"/>
        <v>0</v>
      </c>
      <c r="Z1975">
        <f t="shared" si="371"/>
        <v>0</v>
      </c>
      <c r="AA1975">
        <f t="shared" si="372"/>
        <v>0</v>
      </c>
      <c r="AB1975">
        <f t="shared" si="373"/>
        <v>0</v>
      </c>
      <c r="AC1975">
        <f t="shared" si="374"/>
        <v>2</v>
      </c>
    </row>
    <row r="1976" spans="1:32" x14ac:dyDescent="0.3">
      <c r="C1976">
        <f t="shared" si="376"/>
        <v>0</v>
      </c>
      <c r="R1976">
        <f t="shared" si="375"/>
        <v>0</v>
      </c>
      <c r="S1976">
        <f t="shared" si="375"/>
        <v>0</v>
      </c>
      <c r="T1976">
        <f t="shared" si="365"/>
        <v>0</v>
      </c>
      <c r="U1976">
        <f t="shared" si="366"/>
        <v>0</v>
      </c>
      <c r="V1976">
        <f t="shared" si="367"/>
        <v>0</v>
      </c>
      <c r="W1976">
        <f t="shared" si="368"/>
        <v>0</v>
      </c>
      <c r="X1976">
        <f t="shared" si="369"/>
        <v>0</v>
      </c>
      <c r="Y1976">
        <f t="shared" si="370"/>
        <v>0</v>
      </c>
      <c r="Z1976">
        <f t="shared" si="371"/>
        <v>0</v>
      </c>
      <c r="AA1976">
        <f t="shared" si="372"/>
        <v>0</v>
      </c>
      <c r="AB1976">
        <f t="shared" si="373"/>
        <v>0</v>
      </c>
      <c r="AC1976">
        <f t="shared" si="374"/>
        <v>0</v>
      </c>
    </row>
    <row r="1977" spans="1:32" x14ac:dyDescent="0.3">
      <c r="A1977" t="s">
        <v>4950</v>
      </c>
      <c r="C1977">
        <f t="shared" si="376"/>
        <v>6</v>
      </c>
      <c r="G1977">
        <v>6</v>
      </c>
      <c r="R1977">
        <f t="shared" si="375"/>
        <v>6</v>
      </c>
      <c r="S1977">
        <f t="shared" si="375"/>
        <v>0</v>
      </c>
      <c r="T1977">
        <f t="shared" si="365"/>
        <v>0</v>
      </c>
      <c r="U1977">
        <f t="shared" si="366"/>
        <v>0</v>
      </c>
      <c r="V1977">
        <f t="shared" si="367"/>
        <v>0</v>
      </c>
      <c r="W1977">
        <f t="shared" si="368"/>
        <v>0</v>
      </c>
      <c r="X1977">
        <f t="shared" si="369"/>
        <v>0</v>
      </c>
      <c r="Y1977">
        <f t="shared" si="370"/>
        <v>0</v>
      </c>
      <c r="Z1977">
        <f t="shared" si="371"/>
        <v>0</v>
      </c>
      <c r="AA1977">
        <f t="shared" si="372"/>
        <v>0</v>
      </c>
      <c r="AB1977">
        <f t="shared" si="373"/>
        <v>0</v>
      </c>
      <c r="AC1977">
        <f t="shared" si="374"/>
        <v>6</v>
      </c>
    </row>
    <row r="1978" spans="1:32" x14ac:dyDescent="0.3">
      <c r="A1978" t="s">
        <v>7464</v>
      </c>
      <c r="C1978">
        <f t="shared" si="376"/>
        <v>95</v>
      </c>
      <c r="G1978">
        <v>95</v>
      </c>
      <c r="R1978">
        <f t="shared" si="375"/>
        <v>95</v>
      </c>
      <c r="S1978">
        <f t="shared" si="375"/>
        <v>0</v>
      </c>
      <c r="T1978">
        <f t="shared" si="365"/>
        <v>0</v>
      </c>
      <c r="U1978">
        <f t="shared" si="366"/>
        <v>0</v>
      </c>
      <c r="V1978">
        <f t="shared" si="367"/>
        <v>0</v>
      </c>
      <c r="W1978">
        <f t="shared" si="368"/>
        <v>0</v>
      </c>
      <c r="X1978">
        <f t="shared" si="369"/>
        <v>0</v>
      </c>
      <c r="Y1978">
        <f t="shared" si="370"/>
        <v>0</v>
      </c>
      <c r="Z1978">
        <f t="shared" si="371"/>
        <v>0</v>
      </c>
      <c r="AA1978">
        <f t="shared" si="372"/>
        <v>0</v>
      </c>
      <c r="AB1978">
        <f t="shared" si="373"/>
        <v>0</v>
      </c>
      <c r="AC1978">
        <f t="shared" si="374"/>
        <v>95</v>
      </c>
    </row>
    <row r="1979" spans="1:32" x14ac:dyDescent="0.3">
      <c r="A1979" t="s">
        <v>7465</v>
      </c>
      <c r="C1979">
        <f t="shared" si="376"/>
        <v>135</v>
      </c>
      <c r="G1979">
        <v>135</v>
      </c>
      <c r="R1979">
        <f t="shared" si="375"/>
        <v>135</v>
      </c>
      <c r="S1979">
        <f t="shared" si="375"/>
        <v>0</v>
      </c>
      <c r="T1979">
        <f t="shared" si="365"/>
        <v>0</v>
      </c>
      <c r="U1979">
        <f t="shared" si="366"/>
        <v>0</v>
      </c>
      <c r="V1979">
        <f t="shared" si="367"/>
        <v>0</v>
      </c>
      <c r="W1979">
        <f t="shared" si="368"/>
        <v>0</v>
      </c>
      <c r="X1979">
        <f t="shared" si="369"/>
        <v>0</v>
      </c>
      <c r="Y1979">
        <f t="shared" si="370"/>
        <v>0</v>
      </c>
      <c r="Z1979">
        <f t="shared" si="371"/>
        <v>0</v>
      </c>
      <c r="AA1979">
        <f t="shared" si="372"/>
        <v>0</v>
      </c>
      <c r="AB1979">
        <f t="shared" si="373"/>
        <v>0</v>
      </c>
      <c r="AC1979">
        <f t="shared" si="374"/>
        <v>135</v>
      </c>
    </row>
    <row r="1980" spans="1:32" x14ac:dyDescent="0.3">
      <c r="A1980" t="s">
        <v>2442</v>
      </c>
      <c r="C1980">
        <f t="shared" si="376"/>
        <v>180</v>
      </c>
      <c r="G1980">
        <v>180</v>
      </c>
      <c r="R1980">
        <f t="shared" si="375"/>
        <v>180</v>
      </c>
      <c r="S1980">
        <f t="shared" si="375"/>
        <v>0</v>
      </c>
      <c r="T1980">
        <f t="shared" si="365"/>
        <v>0</v>
      </c>
      <c r="U1980">
        <f t="shared" si="366"/>
        <v>0</v>
      </c>
      <c r="V1980">
        <f t="shared" si="367"/>
        <v>0</v>
      </c>
      <c r="W1980">
        <f t="shared" si="368"/>
        <v>0</v>
      </c>
      <c r="X1980">
        <f t="shared" si="369"/>
        <v>0</v>
      </c>
      <c r="Y1980">
        <f t="shared" si="370"/>
        <v>0</v>
      </c>
      <c r="Z1980">
        <f t="shared" si="371"/>
        <v>0</v>
      </c>
      <c r="AA1980">
        <f t="shared" si="372"/>
        <v>0</v>
      </c>
      <c r="AB1980">
        <f t="shared" si="373"/>
        <v>0</v>
      </c>
      <c r="AC1980">
        <f t="shared" si="374"/>
        <v>180</v>
      </c>
    </row>
    <row r="1981" spans="1:32" x14ac:dyDescent="0.3">
      <c r="C1981">
        <f t="shared" si="376"/>
        <v>0</v>
      </c>
      <c r="R1981">
        <f t="shared" si="375"/>
        <v>0</v>
      </c>
      <c r="S1981">
        <f t="shared" si="375"/>
        <v>0</v>
      </c>
      <c r="T1981">
        <f t="shared" si="365"/>
        <v>0</v>
      </c>
      <c r="U1981">
        <f t="shared" si="366"/>
        <v>0</v>
      </c>
      <c r="V1981">
        <f t="shared" si="367"/>
        <v>0</v>
      </c>
      <c r="W1981">
        <f t="shared" si="368"/>
        <v>0</v>
      </c>
      <c r="X1981">
        <f t="shared" si="369"/>
        <v>0</v>
      </c>
      <c r="Y1981">
        <f t="shared" si="370"/>
        <v>0</v>
      </c>
      <c r="Z1981">
        <f t="shared" si="371"/>
        <v>0</v>
      </c>
      <c r="AA1981">
        <f t="shared" si="372"/>
        <v>0</v>
      </c>
      <c r="AB1981">
        <f t="shared" si="373"/>
        <v>0</v>
      </c>
      <c r="AC1981">
        <f t="shared" si="374"/>
        <v>0</v>
      </c>
    </row>
    <row r="1982" spans="1:32" x14ac:dyDescent="0.3">
      <c r="A1982" t="s">
        <v>7466</v>
      </c>
      <c r="C1982">
        <f t="shared" si="376"/>
        <v>170</v>
      </c>
      <c r="G1982">
        <v>170</v>
      </c>
      <c r="H1982" t="s">
        <v>7171</v>
      </c>
      <c r="I1982">
        <v>210</v>
      </c>
      <c r="R1982">
        <f t="shared" si="375"/>
        <v>170</v>
      </c>
      <c r="S1982">
        <f t="shared" si="375"/>
        <v>0</v>
      </c>
      <c r="T1982">
        <f t="shared" si="365"/>
        <v>210</v>
      </c>
      <c r="U1982">
        <f t="shared" si="366"/>
        <v>0</v>
      </c>
      <c r="V1982">
        <f t="shared" si="367"/>
        <v>0</v>
      </c>
      <c r="W1982">
        <f t="shared" si="368"/>
        <v>0</v>
      </c>
      <c r="X1982">
        <f t="shared" si="369"/>
        <v>0</v>
      </c>
      <c r="Y1982">
        <f t="shared" si="370"/>
        <v>0</v>
      </c>
      <c r="Z1982">
        <f t="shared" si="371"/>
        <v>0</v>
      </c>
      <c r="AA1982">
        <f t="shared" si="372"/>
        <v>0</v>
      </c>
      <c r="AB1982">
        <f t="shared" si="373"/>
        <v>0</v>
      </c>
      <c r="AC1982">
        <f t="shared" si="374"/>
        <v>210</v>
      </c>
    </row>
    <row r="1983" spans="1:32" x14ac:dyDescent="0.3">
      <c r="A1983" t="s">
        <v>7466</v>
      </c>
      <c r="C1983">
        <f t="shared" si="376"/>
        <v>170</v>
      </c>
      <c r="G1983">
        <v>170</v>
      </c>
      <c r="H1983" t="s">
        <v>7171</v>
      </c>
      <c r="I1983">
        <v>210</v>
      </c>
      <c r="R1983">
        <f t="shared" si="375"/>
        <v>170</v>
      </c>
      <c r="S1983">
        <f t="shared" si="375"/>
        <v>0</v>
      </c>
      <c r="T1983">
        <f t="shared" si="365"/>
        <v>210</v>
      </c>
      <c r="U1983">
        <f t="shared" si="366"/>
        <v>0</v>
      </c>
      <c r="V1983">
        <f t="shared" si="367"/>
        <v>0</v>
      </c>
      <c r="W1983">
        <f t="shared" si="368"/>
        <v>0</v>
      </c>
      <c r="X1983">
        <f t="shared" si="369"/>
        <v>0</v>
      </c>
      <c r="Y1983">
        <f t="shared" si="370"/>
        <v>0</v>
      </c>
      <c r="Z1983">
        <f t="shared" si="371"/>
        <v>0</v>
      </c>
      <c r="AA1983">
        <f t="shared" si="372"/>
        <v>0</v>
      </c>
      <c r="AB1983">
        <f t="shared" si="373"/>
        <v>0</v>
      </c>
      <c r="AC1983">
        <f t="shared" si="374"/>
        <v>210</v>
      </c>
    </row>
    <row r="1984" spans="1:32" x14ac:dyDescent="0.3">
      <c r="A1984" t="s">
        <v>7466</v>
      </c>
      <c r="C1984">
        <f t="shared" si="376"/>
        <v>170</v>
      </c>
      <c r="G1984">
        <v>170</v>
      </c>
      <c r="H1984" t="s">
        <v>7171</v>
      </c>
      <c r="I1984">
        <v>210</v>
      </c>
      <c r="R1984">
        <f t="shared" si="375"/>
        <v>170</v>
      </c>
      <c r="S1984">
        <f t="shared" si="375"/>
        <v>0</v>
      </c>
      <c r="T1984">
        <f t="shared" si="365"/>
        <v>210</v>
      </c>
      <c r="U1984">
        <f t="shared" si="366"/>
        <v>0</v>
      </c>
      <c r="V1984">
        <f t="shared" si="367"/>
        <v>0</v>
      </c>
      <c r="W1984">
        <f t="shared" si="368"/>
        <v>0</v>
      </c>
      <c r="X1984">
        <f t="shared" si="369"/>
        <v>0</v>
      </c>
      <c r="Y1984">
        <f t="shared" si="370"/>
        <v>0</v>
      </c>
      <c r="Z1984">
        <f t="shared" si="371"/>
        <v>0</v>
      </c>
      <c r="AA1984">
        <f t="shared" si="372"/>
        <v>0</v>
      </c>
      <c r="AB1984">
        <f t="shared" si="373"/>
        <v>0</v>
      </c>
      <c r="AC1984">
        <f t="shared" si="374"/>
        <v>210</v>
      </c>
    </row>
    <row r="1985" spans="1:32" x14ac:dyDescent="0.3">
      <c r="A1985" t="s">
        <v>7466</v>
      </c>
      <c r="C1985">
        <f t="shared" si="376"/>
        <v>170</v>
      </c>
      <c r="G1985">
        <v>170</v>
      </c>
      <c r="H1985" t="s">
        <v>7171</v>
      </c>
      <c r="I1985">
        <v>210</v>
      </c>
      <c r="R1985">
        <f t="shared" si="375"/>
        <v>170</v>
      </c>
      <c r="S1985">
        <f t="shared" si="375"/>
        <v>0</v>
      </c>
      <c r="T1985">
        <f t="shared" si="365"/>
        <v>210</v>
      </c>
      <c r="U1985">
        <f t="shared" si="366"/>
        <v>0</v>
      </c>
      <c r="V1985">
        <f t="shared" si="367"/>
        <v>0</v>
      </c>
      <c r="W1985">
        <f t="shared" si="368"/>
        <v>0</v>
      </c>
      <c r="X1985">
        <f t="shared" si="369"/>
        <v>0</v>
      </c>
      <c r="Y1985">
        <f t="shared" si="370"/>
        <v>0</v>
      </c>
      <c r="Z1985">
        <f t="shared" si="371"/>
        <v>0</v>
      </c>
      <c r="AA1985">
        <f t="shared" si="372"/>
        <v>0</v>
      </c>
      <c r="AB1985">
        <f t="shared" si="373"/>
        <v>0</v>
      </c>
      <c r="AC1985">
        <f t="shared" si="374"/>
        <v>210</v>
      </c>
    </row>
    <row r="1986" spans="1:32" x14ac:dyDescent="0.3">
      <c r="C1986">
        <f t="shared" si="376"/>
        <v>0</v>
      </c>
      <c r="R1986">
        <f t="shared" si="375"/>
        <v>0</v>
      </c>
      <c r="S1986">
        <f t="shared" si="375"/>
        <v>0</v>
      </c>
      <c r="T1986">
        <f t="shared" si="365"/>
        <v>0</v>
      </c>
      <c r="U1986">
        <f t="shared" si="366"/>
        <v>0</v>
      </c>
      <c r="V1986">
        <f t="shared" si="367"/>
        <v>0</v>
      </c>
      <c r="W1986">
        <f t="shared" si="368"/>
        <v>0</v>
      </c>
      <c r="X1986">
        <f t="shared" si="369"/>
        <v>0</v>
      </c>
      <c r="Y1986">
        <f t="shared" si="370"/>
        <v>0</v>
      </c>
      <c r="Z1986">
        <f t="shared" si="371"/>
        <v>0</v>
      </c>
      <c r="AA1986">
        <f t="shared" si="372"/>
        <v>0</v>
      </c>
      <c r="AB1986">
        <f t="shared" si="373"/>
        <v>0</v>
      </c>
      <c r="AC1986">
        <f t="shared" si="374"/>
        <v>0</v>
      </c>
    </row>
    <row r="1987" spans="1:32" x14ac:dyDescent="0.3">
      <c r="A1987" t="s">
        <v>3650</v>
      </c>
      <c r="C1987">
        <f t="shared" si="376"/>
        <v>102</v>
      </c>
      <c r="G1987">
        <v>102</v>
      </c>
      <c r="R1987">
        <f t="shared" si="375"/>
        <v>102</v>
      </c>
      <c r="S1987">
        <f t="shared" si="375"/>
        <v>0</v>
      </c>
      <c r="T1987">
        <f t="shared" ref="T1987:T2050" si="377">IF(ISNUMBER(I1987),I1987,)</f>
        <v>0</v>
      </c>
      <c r="U1987">
        <f t="shared" ref="U1987:U2050" si="378">IF(ISNUMBER(J1987),J1987,)</f>
        <v>0</v>
      </c>
      <c r="V1987">
        <f t="shared" ref="V1987:V2050" si="379">IF(ISNUMBER(K1987),K1987,)</f>
        <v>0</v>
      </c>
      <c r="W1987">
        <f t="shared" ref="W1987:W2050" si="380">IF(ISNUMBER(L1987),L1987,)</f>
        <v>0</v>
      </c>
      <c r="X1987">
        <f t="shared" ref="X1987:X2050" si="381">IF(ISNUMBER(M1987),M1987,)</f>
        <v>0</v>
      </c>
      <c r="Y1987">
        <f t="shared" ref="Y1987:Y2050" si="382">IF(ISNUMBER(N1987),N1987,)</f>
        <v>0</v>
      </c>
      <c r="Z1987">
        <f t="shared" ref="Z1987:Z2050" si="383">IF(ISNUMBER(O1987),O1987,)</f>
        <v>0</v>
      </c>
      <c r="AA1987">
        <f t="shared" ref="AA1987:AA2050" si="384">IF(ISNUMBER(P1987),P1987,)</f>
        <v>0</v>
      </c>
      <c r="AB1987">
        <f t="shared" ref="AB1987:AB2050" si="385">IF(ISNUMBER(Q1987),Q1987,)</f>
        <v>0</v>
      </c>
      <c r="AC1987">
        <f t="shared" ref="AC1987:AC2050" si="386">MAX(R1987:AB1987)</f>
        <v>102</v>
      </c>
    </row>
    <row r="1988" spans="1:32" x14ac:dyDescent="0.3">
      <c r="C1988">
        <f t="shared" si="376"/>
        <v>0</v>
      </c>
      <c r="R1988">
        <f t="shared" si="375"/>
        <v>0</v>
      </c>
      <c r="S1988">
        <f t="shared" si="375"/>
        <v>0</v>
      </c>
      <c r="T1988">
        <f t="shared" si="377"/>
        <v>0</v>
      </c>
      <c r="U1988">
        <f t="shared" si="378"/>
        <v>0</v>
      </c>
      <c r="V1988">
        <f t="shared" si="379"/>
        <v>0</v>
      </c>
      <c r="W1988">
        <f t="shared" si="380"/>
        <v>0</v>
      </c>
      <c r="X1988">
        <f t="shared" si="381"/>
        <v>0</v>
      </c>
      <c r="Y1988">
        <f t="shared" si="382"/>
        <v>0</v>
      </c>
      <c r="Z1988">
        <f t="shared" si="383"/>
        <v>0</v>
      </c>
      <c r="AA1988">
        <f t="shared" si="384"/>
        <v>0</v>
      </c>
      <c r="AB1988">
        <f t="shared" si="385"/>
        <v>0</v>
      </c>
      <c r="AC1988">
        <f t="shared" si="386"/>
        <v>0</v>
      </c>
    </row>
    <row r="1989" spans="1:32" x14ac:dyDescent="0.3">
      <c r="C1989">
        <f t="shared" si="376"/>
        <v>0</v>
      </c>
      <c r="R1989">
        <f t="shared" si="375"/>
        <v>0</v>
      </c>
      <c r="S1989">
        <f t="shared" si="375"/>
        <v>0</v>
      </c>
      <c r="T1989">
        <f t="shared" si="377"/>
        <v>0</v>
      </c>
      <c r="U1989">
        <f t="shared" si="378"/>
        <v>0</v>
      </c>
      <c r="V1989">
        <f t="shared" si="379"/>
        <v>0</v>
      </c>
      <c r="W1989">
        <f t="shared" si="380"/>
        <v>0</v>
      </c>
      <c r="X1989">
        <f t="shared" si="381"/>
        <v>0</v>
      </c>
      <c r="Y1989">
        <f t="shared" si="382"/>
        <v>0</v>
      </c>
      <c r="Z1989">
        <f t="shared" si="383"/>
        <v>0</v>
      </c>
      <c r="AA1989">
        <f t="shared" si="384"/>
        <v>0</v>
      </c>
      <c r="AB1989">
        <f t="shared" si="385"/>
        <v>0</v>
      </c>
      <c r="AC1989">
        <f t="shared" si="386"/>
        <v>0</v>
      </c>
    </row>
    <row r="1990" spans="1:32" x14ac:dyDescent="0.3">
      <c r="C1990">
        <f t="shared" si="376"/>
        <v>0</v>
      </c>
      <c r="R1990">
        <f t="shared" si="375"/>
        <v>0</v>
      </c>
      <c r="S1990">
        <f t="shared" si="375"/>
        <v>0</v>
      </c>
      <c r="T1990">
        <f t="shared" si="377"/>
        <v>0</v>
      </c>
      <c r="U1990">
        <f t="shared" si="378"/>
        <v>0</v>
      </c>
      <c r="V1990">
        <f t="shared" si="379"/>
        <v>0</v>
      </c>
      <c r="W1990">
        <f t="shared" si="380"/>
        <v>0</v>
      </c>
      <c r="X1990">
        <f t="shared" si="381"/>
        <v>0</v>
      </c>
      <c r="Y1990">
        <f t="shared" si="382"/>
        <v>0</v>
      </c>
      <c r="Z1990">
        <f t="shared" si="383"/>
        <v>0</v>
      </c>
      <c r="AA1990">
        <f t="shared" si="384"/>
        <v>0</v>
      </c>
      <c r="AB1990">
        <f t="shared" si="385"/>
        <v>0</v>
      </c>
      <c r="AC1990">
        <f t="shared" si="386"/>
        <v>0</v>
      </c>
    </row>
    <row r="1991" spans="1:32" x14ac:dyDescent="0.3">
      <c r="C1991">
        <f t="shared" si="376"/>
        <v>0</v>
      </c>
      <c r="R1991">
        <f t="shared" si="375"/>
        <v>0</v>
      </c>
      <c r="S1991">
        <f t="shared" si="375"/>
        <v>0</v>
      </c>
      <c r="T1991">
        <f t="shared" si="377"/>
        <v>0</v>
      </c>
      <c r="U1991">
        <f t="shared" si="378"/>
        <v>0</v>
      </c>
      <c r="V1991">
        <f t="shared" si="379"/>
        <v>0</v>
      </c>
      <c r="W1991">
        <f t="shared" si="380"/>
        <v>0</v>
      </c>
      <c r="X1991">
        <f t="shared" si="381"/>
        <v>0</v>
      </c>
      <c r="Y1991">
        <f t="shared" si="382"/>
        <v>0</v>
      </c>
      <c r="Z1991">
        <f t="shared" si="383"/>
        <v>0</v>
      </c>
      <c r="AA1991">
        <f t="shared" si="384"/>
        <v>0</v>
      </c>
      <c r="AB1991">
        <f t="shared" si="385"/>
        <v>0</v>
      </c>
      <c r="AC1991">
        <f t="shared" si="386"/>
        <v>0</v>
      </c>
    </row>
    <row r="1992" spans="1:32" x14ac:dyDescent="0.3">
      <c r="C1992">
        <f t="shared" si="376"/>
        <v>0</v>
      </c>
      <c r="R1992">
        <f t="shared" si="375"/>
        <v>0</v>
      </c>
      <c r="S1992">
        <f t="shared" si="375"/>
        <v>0</v>
      </c>
      <c r="T1992">
        <f t="shared" si="377"/>
        <v>0</v>
      </c>
      <c r="U1992">
        <f t="shared" si="378"/>
        <v>0</v>
      </c>
      <c r="V1992">
        <f t="shared" si="379"/>
        <v>0</v>
      </c>
      <c r="W1992">
        <f t="shared" si="380"/>
        <v>0</v>
      </c>
      <c r="X1992">
        <f t="shared" si="381"/>
        <v>0</v>
      </c>
      <c r="Y1992">
        <f t="shared" si="382"/>
        <v>0</v>
      </c>
      <c r="Z1992">
        <f t="shared" si="383"/>
        <v>0</v>
      </c>
      <c r="AA1992">
        <f t="shared" si="384"/>
        <v>0</v>
      </c>
      <c r="AB1992">
        <f t="shared" si="385"/>
        <v>0</v>
      </c>
      <c r="AC1992">
        <f t="shared" si="386"/>
        <v>0</v>
      </c>
    </row>
    <row r="1993" spans="1:32" x14ac:dyDescent="0.3">
      <c r="C1993">
        <f t="shared" si="376"/>
        <v>0</v>
      </c>
      <c r="R1993">
        <f t="shared" si="375"/>
        <v>0</v>
      </c>
      <c r="S1993">
        <f t="shared" si="375"/>
        <v>0</v>
      </c>
      <c r="T1993">
        <f t="shared" si="377"/>
        <v>0</v>
      </c>
      <c r="U1993">
        <f t="shared" si="378"/>
        <v>0</v>
      </c>
      <c r="V1993">
        <f t="shared" si="379"/>
        <v>0</v>
      </c>
      <c r="W1993">
        <f t="shared" si="380"/>
        <v>0</v>
      </c>
      <c r="X1993">
        <f t="shared" si="381"/>
        <v>0</v>
      </c>
      <c r="Y1993">
        <f t="shared" si="382"/>
        <v>0</v>
      </c>
      <c r="Z1993">
        <f t="shared" si="383"/>
        <v>0</v>
      </c>
      <c r="AA1993">
        <f t="shared" si="384"/>
        <v>0</v>
      </c>
      <c r="AB1993">
        <f t="shared" si="385"/>
        <v>0</v>
      </c>
      <c r="AC1993">
        <f t="shared" si="386"/>
        <v>0</v>
      </c>
    </row>
    <row r="1994" spans="1:32" x14ac:dyDescent="0.3">
      <c r="A1994">
        <v>2</v>
      </c>
      <c r="C1994">
        <f t="shared" si="376"/>
        <v>2</v>
      </c>
      <c r="G1994">
        <v>2</v>
      </c>
      <c r="R1994">
        <f t="shared" si="375"/>
        <v>2</v>
      </c>
      <c r="S1994">
        <f t="shared" si="375"/>
        <v>0</v>
      </c>
      <c r="T1994">
        <f t="shared" si="377"/>
        <v>0</v>
      </c>
      <c r="U1994">
        <f t="shared" si="378"/>
        <v>0</v>
      </c>
      <c r="V1994">
        <f t="shared" si="379"/>
        <v>0</v>
      </c>
      <c r="W1994">
        <f t="shared" si="380"/>
        <v>0</v>
      </c>
      <c r="X1994">
        <f t="shared" si="381"/>
        <v>0</v>
      </c>
      <c r="Y1994">
        <f t="shared" si="382"/>
        <v>0</v>
      </c>
      <c r="Z1994">
        <f t="shared" si="383"/>
        <v>0</v>
      </c>
      <c r="AA1994">
        <f t="shared" si="384"/>
        <v>0</v>
      </c>
      <c r="AB1994">
        <f t="shared" si="385"/>
        <v>0</v>
      </c>
      <c r="AC1994">
        <f t="shared" si="386"/>
        <v>2</v>
      </c>
    </row>
    <row r="1995" spans="1:32" x14ac:dyDescent="0.3">
      <c r="A1995" t="s">
        <v>7172</v>
      </c>
      <c r="C1995">
        <f t="shared" si="376"/>
        <v>1</v>
      </c>
      <c r="G1995">
        <v>1</v>
      </c>
      <c r="R1995">
        <f t="shared" si="375"/>
        <v>1</v>
      </c>
      <c r="S1995">
        <f t="shared" si="375"/>
        <v>0</v>
      </c>
      <c r="T1995">
        <f t="shared" si="377"/>
        <v>0</v>
      </c>
      <c r="U1995">
        <f t="shared" si="378"/>
        <v>0</v>
      </c>
      <c r="V1995">
        <f t="shared" si="379"/>
        <v>0</v>
      </c>
      <c r="W1995">
        <f t="shared" si="380"/>
        <v>0</v>
      </c>
      <c r="X1995">
        <f t="shared" si="381"/>
        <v>0</v>
      </c>
      <c r="Y1995">
        <f t="shared" si="382"/>
        <v>0</v>
      </c>
      <c r="Z1995">
        <f t="shared" si="383"/>
        <v>0</v>
      </c>
      <c r="AA1995">
        <f t="shared" si="384"/>
        <v>0</v>
      </c>
      <c r="AB1995">
        <f t="shared" si="385"/>
        <v>0</v>
      </c>
      <c r="AC1995">
        <f t="shared" si="386"/>
        <v>1</v>
      </c>
      <c r="AE1995">
        <v>75</v>
      </c>
      <c r="AF1995" t="s">
        <v>9</v>
      </c>
    </row>
    <row r="1996" spans="1:32" x14ac:dyDescent="0.3">
      <c r="C1996">
        <f t="shared" si="376"/>
        <v>0</v>
      </c>
      <c r="R1996">
        <f t="shared" si="375"/>
        <v>0</v>
      </c>
      <c r="S1996">
        <f t="shared" si="375"/>
        <v>0</v>
      </c>
      <c r="T1996">
        <f t="shared" si="377"/>
        <v>0</v>
      </c>
      <c r="U1996">
        <f t="shared" si="378"/>
        <v>0</v>
      </c>
      <c r="V1996">
        <f t="shared" si="379"/>
        <v>0</v>
      </c>
      <c r="W1996">
        <f t="shared" si="380"/>
        <v>0</v>
      </c>
      <c r="X1996">
        <f t="shared" si="381"/>
        <v>0</v>
      </c>
      <c r="Y1996">
        <f t="shared" si="382"/>
        <v>0</v>
      </c>
      <c r="Z1996">
        <f t="shared" si="383"/>
        <v>0</v>
      </c>
      <c r="AA1996">
        <f t="shared" si="384"/>
        <v>0</v>
      </c>
      <c r="AB1996">
        <f t="shared" si="385"/>
        <v>0</v>
      </c>
      <c r="AC1996">
        <f t="shared" si="386"/>
        <v>0</v>
      </c>
    </row>
    <row r="1997" spans="1:32" x14ac:dyDescent="0.3">
      <c r="A1997" t="s">
        <v>7176</v>
      </c>
      <c r="C1997">
        <f t="shared" si="376"/>
        <v>3</v>
      </c>
      <c r="G1997">
        <v>3</v>
      </c>
      <c r="R1997">
        <f t="shared" ref="R1997:S2060" si="387">IF(ISNUMBER(G1997),G1997,)</f>
        <v>3</v>
      </c>
      <c r="S1997">
        <f t="shared" si="387"/>
        <v>0</v>
      </c>
      <c r="T1997">
        <f t="shared" si="377"/>
        <v>0</v>
      </c>
      <c r="U1997">
        <f t="shared" si="378"/>
        <v>0</v>
      </c>
      <c r="V1997">
        <f t="shared" si="379"/>
        <v>0</v>
      </c>
      <c r="W1997">
        <f t="shared" si="380"/>
        <v>0</v>
      </c>
      <c r="X1997">
        <f t="shared" si="381"/>
        <v>0</v>
      </c>
      <c r="Y1997">
        <f t="shared" si="382"/>
        <v>0</v>
      </c>
      <c r="Z1997">
        <f t="shared" si="383"/>
        <v>0</v>
      </c>
      <c r="AA1997">
        <f t="shared" si="384"/>
        <v>0</v>
      </c>
      <c r="AB1997">
        <f t="shared" si="385"/>
        <v>0</v>
      </c>
      <c r="AC1997">
        <f t="shared" si="386"/>
        <v>3</v>
      </c>
      <c r="AE1997">
        <v>254</v>
      </c>
      <c r="AF1997" t="s">
        <v>9</v>
      </c>
    </row>
    <row r="1998" spans="1:32" x14ac:dyDescent="0.3">
      <c r="A1998" t="s">
        <v>7176</v>
      </c>
      <c r="C1998">
        <f t="shared" si="376"/>
        <v>3</v>
      </c>
      <c r="G1998">
        <v>3</v>
      </c>
      <c r="R1998">
        <f t="shared" si="387"/>
        <v>3</v>
      </c>
      <c r="S1998">
        <f t="shared" si="387"/>
        <v>0</v>
      </c>
      <c r="T1998">
        <f t="shared" si="377"/>
        <v>0</v>
      </c>
      <c r="U1998">
        <f t="shared" si="378"/>
        <v>0</v>
      </c>
      <c r="V1998">
        <f t="shared" si="379"/>
        <v>0</v>
      </c>
      <c r="W1998">
        <f t="shared" si="380"/>
        <v>0</v>
      </c>
      <c r="X1998">
        <f t="shared" si="381"/>
        <v>0</v>
      </c>
      <c r="Y1998">
        <f t="shared" si="382"/>
        <v>0</v>
      </c>
      <c r="Z1998">
        <f t="shared" si="383"/>
        <v>0</v>
      </c>
      <c r="AA1998">
        <f t="shared" si="384"/>
        <v>0</v>
      </c>
      <c r="AB1998">
        <f t="shared" si="385"/>
        <v>0</v>
      </c>
      <c r="AC1998">
        <f t="shared" si="386"/>
        <v>3</v>
      </c>
      <c r="AE1998">
        <v>254</v>
      </c>
      <c r="AF1998" t="s">
        <v>9</v>
      </c>
    </row>
    <row r="1999" spans="1:32" x14ac:dyDescent="0.3">
      <c r="A1999" t="s">
        <v>7176</v>
      </c>
      <c r="C1999">
        <f t="shared" si="376"/>
        <v>3</v>
      </c>
      <c r="G1999">
        <v>3</v>
      </c>
      <c r="R1999">
        <f t="shared" si="387"/>
        <v>3</v>
      </c>
      <c r="S1999">
        <f t="shared" si="387"/>
        <v>0</v>
      </c>
      <c r="T1999">
        <f t="shared" si="377"/>
        <v>0</v>
      </c>
      <c r="U1999">
        <f t="shared" si="378"/>
        <v>0</v>
      </c>
      <c r="V1999">
        <f t="shared" si="379"/>
        <v>0</v>
      </c>
      <c r="W1999">
        <f t="shared" si="380"/>
        <v>0</v>
      </c>
      <c r="X1999">
        <f t="shared" si="381"/>
        <v>0</v>
      </c>
      <c r="Y1999">
        <f t="shared" si="382"/>
        <v>0</v>
      </c>
      <c r="Z1999">
        <f t="shared" si="383"/>
        <v>0</v>
      </c>
      <c r="AA1999">
        <f t="shared" si="384"/>
        <v>0</v>
      </c>
      <c r="AB1999">
        <f t="shared" si="385"/>
        <v>0</v>
      </c>
      <c r="AC1999">
        <f t="shared" si="386"/>
        <v>3</v>
      </c>
      <c r="AE1999">
        <v>254</v>
      </c>
      <c r="AF1999" t="s">
        <v>9</v>
      </c>
    </row>
    <row r="2000" spans="1:32" x14ac:dyDescent="0.3">
      <c r="C2000">
        <f t="shared" si="376"/>
        <v>0</v>
      </c>
      <c r="R2000">
        <f t="shared" si="387"/>
        <v>0</v>
      </c>
      <c r="S2000">
        <f t="shared" si="387"/>
        <v>0</v>
      </c>
      <c r="T2000">
        <f t="shared" si="377"/>
        <v>0</v>
      </c>
      <c r="U2000">
        <f t="shared" si="378"/>
        <v>0</v>
      </c>
      <c r="V2000">
        <f t="shared" si="379"/>
        <v>0</v>
      </c>
      <c r="W2000">
        <f t="shared" si="380"/>
        <v>0</v>
      </c>
      <c r="X2000">
        <f t="shared" si="381"/>
        <v>0</v>
      </c>
      <c r="Y2000">
        <f t="shared" si="382"/>
        <v>0</v>
      </c>
      <c r="Z2000">
        <f t="shared" si="383"/>
        <v>0</v>
      </c>
      <c r="AA2000">
        <f t="shared" si="384"/>
        <v>0</v>
      </c>
      <c r="AB2000">
        <f t="shared" si="385"/>
        <v>0</v>
      </c>
      <c r="AC2000">
        <f t="shared" si="386"/>
        <v>0</v>
      </c>
      <c r="AE2000">
        <v>134</v>
      </c>
      <c r="AF2000" t="s">
        <v>9</v>
      </c>
    </row>
    <row r="2001" spans="1:29" x14ac:dyDescent="0.3">
      <c r="C2001">
        <f t="shared" ref="C2001:C2064" si="388">IF(ISNUMBER(A2001), A2001, IF(ISNUMBER(VALUE(MID(A2001,1,FIND("-",A2001&amp;"-")-1))), VALUE(MID(A2001,1,FIND("-",A2001&amp;"-")-1)), IF(ISNUMBER(VALUE(MID(A2001,1,FIND(" ",A2001&amp;" ")-1))), VALUE(MID(A2001,1,FIND(" ",A2001&amp;" ")-1)), 0)))</f>
        <v>0</v>
      </c>
      <c r="R2001">
        <f t="shared" si="387"/>
        <v>0</v>
      </c>
      <c r="S2001">
        <f t="shared" si="387"/>
        <v>0</v>
      </c>
      <c r="T2001">
        <f t="shared" si="377"/>
        <v>0</v>
      </c>
      <c r="U2001">
        <f t="shared" si="378"/>
        <v>0</v>
      </c>
      <c r="V2001">
        <f t="shared" si="379"/>
        <v>0</v>
      </c>
      <c r="W2001">
        <f t="shared" si="380"/>
        <v>0</v>
      </c>
      <c r="X2001">
        <f t="shared" si="381"/>
        <v>0</v>
      </c>
      <c r="Y2001">
        <f t="shared" si="382"/>
        <v>0</v>
      </c>
      <c r="Z2001">
        <f t="shared" si="383"/>
        <v>0</v>
      </c>
      <c r="AA2001">
        <f t="shared" si="384"/>
        <v>0</v>
      </c>
      <c r="AB2001">
        <f t="shared" si="385"/>
        <v>0</v>
      </c>
      <c r="AC2001">
        <f t="shared" si="386"/>
        <v>0</v>
      </c>
    </row>
    <row r="2002" spans="1:29" x14ac:dyDescent="0.3">
      <c r="C2002">
        <f t="shared" si="388"/>
        <v>0</v>
      </c>
      <c r="R2002">
        <f t="shared" si="387"/>
        <v>0</v>
      </c>
      <c r="S2002">
        <f t="shared" si="387"/>
        <v>0</v>
      </c>
      <c r="T2002">
        <f t="shared" si="377"/>
        <v>0</v>
      </c>
      <c r="U2002">
        <f t="shared" si="378"/>
        <v>0</v>
      </c>
      <c r="V2002">
        <f t="shared" si="379"/>
        <v>0</v>
      </c>
      <c r="W2002">
        <f t="shared" si="380"/>
        <v>0</v>
      </c>
      <c r="X2002">
        <f t="shared" si="381"/>
        <v>0</v>
      </c>
      <c r="Y2002">
        <f t="shared" si="382"/>
        <v>0</v>
      </c>
      <c r="Z2002">
        <f t="shared" si="383"/>
        <v>0</v>
      </c>
      <c r="AA2002">
        <f t="shared" si="384"/>
        <v>0</v>
      </c>
      <c r="AB2002">
        <f t="shared" si="385"/>
        <v>0</v>
      </c>
      <c r="AC2002">
        <f t="shared" si="386"/>
        <v>0</v>
      </c>
    </row>
    <row r="2003" spans="1:29" x14ac:dyDescent="0.3">
      <c r="C2003">
        <f t="shared" si="388"/>
        <v>0</v>
      </c>
      <c r="R2003">
        <f t="shared" si="387"/>
        <v>0</v>
      </c>
      <c r="S2003">
        <f t="shared" si="387"/>
        <v>0</v>
      </c>
      <c r="T2003">
        <f t="shared" si="377"/>
        <v>0</v>
      </c>
      <c r="U2003">
        <f t="shared" si="378"/>
        <v>0</v>
      </c>
      <c r="V2003">
        <f t="shared" si="379"/>
        <v>0</v>
      </c>
      <c r="W2003">
        <f t="shared" si="380"/>
        <v>0</v>
      </c>
      <c r="X2003">
        <f t="shared" si="381"/>
        <v>0</v>
      </c>
      <c r="Y2003">
        <f t="shared" si="382"/>
        <v>0</v>
      </c>
      <c r="Z2003">
        <f t="shared" si="383"/>
        <v>0</v>
      </c>
      <c r="AA2003">
        <f t="shared" si="384"/>
        <v>0</v>
      </c>
      <c r="AB2003">
        <f t="shared" si="385"/>
        <v>0</v>
      </c>
      <c r="AC2003">
        <f t="shared" si="386"/>
        <v>0</v>
      </c>
    </row>
    <row r="2004" spans="1:29" x14ac:dyDescent="0.3">
      <c r="C2004">
        <f t="shared" si="388"/>
        <v>0</v>
      </c>
      <c r="R2004">
        <f t="shared" si="387"/>
        <v>0</v>
      </c>
      <c r="S2004">
        <f t="shared" si="387"/>
        <v>0</v>
      </c>
      <c r="T2004">
        <f t="shared" si="377"/>
        <v>0</v>
      </c>
      <c r="U2004">
        <f t="shared" si="378"/>
        <v>0</v>
      </c>
      <c r="V2004">
        <f t="shared" si="379"/>
        <v>0</v>
      </c>
      <c r="W2004">
        <f t="shared" si="380"/>
        <v>0</v>
      </c>
      <c r="X2004">
        <f t="shared" si="381"/>
        <v>0</v>
      </c>
      <c r="Y2004">
        <f t="shared" si="382"/>
        <v>0</v>
      </c>
      <c r="Z2004">
        <f t="shared" si="383"/>
        <v>0</v>
      </c>
      <c r="AA2004">
        <f t="shared" si="384"/>
        <v>0</v>
      </c>
      <c r="AB2004">
        <f t="shared" si="385"/>
        <v>0</v>
      </c>
      <c r="AC2004">
        <f t="shared" si="386"/>
        <v>0</v>
      </c>
    </row>
    <row r="2005" spans="1:29" x14ac:dyDescent="0.3">
      <c r="C2005">
        <f t="shared" si="388"/>
        <v>0</v>
      </c>
      <c r="R2005">
        <f t="shared" si="387"/>
        <v>0</v>
      </c>
      <c r="S2005">
        <f t="shared" si="387"/>
        <v>0</v>
      </c>
      <c r="T2005">
        <f t="shared" si="377"/>
        <v>0</v>
      </c>
      <c r="U2005">
        <f t="shared" si="378"/>
        <v>0</v>
      </c>
      <c r="V2005">
        <f t="shared" si="379"/>
        <v>0</v>
      </c>
      <c r="W2005">
        <f t="shared" si="380"/>
        <v>0</v>
      </c>
      <c r="X2005">
        <f t="shared" si="381"/>
        <v>0</v>
      </c>
      <c r="Y2005">
        <f t="shared" si="382"/>
        <v>0</v>
      </c>
      <c r="Z2005">
        <f t="shared" si="383"/>
        <v>0</v>
      </c>
      <c r="AA2005">
        <f t="shared" si="384"/>
        <v>0</v>
      </c>
      <c r="AB2005">
        <f t="shared" si="385"/>
        <v>0</v>
      </c>
      <c r="AC2005">
        <f t="shared" si="386"/>
        <v>0</v>
      </c>
    </row>
    <row r="2006" spans="1:29" x14ac:dyDescent="0.3">
      <c r="C2006">
        <f t="shared" si="388"/>
        <v>0</v>
      </c>
      <c r="R2006">
        <f t="shared" si="387"/>
        <v>0</v>
      </c>
      <c r="S2006">
        <f t="shared" si="387"/>
        <v>0</v>
      </c>
      <c r="T2006">
        <f t="shared" si="377"/>
        <v>0</v>
      </c>
      <c r="U2006">
        <f t="shared" si="378"/>
        <v>0</v>
      </c>
      <c r="V2006">
        <f t="shared" si="379"/>
        <v>0</v>
      </c>
      <c r="W2006">
        <f t="shared" si="380"/>
        <v>0</v>
      </c>
      <c r="X2006">
        <f t="shared" si="381"/>
        <v>0</v>
      </c>
      <c r="Y2006">
        <f t="shared" si="382"/>
        <v>0</v>
      </c>
      <c r="Z2006">
        <f t="shared" si="383"/>
        <v>0</v>
      </c>
      <c r="AA2006">
        <f t="shared" si="384"/>
        <v>0</v>
      </c>
      <c r="AB2006">
        <f t="shared" si="385"/>
        <v>0</v>
      </c>
      <c r="AC2006">
        <f t="shared" si="386"/>
        <v>0</v>
      </c>
    </row>
    <row r="2007" spans="1:29" x14ac:dyDescent="0.3">
      <c r="C2007">
        <f t="shared" si="388"/>
        <v>0</v>
      </c>
      <c r="R2007">
        <f t="shared" si="387"/>
        <v>0</v>
      </c>
      <c r="S2007">
        <f t="shared" si="387"/>
        <v>0</v>
      </c>
      <c r="T2007">
        <f t="shared" si="377"/>
        <v>0</v>
      </c>
      <c r="U2007">
        <f t="shared" si="378"/>
        <v>0</v>
      </c>
      <c r="V2007">
        <f t="shared" si="379"/>
        <v>0</v>
      </c>
      <c r="W2007">
        <f t="shared" si="380"/>
        <v>0</v>
      </c>
      <c r="X2007">
        <f t="shared" si="381"/>
        <v>0</v>
      </c>
      <c r="Y2007">
        <f t="shared" si="382"/>
        <v>0</v>
      </c>
      <c r="Z2007">
        <f t="shared" si="383"/>
        <v>0</v>
      </c>
      <c r="AA2007">
        <f t="shared" si="384"/>
        <v>0</v>
      </c>
      <c r="AB2007">
        <f t="shared" si="385"/>
        <v>0</v>
      </c>
      <c r="AC2007">
        <f t="shared" si="386"/>
        <v>0</v>
      </c>
    </row>
    <row r="2008" spans="1:29" x14ac:dyDescent="0.3">
      <c r="C2008">
        <f t="shared" si="388"/>
        <v>0</v>
      </c>
      <c r="R2008">
        <f t="shared" si="387"/>
        <v>0</v>
      </c>
      <c r="S2008">
        <f t="shared" si="387"/>
        <v>0</v>
      </c>
      <c r="T2008">
        <f t="shared" si="377"/>
        <v>0</v>
      </c>
      <c r="U2008">
        <f t="shared" si="378"/>
        <v>0</v>
      </c>
      <c r="V2008">
        <f t="shared" si="379"/>
        <v>0</v>
      </c>
      <c r="W2008">
        <f t="shared" si="380"/>
        <v>0</v>
      </c>
      <c r="X2008">
        <f t="shared" si="381"/>
        <v>0</v>
      </c>
      <c r="Y2008">
        <f t="shared" si="382"/>
        <v>0</v>
      </c>
      <c r="Z2008">
        <f t="shared" si="383"/>
        <v>0</v>
      </c>
      <c r="AA2008">
        <f t="shared" si="384"/>
        <v>0</v>
      </c>
      <c r="AB2008">
        <f t="shared" si="385"/>
        <v>0</v>
      </c>
      <c r="AC2008">
        <f t="shared" si="386"/>
        <v>0</v>
      </c>
    </row>
    <row r="2009" spans="1:29" x14ac:dyDescent="0.3">
      <c r="A2009" t="s">
        <v>7180</v>
      </c>
      <c r="C2009">
        <f t="shared" si="388"/>
        <v>0</v>
      </c>
      <c r="G2009" t="s">
        <v>7181</v>
      </c>
      <c r="H2009" t="s">
        <v>7182</v>
      </c>
      <c r="R2009">
        <f t="shared" si="387"/>
        <v>0</v>
      </c>
      <c r="S2009">
        <f t="shared" si="387"/>
        <v>0</v>
      </c>
      <c r="T2009">
        <f t="shared" si="377"/>
        <v>0</v>
      </c>
      <c r="U2009">
        <f t="shared" si="378"/>
        <v>0</v>
      </c>
      <c r="V2009">
        <f t="shared" si="379"/>
        <v>0</v>
      </c>
      <c r="W2009">
        <f t="shared" si="380"/>
        <v>0</v>
      </c>
      <c r="X2009">
        <f t="shared" si="381"/>
        <v>0</v>
      </c>
      <c r="Y2009">
        <f t="shared" si="382"/>
        <v>0</v>
      </c>
      <c r="Z2009">
        <f t="shared" si="383"/>
        <v>0</v>
      </c>
      <c r="AA2009">
        <f t="shared" si="384"/>
        <v>0</v>
      </c>
      <c r="AB2009">
        <f t="shared" si="385"/>
        <v>0</v>
      </c>
      <c r="AC2009">
        <f t="shared" si="386"/>
        <v>0</v>
      </c>
    </row>
    <row r="2010" spans="1:29" x14ac:dyDescent="0.3">
      <c r="A2010">
        <v>1</v>
      </c>
      <c r="C2010">
        <f t="shared" si="388"/>
        <v>1</v>
      </c>
      <c r="G2010">
        <v>1</v>
      </c>
      <c r="R2010">
        <f t="shared" si="387"/>
        <v>1</v>
      </c>
      <c r="S2010">
        <f t="shared" si="387"/>
        <v>0</v>
      </c>
      <c r="T2010">
        <f t="shared" si="377"/>
        <v>0</v>
      </c>
      <c r="U2010">
        <f t="shared" si="378"/>
        <v>0</v>
      </c>
      <c r="V2010">
        <f t="shared" si="379"/>
        <v>0</v>
      </c>
      <c r="W2010">
        <f t="shared" si="380"/>
        <v>0</v>
      </c>
      <c r="X2010">
        <f t="shared" si="381"/>
        <v>0</v>
      </c>
      <c r="Y2010">
        <f t="shared" si="382"/>
        <v>0</v>
      </c>
      <c r="Z2010">
        <f t="shared" si="383"/>
        <v>0</v>
      </c>
      <c r="AA2010">
        <f t="shared" si="384"/>
        <v>0</v>
      </c>
      <c r="AB2010">
        <f t="shared" si="385"/>
        <v>0</v>
      </c>
      <c r="AC2010">
        <f t="shared" si="386"/>
        <v>1</v>
      </c>
    </row>
    <row r="2011" spans="1:29" x14ac:dyDescent="0.3">
      <c r="A2011" t="s">
        <v>7467</v>
      </c>
      <c r="C2011">
        <f t="shared" si="388"/>
        <v>0</v>
      </c>
      <c r="G2011" t="s">
        <v>7467</v>
      </c>
      <c r="R2011">
        <f t="shared" si="387"/>
        <v>0</v>
      </c>
      <c r="S2011">
        <f t="shared" si="387"/>
        <v>0</v>
      </c>
      <c r="T2011">
        <f t="shared" si="377"/>
        <v>0</v>
      </c>
      <c r="U2011">
        <f t="shared" si="378"/>
        <v>0</v>
      </c>
      <c r="V2011">
        <f t="shared" si="379"/>
        <v>0</v>
      </c>
      <c r="W2011">
        <f t="shared" si="380"/>
        <v>0</v>
      </c>
      <c r="X2011">
        <f t="shared" si="381"/>
        <v>0</v>
      </c>
      <c r="Y2011">
        <f t="shared" si="382"/>
        <v>0</v>
      </c>
      <c r="Z2011">
        <f t="shared" si="383"/>
        <v>0</v>
      </c>
      <c r="AA2011">
        <f t="shared" si="384"/>
        <v>0</v>
      </c>
      <c r="AB2011">
        <f t="shared" si="385"/>
        <v>0</v>
      </c>
      <c r="AC2011">
        <f t="shared" si="386"/>
        <v>0</v>
      </c>
    </row>
    <row r="2012" spans="1:29" x14ac:dyDescent="0.3">
      <c r="A2012">
        <v>3</v>
      </c>
      <c r="C2012">
        <f t="shared" si="388"/>
        <v>3</v>
      </c>
      <c r="G2012">
        <v>3</v>
      </c>
      <c r="R2012">
        <f t="shared" si="387"/>
        <v>3</v>
      </c>
      <c r="S2012">
        <f t="shared" si="387"/>
        <v>0</v>
      </c>
      <c r="T2012">
        <f t="shared" si="377"/>
        <v>0</v>
      </c>
      <c r="U2012">
        <f t="shared" si="378"/>
        <v>0</v>
      </c>
      <c r="V2012">
        <f t="shared" si="379"/>
        <v>0</v>
      </c>
      <c r="W2012">
        <f t="shared" si="380"/>
        <v>0</v>
      </c>
      <c r="X2012">
        <f t="shared" si="381"/>
        <v>0</v>
      </c>
      <c r="Y2012">
        <f t="shared" si="382"/>
        <v>0</v>
      </c>
      <c r="Z2012">
        <f t="shared" si="383"/>
        <v>0</v>
      </c>
      <c r="AA2012">
        <f t="shared" si="384"/>
        <v>0</v>
      </c>
      <c r="AB2012">
        <f t="shared" si="385"/>
        <v>0</v>
      </c>
      <c r="AC2012">
        <f t="shared" si="386"/>
        <v>3</v>
      </c>
    </row>
    <row r="2013" spans="1:29" x14ac:dyDescent="0.3">
      <c r="A2013" t="s">
        <v>7231</v>
      </c>
      <c r="C2013">
        <f t="shared" si="388"/>
        <v>44</v>
      </c>
      <c r="G2013">
        <v>44</v>
      </c>
      <c r="R2013">
        <f t="shared" si="387"/>
        <v>44</v>
      </c>
      <c r="S2013">
        <f t="shared" si="387"/>
        <v>0</v>
      </c>
      <c r="T2013">
        <f t="shared" si="377"/>
        <v>0</v>
      </c>
      <c r="U2013">
        <f t="shared" si="378"/>
        <v>0</v>
      </c>
      <c r="V2013">
        <f t="shared" si="379"/>
        <v>0</v>
      </c>
      <c r="W2013">
        <f t="shared" si="380"/>
        <v>0</v>
      </c>
      <c r="X2013">
        <f t="shared" si="381"/>
        <v>0</v>
      </c>
      <c r="Y2013">
        <f t="shared" si="382"/>
        <v>0</v>
      </c>
      <c r="Z2013">
        <f t="shared" si="383"/>
        <v>0</v>
      </c>
      <c r="AA2013">
        <f t="shared" si="384"/>
        <v>0</v>
      </c>
      <c r="AB2013">
        <f t="shared" si="385"/>
        <v>0</v>
      </c>
      <c r="AC2013">
        <f t="shared" si="386"/>
        <v>44</v>
      </c>
    </row>
    <row r="2014" spans="1:29" x14ac:dyDescent="0.3">
      <c r="A2014" t="s">
        <v>7251</v>
      </c>
      <c r="C2014">
        <f t="shared" si="388"/>
        <v>109</v>
      </c>
      <c r="G2014">
        <v>109</v>
      </c>
      <c r="H2014">
        <v>151</v>
      </c>
      <c r="I2014" t="s">
        <v>7252</v>
      </c>
      <c r="J2014" t="s">
        <v>7253</v>
      </c>
      <c r="R2014">
        <f t="shared" si="387"/>
        <v>109</v>
      </c>
      <c r="S2014">
        <f t="shared" si="387"/>
        <v>151</v>
      </c>
      <c r="T2014">
        <f t="shared" si="377"/>
        <v>0</v>
      </c>
      <c r="U2014">
        <f t="shared" si="378"/>
        <v>0</v>
      </c>
      <c r="V2014">
        <f t="shared" si="379"/>
        <v>0</v>
      </c>
      <c r="W2014">
        <f t="shared" si="380"/>
        <v>0</v>
      </c>
      <c r="X2014">
        <f t="shared" si="381"/>
        <v>0</v>
      </c>
      <c r="Y2014">
        <f t="shared" si="382"/>
        <v>0</v>
      </c>
      <c r="Z2014">
        <f t="shared" si="383"/>
        <v>0</v>
      </c>
      <c r="AA2014">
        <f t="shared" si="384"/>
        <v>0</v>
      </c>
      <c r="AB2014">
        <f t="shared" si="385"/>
        <v>0</v>
      </c>
      <c r="AC2014">
        <f t="shared" si="386"/>
        <v>151</v>
      </c>
    </row>
    <row r="2015" spans="1:29" x14ac:dyDescent="0.3">
      <c r="C2015">
        <f t="shared" si="388"/>
        <v>0</v>
      </c>
      <c r="R2015">
        <f t="shared" si="387"/>
        <v>0</v>
      </c>
      <c r="S2015">
        <f t="shared" si="387"/>
        <v>0</v>
      </c>
      <c r="T2015">
        <f t="shared" si="377"/>
        <v>0</v>
      </c>
      <c r="U2015">
        <f t="shared" si="378"/>
        <v>0</v>
      </c>
      <c r="V2015">
        <f t="shared" si="379"/>
        <v>0</v>
      </c>
      <c r="W2015">
        <f t="shared" si="380"/>
        <v>0</v>
      </c>
      <c r="X2015">
        <f t="shared" si="381"/>
        <v>0</v>
      </c>
      <c r="Y2015">
        <f t="shared" si="382"/>
        <v>0</v>
      </c>
      <c r="Z2015">
        <f t="shared" si="383"/>
        <v>0</v>
      </c>
      <c r="AA2015">
        <f t="shared" si="384"/>
        <v>0</v>
      </c>
      <c r="AB2015">
        <f t="shared" si="385"/>
        <v>0</v>
      </c>
      <c r="AC2015">
        <f t="shared" si="386"/>
        <v>0</v>
      </c>
    </row>
    <row r="2016" spans="1:29" x14ac:dyDescent="0.3">
      <c r="A2016" t="s">
        <v>7468</v>
      </c>
      <c r="C2016">
        <f t="shared" si="388"/>
        <v>74</v>
      </c>
      <c r="G2016">
        <v>74</v>
      </c>
      <c r="H2016" t="s">
        <v>7469</v>
      </c>
      <c r="I2016" t="s">
        <v>7470</v>
      </c>
      <c r="R2016">
        <f t="shared" si="387"/>
        <v>74</v>
      </c>
      <c r="S2016">
        <f t="shared" si="387"/>
        <v>0</v>
      </c>
      <c r="T2016">
        <f t="shared" si="377"/>
        <v>0</v>
      </c>
      <c r="U2016">
        <f t="shared" si="378"/>
        <v>0</v>
      </c>
      <c r="V2016">
        <f t="shared" si="379"/>
        <v>0</v>
      </c>
      <c r="W2016">
        <f t="shared" si="380"/>
        <v>0</v>
      </c>
      <c r="X2016">
        <f t="shared" si="381"/>
        <v>0</v>
      </c>
      <c r="Y2016">
        <f t="shared" si="382"/>
        <v>0</v>
      </c>
      <c r="Z2016">
        <f t="shared" si="383"/>
        <v>0</v>
      </c>
      <c r="AA2016">
        <f t="shared" si="384"/>
        <v>0</v>
      </c>
      <c r="AB2016">
        <f t="shared" si="385"/>
        <v>0</v>
      </c>
      <c r="AC2016">
        <f t="shared" si="386"/>
        <v>74</v>
      </c>
    </row>
    <row r="2017" spans="1:32" x14ac:dyDescent="0.3">
      <c r="A2017" t="s">
        <v>7176</v>
      </c>
      <c r="C2017">
        <f t="shared" si="388"/>
        <v>3</v>
      </c>
      <c r="G2017">
        <v>3</v>
      </c>
      <c r="R2017">
        <f t="shared" si="387"/>
        <v>3</v>
      </c>
      <c r="S2017">
        <f t="shared" si="387"/>
        <v>0</v>
      </c>
      <c r="T2017">
        <f t="shared" si="377"/>
        <v>0</v>
      </c>
      <c r="U2017">
        <f t="shared" si="378"/>
        <v>0</v>
      </c>
      <c r="V2017">
        <f t="shared" si="379"/>
        <v>0</v>
      </c>
      <c r="W2017">
        <f t="shared" si="380"/>
        <v>0</v>
      </c>
      <c r="X2017">
        <f t="shared" si="381"/>
        <v>0</v>
      </c>
      <c r="Y2017">
        <f t="shared" si="382"/>
        <v>0</v>
      </c>
      <c r="Z2017">
        <f t="shared" si="383"/>
        <v>0</v>
      </c>
      <c r="AA2017">
        <f t="shared" si="384"/>
        <v>0</v>
      </c>
      <c r="AB2017">
        <f t="shared" si="385"/>
        <v>0</v>
      </c>
      <c r="AC2017">
        <f t="shared" si="386"/>
        <v>3</v>
      </c>
      <c r="AE2017">
        <v>97</v>
      </c>
      <c r="AF2017" t="s">
        <v>9</v>
      </c>
    </row>
    <row r="2018" spans="1:32" x14ac:dyDescent="0.3">
      <c r="C2018">
        <f t="shared" si="388"/>
        <v>0</v>
      </c>
      <c r="R2018">
        <f t="shared" si="387"/>
        <v>0</v>
      </c>
      <c r="S2018">
        <f t="shared" si="387"/>
        <v>0</v>
      </c>
      <c r="T2018">
        <f t="shared" si="377"/>
        <v>0</v>
      </c>
      <c r="U2018">
        <f t="shared" si="378"/>
        <v>0</v>
      </c>
      <c r="V2018">
        <f t="shared" si="379"/>
        <v>0</v>
      </c>
      <c r="W2018">
        <f t="shared" si="380"/>
        <v>0</v>
      </c>
      <c r="X2018">
        <f t="shared" si="381"/>
        <v>0</v>
      </c>
      <c r="Y2018">
        <f t="shared" si="382"/>
        <v>0</v>
      </c>
      <c r="Z2018">
        <f t="shared" si="383"/>
        <v>0</v>
      </c>
      <c r="AA2018">
        <f t="shared" si="384"/>
        <v>0</v>
      </c>
      <c r="AB2018">
        <f t="shared" si="385"/>
        <v>0</v>
      </c>
      <c r="AC2018">
        <f t="shared" si="386"/>
        <v>0</v>
      </c>
      <c r="AE2018">
        <v>86</v>
      </c>
      <c r="AF2018" t="s">
        <v>9</v>
      </c>
    </row>
    <row r="2019" spans="1:32" x14ac:dyDescent="0.3">
      <c r="A2019" t="s">
        <v>7176</v>
      </c>
      <c r="C2019">
        <f t="shared" si="388"/>
        <v>3</v>
      </c>
      <c r="G2019">
        <v>3</v>
      </c>
      <c r="R2019">
        <f t="shared" si="387"/>
        <v>3</v>
      </c>
      <c r="S2019">
        <f t="shared" si="387"/>
        <v>0</v>
      </c>
      <c r="T2019">
        <f t="shared" si="377"/>
        <v>0</v>
      </c>
      <c r="U2019">
        <f t="shared" si="378"/>
        <v>0</v>
      </c>
      <c r="V2019">
        <f t="shared" si="379"/>
        <v>0</v>
      </c>
      <c r="W2019">
        <f t="shared" si="380"/>
        <v>0</v>
      </c>
      <c r="X2019">
        <f t="shared" si="381"/>
        <v>0</v>
      </c>
      <c r="Y2019">
        <f t="shared" si="382"/>
        <v>0</v>
      </c>
      <c r="Z2019">
        <f t="shared" si="383"/>
        <v>0</v>
      </c>
      <c r="AA2019">
        <f t="shared" si="384"/>
        <v>0</v>
      </c>
      <c r="AB2019">
        <f t="shared" si="385"/>
        <v>0</v>
      </c>
      <c r="AC2019">
        <f t="shared" si="386"/>
        <v>3</v>
      </c>
      <c r="AE2019">
        <v>112</v>
      </c>
      <c r="AF2019" t="s">
        <v>9</v>
      </c>
    </row>
    <row r="2020" spans="1:32" x14ac:dyDescent="0.3">
      <c r="C2020">
        <f t="shared" si="388"/>
        <v>0</v>
      </c>
      <c r="R2020">
        <f t="shared" si="387"/>
        <v>0</v>
      </c>
      <c r="S2020">
        <f t="shared" si="387"/>
        <v>0</v>
      </c>
      <c r="T2020">
        <f t="shared" si="377"/>
        <v>0</v>
      </c>
      <c r="U2020">
        <f t="shared" si="378"/>
        <v>0</v>
      </c>
      <c r="V2020">
        <f t="shared" si="379"/>
        <v>0</v>
      </c>
      <c r="W2020">
        <f t="shared" si="380"/>
        <v>0</v>
      </c>
      <c r="X2020">
        <f t="shared" si="381"/>
        <v>0</v>
      </c>
      <c r="Y2020">
        <f t="shared" si="382"/>
        <v>0</v>
      </c>
      <c r="Z2020">
        <f t="shared" si="383"/>
        <v>0</v>
      </c>
      <c r="AA2020">
        <f t="shared" si="384"/>
        <v>0</v>
      </c>
      <c r="AB2020">
        <f t="shared" si="385"/>
        <v>0</v>
      </c>
      <c r="AC2020">
        <f t="shared" si="386"/>
        <v>0</v>
      </c>
    </row>
    <row r="2021" spans="1:32" x14ac:dyDescent="0.3">
      <c r="C2021">
        <f t="shared" si="388"/>
        <v>0</v>
      </c>
      <c r="R2021">
        <f t="shared" si="387"/>
        <v>0</v>
      </c>
      <c r="S2021">
        <f t="shared" si="387"/>
        <v>0</v>
      </c>
      <c r="T2021">
        <f t="shared" si="377"/>
        <v>0</v>
      </c>
      <c r="U2021">
        <f t="shared" si="378"/>
        <v>0</v>
      </c>
      <c r="V2021">
        <f t="shared" si="379"/>
        <v>0</v>
      </c>
      <c r="W2021">
        <f t="shared" si="380"/>
        <v>0</v>
      </c>
      <c r="X2021">
        <f t="shared" si="381"/>
        <v>0</v>
      </c>
      <c r="Y2021">
        <f t="shared" si="382"/>
        <v>0</v>
      </c>
      <c r="Z2021">
        <f t="shared" si="383"/>
        <v>0</v>
      </c>
      <c r="AA2021">
        <f t="shared" si="384"/>
        <v>0</v>
      </c>
      <c r="AB2021">
        <f t="shared" si="385"/>
        <v>0</v>
      </c>
      <c r="AC2021">
        <f t="shared" si="386"/>
        <v>0</v>
      </c>
      <c r="AE2021">
        <v>1491</v>
      </c>
      <c r="AF2021" t="s">
        <v>9</v>
      </c>
    </row>
    <row r="2022" spans="1:32" x14ac:dyDescent="0.3">
      <c r="C2022">
        <f t="shared" si="388"/>
        <v>0</v>
      </c>
      <c r="R2022">
        <f t="shared" si="387"/>
        <v>0</v>
      </c>
      <c r="S2022">
        <f t="shared" si="387"/>
        <v>0</v>
      </c>
      <c r="T2022">
        <f t="shared" si="377"/>
        <v>0</v>
      </c>
      <c r="U2022">
        <f t="shared" si="378"/>
        <v>0</v>
      </c>
      <c r="V2022">
        <f t="shared" si="379"/>
        <v>0</v>
      </c>
      <c r="W2022">
        <f t="shared" si="380"/>
        <v>0</v>
      </c>
      <c r="X2022">
        <f t="shared" si="381"/>
        <v>0</v>
      </c>
      <c r="Y2022">
        <f t="shared" si="382"/>
        <v>0</v>
      </c>
      <c r="Z2022">
        <f t="shared" si="383"/>
        <v>0</v>
      </c>
      <c r="AA2022">
        <f t="shared" si="384"/>
        <v>0</v>
      </c>
      <c r="AB2022">
        <f t="shared" si="385"/>
        <v>0</v>
      </c>
      <c r="AC2022">
        <f t="shared" si="386"/>
        <v>0</v>
      </c>
      <c r="AE2022">
        <v>336</v>
      </c>
      <c r="AF2022" t="s">
        <v>9</v>
      </c>
    </row>
    <row r="2023" spans="1:32" x14ac:dyDescent="0.3">
      <c r="A2023" t="s">
        <v>7389</v>
      </c>
      <c r="C2023">
        <f t="shared" si="388"/>
        <v>2</v>
      </c>
      <c r="G2023">
        <v>2</v>
      </c>
      <c r="H2023">
        <v>4</v>
      </c>
      <c r="R2023">
        <f t="shared" si="387"/>
        <v>2</v>
      </c>
      <c r="S2023">
        <f t="shared" si="387"/>
        <v>4</v>
      </c>
      <c r="T2023">
        <f t="shared" si="377"/>
        <v>0</v>
      </c>
      <c r="U2023">
        <f t="shared" si="378"/>
        <v>0</v>
      </c>
      <c r="V2023">
        <f t="shared" si="379"/>
        <v>0</v>
      </c>
      <c r="W2023">
        <f t="shared" si="380"/>
        <v>0</v>
      </c>
      <c r="X2023">
        <f t="shared" si="381"/>
        <v>0</v>
      </c>
      <c r="Y2023">
        <f t="shared" si="382"/>
        <v>0</v>
      </c>
      <c r="Z2023">
        <f t="shared" si="383"/>
        <v>0</v>
      </c>
      <c r="AA2023">
        <f t="shared" si="384"/>
        <v>0</v>
      </c>
      <c r="AB2023">
        <f t="shared" si="385"/>
        <v>0</v>
      </c>
      <c r="AC2023">
        <f t="shared" si="386"/>
        <v>4</v>
      </c>
      <c r="AE2023">
        <v>168</v>
      </c>
      <c r="AF2023" t="s">
        <v>9</v>
      </c>
    </row>
    <row r="2024" spans="1:32" x14ac:dyDescent="0.3">
      <c r="A2024" t="s">
        <v>7389</v>
      </c>
      <c r="C2024">
        <f t="shared" si="388"/>
        <v>2</v>
      </c>
      <c r="G2024">
        <v>2</v>
      </c>
      <c r="H2024">
        <v>4</v>
      </c>
      <c r="R2024">
        <f t="shared" si="387"/>
        <v>2</v>
      </c>
      <c r="S2024">
        <f t="shared" si="387"/>
        <v>4</v>
      </c>
      <c r="T2024">
        <f t="shared" si="377"/>
        <v>0</v>
      </c>
      <c r="U2024">
        <f t="shared" si="378"/>
        <v>0</v>
      </c>
      <c r="V2024">
        <f t="shared" si="379"/>
        <v>0</v>
      </c>
      <c r="W2024">
        <f t="shared" si="380"/>
        <v>0</v>
      </c>
      <c r="X2024">
        <f t="shared" si="381"/>
        <v>0</v>
      </c>
      <c r="Y2024">
        <f t="shared" si="382"/>
        <v>0</v>
      </c>
      <c r="Z2024">
        <f t="shared" si="383"/>
        <v>0</v>
      </c>
      <c r="AA2024">
        <f t="shared" si="384"/>
        <v>0</v>
      </c>
      <c r="AB2024">
        <f t="shared" si="385"/>
        <v>0</v>
      </c>
      <c r="AC2024">
        <f t="shared" si="386"/>
        <v>4</v>
      </c>
      <c r="AE2024">
        <v>168</v>
      </c>
      <c r="AF2024" t="s">
        <v>9</v>
      </c>
    </row>
    <row r="2025" spans="1:32" x14ac:dyDescent="0.3">
      <c r="A2025" t="s">
        <v>7389</v>
      </c>
      <c r="C2025">
        <f t="shared" si="388"/>
        <v>2</v>
      </c>
      <c r="G2025">
        <v>2</v>
      </c>
      <c r="H2025">
        <v>4</v>
      </c>
      <c r="R2025">
        <f t="shared" si="387"/>
        <v>2</v>
      </c>
      <c r="S2025">
        <f t="shared" si="387"/>
        <v>4</v>
      </c>
      <c r="T2025">
        <f t="shared" si="377"/>
        <v>0</v>
      </c>
      <c r="U2025">
        <f t="shared" si="378"/>
        <v>0</v>
      </c>
      <c r="V2025">
        <f t="shared" si="379"/>
        <v>0</v>
      </c>
      <c r="W2025">
        <f t="shared" si="380"/>
        <v>0</v>
      </c>
      <c r="X2025">
        <f t="shared" si="381"/>
        <v>0</v>
      </c>
      <c r="Y2025">
        <f t="shared" si="382"/>
        <v>0</v>
      </c>
      <c r="Z2025">
        <f t="shared" si="383"/>
        <v>0</v>
      </c>
      <c r="AA2025">
        <f t="shared" si="384"/>
        <v>0</v>
      </c>
      <c r="AB2025">
        <f t="shared" si="385"/>
        <v>0</v>
      </c>
      <c r="AC2025">
        <f t="shared" si="386"/>
        <v>4</v>
      </c>
      <c r="AE2025">
        <v>168</v>
      </c>
      <c r="AF2025" t="s">
        <v>9</v>
      </c>
    </row>
    <row r="2026" spans="1:32" x14ac:dyDescent="0.3">
      <c r="A2026" t="s">
        <v>21</v>
      </c>
      <c r="C2026">
        <f t="shared" si="388"/>
        <v>2</v>
      </c>
      <c r="G2026">
        <v>2</v>
      </c>
      <c r="R2026">
        <f t="shared" si="387"/>
        <v>2</v>
      </c>
      <c r="S2026">
        <f t="shared" si="387"/>
        <v>0</v>
      </c>
      <c r="T2026">
        <f t="shared" si="377"/>
        <v>0</v>
      </c>
      <c r="U2026">
        <f t="shared" si="378"/>
        <v>0</v>
      </c>
      <c r="V2026">
        <f t="shared" si="379"/>
        <v>0</v>
      </c>
      <c r="W2026">
        <f t="shared" si="380"/>
        <v>0</v>
      </c>
      <c r="X2026">
        <f t="shared" si="381"/>
        <v>0</v>
      </c>
      <c r="Y2026">
        <f t="shared" si="382"/>
        <v>0</v>
      </c>
      <c r="Z2026">
        <f t="shared" si="383"/>
        <v>0</v>
      </c>
      <c r="AA2026">
        <f t="shared" si="384"/>
        <v>0</v>
      </c>
      <c r="AB2026">
        <f t="shared" si="385"/>
        <v>0</v>
      </c>
      <c r="AC2026">
        <f t="shared" si="386"/>
        <v>2</v>
      </c>
      <c r="AE2026">
        <v>205</v>
      </c>
      <c r="AF2026" t="s">
        <v>9</v>
      </c>
    </row>
    <row r="2027" spans="1:32" x14ac:dyDescent="0.3">
      <c r="A2027" t="s">
        <v>21</v>
      </c>
      <c r="C2027">
        <f t="shared" si="388"/>
        <v>2</v>
      </c>
      <c r="G2027">
        <v>2</v>
      </c>
      <c r="R2027">
        <f t="shared" si="387"/>
        <v>2</v>
      </c>
      <c r="S2027">
        <f t="shared" si="387"/>
        <v>0</v>
      </c>
      <c r="T2027">
        <f t="shared" si="377"/>
        <v>0</v>
      </c>
      <c r="U2027">
        <f t="shared" si="378"/>
        <v>0</v>
      </c>
      <c r="V2027">
        <f t="shared" si="379"/>
        <v>0</v>
      </c>
      <c r="W2027">
        <f t="shared" si="380"/>
        <v>0</v>
      </c>
      <c r="X2027">
        <f t="shared" si="381"/>
        <v>0</v>
      </c>
      <c r="Y2027">
        <f t="shared" si="382"/>
        <v>0</v>
      </c>
      <c r="Z2027">
        <f t="shared" si="383"/>
        <v>0</v>
      </c>
      <c r="AA2027">
        <f t="shared" si="384"/>
        <v>0</v>
      </c>
      <c r="AB2027">
        <f t="shared" si="385"/>
        <v>0</v>
      </c>
      <c r="AC2027">
        <f t="shared" si="386"/>
        <v>2</v>
      </c>
      <c r="AE2027">
        <v>205</v>
      </c>
      <c r="AF2027" t="s">
        <v>9</v>
      </c>
    </row>
    <row r="2028" spans="1:32" x14ac:dyDescent="0.3">
      <c r="A2028" t="s">
        <v>21</v>
      </c>
      <c r="C2028">
        <f t="shared" si="388"/>
        <v>2</v>
      </c>
      <c r="G2028">
        <v>2</v>
      </c>
      <c r="R2028">
        <f t="shared" si="387"/>
        <v>2</v>
      </c>
      <c r="S2028">
        <f t="shared" si="387"/>
        <v>0</v>
      </c>
      <c r="T2028">
        <f t="shared" si="377"/>
        <v>0</v>
      </c>
      <c r="U2028">
        <f t="shared" si="378"/>
        <v>0</v>
      </c>
      <c r="V2028">
        <f t="shared" si="379"/>
        <v>0</v>
      </c>
      <c r="W2028">
        <f t="shared" si="380"/>
        <v>0</v>
      </c>
      <c r="X2028">
        <f t="shared" si="381"/>
        <v>0</v>
      </c>
      <c r="Y2028">
        <f t="shared" si="382"/>
        <v>0</v>
      </c>
      <c r="Z2028">
        <f t="shared" si="383"/>
        <v>0</v>
      </c>
      <c r="AA2028">
        <f t="shared" si="384"/>
        <v>0</v>
      </c>
      <c r="AB2028">
        <f t="shared" si="385"/>
        <v>0</v>
      </c>
      <c r="AC2028">
        <f t="shared" si="386"/>
        <v>2</v>
      </c>
      <c r="AE2028">
        <v>205</v>
      </c>
      <c r="AF2028" t="s">
        <v>9</v>
      </c>
    </row>
    <row r="2029" spans="1:32" x14ac:dyDescent="0.3">
      <c r="A2029" t="s">
        <v>21</v>
      </c>
      <c r="C2029">
        <f t="shared" si="388"/>
        <v>2</v>
      </c>
      <c r="G2029">
        <v>2</v>
      </c>
      <c r="R2029">
        <f t="shared" si="387"/>
        <v>2</v>
      </c>
      <c r="S2029">
        <f t="shared" si="387"/>
        <v>0</v>
      </c>
      <c r="T2029">
        <f t="shared" si="377"/>
        <v>0</v>
      </c>
      <c r="U2029">
        <f t="shared" si="378"/>
        <v>0</v>
      </c>
      <c r="V2029">
        <f t="shared" si="379"/>
        <v>0</v>
      </c>
      <c r="W2029">
        <f t="shared" si="380"/>
        <v>0</v>
      </c>
      <c r="X2029">
        <f t="shared" si="381"/>
        <v>0</v>
      </c>
      <c r="Y2029">
        <f t="shared" si="382"/>
        <v>0</v>
      </c>
      <c r="Z2029">
        <f t="shared" si="383"/>
        <v>0</v>
      </c>
      <c r="AA2029">
        <f t="shared" si="384"/>
        <v>0</v>
      </c>
      <c r="AB2029">
        <f t="shared" si="385"/>
        <v>0</v>
      </c>
      <c r="AC2029">
        <f t="shared" si="386"/>
        <v>2</v>
      </c>
      <c r="AE2029">
        <v>205</v>
      </c>
      <c r="AF2029" t="s">
        <v>9</v>
      </c>
    </row>
    <row r="2030" spans="1:32" x14ac:dyDescent="0.3">
      <c r="A2030" t="s">
        <v>21</v>
      </c>
      <c r="C2030">
        <f t="shared" si="388"/>
        <v>2</v>
      </c>
      <c r="G2030">
        <v>2</v>
      </c>
      <c r="R2030">
        <f t="shared" si="387"/>
        <v>2</v>
      </c>
      <c r="S2030">
        <f t="shared" si="387"/>
        <v>0</v>
      </c>
      <c r="T2030">
        <f t="shared" si="377"/>
        <v>0</v>
      </c>
      <c r="U2030">
        <f t="shared" si="378"/>
        <v>0</v>
      </c>
      <c r="V2030">
        <f t="shared" si="379"/>
        <v>0</v>
      </c>
      <c r="W2030">
        <f t="shared" si="380"/>
        <v>0</v>
      </c>
      <c r="X2030">
        <f t="shared" si="381"/>
        <v>0</v>
      </c>
      <c r="Y2030">
        <f t="shared" si="382"/>
        <v>0</v>
      </c>
      <c r="Z2030">
        <f t="shared" si="383"/>
        <v>0</v>
      </c>
      <c r="AA2030">
        <f t="shared" si="384"/>
        <v>0</v>
      </c>
      <c r="AB2030">
        <f t="shared" si="385"/>
        <v>0</v>
      </c>
      <c r="AC2030">
        <f t="shared" si="386"/>
        <v>2</v>
      </c>
      <c r="AE2030">
        <v>205</v>
      </c>
      <c r="AF2030" t="s">
        <v>9</v>
      </c>
    </row>
    <row r="2031" spans="1:32" x14ac:dyDescent="0.3">
      <c r="A2031" t="s">
        <v>21</v>
      </c>
      <c r="C2031">
        <f t="shared" si="388"/>
        <v>2</v>
      </c>
      <c r="G2031">
        <v>2</v>
      </c>
      <c r="R2031">
        <f t="shared" si="387"/>
        <v>2</v>
      </c>
      <c r="S2031">
        <f t="shared" si="387"/>
        <v>0</v>
      </c>
      <c r="T2031">
        <f t="shared" si="377"/>
        <v>0</v>
      </c>
      <c r="U2031">
        <f t="shared" si="378"/>
        <v>0</v>
      </c>
      <c r="V2031">
        <f t="shared" si="379"/>
        <v>0</v>
      </c>
      <c r="W2031">
        <f t="shared" si="380"/>
        <v>0</v>
      </c>
      <c r="X2031">
        <f t="shared" si="381"/>
        <v>0</v>
      </c>
      <c r="Y2031">
        <f t="shared" si="382"/>
        <v>0</v>
      </c>
      <c r="Z2031">
        <f t="shared" si="383"/>
        <v>0</v>
      </c>
      <c r="AA2031">
        <f t="shared" si="384"/>
        <v>0</v>
      </c>
      <c r="AB2031">
        <f t="shared" si="385"/>
        <v>0</v>
      </c>
      <c r="AC2031">
        <f t="shared" si="386"/>
        <v>2</v>
      </c>
      <c r="AE2031">
        <v>205</v>
      </c>
      <c r="AF2031" t="s">
        <v>9</v>
      </c>
    </row>
    <row r="2032" spans="1:32" x14ac:dyDescent="0.3">
      <c r="C2032">
        <f t="shared" si="388"/>
        <v>0</v>
      </c>
      <c r="R2032">
        <f t="shared" si="387"/>
        <v>0</v>
      </c>
      <c r="S2032">
        <f t="shared" si="387"/>
        <v>0</v>
      </c>
      <c r="T2032">
        <f t="shared" si="377"/>
        <v>0</v>
      </c>
      <c r="U2032">
        <f t="shared" si="378"/>
        <v>0</v>
      </c>
      <c r="V2032">
        <f t="shared" si="379"/>
        <v>0</v>
      </c>
      <c r="W2032">
        <f t="shared" si="380"/>
        <v>0</v>
      </c>
      <c r="X2032">
        <f t="shared" si="381"/>
        <v>0</v>
      </c>
      <c r="Y2032">
        <f t="shared" si="382"/>
        <v>0</v>
      </c>
      <c r="Z2032">
        <f t="shared" si="383"/>
        <v>0</v>
      </c>
      <c r="AA2032">
        <f t="shared" si="384"/>
        <v>0</v>
      </c>
      <c r="AB2032">
        <f t="shared" si="385"/>
        <v>0</v>
      </c>
      <c r="AC2032">
        <f t="shared" si="386"/>
        <v>0</v>
      </c>
      <c r="AE2032">
        <v>783</v>
      </c>
      <c r="AF2032" t="s">
        <v>9</v>
      </c>
    </row>
    <row r="2033" spans="1:32" x14ac:dyDescent="0.3">
      <c r="C2033">
        <f t="shared" si="388"/>
        <v>0</v>
      </c>
      <c r="R2033">
        <f t="shared" si="387"/>
        <v>0</v>
      </c>
      <c r="S2033">
        <f t="shared" si="387"/>
        <v>0</v>
      </c>
      <c r="T2033">
        <f t="shared" si="377"/>
        <v>0</v>
      </c>
      <c r="U2033">
        <f t="shared" si="378"/>
        <v>0</v>
      </c>
      <c r="V2033">
        <f t="shared" si="379"/>
        <v>0</v>
      </c>
      <c r="W2033">
        <f t="shared" si="380"/>
        <v>0</v>
      </c>
      <c r="X2033">
        <f t="shared" si="381"/>
        <v>0</v>
      </c>
      <c r="Y2033">
        <f t="shared" si="382"/>
        <v>0</v>
      </c>
      <c r="Z2033">
        <f t="shared" si="383"/>
        <v>0</v>
      </c>
      <c r="AA2033">
        <f t="shared" si="384"/>
        <v>0</v>
      </c>
      <c r="AB2033">
        <f t="shared" si="385"/>
        <v>0</v>
      </c>
      <c r="AC2033">
        <f t="shared" si="386"/>
        <v>0</v>
      </c>
      <c r="AE2033">
        <v>783</v>
      </c>
      <c r="AF2033" t="s">
        <v>9</v>
      </c>
    </row>
    <row r="2034" spans="1:32" x14ac:dyDescent="0.3">
      <c r="C2034">
        <f t="shared" si="388"/>
        <v>0</v>
      </c>
      <c r="R2034">
        <f t="shared" si="387"/>
        <v>0</v>
      </c>
      <c r="S2034">
        <f t="shared" si="387"/>
        <v>0</v>
      </c>
      <c r="T2034">
        <f t="shared" si="377"/>
        <v>0</v>
      </c>
      <c r="U2034">
        <f t="shared" si="378"/>
        <v>0</v>
      </c>
      <c r="V2034">
        <f t="shared" si="379"/>
        <v>0</v>
      </c>
      <c r="W2034">
        <f t="shared" si="380"/>
        <v>0</v>
      </c>
      <c r="X2034">
        <f t="shared" si="381"/>
        <v>0</v>
      </c>
      <c r="Y2034">
        <f t="shared" si="382"/>
        <v>0</v>
      </c>
      <c r="Z2034">
        <f t="shared" si="383"/>
        <v>0</v>
      </c>
      <c r="AA2034">
        <f t="shared" si="384"/>
        <v>0</v>
      </c>
      <c r="AB2034">
        <f t="shared" si="385"/>
        <v>0</v>
      </c>
      <c r="AC2034">
        <f t="shared" si="386"/>
        <v>0</v>
      </c>
      <c r="AE2034">
        <v>783</v>
      </c>
      <c r="AF2034" t="s">
        <v>9</v>
      </c>
    </row>
    <row r="2035" spans="1:32" x14ac:dyDescent="0.3">
      <c r="C2035">
        <f t="shared" si="388"/>
        <v>0</v>
      </c>
      <c r="R2035">
        <f t="shared" si="387"/>
        <v>0</v>
      </c>
      <c r="S2035">
        <f t="shared" si="387"/>
        <v>0</v>
      </c>
      <c r="T2035">
        <f t="shared" si="377"/>
        <v>0</v>
      </c>
      <c r="U2035">
        <f t="shared" si="378"/>
        <v>0</v>
      </c>
      <c r="V2035">
        <f t="shared" si="379"/>
        <v>0</v>
      </c>
      <c r="W2035">
        <f t="shared" si="380"/>
        <v>0</v>
      </c>
      <c r="X2035">
        <f t="shared" si="381"/>
        <v>0</v>
      </c>
      <c r="Y2035">
        <f t="shared" si="382"/>
        <v>0</v>
      </c>
      <c r="Z2035">
        <f t="shared" si="383"/>
        <v>0</v>
      </c>
      <c r="AA2035">
        <f t="shared" si="384"/>
        <v>0</v>
      </c>
      <c r="AB2035">
        <f t="shared" si="385"/>
        <v>0</v>
      </c>
      <c r="AC2035">
        <f t="shared" si="386"/>
        <v>0</v>
      </c>
      <c r="AE2035">
        <v>783</v>
      </c>
      <c r="AF2035" t="s">
        <v>9</v>
      </c>
    </row>
    <row r="2036" spans="1:32" x14ac:dyDescent="0.3">
      <c r="C2036">
        <f t="shared" si="388"/>
        <v>0</v>
      </c>
      <c r="R2036">
        <f t="shared" si="387"/>
        <v>0</v>
      </c>
      <c r="S2036">
        <f t="shared" si="387"/>
        <v>0</v>
      </c>
      <c r="T2036">
        <f t="shared" si="377"/>
        <v>0</v>
      </c>
      <c r="U2036">
        <f t="shared" si="378"/>
        <v>0</v>
      </c>
      <c r="V2036">
        <f t="shared" si="379"/>
        <v>0</v>
      </c>
      <c r="W2036">
        <f t="shared" si="380"/>
        <v>0</v>
      </c>
      <c r="X2036">
        <f t="shared" si="381"/>
        <v>0</v>
      </c>
      <c r="Y2036">
        <f t="shared" si="382"/>
        <v>0</v>
      </c>
      <c r="Z2036">
        <f t="shared" si="383"/>
        <v>0</v>
      </c>
      <c r="AA2036">
        <f t="shared" si="384"/>
        <v>0</v>
      </c>
      <c r="AB2036">
        <f t="shared" si="385"/>
        <v>0</v>
      </c>
      <c r="AC2036">
        <f t="shared" si="386"/>
        <v>0</v>
      </c>
      <c r="AE2036">
        <v>783</v>
      </c>
      <c r="AF2036" t="s">
        <v>9</v>
      </c>
    </row>
    <row r="2037" spans="1:32" x14ac:dyDescent="0.3">
      <c r="C2037">
        <f t="shared" si="388"/>
        <v>0</v>
      </c>
      <c r="R2037">
        <f t="shared" si="387"/>
        <v>0</v>
      </c>
      <c r="S2037">
        <f t="shared" si="387"/>
        <v>0</v>
      </c>
      <c r="T2037">
        <f t="shared" si="377"/>
        <v>0</v>
      </c>
      <c r="U2037">
        <f t="shared" si="378"/>
        <v>0</v>
      </c>
      <c r="V2037">
        <f t="shared" si="379"/>
        <v>0</v>
      </c>
      <c r="W2037">
        <f t="shared" si="380"/>
        <v>0</v>
      </c>
      <c r="X2037">
        <f t="shared" si="381"/>
        <v>0</v>
      </c>
      <c r="Y2037">
        <f t="shared" si="382"/>
        <v>0</v>
      </c>
      <c r="Z2037">
        <f t="shared" si="383"/>
        <v>0</v>
      </c>
      <c r="AA2037">
        <f t="shared" si="384"/>
        <v>0</v>
      </c>
      <c r="AB2037">
        <f t="shared" si="385"/>
        <v>0</v>
      </c>
      <c r="AC2037">
        <f t="shared" si="386"/>
        <v>0</v>
      </c>
      <c r="AE2037">
        <v>783</v>
      </c>
      <c r="AF2037" t="s">
        <v>9</v>
      </c>
    </row>
    <row r="2038" spans="1:32" x14ac:dyDescent="0.3">
      <c r="C2038">
        <f t="shared" si="388"/>
        <v>0</v>
      </c>
      <c r="R2038">
        <f t="shared" si="387"/>
        <v>0</v>
      </c>
      <c r="S2038">
        <f t="shared" si="387"/>
        <v>0</v>
      </c>
      <c r="T2038">
        <f t="shared" si="377"/>
        <v>0</v>
      </c>
      <c r="U2038">
        <f t="shared" si="378"/>
        <v>0</v>
      </c>
      <c r="V2038">
        <f t="shared" si="379"/>
        <v>0</v>
      </c>
      <c r="W2038">
        <f t="shared" si="380"/>
        <v>0</v>
      </c>
      <c r="X2038">
        <f t="shared" si="381"/>
        <v>0</v>
      </c>
      <c r="Y2038">
        <f t="shared" si="382"/>
        <v>0</v>
      </c>
      <c r="Z2038">
        <f t="shared" si="383"/>
        <v>0</v>
      </c>
      <c r="AA2038">
        <f t="shared" si="384"/>
        <v>0</v>
      </c>
      <c r="AB2038">
        <f t="shared" si="385"/>
        <v>0</v>
      </c>
      <c r="AC2038">
        <f t="shared" si="386"/>
        <v>0</v>
      </c>
      <c r="AE2038">
        <v>783</v>
      </c>
      <c r="AF2038" t="s">
        <v>9</v>
      </c>
    </row>
    <row r="2039" spans="1:32" x14ac:dyDescent="0.3">
      <c r="C2039">
        <f t="shared" si="388"/>
        <v>0</v>
      </c>
      <c r="R2039">
        <f t="shared" si="387"/>
        <v>0</v>
      </c>
      <c r="S2039">
        <f t="shared" si="387"/>
        <v>0</v>
      </c>
      <c r="T2039">
        <f t="shared" si="377"/>
        <v>0</v>
      </c>
      <c r="U2039">
        <f t="shared" si="378"/>
        <v>0</v>
      </c>
      <c r="V2039">
        <f t="shared" si="379"/>
        <v>0</v>
      </c>
      <c r="W2039">
        <f t="shared" si="380"/>
        <v>0</v>
      </c>
      <c r="X2039">
        <f t="shared" si="381"/>
        <v>0</v>
      </c>
      <c r="Y2039">
        <f t="shared" si="382"/>
        <v>0</v>
      </c>
      <c r="Z2039">
        <f t="shared" si="383"/>
        <v>0</v>
      </c>
      <c r="AA2039">
        <f t="shared" si="384"/>
        <v>0</v>
      </c>
      <c r="AB2039">
        <f t="shared" si="385"/>
        <v>0</v>
      </c>
      <c r="AC2039">
        <f t="shared" si="386"/>
        <v>0</v>
      </c>
      <c r="AE2039">
        <v>783</v>
      </c>
      <c r="AF2039" t="s">
        <v>9</v>
      </c>
    </row>
    <row r="2040" spans="1:32" x14ac:dyDescent="0.3">
      <c r="C2040">
        <f t="shared" si="388"/>
        <v>0</v>
      </c>
      <c r="R2040">
        <f t="shared" si="387"/>
        <v>0</v>
      </c>
      <c r="S2040">
        <f t="shared" si="387"/>
        <v>0</v>
      </c>
      <c r="T2040">
        <f t="shared" si="377"/>
        <v>0</v>
      </c>
      <c r="U2040">
        <f t="shared" si="378"/>
        <v>0</v>
      </c>
      <c r="V2040">
        <f t="shared" si="379"/>
        <v>0</v>
      </c>
      <c r="W2040">
        <f t="shared" si="380"/>
        <v>0</v>
      </c>
      <c r="X2040">
        <f t="shared" si="381"/>
        <v>0</v>
      </c>
      <c r="Y2040">
        <f t="shared" si="382"/>
        <v>0</v>
      </c>
      <c r="Z2040">
        <f t="shared" si="383"/>
        <v>0</v>
      </c>
      <c r="AA2040">
        <f t="shared" si="384"/>
        <v>0</v>
      </c>
      <c r="AB2040">
        <f t="shared" si="385"/>
        <v>0</v>
      </c>
      <c r="AC2040">
        <f t="shared" si="386"/>
        <v>0</v>
      </c>
      <c r="AE2040">
        <v>783</v>
      </c>
      <c r="AF2040" t="s">
        <v>9</v>
      </c>
    </row>
    <row r="2041" spans="1:32" x14ac:dyDescent="0.3">
      <c r="C2041">
        <f t="shared" si="388"/>
        <v>0</v>
      </c>
      <c r="R2041">
        <f t="shared" si="387"/>
        <v>0</v>
      </c>
      <c r="S2041">
        <f t="shared" si="387"/>
        <v>0</v>
      </c>
      <c r="T2041">
        <f t="shared" si="377"/>
        <v>0</v>
      </c>
      <c r="U2041">
        <f t="shared" si="378"/>
        <v>0</v>
      </c>
      <c r="V2041">
        <f t="shared" si="379"/>
        <v>0</v>
      </c>
      <c r="W2041">
        <f t="shared" si="380"/>
        <v>0</v>
      </c>
      <c r="X2041">
        <f t="shared" si="381"/>
        <v>0</v>
      </c>
      <c r="Y2041">
        <f t="shared" si="382"/>
        <v>0</v>
      </c>
      <c r="Z2041">
        <f t="shared" si="383"/>
        <v>0</v>
      </c>
      <c r="AA2041">
        <f t="shared" si="384"/>
        <v>0</v>
      </c>
      <c r="AB2041">
        <f t="shared" si="385"/>
        <v>0</v>
      </c>
      <c r="AC2041">
        <f t="shared" si="386"/>
        <v>0</v>
      </c>
      <c r="AE2041">
        <v>783</v>
      </c>
      <c r="AF2041" t="s">
        <v>9</v>
      </c>
    </row>
    <row r="2042" spans="1:32" x14ac:dyDescent="0.3">
      <c r="C2042">
        <f t="shared" si="388"/>
        <v>0</v>
      </c>
      <c r="R2042">
        <f t="shared" si="387"/>
        <v>0</v>
      </c>
      <c r="S2042">
        <f t="shared" si="387"/>
        <v>0</v>
      </c>
      <c r="T2042">
        <f t="shared" si="377"/>
        <v>0</v>
      </c>
      <c r="U2042">
        <f t="shared" si="378"/>
        <v>0</v>
      </c>
      <c r="V2042">
        <f t="shared" si="379"/>
        <v>0</v>
      </c>
      <c r="W2042">
        <f t="shared" si="380"/>
        <v>0</v>
      </c>
      <c r="X2042">
        <f t="shared" si="381"/>
        <v>0</v>
      </c>
      <c r="Y2042">
        <f t="shared" si="382"/>
        <v>0</v>
      </c>
      <c r="Z2042">
        <f t="shared" si="383"/>
        <v>0</v>
      </c>
      <c r="AA2042">
        <f t="shared" si="384"/>
        <v>0</v>
      </c>
      <c r="AB2042">
        <f t="shared" si="385"/>
        <v>0</v>
      </c>
      <c r="AC2042">
        <f t="shared" si="386"/>
        <v>0</v>
      </c>
      <c r="AE2042">
        <v>783</v>
      </c>
      <c r="AF2042" t="s">
        <v>9</v>
      </c>
    </row>
    <row r="2043" spans="1:32" x14ac:dyDescent="0.3">
      <c r="C2043">
        <f t="shared" si="388"/>
        <v>0</v>
      </c>
      <c r="R2043">
        <f t="shared" si="387"/>
        <v>0</v>
      </c>
      <c r="S2043">
        <f t="shared" si="387"/>
        <v>0</v>
      </c>
      <c r="T2043">
        <f t="shared" si="377"/>
        <v>0</v>
      </c>
      <c r="U2043">
        <f t="shared" si="378"/>
        <v>0</v>
      </c>
      <c r="V2043">
        <f t="shared" si="379"/>
        <v>0</v>
      </c>
      <c r="W2043">
        <f t="shared" si="380"/>
        <v>0</v>
      </c>
      <c r="X2043">
        <f t="shared" si="381"/>
        <v>0</v>
      </c>
      <c r="Y2043">
        <f t="shared" si="382"/>
        <v>0</v>
      </c>
      <c r="Z2043">
        <f t="shared" si="383"/>
        <v>0</v>
      </c>
      <c r="AA2043">
        <f t="shared" si="384"/>
        <v>0</v>
      </c>
      <c r="AB2043">
        <f t="shared" si="385"/>
        <v>0</v>
      </c>
      <c r="AC2043">
        <f t="shared" si="386"/>
        <v>0</v>
      </c>
      <c r="AE2043">
        <v>783</v>
      </c>
      <c r="AF2043" t="s">
        <v>9</v>
      </c>
    </row>
    <row r="2044" spans="1:32" x14ac:dyDescent="0.3">
      <c r="C2044">
        <f t="shared" si="388"/>
        <v>0</v>
      </c>
      <c r="R2044">
        <f t="shared" si="387"/>
        <v>0</v>
      </c>
      <c r="S2044">
        <f t="shared" si="387"/>
        <v>0</v>
      </c>
      <c r="T2044">
        <f t="shared" si="377"/>
        <v>0</v>
      </c>
      <c r="U2044">
        <f t="shared" si="378"/>
        <v>0</v>
      </c>
      <c r="V2044">
        <f t="shared" si="379"/>
        <v>0</v>
      </c>
      <c r="W2044">
        <f t="shared" si="380"/>
        <v>0</v>
      </c>
      <c r="X2044">
        <f t="shared" si="381"/>
        <v>0</v>
      </c>
      <c r="Y2044">
        <f t="shared" si="382"/>
        <v>0</v>
      </c>
      <c r="Z2044">
        <f t="shared" si="383"/>
        <v>0</v>
      </c>
      <c r="AA2044">
        <f t="shared" si="384"/>
        <v>0</v>
      </c>
      <c r="AB2044">
        <f t="shared" si="385"/>
        <v>0</v>
      </c>
      <c r="AC2044">
        <f t="shared" si="386"/>
        <v>0</v>
      </c>
      <c r="AE2044">
        <v>783</v>
      </c>
      <c r="AF2044" t="s">
        <v>9</v>
      </c>
    </row>
    <row r="2045" spans="1:32" x14ac:dyDescent="0.3">
      <c r="C2045">
        <f t="shared" si="388"/>
        <v>0</v>
      </c>
      <c r="R2045">
        <f t="shared" si="387"/>
        <v>0</v>
      </c>
      <c r="S2045">
        <f t="shared" si="387"/>
        <v>0</v>
      </c>
      <c r="T2045">
        <f t="shared" si="377"/>
        <v>0</v>
      </c>
      <c r="U2045">
        <f t="shared" si="378"/>
        <v>0</v>
      </c>
      <c r="V2045">
        <f t="shared" si="379"/>
        <v>0</v>
      </c>
      <c r="W2045">
        <f t="shared" si="380"/>
        <v>0</v>
      </c>
      <c r="X2045">
        <f t="shared" si="381"/>
        <v>0</v>
      </c>
      <c r="Y2045">
        <f t="shared" si="382"/>
        <v>0</v>
      </c>
      <c r="Z2045">
        <f t="shared" si="383"/>
        <v>0</v>
      </c>
      <c r="AA2045">
        <f t="shared" si="384"/>
        <v>0</v>
      </c>
      <c r="AB2045">
        <f t="shared" si="385"/>
        <v>0</v>
      </c>
      <c r="AC2045">
        <f t="shared" si="386"/>
        <v>0</v>
      </c>
      <c r="AE2045">
        <v>783</v>
      </c>
      <c r="AF2045" t="s">
        <v>9</v>
      </c>
    </row>
    <row r="2046" spans="1:32" x14ac:dyDescent="0.3">
      <c r="C2046">
        <f t="shared" si="388"/>
        <v>0</v>
      </c>
      <c r="R2046">
        <f t="shared" si="387"/>
        <v>0</v>
      </c>
      <c r="S2046">
        <f t="shared" si="387"/>
        <v>0</v>
      </c>
      <c r="T2046">
        <f t="shared" si="377"/>
        <v>0</v>
      </c>
      <c r="U2046">
        <f t="shared" si="378"/>
        <v>0</v>
      </c>
      <c r="V2046">
        <f t="shared" si="379"/>
        <v>0</v>
      </c>
      <c r="W2046">
        <f t="shared" si="380"/>
        <v>0</v>
      </c>
      <c r="X2046">
        <f t="shared" si="381"/>
        <v>0</v>
      </c>
      <c r="Y2046">
        <f t="shared" si="382"/>
        <v>0</v>
      </c>
      <c r="Z2046">
        <f t="shared" si="383"/>
        <v>0</v>
      </c>
      <c r="AA2046">
        <f t="shared" si="384"/>
        <v>0</v>
      </c>
      <c r="AB2046">
        <f t="shared" si="385"/>
        <v>0</v>
      </c>
      <c r="AC2046">
        <f t="shared" si="386"/>
        <v>0</v>
      </c>
      <c r="AE2046">
        <v>783</v>
      </c>
      <c r="AF2046" t="s">
        <v>9</v>
      </c>
    </row>
    <row r="2047" spans="1:32" x14ac:dyDescent="0.3">
      <c r="A2047" t="s">
        <v>21</v>
      </c>
      <c r="C2047">
        <f t="shared" si="388"/>
        <v>2</v>
      </c>
      <c r="G2047">
        <v>2</v>
      </c>
      <c r="R2047">
        <f t="shared" si="387"/>
        <v>2</v>
      </c>
      <c r="S2047">
        <f t="shared" si="387"/>
        <v>0</v>
      </c>
      <c r="T2047">
        <f t="shared" si="377"/>
        <v>0</v>
      </c>
      <c r="U2047">
        <f t="shared" si="378"/>
        <v>0</v>
      </c>
      <c r="V2047">
        <f t="shared" si="379"/>
        <v>0</v>
      </c>
      <c r="W2047">
        <f t="shared" si="380"/>
        <v>0</v>
      </c>
      <c r="X2047">
        <f t="shared" si="381"/>
        <v>0</v>
      </c>
      <c r="Y2047">
        <f t="shared" si="382"/>
        <v>0</v>
      </c>
      <c r="Z2047">
        <f t="shared" si="383"/>
        <v>0</v>
      </c>
      <c r="AA2047">
        <f t="shared" si="384"/>
        <v>0</v>
      </c>
      <c r="AB2047">
        <f t="shared" si="385"/>
        <v>0</v>
      </c>
      <c r="AC2047">
        <f t="shared" si="386"/>
        <v>2</v>
      </c>
      <c r="AE2047">
        <v>205</v>
      </c>
      <c r="AF2047" t="s">
        <v>9</v>
      </c>
    </row>
    <row r="2048" spans="1:32" x14ac:dyDescent="0.3">
      <c r="A2048" t="s">
        <v>7172</v>
      </c>
      <c r="C2048">
        <f t="shared" si="388"/>
        <v>1</v>
      </c>
      <c r="G2048">
        <v>1</v>
      </c>
      <c r="R2048">
        <f t="shared" si="387"/>
        <v>1</v>
      </c>
      <c r="S2048">
        <f t="shared" si="387"/>
        <v>0</v>
      </c>
      <c r="T2048">
        <f t="shared" si="377"/>
        <v>0</v>
      </c>
      <c r="U2048">
        <f t="shared" si="378"/>
        <v>0</v>
      </c>
      <c r="V2048">
        <f t="shared" si="379"/>
        <v>0</v>
      </c>
      <c r="W2048">
        <f t="shared" si="380"/>
        <v>0</v>
      </c>
      <c r="X2048">
        <f t="shared" si="381"/>
        <v>0</v>
      </c>
      <c r="Y2048">
        <f t="shared" si="382"/>
        <v>0</v>
      </c>
      <c r="Z2048">
        <f t="shared" si="383"/>
        <v>0</v>
      </c>
      <c r="AA2048">
        <f t="shared" si="384"/>
        <v>0</v>
      </c>
      <c r="AB2048">
        <f t="shared" si="385"/>
        <v>0</v>
      </c>
      <c r="AC2048">
        <f t="shared" si="386"/>
        <v>1</v>
      </c>
      <c r="AE2048">
        <v>71</v>
      </c>
      <c r="AF2048" t="s">
        <v>9</v>
      </c>
    </row>
    <row r="2049" spans="1:32" x14ac:dyDescent="0.3">
      <c r="A2049" t="s">
        <v>7172</v>
      </c>
      <c r="C2049">
        <f t="shared" si="388"/>
        <v>1</v>
      </c>
      <c r="G2049">
        <v>1</v>
      </c>
      <c r="R2049">
        <f t="shared" si="387"/>
        <v>1</v>
      </c>
      <c r="S2049">
        <f t="shared" si="387"/>
        <v>0</v>
      </c>
      <c r="T2049">
        <f t="shared" si="377"/>
        <v>0</v>
      </c>
      <c r="U2049">
        <f t="shared" si="378"/>
        <v>0</v>
      </c>
      <c r="V2049">
        <f t="shared" si="379"/>
        <v>0</v>
      </c>
      <c r="W2049">
        <f t="shared" si="380"/>
        <v>0</v>
      </c>
      <c r="X2049">
        <f t="shared" si="381"/>
        <v>0</v>
      </c>
      <c r="Y2049">
        <f t="shared" si="382"/>
        <v>0</v>
      </c>
      <c r="Z2049">
        <f t="shared" si="383"/>
        <v>0</v>
      </c>
      <c r="AA2049">
        <f t="shared" si="384"/>
        <v>0</v>
      </c>
      <c r="AB2049">
        <f t="shared" si="385"/>
        <v>0</v>
      </c>
      <c r="AC2049">
        <f t="shared" si="386"/>
        <v>1</v>
      </c>
      <c r="AE2049">
        <v>71</v>
      </c>
      <c r="AF2049" t="s">
        <v>9</v>
      </c>
    </row>
    <row r="2050" spans="1:32" x14ac:dyDescent="0.3">
      <c r="A2050" t="s">
        <v>7176</v>
      </c>
      <c r="C2050">
        <f t="shared" si="388"/>
        <v>3</v>
      </c>
      <c r="G2050">
        <v>3</v>
      </c>
      <c r="R2050">
        <f t="shared" si="387"/>
        <v>3</v>
      </c>
      <c r="S2050">
        <f t="shared" si="387"/>
        <v>0</v>
      </c>
      <c r="T2050">
        <f t="shared" si="377"/>
        <v>0</v>
      </c>
      <c r="U2050">
        <f t="shared" si="378"/>
        <v>0</v>
      </c>
      <c r="V2050">
        <f t="shared" si="379"/>
        <v>0</v>
      </c>
      <c r="W2050">
        <f t="shared" si="380"/>
        <v>0</v>
      </c>
      <c r="X2050">
        <f t="shared" si="381"/>
        <v>0</v>
      </c>
      <c r="Y2050">
        <f t="shared" si="382"/>
        <v>0</v>
      </c>
      <c r="Z2050">
        <f t="shared" si="383"/>
        <v>0</v>
      </c>
      <c r="AA2050">
        <f t="shared" si="384"/>
        <v>0</v>
      </c>
      <c r="AB2050">
        <f t="shared" si="385"/>
        <v>0</v>
      </c>
      <c r="AC2050">
        <f t="shared" si="386"/>
        <v>3</v>
      </c>
      <c r="AE2050">
        <v>134</v>
      </c>
      <c r="AF2050" t="s">
        <v>9</v>
      </c>
    </row>
    <row r="2051" spans="1:32" x14ac:dyDescent="0.3">
      <c r="A2051" t="s">
        <v>7176</v>
      </c>
      <c r="C2051">
        <f t="shared" si="388"/>
        <v>3</v>
      </c>
      <c r="G2051">
        <v>3</v>
      </c>
      <c r="R2051">
        <f t="shared" si="387"/>
        <v>3</v>
      </c>
      <c r="S2051">
        <f t="shared" si="387"/>
        <v>0</v>
      </c>
      <c r="T2051">
        <f t="shared" ref="T2051:T2114" si="389">IF(ISNUMBER(I2051),I2051,)</f>
        <v>0</v>
      </c>
      <c r="U2051">
        <f t="shared" ref="U2051:U2114" si="390">IF(ISNUMBER(J2051),J2051,)</f>
        <v>0</v>
      </c>
      <c r="V2051">
        <f t="shared" ref="V2051:V2114" si="391">IF(ISNUMBER(K2051),K2051,)</f>
        <v>0</v>
      </c>
      <c r="W2051">
        <f t="shared" ref="W2051:W2114" si="392">IF(ISNUMBER(L2051),L2051,)</f>
        <v>0</v>
      </c>
      <c r="X2051">
        <f t="shared" ref="X2051:X2114" si="393">IF(ISNUMBER(M2051),M2051,)</f>
        <v>0</v>
      </c>
      <c r="Y2051">
        <f t="shared" ref="Y2051:Y2114" si="394">IF(ISNUMBER(N2051),N2051,)</f>
        <v>0</v>
      </c>
      <c r="Z2051">
        <f t="shared" ref="Z2051:Z2114" si="395">IF(ISNUMBER(O2051),O2051,)</f>
        <v>0</v>
      </c>
      <c r="AA2051">
        <f t="shared" ref="AA2051:AA2114" si="396">IF(ISNUMBER(P2051),P2051,)</f>
        <v>0</v>
      </c>
      <c r="AB2051">
        <f t="shared" ref="AB2051:AB2114" si="397">IF(ISNUMBER(Q2051),Q2051,)</f>
        <v>0</v>
      </c>
      <c r="AC2051">
        <f t="shared" ref="AC2051:AC2114" si="398">MAX(R2051:AB2051)</f>
        <v>3</v>
      </c>
      <c r="AE2051">
        <v>186</v>
      </c>
      <c r="AF2051" t="s">
        <v>9</v>
      </c>
    </row>
    <row r="2052" spans="1:32" x14ac:dyDescent="0.3">
      <c r="A2052" t="s">
        <v>7176</v>
      </c>
      <c r="C2052">
        <f t="shared" si="388"/>
        <v>3</v>
      </c>
      <c r="G2052">
        <v>3</v>
      </c>
      <c r="R2052">
        <f t="shared" si="387"/>
        <v>3</v>
      </c>
      <c r="S2052">
        <f t="shared" si="387"/>
        <v>0</v>
      </c>
      <c r="T2052">
        <f t="shared" si="389"/>
        <v>0</v>
      </c>
      <c r="U2052">
        <f t="shared" si="390"/>
        <v>0</v>
      </c>
      <c r="V2052">
        <f t="shared" si="391"/>
        <v>0</v>
      </c>
      <c r="W2052">
        <f t="shared" si="392"/>
        <v>0</v>
      </c>
      <c r="X2052">
        <f t="shared" si="393"/>
        <v>0</v>
      </c>
      <c r="Y2052">
        <f t="shared" si="394"/>
        <v>0</v>
      </c>
      <c r="Z2052">
        <f t="shared" si="395"/>
        <v>0</v>
      </c>
      <c r="AA2052">
        <f t="shared" si="396"/>
        <v>0</v>
      </c>
      <c r="AB2052">
        <f t="shared" si="397"/>
        <v>0</v>
      </c>
      <c r="AC2052">
        <f t="shared" si="398"/>
        <v>3</v>
      </c>
      <c r="AE2052">
        <v>186</v>
      </c>
      <c r="AF2052" t="s">
        <v>9</v>
      </c>
    </row>
    <row r="2053" spans="1:32" x14ac:dyDescent="0.3">
      <c r="A2053" t="s">
        <v>7176</v>
      </c>
      <c r="C2053">
        <f t="shared" si="388"/>
        <v>3</v>
      </c>
      <c r="G2053">
        <v>3</v>
      </c>
      <c r="R2053">
        <f t="shared" si="387"/>
        <v>3</v>
      </c>
      <c r="S2053">
        <f t="shared" si="387"/>
        <v>0</v>
      </c>
      <c r="T2053">
        <f t="shared" si="389"/>
        <v>0</v>
      </c>
      <c r="U2053">
        <f t="shared" si="390"/>
        <v>0</v>
      </c>
      <c r="V2053">
        <f t="shared" si="391"/>
        <v>0</v>
      </c>
      <c r="W2053">
        <f t="shared" si="392"/>
        <v>0</v>
      </c>
      <c r="X2053">
        <f t="shared" si="393"/>
        <v>0</v>
      </c>
      <c r="Y2053">
        <f t="shared" si="394"/>
        <v>0</v>
      </c>
      <c r="Z2053">
        <f t="shared" si="395"/>
        <v>0</v>
      </c>
      <c r="AA2053">
        <f t="shared" si="396"/>
        <v>0</v>
      </c>
      <c r="AB2053">
        <f t="shared" si="397"/>
        <v>0</v>
      </c>
      <c r="AC2053">
        <f t="shared" si="398"/>
        <v>3</v>
      </c>
      <c r="AE2053">
        <v>119</v>
      </c>
      <c r="AF2053" t="s">
        <v>9</v>
      </c>
    </row>
    <row r="2054" spans="1:32" x14ac:dyDescent="0.3">
      <c r="A2054" t="s">
        <v>7176</v>
      </c>
      <c r="C2054">
        <f t="shared" si="388"/>
        <v>3</v>
      </c>
      <c r="G2054">
        <v>3</v>
      </c>
      <c r="R2054">
        <f t="shared" si="387"/>
        <v>3</v>
      </c>
      <c r="S2054">
        <f t="shared" si="387"/>
        <v>0</v>
      </c>
      <c r="T2054">
        <f t="shared" si="389"/>
        <v>0</v>
      </c>
      <c r="U2054">
        <f t="shared" si="390"/>
        <v>0</v>
      </c>
      <c r="V2054">
        <f t="shared" si="391"/>
        <v>0</v>
      </c>
      <c r="W2054">
        <f t="shared" si="392"/>
        <v>0</v>
      </c>
      <c r="X2054">
        <f t="shared" si="393"/>
        <v>0</v>
      </c>
      <c r="Y2054">
        <f t="shared" si="394"/>
        <v>0</v>
      </c>
      <c r="Z2054">
        <f t="shared" si="395"/>
        <v>0</v>
      </c>
      <c r="AA2054">
        <f t="shared" si="396"/>
        <v>0</v>
      </c>
      <c r="AB2054">
        <f t="shared" si="397"/>
        <v>0</v>
      </c>
      <c r="AC2054">
        <f t="shared" si="398"/>
        <v>3</v>
      </c>
      <c r="AE2054">
        <v>119</v>
      </c>
      <c r="AF2054" t="s">
        <v>9</v>
      </c>
    </row>
    <row r="2055" spans="1:32" x14ac:dyDescent="0.3">
      <c r="A2055" t="s">
        <v>7176</v>
      </c>
      <c r="C2055">
        <f t="shared" si="388"/>
        <v>3</v>
      </c>
      <c r="G2055">
        <v>3</v>
      </c>
      <c r="R2055">
        <f t="shared" si="387"/>
        <v>3</v>
      </c>
      <c r="S2055">
        <f t="shared" si="387"/>
        <v>0</v>
      </c>
      <c r="T2055">
        <f t="shared" si="389"/>
        <v>0</v>
      </c>
      <c r="U2055">
        <f t="shared" si="390"/>
        <v>0</v>
      </c>
      <c r="V2055">
        <f t="shared" si="391"/>
        <v>0</v>
      </c>
      <c r="W2055">
        <f t="shared" si="392"/>
        <v>0</v>
      </c>
      <c r="X2055">
        <f t="shared" si="393"/>
        <v>0</v>
      </c>
      <c r="Y2055">
        <f t="shared" si="394"/>
        <v>0</v>
      </c>
      <c r="Z2055">
        <f t="shared" si="395"/>
        <v>0</v>
      </c>
      <c r="AA2055">
        <f t="shared" si="396"/>
        <v>0</v>
      </c>
      <c r="AB2055">
        <f t="shared" si="397"/>
        <v>0</v>
      </c>
      <c r="AC2055">
        <f t="shared" si="398"/>
        <v>3</v>
      </c>
      <c r="AE2055">
        <v>119</v>
      </c>
      <c r="AF2055" t="s">
        <v>9</v>
      </c>
    </row>
    <row r="2056" spans="1:32" x14ac:dyDescent="0.3">
      <c r="A2056" t="s">
        <v>7389</v>
      </c>
      <c r="C2056">
        <f t="shared" si="388"/>
        <v>2</v>
      </c>
      <c r="G2056">
        <v>2</v>
      </c>
      <c r="H2056">
        <v>4</v>
      </c>
      <c r="R2056">
        <f t="shared" si="387"/>
        <v>2</v>
      </c>
      <c r="S2056">
        <f t="shared" si="387"/>
        <v>4</v>
      </c>
      <c r="T2056">
        <f t="shared" si="389"/>
        <v>0</v>
      </c>
      <c r="U2056">
        <f t="shared" si="390"/>
        <v>0</v>
      </c>
      <c r="V2056">
        <f t="shared" si="391"/>
        <v>0</v>
      </c>
      <c r="W2056">
        <f t="shared" si="392"/>
        <v>0</v>
      </c>
      <c r="X2056">
        <f t="shared" si="393"/>
        <v>0</v>
      </c>
      <c r="Y2056">
        <f t="shared" si="394"/>
        <v>0</v>
      </c>
      <c r="Z2056">
        <f t="shared" si="395"/>
        <v>0</v>
      </c>
      <c r="AA2056">
        <f t="shared" si="396"/>
        <v>0</v>
      </c>
      <c r="AB2056">
        <f t="shared" si="397"/>
        <v>0</v>
      </c>
      <c r="AC2056">
        <f t="shared" si="398"/>
        <v>4</v>
      </c>
      <c r="AE2056">
        <v>168</v>
      </c>
      <c r="AF2056" t="s">
        <v>9</v>
      </c>
    </row>
    <row r="2057" spans="1:32" x14ac:dyDescent="0.3">
      <c r="A2057" t="s">
        <v>7172</v>
      </c>
      <c r="C2057">
        <f t="shared" si="388"/>
        <v>1</v>
      </c>
      <c r="G2057">
        <v>1</v>
      </c>
      <c r="R2057">
        <f t="shared" si="387"/>
        <v>1</v>
      </c>
      <c r="S2057">
        <f t="shared" si="387"/>
        <v>0</v>
      </c>
      <c r="T2057">
        <f t="shared" si="389"/>
        <v>0</v>
      </c>
      <c r="U2057">
        <f t="shared" si="390"/>
        <v>0</v>
      </c>
      <c r="V2057">
        <f t="shared" si="391"/>
        <v>0</v>
      </c>
      <c r="W2057">
        <f t="shared" si="392"/>
        <v>0</v>
      </c>
      <c r="X2057">
        <f t="shared" si="393"/>
        <v>0</v>
      </c>
      <c r="Y2057">
        <f t="shared" si="394"/>
        <v>0</v>
      </c>
      <c r="Z2057">
        <f t="shared" si="395"/>
        <v>0</v>
      </c>
      <c r="AA2057">
        <f t="shared" si="396"/>
        <v>0</v>
      </c>
      <c r="AB2057">
        <f t="shared" si="397"/>
        <v>0</v>
      </c>
      <c r="AC2057">
        <f t="shared" si="398"/>
        <v>1</v>
      </c>
      <c r="AE2057">
        <v>198</v>
      </c>
      <c r="AF2057" t="s">
        <v>9</v>
      </c>
    </row>
    <row r="2058" spans="1:32" x14ac:dyDescent="0.3">
      <c r="C2058">
        <f t="shared" si="388"/>
        <v>0</v>
      </c>
      <c r="R2058">
        <f t="shared" si="387"/>
        <v>0</v>
      </c>
      <c r="S2058">
        <f t="shared" si="387"/>
        <v>0</v>
      </c>
      <c r="T2058">
        <f t="shared" si="389"/>
        <v>0</v>
      </c>
      <c r="U2058">
        <f t="shared" si="390"/>
        <v>0</v>
      </c>
      <c r="V2058">
        <f t="shared" si="391"/>
        <v>0</v>
      </c>
      <c r="W2058">
        <f t="shared" si="392"/>
        <v>0</v>
      </c>
      <c r="X2058">
        <f t="shared" si="393"/>
        <v>0</v>
      </c>
      <c r="Y2058">
        <f t="shared" si="394"/>
        <v>0</v>
      </c>
      <c r="Z2058">
        <f t="shared" si="395"/>
        <v>0</v>
      </c>
      <c r="AA2058">
        <f t="shared" si="396"/>
        <v>0</v>
      </c>
      <c r="AB2058">
        <f t="shared" si="397"/>
        <v>0</v>
      </c>
      <c r="AC2058">
        <f t="shared" si="398"/>
        <v>0</v>
      </c>
    </row>
    <row r="2059" spans="1:32" x14ac:dyDescent="0.3">
      <c r="C2059">
        <f t="shared" si="388"/>
        <v>0</v>
      </c>
      <c r="R2059">
        <f t="shared" si="387"/>
        <v>0</v>
      </c>
      <c r="S2059">
        <f t="shared" si="387"/>
        <v>0</v>
      </c>
      <c r="T2059">
        <f t="shared" si="389"/>
        <v>0</v>
      </c>
      <c r="U2059">
        <f t="shared" si="390"/>
        <v>0</v>
      </c>
      <c r="V2059">
        <f t="shared" si="391"/>
        <v>0</v>
      </c>
      <c r="W2059">
        <f t="shared" si="392"/>
        <v>0</v>
      </c>
      <c r="X2059">
        <f t="shared" si="393"/>
        <v>0</v>
      </c>
      <c r="Y2059">
        <f t="shared" si="394"/>
        <v>0</v>
      </c>
      <c r="Z2059">
        <f t="shared" si="395"/>
        <v>0</v>
      </c>
      <c r="AA2059">
        <f t="shared" si="396"/>
        <v>0</v>
      </c>
      <c r="AB2059">
        <f t="shared" si="397"/>
        <v>0</v>
      </c>
      <c r="AC2059">
        <f t="shared" si="398"/>
        <v>0</v>
      </c>
    </row>
    <row r="2060" spans="1:32" x14ac:dyDescent="0.3">
      <c r="C2060">
        <f t="shared" si="388"/>
        <v>0</v>
      </c>
      <c r="R2060">
        <f t="shared" si="387"/>
        <v>0</v>
      </c>
      <c r="S2060">
        <f t="shared" si="387"/>
        <v>0</v>
      </c>
      <c r="T2060">
        <f t="shared" si="389"/>
        <v>0</v>
      </c>
      <c r="U2060">
        <f t="shared" si="390"/>
        <v>0</v>
      </c>
      <c r="V2060">
        <f t="shared" si="391"/>
        <v>0</v>
      </c>
      <c r="W2060">
        <f t="shared" si="392"/>
        <v>0</v>
      </c>
      <c r="X2060">
        <f t="shared" si="393"/>
        <v>0</v>
      </c>
      <c r="Y2060">
        <f t="shared" si="394"/>
        <v>0</v>
      </c>
      <c r="Z2060">
        <f t="shared" si="395"/>
        <v>0</v>
      </c>
      <c r="AA2060">
        <f t="shared" si="396"/>
        <v>0</v>
      </c>
      <c r="AB2060">
        <f t="shared" si="397"/>
        <v>0</v>
      </c>
      <c r="AC2060">
        <f t="shared" si="398"/>
        <v>0</v>
      </c>
      <c r="AE2060">
        <v>649</v>
      </c>
      <c r="AF2060" t="s">
        <v>9</v>
      </c>
    </row>
    <row r="2061" spans="1:32" x14ac:dyDescent="0.3">
      <c r="A2061" t="s">
        <v>7187</v>
      </c>
      <c r="C2061">
        <f t="shared" si="388"/>
        <v>16</v>
      </c>
      <c r="G2061">
        <v>16</v>
      </c>
      <c r="H2061">
        <v>20</v>
      </c>
      <c r="R2061">
        <f t="shared" ref="R2061:S2124" si="399">IF(ISNUMBER(G2061),G2061,)</f>
        <v>16</v>
      </c>
      <c r="S2061">
        <f t="shared" si="399"/>
        <v>20</v>
      </c>
      <c r="T2061">
        <f t="shared" si="389"/>
        <v>0</v>
      </c>
      <c r="U2061">
        <f t="shared" si="390"/>
        <v>0</v>
      </c>
      <c r="V2061">
        <f t="shared" si="391"/>
        <v>0</v>
      </c>
      <c r="W2061">
        <f t="shared" si="392"/>
        <v>0</v>
      </c>
      <c r="X2061">
        <f t="shared" si="393"/>
        <v>0</v>
      </c>
      <c r="Y2061">
        <f t="shared" si="394"/>
        <v>0</v>
      </c>
      <c r="Z2061">
        <f t="shared" si="395"/>
        <v>0</v>
      </c>
      <c r="AA2061">
        <f t="shared" si="396"/>
        <v>0</v>
      </c>
      <c r="AB2061">
        <f t="shared" si="397"/>
        <v>0</v>
      </c>
      <c r="AC2061">
        <f t="shared" si="398"/>
        <v>20</v>
      </c>
    </row>
    <row r="2062" spans="1:32" x14ac:dyDescent="0.3">
      <c r="A2062" t="s">
        <v>7260</v>
      </c>
      <c r="C2062">
        <f t="shared" si="388"/>
        <v>7</v>
      </c>
      <c r="G2062">
        <v>7</v>
      </c>
      <c r="R2062">
        <f t="shared" si="399"/>
        <v>7</v>
      </c>
      <c r="S2062">
        <f t="shared" si="399"/>
        <v>0</v>
      </c>
      <c r="T2062">
        <f t="shared" si="389"/>
        <v>0</v>
      </c>
      <c r="U2062">
        <f t="shared" si="390"/>
        <v>0</v>
      </c>
      <c r="V2062">
        <f t="shared" si="391"/>
        <v>0</v>
      </c>
      <c r="W2062">
        <f t="shared" si="392"/>
        <v>0</v>
      </c>
      <c r="X2062">
        <f t="shared" si="393"/>
        <v>0</v>
      </c>
      <c r="Y2062">
        <f t="shared" si="394"/>
        <v>0</v>
      </c>
      <c r="Z2062">
        <f t="shared" si="395"/>
        <v>0</v>
      </c>
      <c r="AA2062">
        <f t="shared" si="396"/>
        <v>0</v>
      </c>
      <c r="AB2062">
        <f t="shared" si="397"/>
        <v>0</v>
      </c>
      <c r="AC2062">
        <f t="shared" si="398"/>
        <v>7</v>
      </c>
      <c r="AE2062">
        <v>520</v>
      </c>
      <c r="AF2062" t="s">
        <v>9</v>
      </c>
    </row>
    <row r="2063" spans="1:32" x14ac:dyDescent="0.3">
      <c r="A2063" t="s">
        <v>6851</v>
      </c>
      <c r="C2063">
        <f t="shared" si="388"/>
        <v>19</v>
      </c>
      <c r="G2063">
        <v>19</v>
      </c>
      <c r="R2063">
        <f t="shared" si="399"/>
        <v>19</v>
      </c>
      <c r="S2063">
        <f t="shared" si="399"/>
        <v>0</v>
      </c>
      <c r="T2063">
        <f t="shared" si="389"/>
        <v>0</v>
      </c>
      <c r="U2063">
        <f t="shared" si="390"/>
        <v>0</v>
      </c>
      <c r="V2063">
        <f t="shared" si="391"/>
        <v>0</v>
      </c>
      <c r="W2063">
        <f t="shared" si="392"/>
        <v>0</v>
      </c>
      <c r="X2063">
        <f t="shared" si="393"/>
        <v>0</v>
      </c>
      <c r="Y2063">
        <f t="shared" si="394"/>
        <v>0</v>
      </c>
      <c r="Z2063">
        <f t="shared" si="395"/>
        <v>0</v>
      </c>
      <c r="AA2063">
        <f t="shared" si="396"/>
        <v>0</v>
      </c>
      <c r="AB2063">
        <f t="shared" si="397"/>
        <v>0</v>
      </c>
      <c r="AC2063">
        <f t="shared" si="398"/>
        <v>19</v>
      </c>
    </row>
    <row r="2064" spans="1:32" x14ac:dyDescent="0.3">
      <c r="A2064" t="s">
        <v>6851</v>
      </c>
      <c r="C2064">
        <f t="shared" si="388"/>
        <v>19</v>
      </c>
      <c r="G2064">
        <v>19</v>
      </c>
      <c r="R2064">
        <f t="shared" si="399"/>
        <v>19</v>
      </c>
      <c r="S2064">
        <f t="shared" si="399"/>
        <v>0</v>
      </c>
      <c r="T2064">
        <f t="shared" si="389"/>
        <v>0</v>
      </c>
      <c r="U2064">
        <f t="shared" si="390"/>
        <v>0</v>
      </c>
      <c r="V2064">
        <f t="shared" si="391"/>
        <v>0</v>
      </c>
      <c r="W2064">
        <f t="shared" si="392"/>
        <v>0</v>
      </c>
      <c r="X2064">
        <f t="shared" si="393"/>
        <v>0</v>
      </c>
      <c r="Y2064">
        <f t="shared" si="394"/>
        <v>0</v>
      </c>
      <c r="Z2064">
        <f t="shared" si="395"/>
        <v>0</v>
      </c>
      <c r="AA2064">
        <f t="shared" si="396"/>
        <v>0</v>
      </c>
      <c r="AB2064">
        <f t="shared" si="397"/>
        <v>0</v>
      </c>
      <c r="AC2064">
        <f t="shared" si="398"/>
        <v>19</v>
      </c>
    </row>
    <row r="2065" spans="1:32" x14ac:dyDescent="0.3">
      <c r="C2065">
        <f t="shared" ref="C2065:C2128" si="400">IF(ISNUMBER(A2065), A2065, IF(ISNUMBER(VALUE(MID(A2065,1,FIND("-",A2065&amp;"-")-1))), VALUE(MID(A2065,1,FIND("-",A2065&amp;"-")-1)), IF(ISNUMBER(VALUE(MID(A2065,1,FIND(" ",A2065&amp;" ")-1))), VALUE(MID(A2065,1,FIND(" ",A2065&amp;" ")-1)), 0)))</f>
        <v>0</v>
      </c>
      <c r="R2065">
        <f t="shared" si="399"/>
        <v>0</v>
      </c>
      <c r="S2065">
        <f t="shared" si="399"/>
        <v>0</v>
      </c>
      <c r="T2065">
        <f t="shared" si="389"/>
        <v>0</v>
      </c>
      <c r="U2065">
        <f t="shared" si="390"/>
        <v>0</v>
      </c>
      <c r="V2065">
        <f t="shared" si="391"/>
        <v>0</v>
      </c>
      <c r="W2065">
        <f t="shared" si="392"/>
        <v>0</v>
      </c>
      <c r="X2065">
        <f t="shared" si="393"/>
        <v>0</v>
      </c>
      <c r="Y2065">
        <f t="shared" si="394"/>
        <v>0</v>
      </c>
      <c r="Z2065">
        <f t="shared" si="395"/>
        <v>0</v>
      </c>
      <c r="AA2065">
        <f t="shared" si="396"/>
        <v>0</v>
      </c>
      <c r="AB2065">
        <f t="shared" si="397"/>
        <v>0</v>
      </c>
      <c r="AC2065">
        <f t="shared" si="398"/>
        <v>0</v>
      </c>
      <c r="AE2065">
        <v>783</v>
      </c>
      <c r="AF2065" t="s">
        <v>9</v>
      </c>
    </row>
    <row r="2066" spans="1:32" x14ac:dyDescent="0.3">
      <c r="C2066">
        <f t="shared" si="400"/>
        <v>0</v>
      </c>
      <c r="R2066">
        <f t="shared" si="399"/>
        <v>0</v>
      </c>
      <c r="S2066">
        <f t="shared" si="399"/>
        <v>0</v>
      </c>
      <c r="T2066">
        <f t="shared" si="389"/>
        <v>0</v>
      </c>
      <c r="U2066">
        <f t="shared" si="390"/>
        <v>0</v>
      </c>
      <c r="V2066">
        <f t="shared" si="391"/>
        <v>0</v>
      </c>
      <c r="W2066">
        <f t="shared" si="392"/>
        <v>0</v>
      </c>
      <c r="X2066">
        <f t="shared" si="393"/>
        <v>0</v>
      </c>
      <c r="Y2066">
        <f t="shared" si="394"/>
        <v>0</v>
      </c>
      <c r="Z2066">
        <f t="shared" si="395"/>
        <v>0</v>
      </c>
      <c r="AA2066">
        <f t="shared" si="396"/>
        <v>0</v>
      </c>
      <c r="AB2066">
        <f t="shared" si="397"/>
        <v>0</v>
      </c>
      <c r="AC2066">
        <f t="shared" si="398"/>
        <v>0</v>
      </c>
      <c r="AE2066">
        <v>783</v>
      </c>
      <c r="AF2066" t="s">
        <v>9</v>
      </c>
    </row>
    <row r="2067" spans="1:32" x14ac:dyDescent="0.3">
      <c r="C2067">
        <f t="shared" si="400"/>
        <v>0</v>
      </c>
      <c r="R2067">
        <f t="shared" si="399"/>
        <v>0</v>
      </c>
      <c r="S2067">
        <f t="shared" si="399"/>
        <v>0</v>
      </c>
      <c r="T2067">
        <f t="shared" si="389"/>
        <v>0</v>
      </c>
      <c r="U2067">
        <f t="shared" si="390"/>
        <v>0</v>
      </c>
      <c r="V2067">
        <f t="shared" si="391"/>
        <v>0</v>
      </c>
      <c r="W2067">
        <f t="shared" si="392"/>
        <v>0</v>
      </c>
      <c r="X2067">
        <f t="shared" si="393"/>
        <v>0</v>
      </c>
      <c r="Y2067">
        <f t="shared" si="394"/>
        <v>0</v>
      </c>
      <c r="Z2067">
        <f t="shared" si="395"/>
        <v>0</v>
      </c>
      <c r="AA2067">
        <f t="shared" si="396"/>
        <v>0</v>
      </c>
      <c r="AB2067">
        <f t="shared" si="397"/>
        <v>0</v>
      </c>
      <c r="AC2067">
        <f t="shared" si="398"/>
        <v>0</v>
      </c>
    </row>
    <row r="2068" spans="1:32" x14ac:dyDescent="0.3">
      <c r="A2068" t="s">
        <v>6851</v>
      </c>
      <c r="C2068">
        <f t="shared" si="400"/>
        <v>19</v>
      </c>
      <c r="G2068">
        <v>19</v>
      </c>
      <c r="R2068">
        <f t="shared" si="399"/>
        <v>19</v>
      </c>
      <c r="S2068">
        <f t="shared" si="399"/>
        <v>0</v>
      </c>
      <c r="T2068">
        <f t="shared" si="389"/>
        <v>0</v>
      </c>
      <c r="U2068">
        <f t="shared" si="390"/>
        <v>0</v>
      </c>
      <c r="V2068">
        <f t="shared" si="391"/>
        <v>0</v>
      </c>
      <c r="W2068">
        <f t="shared" si="392"/>
        <v>0</v>
      </c>
      <c r="X2068">
        <f t="shared" si="393"/>
        <v>0</v>
      </c>
      <c r="Y2068">
        <f t="shared" si="394"/>
        <v>0</v>
      </c>
      <c r="Z2068">
        <f t="shared" si="395"/>
        <v>0</v>
      </c>
      <c r="AA2068">
        <f t="shared" si="396"/>
        <v>0</v>
      </c>
      <c r="AB2068">
        <f t="shared" si="397"/>
        <v>0</v>
      </c>
      <c r="AC2068">
        <f t="shared" si="398"/>
        <v>19</v>
      </c>
    </row>
    <row r="2069" spans="1:32" x14ac:dyDescent="0.3">
      <c r="A2069">
        <v>1</v>
      </c>
      <c r="C2069">
        <f t="shared" si="400"/>
        <v>1</v>
      </c>
      <c r="G2069">
        <v>1</v>
      </c>
      <c r="R2069">
        <f t="shared" si="399"/>
        <v>1</v>
      </c>
      <c r="S2069">
        <f t="shared" si="399"/>
        <v>0</v>
      </c>
      <c r="T2069">
        <f t="shared" si="389"/>
        <v>0</v>
      </c>
      <c r="U2069">
        <f t="shared" si="390"/>
        <v>0</v>
      </c>
      <c r="V2069">
        <f t="shared" si="391"/>
        <v>0</v>
      </c>
      <c r="W2069">
        <f t="shared" si="392"/>
        <v>0</v>
      </c>
      <c r="X2069">
        <f t="shared" si="393"/>
        <v>0</v>
      </c>
      <c r="Y2069">
        <f t="shared" si="394"/>
        <v>0</v>
      </c>
      <c r="Z2069">
        <f t="shared" si="395"/>
        <v>0</v>
      </c>
      <c r="AA2069">
        <f t="shared" si="396"/>
        <v>0</v>
      </c>
      <c r="AB2069">
        <f t="shared" si="397"/>
        <v>0</v>
      </c>
      <c r="AC2069">
        <f t="shared" si="398"/>
        <v>1</v>
      </c>
    </row>
    <row r="2070" spans="1:32" x14ac:dyDescent="0.3">
      <c r="A2070">
        <v>2</v>
      </c>
      <c r="C2070">
        <f t="shared" si="400"/>
        <v>2</v>
      </c>
      <c r="G2070">
        <v>2</v>
      </c>
      <c r="R2070">
        <f t="shared" si="399"/>
        <v>2</v>
      </c>
      <c r="S2070">
        <f t="shared" si="399"/>
        <v>0</v>
      </c>
      <c r="T2070">
        <f t="shared" si="389"/>
        <v>0</v>
      </c>
      <c r="U2070">
        <f t="shared" si="390"/>
        <v>0</v>
      </c>
      <c r="V2070">
        <f t="shared" si="391"/>
        <v>0</v>
      </c>
      <c r="W2070">
        <f t="shared" si="392"/>
        <v>0</v>
      </c>
      <c r="X2070">
        <f t="shared" si="393"/>
        <v>0</v>
      </c>
      <c r="Y2070">
        <f t="shared" si="394"/>
        <v>0</v>
      </c>
      <c r="Z2070">
        <f t="shared" si="395"/>
        <v>0</v>
      </c>
      <c r="AA2070">
        <f t="shared" si="396"/>
        <v>0</v>
      </c>
      <c r="AB2070">
        <f t="shared" si="397"/>
        <v>0</v>
      </c>
      <c r="AC2070">
        <f t="shared" si="398"/>
        <v>2</v>
      </c>
    </row>
    <row r="2071" spans="1:32" x14ac:dyDescent="0.3">
      <c r="A2071" t="s">
        <v>6744</v>
      </c>
      <c r="C2071">
        <f t="shared" si="400"/>
        <v>17</v>
      </c>
      <c r="G2071">
        <v>17</v>
      </c>
      <c r="R2071">
        <f t="shared" si="399"/>
        <v>17</v>
      </c>
      <c r="S2071">
        <f t="shared" si="399"/>
        <v>0</v>
      </c>
      <c r="T2071">
        <f t="shared" si="389"/>
        <v>0</v>
      </c>
      <c r="U2071">
        <f t="shared" si="390"/>
        <v>0</v>
      </c>
      <c r="V2071">
        <f t="shared" si="391"/>
        <v>0</v>
      </c>
      <c r="W2071">
        <f t="shared" si="392"/>
        <v>0</v>
      </c>
      <c r="X2071">
        <f t="shared" si="393"/>
        <v>0</v>
      </c>
      <c r="Y2071">
        <f t="shared" si="394"/>
        <v>0</v>
      </c>
      <c r="Z2071">
        <f t="shared" si="395"/>
        <v>0</v>
      </c>
      <c r="AA2071">
        <f t="shared" si="396"/>
        <v>0</v>
      </c>
      <c r="AB2071">
        <f t="shared" si="397"/>
        <v>0</v>
      </c>
      <c r="AC2071">
        <f t="shared" si="398"/>
        <v>17</v>
      </c>
    </row>
    <row r="2072" spans="1:32" x14ac:dyDescent="0.3">
      <c r="C2072">
        <f t="shared" si="400"/>
        <v>0</v>
      </c>
      <c r="R2072">
        <f t="shared" si="399"/>
        <v>0</v>
      </c>
      <c r="S2072">
        <f t="shared" si="399"/>
        <v>0</v>
      </c>
      <c r="T2072">
        <f t="shared" si="389"/>
        <v>0</v>
      </c>
      <c r="U2072">
        <f t="shared" si="390"/>
        <v>0</v>
      </c>
      <c r="V2072">
        <f t="shared" si="391"/>
        <v>0</v>
      </c>
      <c r="W2072">
        <f t="shared" si="392"/>
        <v>0</v>
      </c>
      <c r="X2072">
        <f t="shared" si="393"/>
        <v>0</v>
      </c>
      <c r="Y2072">
        <f t="shared" si="394"/>
        <v>0</v>
      </c>
      <c r="Z2072">
        <f t="shared" si="395"/>
        <v>0</v>
      </c>
      <c r="AA2072">
        <f t="shared" si="396"/>
        <v>0</v>
      </c>
      <c r="AB2072">
        <f t="shared" si="397"/>
        <v>0</v>
      </c>
      <c r="AC2072">
        <f t="shared" si="398"/>
        <v>0</v>
      </c>
    </row>
    <row r="2073" spans="1:32" x14ac:dyDescent="0.3">
      <c r="A2073" t="s">
        <v>7176</v>
      </c>
      <c r="C2073">
        <f t="shared" si="400"/>
        <v>3</v>
      </c>
      <c r="G2073">
        <v>3</v>
      </c>
      <c r="R2073">
        <f t="shared" si="399"/>
        <v>3</v>
      </c>
      <c r="S2073">
        <f t="shared" si="399"/>
        <v>0</v>
      </c>
      <c r="T2073">
        <f t="shared" si="389"/>
        <v>0</v>
      </c>
      <c r="U2073">
        <f t="shared" si="390"/>
        <v>0</v>
      </c>
      <c r="V2073">
        <f t="shared" si="391"/>
        <v>0</v>
      </c>
      <c r="W2073">
        <f t="shared" si="392"/>
        <v>0</v>
      </c>
      <c r="X2073">
        <f t="shared" si="393"/>
        <v>0</v>
      </c>
      <c r="Y2073">
        <f t="shared" si="394"/>
        <v>0</v>
      </c>
      <c r="Z2073">
        <f t="shared" si="395"/>
        <v>0</v>
      </c>
      <c r="AA2073">
        <f t="shared" si="396"/>
        <v>0</v>
      </c>
      <c r="AB2073">
        <f t="shared" si="397"/>
        <v>0</v>
      </c>
      <c r="AC2073">
        <f t="shared" si="398"/>
        <v>3</v>
      </c>
      <c r="AE2073">
        <v>298</v>
      </c>
      <c r="AF2073" t="s">
        <v>9</v>
      </c>
    </row>
    <row r="2074" spans="1:32" x14ac:dyDescent="0.3">
      <c r="A2074" t="s">
        <v>7176</v>
      </c>
      <c r="C2074">
        <f t="shared" si="400"/>
        <v>3</v>
      </c>
      <c r="G2074">
        <v>3</v>
      </c>
      <c r="R2074">
        <f t="shared" si="399"/>
        <v>3</v>
      </c>
      <c r="S2074">
        <f t="shared" si="399"/>
        <v>0</v>
      </c>
      <c r="T2074">
        <f t="shared" si="389"/>
        <v>0</v>
      </c>
      <c r="U2074">
        <f t="shared" si="390"/>
        <v>0</v>
      </c>
      <c r="V2074">
        <f t="shared" si="391"/>
        <v>0</v>
      </c>
      <c r="W2074">
        <f t="shared" si="392"/>
        <v>0</v>
      </c>
      <c r="X2074">
        <f t="shared" si="393"/>
        <v>0</v>
      </c>
      <c r="Y2074">
        <f t="shared" si="394"/>
        <v>0</v>
      </c>
      <c r="Z2074">
        <f t="shared" si="395"/>
        <v>0</v>
      </c>
      <c r="AA2074">
        <f t="shared" si="396"/>
        <v>0</v>
      </c>
      <c r="AB2074">
        <f t="shared" si="397"/>
        <v>0</v>
      </c>
      <c r="AC2074">
        <f t="shared" si="398"/>
        <v>3</v>
      </c>
      <c r="AE2074">
        <v>298</v>
      </c>
      <c r="AF2074" t="s">
        <v>9</v>
      </c>
    </row>
    <row r="2075" spans="1:32" x14ac:dyDescent="0.3">
      <c r="C2075">
        <f t="shared" si="400"/>
        <v>0</v>
      </c>
      <c r="R2075">
        <f t="shared" si="399"/>
        <v>0</v>
      </c>
      <c r="S2075">
        <f t="shared" si="399"/>
        <v>0</v>
      </c>
      <c r="T2075">
        <f t="shared" si="389"/>
        <v>0</v>
      </c>
      <c r="U2075">
        <f t="shared" si="390"/>
        <v>0</v>
      </c>
      <c r="V2075">
        <f t="shared" si="391"/>
        <v>0</v>
      </c>
      <c r="W2075">
        <f t="shared" si="392"/>
        <v>0</v>
      </c>
      <c r="X2075">
        <f t="shared" si="393"/>
        <v>0</v>
      </c>
      <c r="Y2075">
        <f t="shared" si="394"/>
        <v>0</v>
      </c>
      <c r="Z2075">
        <f t="shared" si="395"/>
        <v>0</v>
      </c>
      <c r="AA2075">
        <f t="shared" si="396"/>
        <v>0</v>
      </c>
      <c r="AB2075">
        <f t="shared" si="397"/>
        <v>0</v>
      </c>
      <c r="AC2075">
        <f t="shared" si="398"/>
        <v>0</v>
      </c>
      <c r="AE2075">
        <v>957</v>
      </c>
      <c r="AF2075" t="s">
        <v>9</v>
      </c>
    </row>
    <row r="2076" spans="1:32" x14ac:dyDescent="0.3">
      <c r="C2076">
        <f t="shared" si="400"/>
        <v>0</v>
      </c>
      <c r="R2076">
        <f t="shared" si="399"/>
        <v>0</v>
      </c>
      <c r="S2076">
        <f t="shared" si="399"/>
        <v>0</v>
      </c>
      <c r="T2076">
        <f t="shared" si="389"/>
        <v>0</v>
      </c>
      <c r="U2076">
        <f t="shared" si="390"/>
        <v>0</v>
      </c>
      <c r="V2076">
        <f t="shared" si="391"/>
        <v>0</v>
      </c>
      <c r="W2076">
        <f t="shared" si="392"/>
        <v>0</v>
      </c>
      <c r="X2076">
        <f t="shared" si="393"/>
        <v>0</v>
      </c>
      <c r="Y2076">
        <f t="shared" si="394"/>
        <v>0</v>
      </c>
      <c r="Z2076">
        <f t="shared" si="395"/>
        <v>0</v>
      </c>
      <c r="AA2076">
        <f t="shared" si="396"/>
        <v>0</v>
      </c>
      <c r="AB2076">
        <f t="shared" si="397"/>
        <v>0</v>
      </c>
      <c r="AC2076">
        <f t="shared" si="398"/>
        <v>0</v>
      </c>
      <c r="AE2076">
        <v>1214</v>
      </c>
      <c r="AF2076" t="s">
        <v>9</v>
      </c>
    </row>
    <row r="2077" spans="1:32" x14ac:dyDescent="0.3">
      <c r="C2077">
        <f t="shared" si="400"/>
        <v>0</v>
      </c>
      <c r="R2077">
        <f t="shared" si="399"/>
        <v>0</v>
      </c>
      <c r="S2077">
        <f t="shared" si="399"/>
        <v>0</v>
      </c>
      <c r="T2077">
        <f t="shared" si="389"/>
        <v>0</v>
      </c>
      <c r="U2077">
        <f t="shared" si="390"/>
        <v>0</v>
      </c>
      <c r="V2077">
        <f t="shared" si="391"/>
        <v>0</v>
      </c>
      <c r="W2077">
        <f t="shared" si="392"/>
        <v>0</v>
      </c>
      <c r="X2077">
        <f t="shared" si="393"/>
        <v>0</v>
      </c>
      <c r="Y2077">
        <f t="shared" si="394"/>
        <v>0</v>
      </c>
      <c r="Z2077">
        <f t="shared" si="395"/>
        <v>0</v>
      </c>
      <c r="AA2077">
        <f t="shared" si="396"/>
        <v>0</v>
      </c>
      <c r="AB2077">
        <f t="shared" si="397"/>
        <v>0</v>
      </c>
      <c r="AC2077">
        <f t="shared" si="398"/>
        <v>0</v>
      </c>
      <c r="AE2077">
        <v>420</v>
      </c>
      <c r="AF2077" t="s">
        <v>9</v>
      </c>
    </row>
    <row r="2078" spans="1:32" x14ac:dyDescent="0.3">
      <c r="C2078">
        <f t="shared" si="400"/>
        <v>0</v>
      </c>
      <c r="R2078">
        <f t="shared" si="399"/>
        <v>0</v>
      </c>
      <c r="S2078">
        <f t="shared" si="399"/>
        <v>0</v>
      </c>
      <c r="T2078">
        <f t="shared" si="389"/>
        <v>0</v>
      </c>
      <c r="U2078">
        <f t="shared" si="390"/>
        <v>0</v>
      </c>
      <c r="V2078">
        <f t="shared" si="391"/>
        <v>0</v>
      </c>
      <c r="W2078">
        <f t="shared" si="392"/>
        <v>0</v>
      </c>
      <c r="X2078">
        <f t="shared" si="393"/>
        <v>0</v>
      </c>
      <c r="Y2078">
        <f t="shared" si="394"/>
        <v>0</v>
      </c>
      <c r="Z2078">
        <f t="shared" si="395"/>
        <v>0</v>
      </c>
      <c r="AA2078">
        <f t="shared" si="396"/>
        <v>0</v>
      </c>
      <c r="AB2078">
        <f t="shared" si="397"/>
        <v>0</v>
      </c>
      <c r="AC2078">
        <f t="shared" si="398"/>
        <v>0</v>
      </c>
      <c r="AE2078">
        <v>220</v>
      </c>
      <c r="AF2078" t="s">
        <v>9</v>
      </c>
    </row>
    <row r="2079" spans="1:32" x14ac:dyDescent="0.3">
      <c r="C2079">
        <f t="shared" si="400"/>
        <v>0</v>
      </c>
      <c r="R2079">
        <f t="shared" si="399"/>
        <v>0</v>
      </c>
      <c r="S2079">
        <f t="shared" si="399"/>
        <v>0</v>
      </c>
      <c r="T2079">
        <f t="shared" si="389"/>
        <v>0</v>
      </c>
      <c r="U2079">
        <f t="shared" si="390"/>
        <v>0</v>
      </c>
      <c r="V2079">
        <f t="shared" si="391"/>
        <v>0</v>
      </c>
      <c r="W2079">
        <f t="shared" si="392"/>
        <v>0</v>
      </c>
      <c r="X2079">
        <f t="shared" si="393"/>
        <v>0</v>
      </c>
      <c r="Y2079">
        <f t="shared" si="394"/>
        <v>0</v>
      </c>
      <c r="Z2079">
        <f t="shared" si="395"/>
        <v>0</v>
      </c>
      <c r="AA2079">
        <f t="shared" si="396"/>
        <v>0</v>
      </c>
      <c r="AB2079">
        <f t="shared" si="397"/>
        <v>0</v>
      </c>
      <c r="AC2079">
        <f t="shared" si="398"/>
        <v>0</v>
      </c>
      <c r="AE2079">
        <v>220</v>
      </c>
      <c r="AF2079" t="s">
        <v>9</v>
      </c>
    </row>
    <row r="2080" spans="1:32" x14ac:dyDescent="0.3">
      <c r="C2080">
        <f t="shared" si="400"/>
        <v>0</v>
      </c>
      <c r="R2080">
        <f t="shared" si="399"/>
        <v>0</v>
      </c>
      <c r="S2080">
        <f t="shared" si="399"/>
        <v>0</v>
      </c>
      <c r="T2080">
        <f t="shared" si="389"/>
        <v>0</v>
      </c>
      <c r="U2080">
        <f t="shared" si="390"/>
        <v>0</v>
      </c>
      <c r="V2080">
        <f t="shared" si="391"/>
        <v>0</v>
      </c>
      <c r="W2080">
        <f t="shared" si="392"/>
        <v>0</v>
      </c>
      <c r="X2080">
        <f t="shared" si="393"/>
        <v>0</v>
      </c>
      <c r="Y2080">
        <f t="shared" si="394"/>
        <v>0</v>
      </c>
      <c r="Z2080">
        <f t="shared" si="395"/>
        <v>0</v>
      </c>
      <c r="AA2080">
        <f t="shared" si="396"/>
        <v>0</v>
      </c>
      <c r="AB2080">
        <f t="shared" si="397"/>
        <v>0</v>
      </c>
      <c r="AC2080">
        <f t="shared" si="398"/>
        <v>0</v>
      </c>
      <c r="AE2080">
        <v>220</v>
      </c>
      <c r="AF2080" t="s">
        <v>9</v>
      </c>
    </row>
    <row r="2081" spans="1:32" x14ac:dyDescent="0.3">
      <c r="C2081">
        <f t="shared" si="400"/>
        <v>0</v>
      </c>
      <c r="R2081">
        <f t="shared" si="399"/>
        <v>0</v>
      </c>
      <c r="S2081">
        <f t="shared" si="399"/>
        <v>0</v>
      </c>
      <c r="T2081">
        <f t="shared" si="389"/>
        <v>0</v>
      </c>
      <c r="U2081">
        <f t="shared" si="390"/>
        <v>0</v>
      </c>
      <c r="V2081">
        <f t="shared" si="391"/>
        <v>0</v>
      </c>
      <c r="W2081">
        <f t="shared" si="392"/>
        <v>0</v>
      </c>
      <c r="X2081">
        <f t="shared" si="393"/>
        <v>0</v>
      </c>
      <c r="Y2081">
        <f t="shared" si="394"/>
        <v>0</v>
      </c>
      <c r="Z2081">
        <f t="shared" si="395"/>
        <v>0</v>
      </c>
      <c r="AA2081">
        <f t="shared" si="396"/>
        <v>0</v>
      </c>
      <c r="AB2081">
        <f t="shared" si="397"/>
        <v>0</v>
      </c>
      <c r="AC2081">
        <f t="shared" si="398"/>
        <v>0</v>
      </c>
    </row>
    <row r="2082" spans="1:32" x14ac:dyDescent="0.3">
      <c r="C2082">
        <f t="shared" si="400"/>
        <v>0</v>
      </c>
      <c r="R2082">
        <f t="shared" si="399"/>
        <v>0</v>
      </c>
      <c r="S2082">
        <f t="shared" si="399"/>
        <v>0</v>
      </c>
      <c r="T2082">
        <f t="shared" si="389"/>
        <v>0</v>
      </c>
      <c r="U2082">
        <f t="shared" si="390"/>
        <v>0</v>
      </c>
      <c r="V2082">
        <f t="shared" si="391"/>
        <v>0</v>
      </c>
      <c r="W2082">
        <f t="shared" si="392"/>
        <v>0</v>
      </c>
      <c r="X2082">
        <f t="shared" si="393"/>
        <v>0</v>
      </c>
      <c r="Y2082">
        <f t="shared" si="394"/>
        <v>0</v>
      </c>
      <c r="Z2082">
        <f t="shared" si="395"/>
        <v>0</v>
      </c>
      <c r="AA2082">
        <f t="shared" si="396"/>
        <v>0</v>
      </c>
      <c r="AB2082">
        <f t="shared" si="397"/>
        <v>0</v>
      </c>
      <c r="AC2082">
        <f t="shared" si="398"/>
        <v>0</v>
      </c>
      <c r="AE2082">
        <v>66.7</v>
      </c>
      <c r="AF2082" t="s">
        <v>77</v>
      </c>
    </row>
    <row r="2083" spans="1:32" x14ac:dyDescent="0.3">
      <c r="A2083" t="s">
        <v>622</v>
      </c>
      <c r="C2083">
        <f t="shared" si="400"/>
        <v>32</v>
      </c>
      <c r="G2083">
        <v>32</v>
      </c>
      <c r="R2083">
        <f t="shared" si="399"/>
        <v>32</v>
      </c>
      <c r="S2083">
        <f t="shared" si="399"/>
        <v>0</v>
      </c>
      <c r="T2083">
        <f t="shared" si="389"/>
        <v>0</v>
      </c>
      <c r="U2083">
        <f t="shared" si="390"/>
        <v>0</v>
      </c>
      <c r="V2083">
        <f t="shared" si="391"/>
        <v>0</v>
      </c>
      <c r="W2083">
        <f t="shared" si="392"/>
        <v>0</v>
      </c>
      <c r="X2083">
        <f t="shared" si="393"/>
        <v>0</v>
      </c>
      <c r="Y2083">
        <f t="shared" si="394"/>
        <v>0</v>
      </c>
      <c r="Z2083">
        <f t="shared" si="395"/>
        <v>0</v>
      </c>
      <c r="AA2083">
        <f t="shared" si="396"/>
        <v>0</v>
      </c>
      <c r="AB2083">
        <f t="shared" si="397"/>
        <v>0</v>
      </c>
      <c r="AC2083">
        <f t="shared" si="398"/>
        <v>32</v>
      </c>
    </row>
    <row r="2084" spans="1:32" x14ac:dyDescent="0.3">
      <c r="A2084" t="s">
        <v>2390</v>
      </c>
      <c r="C2084">
        <f t="shared" si="400"/>
        <v>120</v>
      </c>
      <c r="G2084">
        <v>120</v>
      </c>
      <c r="R2084">
        <f t="shared" si="399"/>
        <v>120</v>
      </c>
      <c r="S2084">
        <f t="shared" si="399"/>
        <v>0</v>
      </c>
      <c r="T2084">
        <f t="shared" si="389"/>
        <v>0</v>
      </c>
      <c r="U2084">
        <f t="shared" si="390"/>
        <v>0</v>
      </c>
      <c r="V2084">
        <f t="shared" si="391"/>
        <v>0</v>
      </c>
      <c r="W2084">
        <f t="shared" si="392"/>
        <v>0</v>
      </c>
      <c r="X2084">
        <f t="shared" si="393"/>
        <v>0</v>
      </c>
      <c r="Y2084">
        <f t="shared" si="394"/>
        <v>0</v>
      </c>
      <c r="Z2084">
        <f t="shared" si="395"/>
        <v>0</v>
      </c>
      <c r="AA2084">
        <f t="shared" si="396"/>
        <v>0</v>
      </c>
      <c r="AB2084">
        <f t="shared" si="397"/>
        <v>0</v>
      </c>
      <c r="AC2084">
        <f t="shared" si="398"/>
        <v>120</v>
      </c>
    </row>
    <row r="2085" spans="1:32" x14ac:dyDescent="0.3">
      <c r="A2085" t="s">
        <v>2390</v>
      </c>
      <c r="C2085">
        <f t="shared" si="400"/>
        <v>120</v>
      </c>
      <c r="G2085">
        <v>120</v>
      </c>
      <c r="R2085">
        <f t="shared" si="399"/>
        <v>120</v>
      </c>
      <c r="S2085">
        <f t="shared" si="399"/>
        <v>0</v>
      </c>
      <c r="T2085">
        <f t="shared" si="389"/>
        <v>0</v>
      </c>
      <c r="U2085">
        <f t="shared" si="390"/>
        <v>0</v>
      </c>
      <c r="V2085">
        <f t="shared" si="391"/>
        <v>0</v>
      </c>
      <c r="W2085">
        <f t="shared" si="392"/>
        <v>0</v>
      </c>
      <c r="X2085">
        <f t="shared" si="393"/>
        <v>0</v>
      </c>
      <c r="Y2085">
        <f t="shared" si="394"/>
        <v>0</v>
      </c>
      <c r="Z2085">
        <f t="shared" si="395"/>
        <v>0</v>
      </c>
      <c r="AA2085">
        <f t="shared" si="396"/>
        <v>0</v>
      </c>
      <c r="AB2085">
        <f t="shared" si="397"/>
        <v>0</v>
      </c>
      <c r="AC2085">
        <f t="shared" si="398"/>
        <v>120</v>
      </c>
    </row>
    <row r="2086" spans="1:32" x14ac:dyDescent="0.3">
      <c r="C2086">
        <f t="shared" si="400"/>
        <v>0</v>
      </c>
      <c r="R2086">
        <f t="shared" si="399"/>
        <v>0</v>
      </c>
      <c r="S2086">
        <f t="shared" si="399"/>
        <v>0</v>
      </c>
      <c r="T2086">
        <f t="shared" si="389"/>
        <v>0</v>
      </c>
      <c r="U2086">
        <f t="shared" si="390"/>
        <v>0</v>
      </c>
      <c r="V2086">
        <f t="shared" si="391"/>
        <v>0</v>
      </c>
      <c r="W2086">
        <f t="shared" si="392"/>
        <v>0</v>
      </c>
      <c r="X2086">
        <f t="shared" si="393"/>
        <v>0</v>
      </c>
      <c r="Y2086">
        <f t="shared" si="394"/>
        <v>0</v>
      </c>
      <c r="Z2086">
        <f t="shared" si="395"/>
        <v>0</v>
      </c>
      <c r="AA2086">
        <f t="shared" si="396"/>
        <v>0</v>
      </c>
      <c r="AB2086">
        <f t="shared" si="397"/>
        <v>0</v>
      </c>
      <c r="AC2086">
        <f t="shared" si="398"/>
        <v>0</v>
      </c>
      <c r="AE2086">
        <v>268</v>
      </c>
      <c r="AF2086" t="s">
        <v>9</v>
      </c>
    </row>
    <row r="2087" spans="1:32" x14ac:dyDescent="0.3">
      <c r="C2087">
        <f t="shared" si="400"/>
        <v>0</v>
      </c>
      <c r="R2087">
        <f t="shared" si="399"/>
        <v>0</v>
      </c>
      <c r="S2087">
        <f t="shared" si="399"/>
        <v>0</v>
      </c>
      <c r="T2087">
        <f t="shared" si="389"/>
        <v>0</v>
      </c>
      <c r="U2087">
        <f t="shared" si="390"/>
        <v>0</v>
      </c>
      <c r="V2087">
        <f t="shared" si="391"/>
        <v>0</v>
      </c>
      <c r="W2087">
        <f t="shared" si="392"/>
        <v>0</v>
      </c>
      <c r="X2087">
        <f t="shared" si="393"/>
        <v>0</v>
      </c>
      <c r="Y2087">
        <f t="shared" si="394"/>
        <v>0</v>
      </c>
      <c r="Z2087">
        <f t="shared" si="395"/>
        <v>0</v>
      </c>
      <c r="AA2087">
        <f t="shared" si="396"/>
        <v>0</v>
      </c>
      <c r="AB2087">
        <f t="shared" si="397"/>
        <v>0</v>
      </c>
      <c r="AC2087">
        <f t="shared" si="398"/>
        <v>0</v>
      </c>
      <c r="AE2087">
        <v>268</v>
      </c>
      <c r="AF2087" t="s">
        <v>9</v>
      </c>
    </row>
    <row r="2088" spans="1:32" x14ac:dyDescent="0.3">
      <c r="C2088">
        <f t="shared" si="400"/>
        <v>0</v>
      </c>
      <c r="R2088">
        <f t="shared" si="399"/>
        <v>0</v>
      </c>
      <c r="S2088">
        <f t="shared" si="399"/>
        <v>0</v>
      </c>
      <c r="T2088">
        <f t="shared" si="389"/>
        <v>0</v>
      </c>
      <c r="U2088">
        <f t="shared" si="390"/>
        <v>0</v>
      </c>
      <c r="V2088">
        <f t="shared" si="391"/>
        <v>0</v>
      </c>
      <c r="W2088">
        <f t="shared" si="392"/>
        <v>0</v>
      </c>
      <c r="X2088">
        <f t="shared" si="393"/>
        <v>0</v>
      </c>
      <c r="Y2088">
        <f t="shared" si="394"/>
        <v>0</v>
      </c>
      <c r="Z2088">
        <f t="shared" si="395"/>
        <v>0</v>
      </c>
      <c r="AA2088">
        <f t="shared" si="396"/>
        <v>0</v>
      </c>
      <c r="AB2088">
        <f t="shared" si="397"/>
        <v>0</v>
      </c>
      <c r="AC2088">
        <f t="shared" si="398"/>
        <v>0</v>
      </c>
      <c r="AE2088">
        <v>268</v>
      </c>
      <c r="AF2088" t="s">
        <v>9</v>
      </c>
    </row>
    <row r="2089" spans="1:32" x14ac:dyDescent="0.3">
      <c r="C2089">
        <f t="shared" si="400"/>
        <v>0</v>
      </c>
      <c r="R2089">
        <f t="shared" si="399"/>
        <v>0</v>
      </c>
      <c r="S2089">
        <f t="shared" si="399"/>
        <v>0</v>
      </c>
      <c r="T2089">
        <f t="shared" si="389"/>
        <v>0</v>
      </c>
      <c r="U2089">
        <f t="shared" si="390"/>
        <v>0</v>
      </c>
      <c r="V2089">
        <f t="shared" si="391"/>
        <v>0</v>
      </c>
      <c r="W2089">
        <f t="shared" si="392"/>
        <v>0</v>
      </c>
      <c r="X2089">
        <f t="shared" si="393"/>
        <v>0</v>
      </c>
      <c r="Y2089">
        <f t="shared" si="394"/>
        <v>0</v>
      </c>
      <c r="Z2089">
        <f t="shared" si="395"/>
        <v>0</v>
      </c>
      <c r="AA2089">
        <f t="shared" si="396"/>
        <v>0</v>
      </c>
      <c r="AB2089">
        <f t="shared" si="397"/>
        <v>0</v>
      </c>
      <c r="AC2089">
        <f t="shared" si="398"/>
        <v>0</v>
      </c>
      <c r="AE2089">
        <v>268</v>
      </c>
      <c r="AF2089" t="s">
        <v>9</v>
      </c>
    </row>
    <row r="2090" spans="1:32" x14ac:dyDescent="0.3">
      <c r="C2090">
        <f t="shared" si="400"/>
        <v>0</v>
      </c>
      <c r="R2090">
        <f t="shared" si="399"/>
        <v>0</v>
      </c>
      <c r="S2090">
        <f t="shared" si="399"/>
        <v>0</v>
      </c>
      <c r="T2090">
        <f t="shared" si="389"/>
        <v>0</v>
      </c>
      <c r="U2090">
        <f t="shared" si="390"/>
        <v>0</v>
      </c>
      <c r="V2090">
        <f t="shared" si="391"/>
        <v>0</v>
      </c>
      <c r="W2090">
        <f t="shared" si="392"/>
        <v>0</v>
      </c>
      <c r="X2090">
        <f t="shared" si="393"/>
        <v>0</v>
      </c>
      <c r="Y2090">
        <f t="shared" si="394"/>
        <v>0</v>
      </c>
      <c r="Z2090">
        <f t="shared" si="395"/>
        <v>0</v>
      </c>
      <c r="AA2090">
        <f t="shared" si="396"/>
        <v>0</v>
      </c>
      <c r="AB2090">
        <f t="shared" si="397"/>
        <v>0</v>
      </c>
      <c r="AC2090">
        <f t="shared" si="398"/>
        <v>0</v>
      </c>
      <c r="AE2090">
        <v>268</v>
      </c>
      <c r="AF2090" t="s">
        <v>9</v>
      </c>
    </row>
    <row r="2091" spans="1:32" x14ac:dyDescent="0.3">
      <c r="C2091">
        <f t="shared" si="400"/>
        <v>0</v>
      </c>
      <c r="R2091">
        <f t="shared" si="399"/>
        <v>0</v>
      </c>
      <c r="S2091">
        <f t="shared" si="399"/>
        <v>0</v>
      </c>
      <c r="T2091">
        <f t="shared" si="389"/>
        <v>0</v>
      </c>
      <c r="U2091">
        <f t="shared" si="390"/>
        <v>0</v>
      </c>
      <c r="V2091">
        <f t="shared" si="391"/>
        <v>0</v>
      </c>
      <c r="W2091">
        <f t="shared" si="392"/>
        <v>0</v>
      </c>
      <c r="X2091">
        <f t="shared" si="393"/>
        <v>0</v>
      </c>
      <c r="Y2091">
        <f t="shared" si="394"/>
        <v>0</v>
      </c>
      <c r="Z2091">
        <f t="shared" si="395"/>
        <v>0</v>
      </c>
      <c r="AA2091">
        <f t="shared" si="396"/>
        <v>0</v>
      </c>
      <c r="AB2091">
        <f t="shared" si="397"/>
        <v>0</v>
      </c>
      <c r="AC2091">
        <f t="shared" si="398"/>
        <v>0</v>
      </c>
    </row>
    <row r="2092" spans="1:32" x14ac:dyDescent="0.3">
      <c r="A2092" t="s">
        <v>7180</v>
      </c>
      <c r="C2092">
        <f t="shared" si="400"/>
        <v>0</v>
      </c>
      <c r="G2092" t="s">
        <v>7181</v>
      </c>
      <c r="H2092" t="s">
        <v>7182</v>
      </c>
      <c r="R2092">
        <f t="shared" si="399"/>
        <v>0</v>
      </c>
      <c r="S2092">
        <f t="shared" si="399"/>
        <v>0</v>
      </c>
      <c r="T2092">
        <f t="shared" si="389"/>
        <v>0</v>
      </c>
      <c r="U2092">
        <f t="shared" si="390"/>
        <v>0</v>
      </c>
      <c r="V2092">
        <f t="shared" si="391"/>
        <v>0</v>
      </c>
      <c r="W2092">
        <f t="shared" si="392"/>
        <v>0</v>
      </c>
      <c r="X2092">
        <f t="shared" si="393"/>
        <v>0</v>
      </c>
      <c r="Y2092">
        <f t="shared" si="394"/>
        <v>0</v>
      </c>
      <c r="Z2092">
        <f t="shared" si="395"/>
        <v>0</v>
      </c>
      <c r="AA2092">
        <f t="shared" si="396"/>
        <v>0</v>
      </c>
      <c r="AB2092">
        <f t="shared" si="397"/>
        <v>0</v>
      </c>
      <c r="AC2092">
        <f t="shared" si="398"/>
        <v>0</v>
      </c>
    </row>
    <row r="2093" spans="1:32" x14ac:dyDescent="0.3">
      <c r="A2093" t="s">
        <v>7172</v>
      </c>
      <c r="C2093">
        <f t="shared" si="400"/>
        <v>1</v>
      </c>
      <c r="G2093">
        <v>1</v>
      </c>
      <c r="R2093">
        <f t="shared" si="399"/>
        <v>1</v>
      </c>
      <c r="S2093">
        <f t="shared" si="399"/>
        <v>0</v>
      </c>
      <c r="T2093">
        <f t="shared" si="389"/>
        <v>0</v>
      </c>
      <c r="U2093">
        <f t="shared" si="390"/>
        <v>0</v>
      </c>
      <c r="V2093">
        <f t="shared" si="391"/>
        <v>0</v>
      </c>
      <c r="W2093">
        <f t="shared" si="392"/>
        <v>0</v>
      </c>
      <c r="X2093">
        <f t="shared" si="393"/>
        <v>0</v>
      </c>
      <c r="Y2093">
        <f t="shared" si="394"/>
        <v>0</v>
      </c>
      <c r="Z2093">
        <f t="shared" si="395"/>
        <v>0</v>
      </c>
      <c r="AA2093">
        <f t="shared" si="396"/>
        <v>0</v>
      </c>
      <c r="AB2093">
        <f t="shared" si="397"/>
        <v>0</v>
      </c>
      <c r="AC2093">
        <f t="shared" si="398"/>
        <v>1</v>
      </c>
      <c r="AE2093">
        <v>254</v>
      </c>
      <c r="AF2093" t="s">
        <v>9</v>
      </c>
    </row>
    <row r="2094" spans="1:32" x14ac:dyDescent="0.3">
      <c r="A2094" t="s">
        <v>7471</v>
      </c>
      <c r="C2094">
        <f t="shared" si="400"/>
        <v>0</v>
      </c>
      <c r="G2094" t="s">
        <v>7349</v>
      </c>
      <c r="H2094" t="s">
        <v>7182</v>
      </c>
      <c r="I2094" t="s">
        <v>7228</v>
      </c>
      <c r="J2094" t="s">
        <v>7472</v>
      </c>
      <c r="R2094">
        <f t="shared" si="399"/>
        <v>0</v>
      </c>
      <c r="S2094">
        <f t="shared" si="399"/>
        <v>0</v>
      </c>
      <c r="T2094">
        <f t="shared" si="389"/>
        <v>0</v>
      </c>
      <c r="U2094">
        <f t="shared" si="390"/>
        <v>0</v>
      </c>
      <c r="V2094">
        <f t="shared" si="391"/>
        <v>0</v>
      </c>
      <c r="W2094">
        <f t="shared" si="392"/>
        <v>0</v>
      </c>
      <c r="X2094">
        <f t="shared" si="393"/>
        <v>0</v>
      </c>
      <c r="Y2094">
        <f t="shared" si="394"/>
        <v>0</v>
      </c>
      <c r="Z2094">
        <f t="shared" si="395"/>
        <v>0</v>
      </c>
      <c r="AA2094">
        <f t="shared" si="396"/>
        <v>0</v>
      </c>
      <c r="AB2094">
        <f t="shared" si="397"/>
        <v>0</v>
      </c>
      <c r="AC2094">
        <f t="shared" si="398"/>
        <v>0</v>
      </c>
    </row>
    <row r="2095" spans="1:32" x14ac:dyDescent="0.3">
      <c r="C2095">
        <f t="shared" si="400"/>
        <v>0</v>
      </c>
      <c r="R2095">
        <f t="shared" si="399"/>
        <v>0</v>
      </c>
      <c r="S2095">
        <f t="shared" si="399"/>
        <v>0</v>
      </c>
      <c r="T2095">
        <f t="shared" si="389"/>
        <v>0</v>
      </c>
      <c r="U2095">
        <f t="shared" si="390"/>
        <v>0</v>
      </c>
      <c r="V2095">
        <f t="shared" si="391"/>
        <v>0</v>
      </c>
      <c r="W2095">
        <f t="shared" si="392"/>
        <v>0</v>
      </c>
      <c r="X2095">
        <f t="shared" si="393"/>
        <v>0</v>
      </c>
      <c r="Y2095">
        <f t="shared" si="394"/>
        <v>0</v>
      </c>
      <c r="Z2095">
        <f t="shared" si="395"/>
        <v>0</v>
      </c>
      <c r="AA2095">
        <f t="shared" si="396"/>
        <v>0</v>
      </c>
      <c r="AB2095">
        <f t="shared" si="397"/>
        <v>0</v>
      </c>
      <c r="AC2095">
        <f t="shared" si="398"/>
        <v>0</v>
      </c>
      <c r="AE2095">
        <v>78</v>
      </c>
      <c r="AF2095" t="s">
        <v>9</v>
      </c>
    </row>
    <row r="2096" spans="1:32" x14ac:dyDescent="0.3">
      <c r="C2096">
        <f t="shared" si="400"/>
        <v>0</v>
      </c>
      <c r="R2096">
        <f t="shared" si="399"/>
        <v>0</v>
      </c>
      <c r="S2096">
        <f t="shared" si="399"/>
        <v>0</v>
      </c>
      <c r="T2096">
        <f t="shared" si="389"/>
        <v>0</v>
      </c>
      <c r="U2096">
        <f t="shared" si="390"/>
        <v>0</v>
      </c>
      <c r="V2096">
        <f t="shared" si="391"/>
        <v>0</v>
      </c>
      <c r="W2096">
        <f t="shared" si="392"/>
        <v>0</v>
      </c>
      <c r="X2096">
        <f t="shared" si="393"/>
        <v>0</v>
      </c>
      <c r="Y2096">
        <f t="shared" si="394"/>
        <v>0</v>
      </c>
      <c r="Z2096">
        <f t="shared" si="395"/>
        <v>0</v>
      </c>
      <c r="AA2096">
        <f t="shared" si="396"/>
        <v>0</v>
      </c>
      <c r="AB2096">
        <f t="shared" si="397"/>
        <v>0</v>
      </c>
      <c r="AC2096">
        <f t="shared" si="398"/>
        <v>0</v>
      </c>
      <c r="AE2096">
        <v>78</v>
      </c>
      <c r="AF2096" t="s">
        <v>9</v>
      </c>
    </row>
    <row r="2097" spans="3:32" x14ac:dyDescent="0.3">
      <c r="C2097">
        <f t="shared" si="400"/>
        <v>0</v>
      </c>
      <c r="R2097">
        <f t="shared" si="399"/>
        <v>0</v>
      </c>
      <c r="S2097">
        <f t="shared" si="399"/>
        <v>0</v>
      </c>
      <c r="T2097">
        <f t="shared" si="389"/>
        <v>0</v>
      </c>
      <c r="U2097">
        <f t="shared" si="390"/>
        <v>0</v>
      </c>
      <c r="V2097">
        <f t="shared" si="391"/>
        <v>0</v>
      </c>
      <c r="W2097">
        <f t="shared" si="392"/>
        <v>0</v>
      </c>
      <c r="X2097">
        <f t="shared" si="393"/>
        <v>0</v>
      </c>
      <c r="Y2097">
        <f t="shared" si="394"/>
        <v>0</v>
      </c>
      <c r="Z2097">
        <f t="shared" si="395"/>
        <v>0</v>
      </c>
      <c r="AA2097">
        <f t="shared" si="396"/>
        <v>0</v>
      </c>
      <c r="AB2097">
        <f t="shared" si="397"/>
        <v>0</v>
      </c>
      <c r="AC2097">
        <f t="shared" si="398"/>
        <v>0</v>
      </c>
      <c r="AE2097">
        <v>78</v>
      </c>
      <c r="AF2097" t="s">
        <v>9</v>
      </c>
    </row>
    <row r="2098" spans="3:32" x14ac:dyDescent="0.3">
      <c r="C2098">
        <f t="shared" si="400"/>
        <v>0</v>
      </c>
      <c r="R2098">
        <f t="shared" si="399"/>
        <v>0</v>
      </c>
      <c r="S2098">
        <f t="shared" si="399"/>
        <v>0</v>
      </c>
      <c r="T2098">
        <f t="shared" si="389"/>
        <v>0</v>
      </c>
      <c r="U2098">
        <f t="shared" si="390"/>
        <v>0</v>
      </c>
      <c r="V2098">
        <f t="shared" si="391"/>
        <v>0</v>
      </c>
      <c r="W2098">
        <f t="shared" si="392"/>
        <v>0</v>
      </c>
      <c r="X2098">
        <f t="shared" si="393"/>
        <v>0</v>
      </c>
      <c r="Y2098">
        <f t="shared" si="394"/>
        <v>0</v>
      </c>
      <c r="Z2098">
        <f t="shared" si="395"/>
        <v>0</v>
      </c>
      <c r="AA2098">
        <f t="shared" si="396"/>
        <v>0</v>
      </c>
      <c r="AB2098">
        <f t="shared" si="397"/>
        <v>0</v>
      </c>
      <c r="AC2098">
        <f t="shared" si="398"/>
        <v>0</v>
      </c>
    </row>
    <row r="2099" spans="3:32" x14ac:dyDescent="0.3">
      <c r="C2099">
        <f t="shared" si="400"/>
        <v>0</v>
      </c>
      <c r="R2099">
        <f t="shared" si="399"/>
        <v>0</v>
      </c>
      <c r="S2099">
        <f t="shared" si="399"/>
        <v>0</v>
      </c>
      <c r="T2099">
        <f t="shared" si="389"/>
        <v>0</v>
      </c>
      <c r="U2099">
        <f t="shared" si="390"/>
        <v>0</v>
      </c>
      <c r="V2099">
        <f t="shared" si="391"/>
        <v>0</v>
      </c>
      <c r="W2099">
        <f t="shared" si="392"/>
        <v>0</v>
      </c>
      <c r="X2099">
        <f t="shared" si="393"/>
        <v>0</v>
      </c>
      <c r="Y2099">
        <f t="shared" si="394"/>
        <v>0</v>
      </c>
      <c r="Z2099">
        <f t="shared" si="395"/>
        <v>0</v>
      </c>
      <c r="AA2099">
        <f t="shared" si="396"/>
        <v>0</v>
      </c>
      <c r="AB2099">
        <f t="shared" si="397"/>
        <v>0</v>
      </c>
      <c r="AC2099">
        <f t="shared" si="398"/>
        <v>0</v>
      </c>
      <c r="AE2099">
        <v>78</v>
      </c>
      <c r="AF2099" t="s">
        <v>9</v>
      </c>
    </row>
    <row r="2100" spans="3:32" x14ac:dyDescent="0.3">
      <c r="C2100">
        <f t="shared" si="400"/>
        <v>0</v>
      </c>
      <c r="R2100">
        <f t="shared" si="399"/>
        <v>0</v>
      </c>
      <c r="S2100">
        <f t="shared" si="399"/>
        <v>0</v>
      </c>
      <c r="T2100">
        <f t="shared" si="389"/>
        <v>0</v>
      </c>
      <c r="U2100">
        <f t="shared" si="390"/>
        <v>0</v>
      </c>
      <c r="V2100">
        <f t="shared" si="391"/>
        <v>0</v>
      </c>
      <c r="W2100">
        <f t="shared" si="392"/>
        <v>0</v>
      </c>
      <c r="X2100">
        <f t="shared" si="393"/>
        <v>0</v>
      </c>
      <c r="Y2100">
        <f t="shared" si="394"/>
        <v>0</v>
      </c>
      <c r="Z2100">
        <f t="shared" si="395"/>
        <v>0</v>
      </c>
      <c r="AA2100">
        <f t="shared" si="396"/>
        <v>0</v>
      </c>
      <c r="AB2100">
        <f t="shared" si="397"/>
        <v>0</v>
      </c>
      <c r="AC2100">
        <f t="shared" si="398"/>
        <v>0</v>
      </c>
      <c r="AE2100">
        <v>78</v>
      </c>
      <c r="AF2100" t="s">
        <v>9</v>
      </c>
    </row>
    <row r="2101" spans="3:32" x14ac:dyDescent="0.3">
      <c r="C2101">
        <f t="shared" si="400"/>
        <v>0</v>
      </c>
      <c r="R2101">
        <f t="shared" si="399"/>
        <v>0</v>
      </c>
      <c r="S2101">
        <f t="shared" si="399"/>
        <v>0</v>
      </c>
      <c r="T2101">
        <f t="shared" si="389"/>
        <v>0</v>
      </c>
      <c r="U2101">
        <f t="shared" si="390"/>
        <v>0</v>
      </c>
      <c r="V2101">
        <f t="shared" si="391"/>
        <v>0</v>
      </c>
      <c r="W2101">
        <f t="shared" si="392"/>
        <v>0</v>
      </c>
      <c r="X2101">
        <f t="shared" si="393"/>
        <v>0</v>
      </c>
      <c r="Y2101">
        <f t="shared" si="394"/>
        <v>0</v>
      </c>
      <c r="Z2101">
        <f t="shared" si="395"/>
        <v>0</v>
      </c>
      <c r="AA2101">
        <f t="shared" si="396"/>
        <v>0</v>
      </c>
      <c r="AB2101">
        <f t="shared" si="397"/>
        <v>0</v>
      </c>
      <c r="AC2101">
        <f t="shared" si="398"/>
        <v>0</v>
      </c>
      <c r="AE2101">
        <v>78</v>
      </c>
      <c r="AF2101" t="s">
        <v>9</v>
      </c>
    </row>
    <row r="2102" spans="3:32" x14ac:dyDescent="0.3">
      <c r="C2102">
        <f t="shared" si="400"/>
        <v>0</v>
      </c>
      <c r="R2102">
        <f t="shared" si="399"/>
        <v>0</v>
      </c>
      <c r="S2102">
        <f t="shared" si="399"/>
        <v>0</v>
      </c>
      <c r="T2102">
        <f t="shared" si="389"/>
        <v>0</v>
      </c>
      <c r="U2102">
        <f t="shared" si="390"/>
        <v>0</v>
      </c>
      <c r="V2102">
        <f t="shared" si="391"/>
        <v>0</v>
      </c>
      <c r="W2102">
        <f t="shared" si="392"/>
        <v>0</v>
      </c>
      <c r="X2102">
        <f t="shared" si="393"/>
        <v>0</v>
      </c>
      <c r="Y2102">
        <f t="shared" si="394"/>
        <v>0</v>
      </c>
      <c r="Z2102">
        <f t="shared" si="395"/>
        <v>0</v>
      </c>
      <c r="AA2102">
        <f t="shared" si="396"/>
        <v>0</v>
      </c>
      <c r="AB2102">
        <f t="shared" si="397"/>
        <v>0</v>
      </c>
      <c r="AC2102">
        <f t="shared" si="398"/>
        <v>0</v>
      </c>
      <c r="AE2102">
        <v>78</v>
      </c>
      <c r="AF2102" t="s">
        <v>9</v>
      </c>
    </row>
    <row r="2103" spans="3:32" x14ac:dyDescent="0.3">
      <c r="C2103">
        <f t="shared" si="400"/>
        <v>0</v>
      </c>
      <c r="R2103">
        <f t="shared" si="399"/>
        <v>0</v>
      </c>
      <c r="S2103">
        <f t="shared" si="399"/>
        <v>0</v>
      </c>
      <c r="T2103">
        <f t="shared" si="389"/>
        <v>0</v>
      </c>
      <c r="U2103">
        <f t="shared" si="390"/>
        <v>0</v>
      </c>
      <c r="V2103">
        <f t="shared" si="391"/>
        <v>0</v>
      </c>
      <c r="W2103">
        <f t="shared" si="392"/>
        <v>0</v>
      </c>
      <c r="X2103">
        <f t="shared" si="393"/>
        <v>0</v>
      </c>
      <c r="Y2103">
        <f t="shared" si="394"/>
        <v>0</v>
      </c>
      <c r="Z2103">
        <f t="shared" si="395"/>
        <v>0</v>
      </c>
      <c r="AA2103">
        <f t="shared" si="396"/>
        <v>0</v>
      </c>
      <c r="AB2103">
        <f t="shared" si="397"/>
        <v>0</v>
      </c>
      <c r="AC2103">
        <f t="shared" si="398"/>
        <v>0</v>
      </c>
      <c r="AE2103">
        <v>118</v>
      </c>
      <c r="AF2103" t="s">
        <v>9</v>
      </c>
    </row>
    <row r="2104" spans="3:32" x14ac:dyDescent="0.3">
      <c r="C2104">
        <f t="shared" si="400"/>
        <v>0</v>
      </c>
      <c r="R2104">
        <f t="shared" si="399"/>
        <v>0</v>
      </c>
      <c r="S2104">
        <f t="shared" si="399"/>
        <v>0</v>
      </c>
      <c r="T2104">
        <f t="shared" si="389"/>
        <v>0</v>
      </c>
      <c r="U2104">
        <f t="shared" si="390"/>
        <v>0</v>
      </c>
      <c r="V2104">
        <f t="shared" si="391"/>
        <v>0</v>
      </c>
      <c r="W2104">
        <f t="shared" si="392"/>
        <v>0</v>
      </c>
      <c r="X2104">
        <f t="shared" si="393"/>
        <v>0</v>
      </c>
      <c r="Y2104">
        <f t="shared" si="394"/>
        <v>0</v>
      </c>
      <c r="Z2104">
        <f t="shared" si="395"/>
        <v>0</v>
      </c>
      <c r="AA2104">
        <f t="shared" si="396"/>
        <v>0</v>
      </c>
      <c r="AB2104">
        <f t="shared" si="397"/>
        <v>0</v>
      </c>
      <c r="AC2104">
        <f t="shared" si="398"/>
        <v>0</v>
      </c>
      <c r="AE2104">
        <v>118</v>
      </c>
      <c r="AF2104" t="s">
        <v>9</v>
      </c>
    </row>
    <row r="2105" spans="3:32" x14ac:dyDescent="0.3">
      <c r="C2105">
        <f t="shared" si="400"/>
        <v>0</v>
      </c>
      <c r="R2105">
        <f t="shared" si="399"/>
        <v>0</v>
      </c>
      <c r="S2105">
        <f t="shared" si="399"/>
        <v>0</v>
      </c>
      <c r="T2105">
        <f t="shared" si="389"/>
        <v>0</v>
      </c>
      <c r="U2105">
        <f t="shared" si="390"/>
        <v>0</v>
      </c>
      <c r="V2105">
        <f t="shared" si="391"/>
        <v>0</v>
      </c>
      <c r="W2105">
        <f t="shared" si="392"/>
        <v>0</v>
      </c>
      <c r="X2105">
        <f t="shared" si="393"/>
        <v>0</v>
      </c>
      <c r="Y2105">
        <f t="shared" si="394"/>
        <v>0</v>
      </c>
      <c r="Z2105">
        <f t="shared" si="395"/>
        <v>0</v>
      </c>
      <c r="AA2105">
        <f t="shared" si="396"/>
        <v>0</v>
      </c>
      <c r="AB2105">
        <f t="shared" si="397"/>
        <v>0</v>
      </c>
      <c r="AC2105">
        <f t="shared" si="398"/>
        <v>0</v>
      </c>
      <c r="AE2105">
        <v>118</v>
      </c>
      <c r="AF2105" t="s">
        <v>9</v>
      </c>
    </row>
    <row r="2106" spans="3:32" x14ac:dyDescent="0.3">
      <c r="C2106">
        <f t="shared" si="400"/>
        <v>0</v>
      </c>
      <c r="R2106">
        <f t="shared" si="399"/>
        <v>0</v>
      </c>
      <c r="S2106">
        <f t="shared" si="399"/>
        <v>0</v>
      </c>
      <c r="T2106">
        <f t="shared" si="389"/>
        <v>0</v>
      </c>
      <c r="U2106">
        <f t="shared" si="390"/>
        <v>0</v>
      </c>
      <c r="V2106">
        <f t="shared" si="391"/>
        <v>0</v>
      </c>
      <c r="W2106">
        <f t="shared" si="392"/>
        <v>0</v>
      </c>
      <c r="X2106">
        <f t="shared" si="393"/>
        <v>0</v>
      </c>
      <c r="Y2106">
        <f t="shared" si="394"/>
        <v>0</v>
      </c>
      <c r="Z2106">
        <f t="shared" si="395"/>
        <v>0</v>
      </c>
      <c r="AA2106">
        <f t="shared" si="396"/>
        <v>0</v>
      </c>
      <c r="AB2106">
        <f t="shared" si="397"/>
        <v>0</v>
      </c>
      <c r="AC2106">
        <f t="shared" si="398"/>
        <v>0</v>
      </c>
      <c r="AE2106">
        <v>118</v>
      </c>
      <c r="AF2106" t="s">
        <v>9</v>
      </c>
    </row>
    <row r="2107" spans="3:32" x14ac:dyDescent="0.3">
      <c r="C2107">
        <f t="shared" si="400"/>
        <v>0</v>
      </c>
      <c r="R2107">
        <f t="shared" si="399"/>
        <v>0</v>
      </c>
      <c r="S2107">
        <f t="shared" si="399"/>
        <v>0</v>
      </c>
      <c r="T2107">
        <f t="shared" si="389"/>
        <v>0</v>
      </c>
      <c r="U2107">
        <f t="shared" si="390"/>
        <v>0</v>
      </c>
      <c r="V2107">
        <f t="shared" si="391"/>
        <v>0</v>
      </c>
      <c r="W2107">
        <f t="shared" si="392"/>
        <v>0</v>
      </c>
      <c r="X2107">
        <f t="shared" si="393"/>
        <v>0</v>
      </c>
      <c r="Y2107">
        <f t="shared" si="394"/>
        <v>0</v>
      </c>
      <c r="Z2107">
        <f t="shared" si="395"/>
        <v>0</v>
      </c>
      <c r="AA2107">
        <f t="shared" si="396"/>
        <v>0</v>
      </c>
      <c r="AB2107">
        <f t="shared" si="397"/>
        <v>0</v>
      </c>
      <c r="AC2107">
        <f t="shared" si="398"/>
        <v>0</v>
      </c>
      <c r="AE2107">
        <v>118</v>
      </c>
      <c r="AF2107" t="s">
        <v>9</v>
      </c>
    </row>
    <row r="2108" spans="3:32" x14ac:dyDescent="0.3">
      <c r="C2108">
        <f t="shared" si="400"/>
        <v>0</v>
      </c>
      <c r="R2108">
        <f t="shared" si="399"/>
        <v>0</v>
      </c>
      <c r="S2108">
        <f t="shared" si="399"/>
        <v>0</v>
      </c>
      <c r="T2108">
        <f t="shared" si="389"/>
        <v>0</v>
      </c>
      <c r="U2108">
        <f t="shared" si="390"/>
        <v>0</v>
      </c>
      <c r="V2108">
        <f t="shared" si="391"/>
        <v>0</v>
      </c>
      <c r="W2108">
        <f t="shared" si="392"/>
        <v>0</v>
      </c>
      <c r="X2108">
        <f t="shared" si="393"/>
        <v>0</v>
      </c>
      <c r="Y2108">
        <f t="shared" si="394"/>
        <v>0</v>
      </c>
      <c r="Z2108">
        <f t="shared" si="395"/>
        <v>0</v>
      </c>
      <c r="AA2108">
        <f t="shared" si="396"/>
        <v>0</v>
      </c>
      <c r="AB2108">
        <f t="shared" si="397"/>
        <v>0</v>
      </c>
      <c r="AC2108">
        <f t="shared" si="398"/>
        <v>0</v>
      </c>
      <c r="AE2108">
        <v>118</v>
      </c>
      <c r="AF2108" t="s">
        <v>9</v>
      </c>
    </row>
    <row r="2109" spans="3:32" x14ac:dyDescent="0.3">
      <c r="C2109">
        <f t="shared" si="400"/>
        <v>0</v>
      </c>
      <c r="R2109">
        <f t="shared" si="399"/>
        <v>0</v>
      </c>
      <c r="S2109">
        <f t="shared" si="399"/>
        <v>0</v>
      </c>
      <c r="T2109">
        <f t="shared" si="389"/>
        <v>0</v>
      </c>
      <c r="U2109">
        <f t="shared" si="390"/>
        <v>0</v>
      </c>
      <c r="V2109">
        <f t="shared" si="391"/>
        <v>0</v>
      </c>
      <c r="W2109">
        <f t="shared" si="392"/>
        <v>0</v>
      </c>
      <c r="X2109">
        <f t="shared" si="393"/>
        <v>0</v>
      </c>
      <c r="Y2109">
        <f t="shared" si="394"/>
        <v>0</v>
      </c>
      <c r="Z2109">
        <f t="shared" si="395"/>
        <v>0</v>
      </c>
      <c r="AA2109">
        <f t="shared" si="396"/>
        <v>0</v>
      </c>
      <c r="AB2109">
        <f t="shared" si="397"/>
        <v>0</v>
      </c>
      <c r="AC2109">
        <f t="shared" si="398"/>
        <v>0</v>
      </c>
      <c r="AE2109">
        <v>118</v>
      </c>
      <c r="AF2109" t="s">
        <v>9</v>
      </c>
    </row>
    <row r="2110" spans="3:32" x14ac:dyDescent="0.3">
      <c r="C2110">
        <f t="shared" si="400"/>
        <v>0</v>
      </c>
      <c r="R2110">
        <f t="shared" si="399"/>
        <v>0</v>
      </c>
      <c r="S2110">
        <f t="shared" si="399"/>
        <v>0</v>
      </c>
      <c r="T2110">
        <f t="shared" si="389"/>
        <v>0</v>
      </c>
      <c r="U2110">
        <f t="shared" si="390"/>
        <v>0</v>
      </c>
      <c r="V2110">
        <f t="shared" si="391"/>
        <v>0</v>
      </c>
      <c r="W2110">
        <f t="shared" si="392"/>
        <v>0</v>
      </c>
      <c r="X2110">
        <f t="shared" si="393"/>
        <v>0</v>
      </c>
      <c r="Y2110">
        <f t="shared" si="394"/>
        <v>0</v>
      </c>
      <c r="Z2110">
        <f t="shared" si="395"/>
        <v>0</v>
      </c>
      <c r="AA2110">
        <f t="shared" si="396"/>
        <v>0</v>
      </c>
      <c r="AB2110">
        <f t="shared" si="397"/>
        <v>0</v>
      </c>
      <c r="AC2110">
        <f t="shared" si="398"/>
        <v>0</v>
      </c>
      <c r="AE2110">
        <v>118</v>
      </c>
      <c r="AF2110" t="s">
        <v>9</v>
      </c>
    </row>
    <row r="2111" spans="3:32" x14ac:dyDescent="0.3">
      <c r="C2111">
        <f t="shared" si="400"/>
        <v>0</v>
      </c>
      <c r="R2111">
        <f t="shared" si="399"/>
        <v>0</v>
      </c>
      <c r="S2111">
        <f t="shared" si="399"/>
        <v>0</v>
      </c>
      <c r="T2111">
        <f t="shared" si="389"/>
        <v>0</v>
      </c>
      <c r="U2111">
        <f t="shared" si="390"/>
        <v>0</v>
      </c>
      <c r="V2111">
        <f t="shared" si="391"/>
        <v>0</v>
      </c>
      <c r="W2111">
        <f t="shared" si="392"/>
        <v>0</v>
      </c>
      <c r="X2111">
        <f t="shared" si="393"/>
        <v>0</v>
      </c>
      <c r="Y2111">
        <f t="shared" si="394"/>
        <v>0</v>
      </c>
      <c r="Z2111">
        <f t="shared" si="395"/>
        <v>0</v>
      </c>
      <c r="AA2111">
        <f t="shared" si="396"/>
        <v>0</v>
      </c>
      <c r="AB2111">
        <f t="shared" si="397"/>
        <v>0</v>
      </c>
      <c r="AC2111">
        <f t="shared" si="398"/>
        <v>0</v>
      </c>
      <c r="AE2111">
        <v>118</v>
      </c>
      <c r="AF2111" t="s">
        <v>9</v>
      </c>
    </row>
    <row r="2112" spans="3:32" x14ac:dyDescent="0.3">
      <c r="C2112">
        <f t="shared" si="400"/>
        <v>0</v>
      </c>
      <c r="R2112">
        <f t="shared" si="399"/>
        <v>0</v>
      </c>
      <c r="S2112">
        <f t="shared" si="399"/>
        <v>0</v>
      </c>
      <c r="T2112">
        <f t="shared" si="389"/>
        <v>0</v>
      </c>
      <c r="U2112">
        <f t="shared" si="390"/>
        <v>0</v>
      </c>
      <c r="V2112">
        <f t="shared" si="391"/>
        <v>0</v>
      </c>
      <c r="W2112">
        <f t="shared" si="392"/>
        <v>0</v>
      </c>
      <c r="X2112">
        <f t="shared" si="393"/>
        <v>0</v>
      </c>
      <c r="Y2112">
        <f t="shared" si="394"/>
        <v>0</v>
      </c>
      <c r="Z2112">
        <f t="shared" si="395"/>
        <v>0</v>
      </c>
      <c r="AA2112">
        <f t="shared" si="396"/>
        <v>0</v>
      </c>
      <c r="AB2112">
        <f t="shared" si="397"/>
        <v>0</v>
      </c>
      <c r="AC2112">
        <f t="shared" si="398"/>
        <v>0</v>
      </c>
      <c r="AE2112">
        <v>118</v>
      </c>
      <c r="AF2112" t="s">
        <v>9</v>
      </c>
    </row>
    <row r="2113" spans="1:32" x14ac:dyDescent="0.3">
      <c r="C2113">
        <f t="shared" si="400"/>
        <v>0</v>
      </c>
      <c r="R2113">
        <f t="shared" si="399"/>
        <v>0</v>
      </c>
      <c r="S2113">
        <f t="shared" si="399"/>
        <v>0</v>
      </c>
      <c r="T2113">
        <f t="shared" si="389"/>
        <v>0</v>
      </c>
      <c r="U2113">
        <f t="shared" si="390"/>
        <v>0</v>
      </c>
      <c r="V2113">
        <f t="shared" si="391"/>
        <v>0</v>
      </c>
      <c r="W2113">
        <f t="shared" si="392"/>
        <v>0</v>
      </c>
      <c r="X2113">
        <f t="shared" si="393"/>
        <v>0</v>
      </c>
      <c r="Y2113">
        <f t="shared" si="394"/>
        <v>0</v>
      </c>
      <c r="Z2113">
        <f t="shared" si="395"/>
        <v>0</v>
      </c>
      <c r="AA2113">
        <f t="shared" si="396"/>
        <v>0</v>
      </c>
      <c r="AB2113">
        <f t="shared" si="397"/>
        <v>0</v>
      </c>
      <c r="AC2113">
        <f t="shared" si="398"/>
        <v>0</v>
      </c>
      <c r="AE2113">
        <v>118</v>
      </c>
      <c r="AF2113" t="s">
        <v>9</v>
      </c>
    </row>
    <row r="2114" spans="1:32" x14ac:dyDescent="0.3">
      <c r="C2114">
        <f t="shared" si="400"/>
        <v>0</v>
      </c>
      <c r="R2114">
        <f t="shared" si="399"/>
        <v>0</v>
      </c>
      <c r="S2114">
        <f t="shared" si="399"/>
        <v>0</v>
      </c>
      <c r="T2114">
        <f t="shared" si="389"/>
        <v>0</v>
      </c>
      <c r="U2114">
        <f t="shared" si="390"/>
        <v>0</v>
      </c>
      <c r="V2114">
        <f t="shared" si="391"/>
        <v>0</v>
      </c>
      <c r="W2114">
        <f t="shared" si="392"/>
        <v>0</v>
      </c>
      <c r="X2114">
        <f t="shared" si="393"/>
        <v>0</v>
      </c>
      <c r="Y2114">
        <f t="shared" si="394"/>
        <v>0</v>
      </c>
      <c r="Z2114">
        <f t="shared" si="395"/>
        <v>0</v>
      </c>
      <c r="AA2114">
        <f t="shared" si="396"/>
        <v>0</v>
      </c>
      <c r="AB2114">
        <f t="shared" si="397"/>
        <v>0</v>
      </c>
      <c r="AC2114">
        <f t="shared" si="398"/>
        <v>0</v>
      </c>
      <c r="AE2114">
        <v>118</v>
      </c>
      <c r="AF2114" t="s">
        <v>9</v>
      </c>
    </row>
    <row r="2115" spans="1:32" x14ac:dyDescent="0.3">
      <c r="C2115">
        <f t="shared" si="400"/>
        <v>0</v>
      </c>
      <c r="R2115">
        <f t="shared" si="399"/>
        <v>0</v>
      </c>
      <c r="S2115">
        <f t="shared" si="399"/>
        <v>0</v>
      </c>
      <c r="T2115">
        <f t="shared" ref="T2115:T2147" si="401">IF(ISNUMBER(I2115),I2115,)</f>
        <v>0</v>
      </c>
      <c r="U2115">
        <f t="shared" ref="U2115:U2147" si="402">IF(ISNUMBER(J2115),J2115,)</f>
        <v>0</v>
      </c>
      <c r="V2115">
        <f t="shared" ref="V2115:V2147" si="403">IF(ISNUMBER(K2115),K2115,)</f>
        <v>0</v>
      </c>
      <c r="W2115">
        <f t="shared" ref="W2115:W2147" si="404">IF(ISNUMBER(L2115),L2115,)</f>
        <v>0</v>
      </c>
      <c r="X2115">
        <f t="shared" ref="X2115:X2147" si="405">IF(ISNUMBER(M2115),M2115,)</f>
        <v>0</v>
      </c>
      <c r="Y2115">
        <f t="shared" ref="Y2115:Y2147" si="406">IF(ISNUMBER(N2115),N2115,)</f>
        <v>0</v>
      </c>
      <c r="Z2115">
        <f t="shared" ref="Z2115:Z2147" si="407">IF(ISNUMBER(O2115),O2115,)</f>
        <v>0</v>
      </c>
      <c r="AA2115">
        <f t="shared" ref="AA2115:AA2147" si="408">IF(ISNUMBER(P2115),P2115,)</f>
        <v>0</v>
      </c>
      <c r="AB2115">
        <f t="shared" ref="AB2115:AB2147" si="409">IF(ISNUMBER(Q2115),Q2115,)</f>
        <v>0</v>
      </c>
      <c r="AC2115">
        <f t="shared" ref="AC2115:AC2147" si="410">MAX(R2115:AB2115)</f>
        <v>0</v>
      </c>
      <c r="AE2115">
        <v>236</v>
      </c>
      <c r="AF2115" t="s">
        <v>9</v>
      </c>
    </row>
    <row r="2116" spans="1:32" x14ac:dyDescent="0.3">
      <c r="C2116">
        <f t="shared" si="400"/>
        <v>0</v>
      </c>
      <c r="R2116">
        <f t="shared" si="399"/>
        <v>0</v>
      </c>
      <c r="S2116">
        <f t="shared" si="399"/>
        <v>0</v>
      </c>
      <c r="T2116">
        <f t="shared" si="401"/>
        <v>0</v>
      </c>
      <c r="U2116">
        <f t="shared" si="402"/>
        <v>0</v>
      </c>
      <c r="V2116">
        <f t="shared" si="403"/>
        <v>0</v>
      </c>
      <c r="W2116">
        <f t="shared" si="404"/>
        <v>0</v>
      </c>
      <c r="X2116">
        <f t="shared" si="405"/>
        <v>0</v>
      </c>
      <c r="Y2116">
        <f t="shared" si="406"/>
        <v>0</v>
      </c>
      <c r="Z2116">
        <f t="shared" si="407"/>
        <v>0</v>
      </c>
      <c r="AA2116">
        <f t="shared" si="408"/>
        <v>0</v>
      </c>
      <c r="AB2116">
        <f t="shared" si="409"/>
        <v>0</v>
      </c>
      <c r="AC2116">
        <f t="shared" si="410"/>
        <v>0</v>
      </c>
      <c r="AE2116">
        <v>236</v>
      </c>
      <c r="AF2116" t="s">
        <v>9</v>
      </c>
    </row>
    <row r="2117" spans="1:32" x14ac:dyDescent="0.3">
      <c r="C2117">
        <f t="shared" si="400"/>
        <v>0</v>
      </c>
      <c r="R2117">
        <f t="shared" si="399"/>
        <v>0</v>
      </c>
      <c r="S2117">
        <f t="shared" si="399"/>
        <v>0</v>
      </c>
      <c r="T2117">
        <f t="shared" si="401"/>
        <v>0</v>
      </c>
      <c r="U2117">
        <f t="shared" si="402"/>
        <v>0</v>
      </c>
      <c r="V2117">
        <f t="shared" si="403"/>
        <v>0</v>
      </c>
      <c r="W2117">
        <f t="shared" si="404"/>
        <v>0</v>
      </c>
      <c r="X2117">
        <f t="shared" si="405"/>
        <v>0</v>
      </c>
      <c r="Y2117">
        <f t="shared" si="406"/>
        <v>0</v>
      </c>
      <c r="Z2117">
        <f t="shared" si="407"/>
        <v>0</v>
      </c>
      <c r="AA2117">
        <f t="shared" si="408"/>
        <v>0</v>
      </c>
      <c r="AB2117">
        <f t="shared" si="409"/>
        <v>0</v>
      </c>
      <c r="AC2117">
        <f t="shared" si="410"/>
        <v>0</v>
      </c>
      <c r="AE2117">
        <v>236</v>
      </c>
      <c r="AF2117" t="s">
        <v>9</v>
      </c>
    </row>
    <row r="2118" spans="1:32" x14ac:dyDescent="0.3">
      <c r="C2118">
        <f t="shared" si="400"/>
        <v>0</v>
      </c>
      <c r="R2118">
        <f t="shared" si="399"/>
        <v>0</v>
      </c>
      <c r="S2118">
        <f t="shared" si="399"/>
        <v>0</v>
      </c>
      <c r="T2118">
        <f t="shared" si="401"/>
        <v>0</v>
      </c>
      <c r="U2118">
        <f t="shared" si="402"/>
        <v>0</v>
      </c>
      <c r="V2118">
        <f t="shared" si="403"/>
        <v>0</v>
      </c>
      <c r="W2118">
        <f t="shared" si="404"/>
        <v>0</v>
      </c>
      <c r="X2118">
        <f t="shared" si="405"/>
        <v>0</v>
      </c>
      <c r="Y2118">
        <f t="shared" si="406"/>
        <v>0</v>
      </c>
      <c r="Z2118">
        <f t="shared" si="407"/>
        <v>0</v>
      </c>
      <c r="AA2118">
        <f t="shared" si="408"/>
        <v>0</v>
      </c>
      <c r="AB2118">
        <f t="shared" si="409"/>
        <v>0</v>
      </c>
      <c r="AC2118">
        <f t="shared" si="410"/>
        <v>0</v>
      </c>
      <c r="AE2118">
        <v>236</v>
      </c>
      <c r="AF2118" t="s">
        <v>9</v>
      </c>
    </row>
    <row r="2119" spans="1:32" x14ac:dyDescent="0.3">
      <c r="C2119">
        <f t="shared" si="400"/>
        <v>0</v>
      </c>
      <c r="R2119">
        <f t="shared" si="399"/>
        <v>0</v>
      </c>
      <c r="S2119">
        <f t="shared" si="399"/>
        <v>0</v>
      </c>
      <c r="T2119">
        <f t="shared" si="401"/>
        <v>0</v>
      </c>
      <c r="U2119">
        <f t="shared" si="402"/>
        <v>0</v>
      </c>
      <c r="V2119">
        <f t="shared" si="403"/>
        <v>0</v>
      </c>
      <c r="W2119">
        <f t="shared" si="404"/>
        <v>0</v>
      </c>
      <c r="X2119">
        <f t="shared" si="405"/>
        <v>0</v>
      </c>
      <c r="Y2119">
        <f t="shared" si="406"/>
        <v>0</v>
      </c>
      <c r="Z2119">
        <f t="shared" si="407"/>
        <v>0</v>
      </c>
      <c r="AA2119">
        <f t="shared" si="408"/>
        <v>0</v>
      </c>
      <c r="AB2119">
        <f t="shared" si="409"/>
        <v>0</v>
      </c>
      <c r="AC2119">
        <f t="shared" si="410"/>
        <v>0</v>
      </c>
      <c r="AE2119">
        <v>236</v>
      </c>
      <c r="AF2119" t="s">
        <v>9</v>
      </c>
    </row>
    <row r="2120" spans="1:32" x14ac:dyDescent="0.3">
      <c r="C2120">
        <f t="shared" si="400"/>
        <v>0</v>
      </c>
      <c r="R2120">
        <f t="shared" si="399"/>
        <v>0</v>
      </c>
      <c r="S2120">
        <f t="shared" si="399"/>
        <v>0</v>
      </c>
      <c r="T2120">
        <f t="shared" si="401"/>
        <v>0</v>
      </c>
      <c r="U2120">
        <f t="shared" si="402"/>
        <v>0</v>
      </c>
      <c r="V2120">
        <f t="shared" si="403"/>
        <v>0</v>
      </c>
      <c r="W2120">
        <f t="shared" si="404"/>
        <v>0</v>
      </c>
      <c r="X2120">
        <f t="shared" si="405"/>
        <v>0</v>
      </c>
      <c r="Y2120">
        <f t="shared" si="406"/>
        <v>0</v>
      </c>
      <c r="Z2120">
        <f t="shared" si="407"/>
        <v>0</v>
      </c>
      <c r="AA2120">
        <f t="shared" si="408"/>
        <v>0</v>
      </c>
      <c r="AB2120">
        <f t="shared" si="409"/>
        <v>0</v>
      </c>
      <c r="AC2120">
        <f t="shared" si="410"/>
        <v>0</v>
      </c>
      <c r="AE2120">
        <v>236</v>
      </c>
      <c r="AF2120" t="s">
        <v>9</v>
      </c>
    </row>
    <row r="2121" spans="1:32" x14ac:dyDescent="0.3">
      <c r="C2121">
        <f t="shared" si="400"/>
        <v>0</v>
      </c>
      <c r="R2121">
        <f t="shared" si="399"/>
        <v>0</v>
      </c>
      <c r="S2121">
        <f t="shared" si="399"/>
        <v>0</v>
      </c>
      <c r="T2121">
        <f t="shared" si="401"/>
        <v>0</v>
      </c>
      <c r="U2121">
        <f t="shared" si="402"/>
        <v>0</v>
      </c>
      <c r="V2121">
        <f t="shared" si="403"/>
        <v>0</v>
      </c>
      <c r="W2121">
        <f t="shared" si="404"/>
        <v>0</v>
      </c>
      <c r="X2121">
        <f t="shared" si="405"/>
        <v>0</v>
      </c>
      <c r="Y2121">
        <f t="shared" si="406"/>
        <v>0</v>
      </c>
      <c r="Z2121">
        <f t="shared" si="407"/>
        <v>0</v>
      </c>
      <c r="AA2121">
        <f t="shared" si="408"/>
        <v>0</v>
      </c>
      <c r="AB2121">
        <f t="shared" si="409"/>
        <v>0</v>
      </c>
      <c r="AC2121">
        <f t="shared" si="410"/>
        <v>0</v>
      </c>
      <c r="AE2121">
        <v>236</v>
      </c>
      <c r="AF2121" t="s">
        <v>9</v>
      </c>
    </row>
    <row r="2122" spans="1:32" x14ac:dyDescent="0.3">
      <c r="C2122">
        <f t="shared" si="400"/>
        <v>0</v>
      </c>
      <c r="R2122">
        <f t="shared" si="399"/>
        <v>0</v>
      </c>
      <c r="S2122">
        <f t="shared" si="399"/>
        <v>0</v>
      </c>
      <c r="T2122">
        <f t="shared" si="401"/>
        <v>0</v>
      </c>
      <c r="U2122">
        <f t="shared" si="402"/>
        <v>0</v>
      </c>
      <c r="V2122">
        <f t="shared" si="403"/>
        <v>0</v>
      </c>
      <c r="W2122">
        <f t="shared" si="404"/>
        <v>0</v>
      </c>
      <c r="X2122">
        <f t="shared" si="405"/>
        <v>0</v>
      </c>
      <c r="Y2122">
        <f t="shared" si="406"/>
        <v>0</v>
      </c>
      <c r="Z2122">
        <f t="shared" si="407"/>
        <v>0</v>
      </c>
      <c r="AA2122">
        <f t="shared" si="408"/>
        <v>0</v>
      </c>
      <c r="AB2122">
        <f t="shared" si="409"/>
        <v>0</v>
      </c>
      <c r="AC2122">
        <f t="shared" si="410"/>
        <v>0</v>
      </c>
      <c r="AE2122">
        <v>236</v>
      </c>
      <c r="AF2122" t="s">
        <v>9</v>
      </c>
    </row>
    <row r="2123" spans="1:32" x14ac:dyDescent="0.3">
      <c r="A2123" t="s">
        <v>7172</v>
      </c>
      <c r="C2123">
        <f t="shared" si="400"/>
        <v>1</v>
      </c>
      <c r="G2123">
        <v>1</v>
      </c>
      <c r="R2123">
        <f t="shared" si="399"/>
        <v>1</v>
      </c>
      <c r="S2123">
        <f t="shared" si="399"/>
        <v>0</v>
      </c>
      <c r="T2123">
        <f t="shared" si="401"/>
        <v>0</v>
      </c>
      <c r="U2123">
        <f t="shared" si="402"/>
        <v>0</v>
      </c>
      <c r="V2123">
        <f t="shared" si="403"/>
        <v>0</v>
      </c>
      <c r="W2123">
        <f t="shared" si="404"/>
        <v>0</v>
      </c>
      <c r="X2123">
        <f t="shared" si="405"/>
        <v>0</v>
      </c>
      <c r="Y2123">
        <f t="shared" si="406"/>
        <v>0</v>
      </c>
      <c r="Z2123">
        <f t="shared" si="407"/>
        <v>0</v>
      </c>
      <c r="AA2123">
        <f t="shared" si="408"/>
        <v>0</v>
      </c>
      <c r="AB2123">
        <f t="shared" si="409"/>
        <v>0</v>
      </c>
      <c r="AC2123">
        <f t="shared" si="410"/>
        <v>1</v>
      </c>
      <c r="AE2123">
        <v>382</v>
      </c>
      <c r="AF2123" t="s">
        <v>9</v>
      </c>
    </row>
    <row r="2124" spans="1:32" x14ac:dyDescent="0.3">
      <c r="A2124" t="s">
        <v>7172</v>
      </c>
      <c r="C2124">
        <f t="shared" si="400"/>
        <v>1</v>
      </c>
      <c r="G2124">
        <v>1</v>
      </c>
      <c r="R2124">
        <f t="shared" si="399"/>
        <v>1</v>
      </c>
      <c r="S2124">
        <f t="shared" si="399"/>
        <v>0</v>
      </c>
      <c r="T2124">
        <f t="shared" si="401"/>
        <v>0</v>
      </c>
      <c r="U2124">
        <f t="shared" si="402"/>
        <v>0</v>
      </c>
      <c r="V2124">
        <f t="shared" si="403"/>
        <v>0</v>
      </c>
      <c r="W2124">
        <f t="shared" si="404"/>
        <v>0</v>
      </c>
      <c r="X2124">
        <f t="shared" si="405"/>
        <v>0</v>
      </c>
      <c r="Y2124">
        <f t="shared" si="406"/>
        <v>0</v>
      </c>
      <c r="Z2124">
        <f t="shared" si="407"/>
        <v>0</v>
      </c>
      <c r="AA2124">
        <f t="shared" si="408"/>
        <v>0</v>
      </c>
      <c r="AB2124">
        <f t="shared" si="409"/>
        <v>0</v>
      </c>
      <c r="AC2124">
        <f t="shared" si="410"/>
        <v>1</v>
      </c>
      <c r="AE2124">
        <v>382</v>
      </c>
      <c r="AF2124" t="s">
        <v>9</v>
      </c>
    </row>
    <row r="2125" spans="1:32" x14ac:dyDescent="0.3">
      <c r="A2125" t="s">
        <v>7172</v>
      </c>
      <c r="C2125">
        <f t="shared" si="400"/>
        <v>1</v>
      </c>
      <c r="G2125">
        <v>1</v>
      </c>
      <c r="R2125">
        <f t="shared" ref="R2125:S2147" si="411">IF(ISNUMBER(G2125),G2125,)</f>
        <v>1</v>
      </c>
      <c r="S2125">
        <f t="shared" si="411"/>
        <v>0</v>
      </c>
      <c r="T2125">
        <f t="shared" si="401"/>
        <v>0</v>
      </c>
      <c r="U2125">
        <f t="shared" si="402"/>
        <v>0</v>
      </c>
      <c r="V2125">
        <f t="shared" si="403"/>
        <v>0</v>
      </c>
      <c r="W2125">
        <f t="shared" si="404"/>
        <v>0</v>
      </c>
      <c r="X2125">
        <f t="shared" si="405"/>
        <v>0</v>
      </c>
      <c r="Y2125">
        <f t="shared" si="406"/>
        <v>0</v>
      </c>
      <c r="Z2125">
        <f t="shared" si="407"/>
        <v>0</v>
      </c>
      <c r="AA2125">
        <f t="shared" si="408"/>
        <v>0</v>
      </c>
      <c r="AB2125">
        <f t="shared" si="409"/>
        <v>0</v>
      </c>
      <c r="AC2125">
        <f t="shared" si="410"/>
        <v>1</v>
      </c>
      <c r="AE2125">
        <v>156</v>
      </c>
      <c r="AF2125" t="s">
        <v>9</v>
      </c>
    </row>
    <row r="2126" spans="1:32" x14ac:dyDescent="0.3">
      <c r="A2126" t="s">
        <v>7172</v>
      </c>
      <c r="C2126">
        <f t="shared" si="400"/>
        <v>1</v>
      </c>
      <c r="G2126">
        <v>1</v>
      </c>
      <c r="R2126">
        <f t="shared" si="411"/>
        <v>1</v>
      </c>
      <c r="S2126">
        <f t="shared" si="411"/>
        <v>0</v>
      </c>
      <c r="T2126">
        <f t="shared" si="401"/>
        <v>0</v>
      </c>
      <c r="U2126">
        <f t="shared" si="402"/>
        <v>0</v>
      </c>
      <c r="V2126">
        <f t="shared" si="403"/>
        <v>0</v>
      </c>
      <c r="W2126">
        <f t="shared" si="404"/>
        <v>0</v>
      </c>
      <c r="X2126">
        <f t="shared" si="405"/>
        <v>0</v>
      </c>
      <c r="Y2126">
        <f t="shared" si="406"/>
        <v>0</v>
      </c>
      <c r="Z2126">
        <f t="shared" si="407"/>
        <v>0</v>
      </c>
      <c r="AA2126">
        <f t="shared" si="408"/>
        <v>0</v>
      </c>
      <c r="AB2126">
        <f t="shared" si="409"/>
        <v>0</v>
      </c>
      <c r="AC2126">
        <f t="shared" si="410"/>
        <v>1</v>
      </c>
      <c r="AE2126">
        <v>156</v>
      </c>
      <c r="AF2126" t="s">
        <v>9</v>
      </c>
    </row>
    <row r="2127" spans="1:32" x14ac:dyDescent="0.3">
      <c r="A2127" t="s">
        <v>7172</v>
      </c>
      <c r="C2127">
        <f t="shared" si="400"/>
        <v>1</v>
      </c>
      <c r="G2127">
        <v>1</v>
      </c>
      <c r="R2127">
        <f t="shared" si="411"/>
        <v>1</v>
      </c>
      <c r="S2127">
        <f t="shared" si="411"/>
        <v>0</v>
      </c>
      <c r="T2127">
        <f t="shared" si="401"/>
        <v>0</v>
      </c>
      <c r="U2127">
        <f t="shared" si="402"/>
        <v>0</v>
      </c>
      <c r="V2127">
        <f t="shared" si="403"/>
        <v>0</v>
      </c>
      <c r="W2127">
        <f t="shared" si="404"/>
        <v>0</v>
      </c>
      <c r="X2127">
        <f t="shared" si="405"/>
        <v>0</v>
      </c>
      <c r="Y2127">
        <f t="shared" si="406"/>
        <v>0</v>
      </c>
      <c r="Z2127">
        <f t="shared" si="407"/>
        <v>0</v>
      </c>
      <c r="AA2127">
        <f t="shared" si="408"/>
        <v>0</v>
      </c>
      <c r="AB2127">
        <f t="shared" si="409"/>
        <v>0</v>
      </c>
      <c r="AC2127">
        <f t="shared" si="410"/>
        <v>1</v>
      </c>
      <c r="AE2127">
        <v>134</v>
      </c>
      <c r="AF2127" t="s">
        <v>9</v>
      </c>
    </row>
    <row r="2128" spans="1:32" x14ac:dyDescent="0.3">
      <c r="A2128" t="s">
        <v>7172</v>
      </c>
      <c r="C2128">
        <f t="shared" si="400"/>
        <v>1</v>
      </c>
      <c r="G2128">
        <v>1</v>
      </c>
      <c r="R2128">
        <f t="shared" si="411"/>
        <v>1</v>
      </c>
      <c r="S2128">
        <f t="shared" si="411"/>
        <v>0</v>
      </c>
      <c r="T2128">
        <f t="shared" si="401"/>
        <v>0</v>
      </c>
      <c r="U2128">
        <f t="shared" si="402"/>
        <v>0</v>
      </c>
      <c r="V2128">
        <f t="shared" si="403"/>
        <v>0</v>
      </c>
      <c r="W2128">
        <f t="shared" si="404"/>
        <v>0</v>
      </c>
      <c r="X2128">
        <f t="shared" si="405"/>
        <v>0</v>
      </c>
      <c r="Y2128">
        <f t="shared" si="406"/>
        <v>0</v>
      </c>
      <c r="Z2128">
        <f t="shared" si="407"/>
        <v>0</v>
      </c>
      <c r="AA2128">
        <f t="shared" si="408"/>
        <v>0</v>
      </c>
      <c r="AB2128">
        <f t="shared" si="409"/>
        <v>0</v>
      </c>
      <c r="AC2128">
        <f t="shared" si="410"/>
        <v>1</v>
      </c>
      <c r="AE2128">
        <v>134</v>
      </c>
      <c r="AF2128" t="s">
        <v>9</v>
      </c>
    </row>
    <row r="2129" spans="1:32" x14ac:dyDescent="0.3">
      <c r="A2129" t="s">
        <v>7177</v>
      </c>
      <c r="C2129">
        <f t="shared" ref="C2129:C2135" si="412">IF(ISNUMBER(A2129), A2129, IF(ISNUMBER(VALUE(MID(A2129,1,FIND("-",A2129&amp;"-")-1))), VALUE(MID(A2129,1,FIND("-",A2129&amp;"-")-1)), IF(ISNUMBER(VALUE(MID(A2129,1,FIND(" ",A2129&amp;" ")-1))), VALUE(MID(A2129,1,FIND(" ",A2129&amp;" ")-1)), 0)))</f>
        <v>2</v>
      </c>
      <c r="G2129">
        <v>2</v>
      </c>
      <c r="H2129">
        <v>3</v>
      </c>
      <c r="R2129">
        <f t="shared" si="411"/>
        <v>2</v>
      </c>
      <c r="S2129">
        <f t="shared" si="411"/>
        <v>3</v>
      </c>
      <c r="T2129">
        <f t="shared" si="401"/>
        <v>0</v>
      </c>
      <c r="U2129">
        <f t="shared" si="402"/>
        <v>0</v>
      </c>
      <c r="V2129">
        <f t="shared" si="403"/>
        <v>0</v>
      </c>
      <c r="W2129">
        <f t="shared" si="404"/>
        <v>0</v>
      </c>
      <c r="X2129">
        <f t="shared" si="405"/>
        <v>0</v>
      </c>
      <c r="Y2129">
        <f t="shared" si="406"/>
        <v>0</v>
      </c>
      <c r="Z2129">
        <f t="shared" si="407"/>
        <v>0</v>
      </c>
      <c r="AA2129">
        <f t="shared" si="408"/>
        <v>0</v>
      </c>
      <c r="AB2129">
        <f t="shared" si="409"/>
        <v>0</v>
      </c>
      <c r="AC2129">
        <f t="shared" si="410"/>
        <v>3</v>
      </c>
      <c r="AE2129">
        <v>175</v>
      </c>
      <c r="AF2129" t="s">
        <v>9</v>
      </c>
    </row>
    <row r="2130" spans="1:32" x14ac:dyDescent="0.3">
      <c r="A2130" t="s">
        <v>7177</v>
      </c>
      <c r="C2130">
        <f t="shared" si="412"/>
        <v>2</v>
      </c>
      <c r="G2130">
        <v>2</v>
      </c>
      <c r="H2130">
        <v>3</v>
      </c>
      <c r="R2130">
        <f t="shared" si="411"/>
        <v>2</v>
      </c>
      <c r="S2130">
        <f t="shared" si="411"/>
        <v>3</v>
      </c>
      <c r="T2130">
        <f t="shared" si="401"/>
        <v>0</v>
      </c>
      <c r="U2130">
        <f t="shared" si="402"/>
        <v>0</v>
      </c>
      <c r="V2130">
        <f t="shared" si="403"/>
        <v>0</v>
      </c>
      <c r="W2130">
        <f t="shared" si="404"/>
        <v>0</v>
      </c>
      <c r="X2130">
        <f t="shared" si="405"/>
        <v>0</v>
      </c>
      <c r="Y2130">
        <f t="shared" si="406"/>
        <v>0</v>
      </c>
      <c r="Z2130">
        <f t="shared" si="407"/>
        <v>0</v>
      </c>
      <c r="AA2130">
        <f t="shared" si="408"/>
        <v>0</v>
      </c>
      <c r="AB2130">
        <f t="shared" si="409"/>
        <v>0</v>
      </c>
      <c r="AC2130">
        <f t="shared" si="410"/>
        <v>3</v>
      </c>
      <c r="AE2130">
        <v>175</v>
      </c>
      <c r="AF2130" t="s">
        <v>9</v>
      </c>
    </row>
    <row r="2131" spans="1:32" x14ac:dyDescent="0.3">
      <c r="A2131" t="s">
        <v>7177</v>
      </c>
      <c r="C2131">
        <f t="shared" si="412"/>
        <v>2</v>
      </c>
      <c r="G2131">
        <v>2</v>
      </c>
      <c r="H2131">
        <v>3</v>
      </c>
      <c r="R2131">
        <f t="shared" si="411"/>
        <v>2</v>
      </c>
      <c r="S2131">
        <f t="shared" si="411"/>
        <v>3</v>
      </c>
      <c r="T2131">
        <f t="shared" si="401"/>
        <v>0</v>
      </c>
      <c r="U2131">
        <f t="shared" si="402"/>
        <v>0</v>
      </c>
      <c r="V2131">
        <f t="shared" si="403"/>
        <v>0</v>
      </c>
      <c r="W2131">
        <f t="shared" si="404"/>
        <v>0</v>
      </c>
      <c r="X2131">
        <f t="shared" si="405"/>
        <v>0</v>
      </c>
      <c r="Y2131">
        <f t="shared" si="406"/>
        <v>0</v>
      </c>
      <c r="Z2131">
        <f t="shared" si="407"/>
        <v>0</v>
      </c>
      <c r="AA2131">
        <f t="shared" si="408"/>
        <v>0</v>
      </c>
      <c r="AB2131">
        <f t="shared" si="409"/>
        <v>0</v>
      </c>
      <c r="AC2131">
        <f t="shared" si="410"/>
        <v>3</v>
      </c>
      <c r="AE2131">
        <v>175</v>
      </c>
      <c r="AF2131" t="s">
        <v>9</v>
      </c>
    </row>
    <row r="2132" spans="1:32" x14ac:dyDescent="0.3">
      <c r="A2132" t="s">
        <v>7177</v>
      </c>
      <c r="C2132">
        <f t="shared" si="412"/>
        <v>2</v>
      </c>
      <c r="G2132">
        <v>2</v>
      </c>
      <c r="H2132">
        <v>3</v>
      </c>
      <c r="R2132">
        <f t="shared" si="411"/>
        <v>2</v>
      </c>
      <c r="S2132">
        <f t="shared" si="411"/>
        <v>3</v>
      </c>
      <c r="T2132">
        <f t="shared" si="401"/>
        <v>0</v>
      </c>
      <c r="U2132">
        <f t="shared" si="402"/>
        <v>0</v>
      </c>
      <c r="V2132">
        <f t="shared" si="403"/>
        <v>0</v>
      </c>
      <c r="W2132">
        <f t="shared" si="404"/>
        <v>0</v>
      </c>
      <c r="X2132">
        <f t="shared" si="405"/>
        <v>0</v>
      </c>
      <c r="Y2132">
        <f t="shared" si="406"/>
        <v>0</v>
      </c>
      <c r="Z2132">
        <f t="shared" si="407"/>
        <v>0</v>
      </c>
      <c r="AA2132">
        <f t="shared" si="408"/>
        <v>0</v>
      </c>
      <c r="AB2132">
        <f t="shared" si="409"/>
        <v>0</v>
      </c>
      <c r="AC2132">
        <f t="shared" si="410"/>
        <v>3</v>
      </c>
      <c r="AE2132">
        <v>175</v>
      </c>
      <c r="AF2132" t="s">
        <v>9</v>
      </c>
    </row>
    <row r="2133" spans="1:32" x14ac:dyDescent="0.3">
      <c r="A2133" t="s">
        <v>7176</v>
      </c>
      <c r="C2133">
        <f t="shared" si="412"/>
        <v>3</v>
      </c>
      <c r="G2133">
        <v>3</v>
      </c>
      <c r="R2133">
        <f t="shared" si="411"/>
        <v>3</v>
      </c>
      <c r="S2133">
        <f t="shared" si="411"/>
        <v>0</v>
      </c>
      <c r="T2133">
        <f t="shared" si="401"/>
        <v>0</v>
      </c>
      <c r="U2133">
        <f t="shared" si="402"/>
        <v>0</v>
      </c>
      <c r="V2133">
        <f t="shared" si="403"/>
        <v>0</v>
      </c>
      <c r="W2133">
        <f t="shared" si="404"/>
        <v>0</v>
      </c>
      <c r="X2133">
        <f t="shared" si="405"/>
        <v>0</v>
      </c>
      <c r="Y2133">
        <f t="shared" si="406"/>
        <v>0</v>
      </c>
      <c r="Z2133">
        <f t="shared" si="407"/>
        <v>0</v>
      </c>
      <c r="AA2133">
        <f t="shared" si="408"/>
        <v>0</v>
      </c>
      <c r="AB2133">
        <f t="shared" si="409"/>
        <v>0</v>
      </c>
      <c r="AC2133">
        <f t="shared" si="410"/>
        <v>3</v>
      </c>
      <c r="AE2133">
        <v>154</v>
      </c>
      <c r="AF2133" t="s">
        <v>9</v>
      </c>
    </row>
    <row r="2134" spans="1:32" x14ac:dyDescent="0.3">
      <c r="A2134" t="s">
        <v>7176</v>
      </c>
      <c r="C2134">
        <f t="shared" si="412"/>
        <v>3</v>
      </c>
      <c r="G2134">
        <v>3</v>
      </c>
      <c r="R2134">
        <f t="shared" si="411"/>
        <v>3</v>
      </c>
      <c r="S2134">
        <f t="shared" si="411"/>
        <v>0</v>
      </c>
      <c r="T2134">
        <f t="shared" si="401"/>
        <v>0</v>
      </c>
      <c r="U2134">
        <f t="shared" si="402"/>
        <v>0</v>
      </c>
      <c r="V2134">
        <f t="shared" si="403"/>
        <v>0</v>
      </c>
      <c r="W2134">
        <f t="shared" si="404"/>
        <v>0</v>
      </c>
      <c r="X2134">
        <f t="shared" si="405"/>
        <v>0</v>
      </c>
      <c r="Y2134">
        <f t="shared" si="406"/>
        <v>0</v>
      </c>
      <c r="Z2134">
        <f t="shared" si="407"/>
        <v>0</v>
      </c>
      <c r="AA2134">
        <f t="shared" si="408"/>
        <v>0</v>
      </c>
      <c r="AB2134">
        <f t="shared" si="409"/>
        <v>0</v>
      </c>
      <c r="AC2134">
        <f t="shared" si="410"/>
        <v>3</v>
      </c>
      <c r="AE2134">
        <v>154</v>
      </c>
      <c r="AF2134" t="s">
        <v>9</v>
      </c>
    </row>
    <row r="2135" spans="1:32" x14ac:dyDescent="0.3">
      <c r="C2135">
        <f t="shared" si="412"/>
        <v>0</v>
      </c>
      <c r="R2135">
        <f t="shared" si="411"/>
        <v>0</v>
      </c>
      <c r="S2135">
        <f t="shared" si="411"/>
        <v>0</v>
      </c>
      <c r="T2135">
        <f t="shared" si="401"/>
        <v>0</v>
      </c>
      <c r="U2135">
        <f t="shared" si="402"/>
        <v>0</v>
      </c>
      <c r="V2135">
        <f t="shared" si="403"/>
        <v>0</v>
      </c>
      <c r="W2135">
        <f t="shared" si="404"/>
        <v>0</v>
      </c>
      <c r="X2135">
        <f t="shared" si="405"/>
        <v>0</v>
      </c>
      <c r="Y2135">
        <f t="shared" si="406"/>
        <v>0</v>
      </c>
      <c r="Z2135">
        <f t="shared" si="407"/>
        <v>0</v>
      </c>
      <c r="AA2135">
        <f t="shared" si="408"/>
        <v>0</v>
      </c>
      <c r="AB2135">
        <f t="shared" si="409"/>
        <v>0</v>
      </c>
      <c r="AC2135">
        <f t="shared" si="410"/>
        <v>0</v>
      </c>
      <c r="AE2135">
        <v>191</v>
      </c>
      <c r="AF2135" t="s">
        <v>9</v>
      </c>
    </row>
    <row r="2136" spans="1:32" x14ac:dyDescent="0.3">
      <c r="R2136">
        <f t="shared" si="411"/>
        <v>0</v>
      </c>
      <c r="S2136">
        <f t="shared" si="411"/>
        <v>0</v>
      </c>
      <c r="T2136">
        <f t="shared" si="401"/>
        <v>0</v>
      </c>
      <c r="U2136">
        <f t="shared" si="402"/>
        <v>0</v>
      </c>
      <c r="V2136">
        <f t="shared" si="403"/>
        <v>0</v>
      </c>
      <c r="W2136">
        <f t="shared" si="404"/>
        <v>0</v>
      </c>
      <c r="X2136">
        <f t="shared" si="405"/>
        <v>0</v>
      </c>
      <c r="Y2136">
        <f t="shared" si="406"/>
        <v>0</v>
      </c>
      <c r="Z2136">
        <f t="shared" si="407"/>
        <v>0</v>
      </c>
      <c r="AA2136">
        <f t="shared" si="408"/>
        <v>0</v>
      </c>
      <c r="AB2136">
        <f t="shared" si="409"/>
        <v>0</v>
      </c>
      <c r="AC2136">
        <f t="shared" si="410"/>
        <v>0</v>
      </c>
      <c r="AE2136">
        <v>191</v>
      </c>
      <c r="AF2136" t="s">
        <v>9</v>
      </c>
    </row>
    <row r="2137" spans="1:32" x14ac:dyDescent="0.3">
      <c r="A2137">
        <v>2</v>
      </c>
      <c r="G2137">
        <v>2</v>
      </c>
      <c r="R2137">
        <f t="shared" si="411"/>
        <v>2</v>
      </c>
      <c r="S2137">
        <f t="shared" si="411"/>
        <v>0</v>
      </c>
      <c r="T2137">
        <f t="shared" si="401"/>
        <v>0</v>
      </c>
      <c r="U2137">
        <f t="shared" si="402"/>
        <v>0</v>
      </c>
      <c r="V2137">
        <f t="shared" si="403"/>
        <v>0</v>
      </c>
      <c r="W2137">
        <f t="shared" si="404"/>
        <v>0</v>
      </c>
      <c r="X2137">
        <f t="shared" si="405"/>
        <v>0</v>
      </c>
      <c r="Y2137">
        <f t="shared" si="406"/>
        <v>0</v>
      </c>
      <c r="Z2137">
        <f t="shared" si="407"/>
        <v>0</v>
      </c>
      <c r="AA2137">
        <f t="shared" si="408"/>
        <v>0</v>
      </c>
      <c r="AB2137">
        <f t="shared" si="409"/>
        <v>0</v>
      </c>
      <c r="AC2137">
        <f t="shared" si="410"/>
        <v>2</v>
      </c>
    </row>
    <row r="2138" spans="1:32" x14ac:dyDescent="0.3">
      <c r="A2138">
        <v>2</v>
      </c>
      <c r="G2138">
        <v>2</v>
      </c>
      <c r="R2138">
        <f t="shared" si="411"/>
        <v>2</v>
      </c>
      <c r="S2138">
        <f t="shared" si="411"/>
        <v>0</v>
      </c>
      <c r="T2138">
        <f t="shared" si="401"/>
        <v>0</v>
      </c>
      <c r="U2138">
        <f t="shared" si="402"/>
        <v>0</v>
      </c>
      <c r="V2138">
        <f t="shared" si="403"/>
        <v>0</v>
      </c>
      <c r="W2138">
        <f t="shared" si="404"/>
        <v>0</v>
      </c>
      <c r="X2138">
        <f t="shared" si="405"/>
        <v>0</v>
      </c>
      <c r="Y2138">
        <f t="shared" si="406"/>
        <v>0</v>
      </c>
      <c r="Z2138">
        <f t="shared" si="407"/>
        <v>0</v>
      </c>
      <c r="AA2138">
        <f t="shared" si="408"/>
        <v>0</v>
      </c>
      <c r="AB2138">
        <f t="shared" si="409"/>
        <v>0</v>
      </c>
      <c r="AC2138">
        <f t="shared" si="410"/>
        <v>2</v>
      </c>
    </row>
    <row r="2139" spans="1:32" x14ac:dyDescent="0.3">
      <c r="A2139">
        <v>1</v>
      </c>
      <c r="G2139">
        <v>1</v>
      </c>
      <c r="R2139">
        <f t="shared" si="411"/>
        <v>1</v>
      </c>
      <c r="S2139">
        <f t="shared" si="411"/>
        <v>0</v>
      </c>
      <c r="T2139">
        <f t="shared" si="401"/>
        <v>0</v>
      </c>
      <c r="U2139">
        <f t="shared" si="402"/>
        <v>0</v>
      </c>
      <c r="V2139">
        <f t="shared" si="403"/>
        <v>0</v>
      </c>
      <c r="W2139">
        <f t="shared" si="404"/>
        <v>0</v>
      </c>
      <c r="X2139">
        <f t="shared" si="405"/>
        <v>0</v>
      </c>
      <c r="Y2139">
        <f t="shared" si="406"/>
        <v>0</v>
      </c>
      <c r="Z2139">
        <f t="shared" si="407"/>
        <v>0</v>
      </c>
      <c r="AA2139">
        <f t="shared" si="408"/>
        <v>0</v>
      </c>
      <c r="AB2139">
        <f t="shared" si="409"/>
        <v>0</v>
      </c>
      <c r="AC2139">
        <f t="shared" si="410"/>
        <v>1</v>
      </c>
    </row>
    <row r="2140" spans="1:32" x14ac:dyDescent="0.3">
      <c r="A2140">
        <v>10</v>
      </c>
      <c r="G2140">
        <v>10</v>
      </c>
      <c r="R2140">
        <f t="shared" si="411"/>
        <v>10</v>
      </c>
      <c r="S2140">
        <f t="shared" si="411"/>
        <v>0</v>
      </c>
      <c r="T2140">
        <f t="shared" si="401"/>
        <v>0</v>
      </c>
      <c r="U2140">
        <f t="shared" si="402"/>
        <v>0</v>
      </c>
      <c r="V2140">
        <f t="shared" si="403"/>
        <v>0</v>
      </c>
      <c r="W2140">
        <f t="shared" si="404"/>
        <v>0</v>
      </c>
      <c r="X2140">
        <f t="shared" si="405"/>
        <v>0</v>
      </c>
      <c r="Y2140">
        <f t="shared" si="406"/>
        <v>0</v>
      </c>
      <c r="Z2140">
        <f t="shared" si="407"/>
        <v>0</v>
      </c>
      <c r="AA2140">
        <f t="shared" si="408"/>
        <v>0</v>
      </c>
      <c r="AB2140">
        <f t="shared" si="409"/>
        <v>0</v>
      </c>
      <c r="AC2140">
        <f t="shared" si="410"/>
        <v>10</v>
      </c>
    </row>
    <row r="2141" spans="1:32" x14ac:dyDescent="0.3">
      <c r="A2141">
        <v>1</v>
      </c>
      <c r="G2141">
        <v>1</v>
      </c>
      <c r="R2141">
        <f t="shared" si="411"/>
        <v>1</v>
      </c>
      <c r="S2141">
        <f t="shared" si="411"/>
        <v>0</v>
      </c>
      <c r="T2141">
        <f t="shared" si="401"/>
        <v>0</v>
      </c>
      <c r="U2141">
        <f t="shared" si="402"/>
        <v>0</v>
      </c>
      <c r="V2141">
        <f t="shared" si="403"/>
        <v>0</v>
      </c>
      <c r="W2141">
        <f t="shared" si="404"/>
        <v>0</v>
      </c>
      <c r="X2141">
        <f t="shared" si="405"/>
        <v>0</v>
      </c>
      <c r="Y2141">
        <f t="shared" si="406"/>
        <v>0</v>
      </c>
      <c r="Z2141">
        <f t="shared" si="407"/>
        <v>0</v>
      </c>
      <c r="AA2141">
        <f t="shared" si="408"/>
        <v>0</v>
      </c>
      <c r="AB2141">
        <f t="shared" si="409"/>
        <v>0</v>
      </c>
      <c r="AC2141">
        <f t="shared" si="410"/>
        <v>1</v>
      </c>
    </row>
    <row r="2142" spans="1:32" x14ac:dyDescent="0.3">
      <c r="R2142">
        <f t="shared" si="411"/>
        <v>0</v>
      </c>
      <c r="S2142">
        <f t="shared" si="411"/>
        <v>0</v>
      </c>
      <c r="T2142">
        <f t="shared" si="401"/>
        <v>0</v>
      </c>
      <c r="U2142">
        <f t="shared" si="402"/>
        <v>0</v>
      </c>
      <c r="V2142">
        <f t="shared" si="403"/>
        <v>0</v>
      </c>
      <c r="W2142">
        <f t="shared" si="404"/>
        <v>0</v>
      </c>
      <c r="X2142">
        <f t="shared" si="405"/>
        <v>0</v>
      </c>
      <c r="Y2142">
        <f t="shared" si="406"/>
        <v>0</v>
      </c>
      <c r="Z2142">
        <f t="shared" si="407"/>
        <v>0</v>
      </c>
      <c r="AA2142">
        <f t="shared" si="408"/>
        <v>0</v>
      </c>
      <c r="AB2142">
        <f t="shared" si="409"/>
        <v>0</v>
      </c>
      <c r="AC2142">
        <f t="shared" si="410"/>
        <v>0</v>
      </c>
    </row>
    <row r="2143" spans="1:32" x14ac:dyDescent="0.3">
      <c r="R2143">
        <f t="shared" si="411"/>
        <v>0</v>
      </c>
      <c r="S2143">
        <f t="shared" si="411"/>
        <v>0</v>
      </c>
      <c r="T2143">
        <f t="shared" si="401"/>
        <v>0</v>
      </c>
      <c r="U2143">
        <f t="shared" si="402"/>
        <v>0</v>
      </c>
      <c r="V2143">
        <f t="shared" si="403"/>
        <v>0</v>
      </c>
      <c r="W2143">
        <f t="shared" si="404"/>
        <v>0</v>
      </c>
      <c r="X2143">
        <f t="shared" si="405"/>
        <v>0</v>
      </c>
      <c r="Y2143">
        <f t="shared" si="406"/>
        <v>0</v>
      </c>
      <c r="Z2143">
        <f t="shared" si="407"/>
        <v>0</v>
      </c>
      <c r="AA2143">
        <f t="shared" si="408"/>
        <v>0</v>
      </c>
      <c r="AB2143">
        <f t="shared" si="409"/>
        <v>0</v>
      </c>
      <c r="AC2143">
        <f t="shared" si="410"/>
        <v>0</v>
      </c>
    </row>
    <row r="2144" spans="1:32" x14ac:dyDescent="0.3">
      <c r="R2144">
        <f t="shared" si="411"/>
        <v>0</v>
      </c>
      <c r="S2144">
        <f t="shared" si="411"/>
        <v>0</v>
      </c>
      <c r="T2144">
        <f t="shared" si="401"/>
        <v>0</v>
      </c>
      <c r="U2144">
        <f t="shared" si="402"/>
        <v>0</v>
      </c>
      <c r="V2144">
        <f t="shared" si="403"/>
        <v>0</v>
      </c>
      <c r="W2144">
        <f t="shared" si="404"/>
        <v>0</v>
      </c>
      <c r="X2144">
        <f t="shared" si="405"/>
        <v>0</v>
      </c>
      <c r="Y2144">
        <f t="shared" si="406"/>
        <v>0</v>
      </c>
      <c r="Z2144">
        <f t="shared" si="407"/>
        <v>0</v>
      </c>
      <c r="AA2144">
        <f t="shared" si="408"/>
        <v>0</v>
      </c>
      <c r="AB2144">
        <f t="shared" si="409"/>
        <v>0</v>
      </c>
      <c r="AC2144">
        <f t="shared" si="410"/>
        <v>0</v>
      </c>
    </row>
    <row r="2145" spans="18:29" x14ac:dyDescent="0.3">
      <c r="R2145">
        <f t="shared" si="411"/>
        <v>0</v>
      </c>
      <c r="S2145">
        <f t="shared" si="411"/>
        <v>0</v>
      </c>
      <c r="T2145">
        <f t="shared" si="401"/>
        <v>0</v>
      </c>
      <c r="U2145">
        <f t="shared" si="402"/>
        <v>0</v>
      </c>
      <c r="V2145">
        <f t="shared" si="403"/>
        <v>0</v>
      </c>
      <c r="W2145">
        <f t="shared" si="404"/>
        <v>0</v>
      </c>
      <c r="X2145">
        <f t="shared" si="405"/>
        <v>0</v>
      </c>
      <c r="Y2145">
        <f t="shared" si="406"/>
        <v>0</v>
      </c>
      <c r="Z2145">
        <f t="shared" si="407"/>
        <v>0</v>
      </c>
      <c r="AA2145">
        <f t="shared" si="408"/>
        <v>0</v>
      </c>
      <c r="AB2145">
        <f t="shared" si="409"/>
        <v>0</v>
      </c>
      <c r="AC2145">
        <f t="shared" si="410"/>
        <v>0</v>
      </c>
    </row>
    <row r="2146" spans="18:29" x14ac:dyDescent="0.3">
      <c r="R2146">
        <f t="shared" si="411"/>
        <v>0</v>
      </c>
      <c r="S2146">
        <f t="shared" si="411"/>
        <v>0</v>
      </c>
      <c r="T2146">
        <f t="shared" si="401"/>
        <v>0</v>
      </c>
      <c r="U2146">
        <f t="shared" si="402"/>
        <v>0</v>
      </c>
      <c r="V2146">
        <f t="shared" si="403"/>
        <v>0</v>
      </c>
      <c r="W2146">
        <f t="shared" si="404"/>
        <v>0</v>
      </c>
      <c r="X2146">
        <f t="shared" si="405"/>
        <v>0</v>
      </c>
      <c r="Y2146">
        <f t="shared" si="406"/>
        <v>0</v>
      </c>
      <c r="Z2146">
        <f t="shared" si="407"/>
        <v>0</v>
      </c>
      <c r="AA2146">
        <f t="shared" si="408"/>
        <v>0</v>
      </c>
      <c r="AB2146">
        <f t="shared" si="409"/>
        <v>0</v>
      </c>
      <c r="AC2146">
        <f t="shared" si="410"/>
        <v>0</v>
      </c>
    </row>
    <row r="2147" spans="18:29" x14ac:dyDescent="0.3">
      <c r="R2147">
        <f t="shared" si="411"/>
        <v>0</v>
      </c>
      <c r="S2147">
        <f t="shared" si="411"/>
        <v>0</v>
      </c>
      <c r="T2147">
        <f t="shared" si="401"/>
        <v>0</v>
      </c>
      <c r="U2147">
        <f t="shared" si="402"/>
        <v>0</v>
      </c>
      <c r="V2147">
        <f t="shared" si="403"/>
        <v>0</v>
      </c>
      <c r="W2147">
        <f t="shared" si="404"/>
        <v>0</v>
      </c>
      <c r="X2147">
        <f t="shared" si="405"/>
        <v>0</v>
      </c>
      <c r="Y2147">
        <f t="shared" si="406"/>
        <v>0</v>
      </c>
      <c r="Z2147">
        <f t="shared" si="407"/>
        <v>0</v>
      </c>
      <c r="AA2147">
        <f t="shared" si="408"/>
        <v>0</v>
      </c>
      <c r="AB2147">
        <f t="shared" si="409"/>
        <v>0</v>
      </c>
      <c r="AC2147">
        <f t="shared" si="410"/>
        <v>0</v>
      </c>
    </row>
  </sheetData>
  <phoneticPr fontId="3"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5F72-C14C-4DFC-BD1C-CF33F80B0D02}">
  <dimension ref="A1:K2140"/>
  <sheetViews>
    <sheetView workbookViewId="0">
      <selection activeCell="A2" sqref="A2:A1048576"/>
    </sheetView>
  </sheetViews>
  <sheetFormatPr defaultColWidth="11.44140625" defaultRowHeight="14.4" x14ac:dyDescent="0.3"/>
  <cols>
    <col min="1" max="1" width="18.6640625" bestFit="1" customWidth="1"/>
  </cols>
  <sheetData>
    <row r="1" spans="1:2" x14ac:dyDescent="0.3">
      <c r="A1" s="1" t="s">
        <v>7473</v>
      </c>
    </row>
    <row r="3" spans="1:2" x14ac:dyDescent="0.3">
      <c r="A3">
        <v>3.17</v>
      </c>
      <c r="B3" t="s">
        <v>7474</v>
      </c>
    </row>
    <row r="4" spans="1:2" x14ac:dyDescent="0.3">
      <c r="A4">
        <v>2.97</v>
      </c>
      <c r="B4" t="s">
        <v>7474</v>
      </c>
    </row>
    <row r="5" spans="1:2" x14ac:dyDescent="0.3">
      <c r="A5">
        <v>9.64</v>
      </c>
      <c r="B5" t="s">
        <v>7474</v>
      </c>
    </row>
    <row r="6" spans="1:2" x14ac:dyDescent="0.3">
      <c r="A6">
        <v>9.8000000000000007</v>
      </c>
      <c r="B6" t="s">
        <v>7474</v>
      </c>
    </row>
    <row r="7" spans="1:2" x14ac:dyDescent="0.3">
      <c r="A7">
        <v>9.8000000000000007</v>
      </c>
      <c r="B7" t="s">
        <v>7474</v>
      </c>
    </row>
    <row r="8" spans="1:2" x14ac:dyDescent="0.3">
      <c r="A8">
        <v>2.72</v>
      </c>
      <c r="B8" t="s">
        <v>7474</v>
      </c>
    </row>
    <row r="9" spans="1:2" x14ac:dyDescent="0.3">
      <c r="A9">
        <v>2.41</v>
      </c>
      <c r="B9" t="s">
        <v>7474</v>
      </c>
    </row>
    <row r="10" spans="1:2" x14ac:dyDescent="0.3">
      <c r="A10">
        <v>3.2</v>
      </c>
      <c r="B10" t="s">
        <v>7474</v>
      </c>
    </row>
    <row r="11" spans="1:2" x14ac:dyDescent="0.3">
      <c r="A11">
        <v>3.2</v>
      </c>
      <c r="B11" t="s">
        <v>7474</v>
      </c>
    </row>
    <row r="12" spans="1:2" x14ac:dyDescent="0.3">
      <c r="A12">
        <v>2.17</v>
      </c>
      <c r="B12" t="s">
        <v>7474</v>
      </c>
    </row>
    <row r="13" spans="1:2" x14ac:dyDescent="0.3">
      <c r="A13">
        <v>3.72</v>
      </c>
      <c r="B13" t="s">
        <v>7474</v>
      </c>
    </row>
    <row r="14" spans="1:2" x14ac:dyDescent="0.3">
      <c r="A14">
        <v>3.99</v>
      </c>
      <c r="B14" t="s">
        <v>7474</v>
      </c>
    </row>
    <row r="15" spans="1:2" x14ac:dyDescent="0.3">
      <c r="A15">
        <v>4.9800000000000004</v>
      </c>
      <c r="B15" t="s">
        <v>7474</v>
      </c>
    </row>
    <row r="18" spans="1:2" x14ac:dyDescent="0.3">
      <c r="A18">
        <v>4.78</v>
      </c>
      <c r="B18" t="s">
        <v>7474</v>
      </c>
    </row>
    <row r="19" spans="1:2" x14ac:dyDescent="0.3">
      <c r="A19">
        <v>2.35</v>
      </c>
      <c r="B19" t="s">
        <v>7474</v>
      </c>
    </row>
    <row r="21" spans="1:2" x14ac:dyDescent="0.3">
      <c r="A21">
        <v>4.66</v>
      </c>
      <c r="B21" t="s">
        <v>7474</v>
      </c>
    </row>
    <row r="22" spans="1:2" x14ac:dyDescent="0.3">
      <c r="A22">
        <v>3.13</v>
      </c>
      <c r="B22" t="s">
        <v>7474</v>
      </c>
    </row>
    <row r="23" spans="1:2" x14ac:dyDescent="0.3">
      <c r="A23">
        <v>4.75</v>
      </c>
      <c r="B23" t="s">
        <v>7474</v>
      </c>
    </row>
    <row r="24" spans="1:2" x14ac:dyDescent="0.3">
      <c r="A24">
        <v>4.75</v>
      </c>
      <c r="B24" t="s">
        <v>7474</v>
      </c>
    </row>
    <row r="25" spans="1:2" x14ac:dyDescent="0.3">
      <c r="A25">
        <v>2.72</v>
      </c>
      <c r="B25" t="s">
        <v>7474</v>
      </c>
    </row>
    <row r="26" spans="1:2" x14ac:dyDescent="0.3">
      <c r="A26">
        <v>2.72</v>
      </c>
      <c r="B26" t="s">
        <v>7474</v>
      </c>
    </row>
    <row r="27" spans="1:2" x14ac:dyDescent="0.3">
      <c r="A27">
        <v>3.7</v>
      </c>
      <c r="B27" t="s">
        <v>7474</v>
      </c>
    </row>
    <row r="28" spans="1:2" x14ac:dyDescent="0.3">
      <c r="A28">
        <v>3.7</v>
      </c>
      <c r="B28" t="s">
        <v>7474</v>
      </c>
    </row>
    <row r="31" spans="1:2" x14ac:dyDescent="0.3">
      <c r="A31">
        <v>2.0499999999999998</v>
      </c>
      <c r="B31" t="s">
        <v>7474</v>
      </c>
    </row>
    <row r="32" spans="1:2" x14ac:dyDescent="0.3">
      <c r="A32">
        <v>2.0499999999999998</v>
      </c>
      <c r="B32" t="s">
        <v>7474</v>
      </c>
    </row>
    <row r="33" spans="1:2" x14ac:dyDescent="0.3">
      <c r="A33">
        <v>2.0499999999999998</v>
      </c>
      <c r="B33" t="s">
        <v>7474</v>
      </c>
    </row>
    <row r="34" spans="1:2" x14ac:dyDescent="0.3">
      <c r="A34">
        <v>2.57</v>
      </c>
      <c r="B34" t="s">
        <v>7474</v>
      </c>
    </row>
    <row r="35" spans="1:2" x14ac:dyDescent="0.3">
      <c r="A35">
        <v>2.79</v>
      </c>
      <c r="B35" t="s">
        <v>7474</v>
      </c>
    </row>
    <row r="36" spans="1:2" x14ac:dyDescent="0.3">
      <c r="A36">
        <v>4.42</v>
      </c>
      <c r="B36" t="s">
        <v>7474</v>
      </c>
    </row>
    <row r="37" spans="1:2" x14ac:dyDescent="0.3">
      <c r="A37">
        <v>4.42</v>
      </c>
      <c r="B37" t="s">
        <v>7474</v>
      </c>
    </row>
    <row r="38" spans="1:2" x14ac:dyDescent="0.3">
      <c r="A38">
        <v>4.42</v>
      </c>
      <c r="B38" t="s">
        <v>7474</v>
      </c>
    </row>
    <row r="39" spans="1:2" x14ac:dyDescent="0.3">
      <c r="A39">
        <v>4.42</v>
      </c>
      <c r="B39" t="s">
        <v>7474</v>
      </c>
    </row>
    <row r="40" spans="1:2" x14ac:dyDescent="0.3">
      <c r="A40">
        <v>4.55</v>
      </c>
      <c r="B40" t="s">
        <v>7474</v>
      </c>
    </row>
    <row r="41" spans="1:2" x14ac:dyDescent="0.3">
      <c r="A41">
        <v>4.55</v>
      </c>
      <c r="B41" t="s">
        <v>7474</v>
      </c>
    </row>
    <row r="42" spans="1:2" x14ac:dyDescent="0.3">
      <c r="A42">
        <v>4.55</v>
      </c>
      <c r="B42" t="s">
        <v>7474</v>
      </c>
    </row>
    <row r="43" spans="1:2" x14ac:dyDescent="0.3">
      <c r="A43">
        <v>2.79</v>
      </c>
      <c r="B43" t="s">
        <v>7474</v>
      </c>
    </row>
    <row r="44" spans="1:2" x14ac:dyDescent="0.3">
      <c r="A44">
        <v>3.34</v>
      </c>
      <c r="B44" t="s">
        <v>7474</v>
      </c>
    </row>
    <row r="45" spans="1:2" x14ac:dyDescent="0.3">
      <c r="A45">
        <v>2.54</v>
      </c>
      <c r="B45" t="s">
        <v>7474</v>
      </c>
    </row>
    <row r="46" spans="1:2" x14ac:dyDescent="0.3">
      <c r="A46">
        <v>2.79</v>
      </c>
      <c r="B46" t="s">
        <v>7474</v>
      </c>
    </row>
    <row r="47" spans="1:2" x14ac:dyDescent="0.3">
      <c r="A47">
        <v>2.84</v>
      </c>
      <c r="B47" t="s">
        <v>7474</v>
      </c>
    </row>
    <row r="49" spans="1:2" x14ac:dyDescent="0.3">
      <c r="A49">
        <v>2.08</v>
      </c>
      <c r="B49" t="s">
        <v>7474</v>
      </c>
    </row>
    <row r="50" spans="1:2" x14ac:dyDescent="0.3">
      <c r="A50">
        <v>2.13</v>
      </c>
      <c r="B50" t="s">
        <v>7474</v>
      </c>
    </row>
    <row r="51" spans="1:2" x14ac:dyDescent="0.3">
      <c r="A51">
        <v>2.13</v>
      </c>
      <c r="B51" t="s">
        <v>7474</v>
      </c>
    </row>
    <row r="55" spans="1:2" x14ac:dyDescent="0.3">
      <c r="A55">
        <v>2.75</v>
      </c>
      <c r="B55" t="s">
        <v>7474</v>
      </c>
    </row>
    <row r="56" spans="1:2" x14ac:dyDescent="0.3">
      <c r="A56">
        <v>3</v>
      </c>
      <c r="B56" t="s">
        <v>7474</v>
      </c>
    </row>
    <row r="57" spans="1:2" x14ac:dyDescent="0.3">
      <c r="A57">
        <v>4.5999999999999996</v>
      </c>
      <c r="B57" t="s">
        <v>7474</v>
      </c>
    </row>
    <row r="58" spans="1:2" x14ac:dyDescent="0.3">
      <c r="A58">
        <v>4.5999999999999996</v>
      </c>
      <c r="B58" t="s">
        <v>7474</v>
      </c>
    </row>
    <row r="59" spans="1:2" x14ac:dyDescent="0.3">
      <c r="A59">
        <v>4.5999999999999996</v>
      </c>
      <c r="B59" t="s">
        <v>7474</v>
      </c>
    </row>
    <row r="60" spans="1:2" x14ac:dyDescent="0.3">
      <c r="A60">
        <v>4.5999999999999996</v>
      </c>
      <c r="B60" t="s">
        <v>7474</v>
      </c>
    </row>
    <row r="61" spans="1:2" x14ac:dyDescent="0.3">
      <c r="A61">
        <v>3.34</v>
      </c>
      <c r="B61" t="s">
        <v>7474</v>
      </c>
    </row>
    <row r="62" spans="1:2" x14ac:dyDescent="0.3">
      <c r="A62">
        <v>3.34</v>
      </c>
      <c r="B62" t="s">
        <v>7474</v>
      </c>
    </row>
    <row r="63" spans="1:2" x14ac:dyDescent="0.3">
      <c r="A63">
        <v>3.34</v>
      </c>
      <c r="B63" t="s">
        <v>7474</v>
      </c>
    </row>
    <row r="64" spans="1:2" x14ac:dyDescent="0.3">
      <c r="A64">
        <v>3.34</v>
      </c>
      <c r="B64" t="s">
        <v>7474</v>
      </c>
    </row>
    <row r="65" spans="1:2" x14ac:dyDescent="0.3">
      <c r="A65">
        <v>3.34</v>
      </c>
      <c r="B65" t="s">
        <v>7474</v>
      </c>
    </row>
    <row r="66" spans="1:2" x14ac:dyDescent="0.3">
      <c r="A66">
        <v>3.34</v>
      </c>
      <c r="B66" t="s">
        <v>7474</v>
      </c>
    </row>
    <row r="67" spans="1:2" x14ac:dyDescent="0.3">
      <c r="A67">
        <v>3.34</v>
      </c>
      <c r="B67" t="s">
        <v>7474</v>
      </c>
    </row>
    <row r="68" spans="1:2" x14ac:dyDescent="0.3">
      <c r="A68">
        <v>4.0599999999999996</v>
      </c>
      <c r="B68" t="s">
        <v>7474</v>
      </c>
    </row>
    <row r="69" spans="1:2" x14ac:dyDescent="0.3">
      <c r="A69">
        <v>4.0599999999999996</v>
      </c>
      <c r="B69" t="s">
        <v>7474</v>
      </c>
    </row>
    <row r="70" spans="1:2" x14ac:dyDescent="0.3">
      <c r="A70">
        <v>2.8</v>
      </c>
      <c r="B70" t="s">
        <v>7474</v>
      </c>
    </row>
    <row r="71" spans="1:2" x14ac:dyDescent="0.3">
      <c r="A71">
        <v>6.76</v>
      </c>
      <c r="B71" t="s">
        <v>7474</v>
      </c>
    </row>
    <row r="72" spans="1:2" x14ac:dyDescent="0.3">
      <c r="A72">
        <v>3.19</v>
      </c>
      <c r="B72" t="s">
        <v>7474</v>
      </c>
    </row>
    <row r="73" spans="1:2" x14ac:dyDescent="0.3">
      <c r="A73">
        <v>3.09</v>
      </c>
      <c r="B73" t="s">
        <v>7474</v>
      </c>
    </row>
    <row r="74" spans="1:2" x14ac:dyDescent="0.3">
      <c r="A74">
        <v>6.21</v>
      </c>
      <c r="B74" t="s">
        <v>7474</v>
      </c>
    </row>
    <row r="75" spans="1:2" x14ac:dyDescent="0.3">
      <c r="A75">
        <v>6.21</v>
      </c>
      <c r="B75" t="s">
        <v>7474</v>
      </c>
    </row>
    <row r="76" spans="1:2" x14ac:dyDescent="0.3">
      <c r="A76">
        <v>5.14</v>
      </c>
      <c r="B76" t="s">
        <v>7474</v>
      </c>
    </row>
    <row r="77" spans="1:2" x14ac:dyDescent="0.3">
      <c r="A77">
        <v>9.02</v>
      </c>
      <c r="B77" t="s">
        <v>7474</v>
      </c>
    </row>
    <row r="78" spans="1:2" x14ac:dyDescent="0.3">
      <c r="A78">
        <v>4.0599999999999996</v>
      </c>
      <c r="B78" t="s">
        <v>7474</v>
      </c>
    </row>
    <row r="79" spans="1:2" x14ac:dyDescent="0.3">
      <c r="A79">
        <v>4.2300000000000004</v>
      </c>
      <c r="B79" t="s">
        <v>7474</v>
      </c>
    </row>
    <row r="80" spans="1:2" x14ac:dyDescent="0.3">
      <c r="A80">
        <v>4.0599999999999996</v>
      </c>
      <c r="B80" t="s">
        <v>7474</v>
      </c>
    </row>
    <row r="81" spans="1:2" x14ac:dyDescent="0.3">
      <c r="A81">
        <v>2.7</v>
      </c>
      <c r="B81" t="s">
        <v>7474</v>
      </c>
    </row>
    <row r="82" spans="1:2" x14ac:dyDescent="0.3">
      <c r="A82">
        <v>2</v>
      </c>
    </row>
    <row r="83" spans="1:2" x14ac:dyDescent="0.3">
      <c r="A83">
        <v>2.95</v>
      </c>
      <c r="B83" t="s">
        <v>7474</v>
      </c>
    </row>
    <row r="84" spans="1:2" x14ac:dyDescent="0.3">
      <c r="A84">
        <v>1.9</v>
      </c>
    </row>
    <row r="85" spans="1:2" x14ac:dyDescent="0.3">
      <c r="A85">
        <v>1.94</v>
      </c>
      <c r="B85" t="s">
        <v>7474</v>
      </c>
    </row>
    <row r="86" spans="1:2" x14ac:dyDescent="0.3">
      <c r="A86">
        <v>1.94</v>
      </c>
      <c r="B86" t="s">
        <v>7474</v>
      </c>
    </row>
    <row r="87" spans="1:2" x14ac:dyDescent="0.3">
      <c r="A87">
        <v>2.59</v>
      </c>
      <c r="B87" t="s">
        <v>7474</v>
      </c>
    </row>
    <row r="88" spans="1:2" x14ac:dyDescent="0.3">
      <c r="A88">
        <v>2.2999999999999998</v>
      </c>
      <c r="B88" t="s">
        <v>7474</v>
      </c>
    </row>
    <row r="89" spans="1:2" x14ac:dyDescent="0.3">
      <c r="A89">
        <v>2.4</v>
      </c>
      <c r="B89" t="s">
        <v>7474</v>
      </c>
    </row>
    <row r="90" spans="1:2" x14ac:dyDescent="0.3">
      <c r="A90">
        <v>3.27</v>
      </c>
      <c r="B90" t="s">
        <v>7474</v>
      </c>
    </row>
    <row r="91" spans="1:2" x14ac:dyDescent="0.3">
      <c r="A91">
        <v>3.4</v>
      </c>
      <c r="B91" t="s">
        <v>7474</v>
      </c>
    </row>
    <row r="92" spans="1:2" x14ac:dyDescent="0.3">
      <c r="A92">
        <v>3.77</v>
      </c>
      <c r="B92" t="s">
        <v>7474</v>
      </c>
    </row>
    <row r="93" spans="1:2" x14ac:dyDescent="0.3">
      <c r="A93">
        <v>3.35</v>
      </c>
      <c r="B93" t="s">
        <v>7474</v>
      </c>
    </row>
    <row r="94" spans="1:2" x14ac:dyDescent="0.3">
      <c r="A94">
        <v>4.95</v>
      </c>
      <c r="B94" t="s">
        <v>7474</v>
      </c>
    </row>
    <row r="95" spans="1:2" x14ac:dyDescent="0.3">
      <c r="A95">
        <v>2.91</v>
      </c>
      <c r="B95" t="s">
        <v>7474</v>
      </c>
    </row>
    <row r="96" spans="1:2" x14ac:dyDescent="0.3">
      <c r="A96">
        <v>4.53</v>
      </c>
      <c r="B96" t="s">
        <v>7474</v>
      </c>
    </row>
    <row r="97" spans="1:2" x14ac:dyDescent="0.3">
      <c r="A97">
        <v>3.48</v>
      </c>
      <c r="B97" t="s">
        <v>7474</v>
      </c>
    </row>
    <row r="98" spans="1:2" x14ac:dyDescent="0.3">
      <c r="A98">
        <v>2.84</v>
      </c>
      <c r="B98" t="s">
        <v>7474</v>
      </c>
    </row>
    <row r="99" spans="1:2" x14ac:dyDescent="0.3">
      <c r="A99">
        <v>2.84</v>
      </c>
      <c r="B99" t="s">
        <v>7474</v>
      </c>
    </row>
    <row r="100" spans="1:2" x14ac:dyDescent="0.3">
      <c r="A100">
        <v>5.67</v>
      </c>
      <c r="B100" t="s">
        <v>7474</v>
      </c>
    </row>
    <row r="101" spans="1:2" x14ac:dyDescent="0.3">
      <c r="A101">
        <v>5.13</v>
      </c>
      <c r="B101" t="s">
        <v>7474</v>
      </c>
    </row>
    <row r="102" spans="1:2" x14ac:dyDescent="0.3">
      <c r="A102">
        <v>5.51</v>
      </c>
      <c r="B102" t="s">
        <v>7474</v>
      </c>
    </row>
    <row r="104" spans="1:2" x14ac:dyDescent="0.3">
      <c r="A104" s="7"/>
      <c r="B104" t="s">
        <v>7474</v>
      </c>
    </row>
    <row r="105" spans="1:2" x14ac:dyDescent="0.3">
      <c r="A105">
        <v>4.3600000000000003</v>
      </c>
      <c r="B105" t="s">
        <v>7474</v>
      </c>
    </row>
    <row r="106" spans="1:2" x14ac:dyDescent="0.3">
      <c r="A106">
        <v>2.13</v>
      </c>
      <c r="B106" t="s">
        <v>7474</v>
      </c>
    </row>
    <row r="107" spans="1:2" x14ac:dyDescent="0.3">
      <c r="A107">
        <v>9.4600000000000009</v>
      </c>
      <c r="B107" t="s">
        <v>7474</v>
      </c>
    </row>
    <row r="108" spans="1:2" x14ac:dyDescent="0.3">
      <c r="A108">
        <v>8.3000000000000007</v>
      </c>
      <c r="B108" t="s">
        <v>7474</v>
      </c>
    </row>
    <row r="109" spans="1:2" x14ac:dyDescent="0.3">
      <c r="A109">
        <v>1.8</v>
      </c>
      <c r="B109" t="s">
        <v>7474</v>
      </c>
    </row>
    <row r="110" spans="1:2" x14ac:dyDescent="0.3">
      <c r="A110">
        <v>2.59</v>
      </c>
      <c r="B110" t="s">
        <v>7474</v>
      </c>
    </row>
    <row r="111" spans="1:2" x14ac:dyDescent="0.3">
      <c r="A111">
        <v>2.59</v>
      </c>
      <c r="B111" t="s">
        <v>7474</v>
      </c>
    </row>
    <row r="112" spans="1:2" x14ac:dyDescent="0.3">
      <c r="A112">
        <v>2.59</v>
      </c>
      <c r="B112" t="s">
        <v>7474</v>
      </c>
    </row>
    <row r="113" spans="1:3" x14ac:dyDescent="0.3">
      <c r="A113">
        <v>2.59</v>
      </c>
      <c r="B113" t="s">
        <v>7474</v>
      </c>
    </row>
    <row r="114" spans="1:3" x14ac:dyDescent="0.3">
      <c r="A114">
        <v>3.8</v>
      </c>
      <c r="B114" t="s">
        <v>7475</v>
      </c>
      <c r="C114" t="s">
        <v>7476</v>
      </c>
    </row>
    <row r="115" spans="1:3" x14ac:dyDescent="0.3">
      <c r="A115">
        <v>2.59</v>
      </c>
      <c r="B115" t="s">
        <v>7474</v>
      </c>
    </row>
    <row r="116" spans="1:3" x14ac:dyDescent="0.3">
      <c r="A116">
        <v>2.59</v>
      </c>
      <c r="B116" t="s">
        <v>7474</v>
      </c>
    </row>
    <row r="119" spans="1:3" x14ac:dyDescent="0.3">
      <c r="A119" s="9"/>
      <c r="B119" t="s">
        <v>7474</v>
      </c>
    </row>
    <row r="120" spans="1:3" x14ac:dyDescent="0.3">
      <c r="A120">
        <v>16.54</v>
      </c>
      <c r="B120" t="s">
        <v>7474</v>
      </c>
    </row>
    <row r="121" spans="1:3" x14ac:dyDescent="0.3">
      <c r="A121">
        <v>16.54</v>
      </c>
      <c r="B121" t="s">
        <v>7474</v>
      </c>
    </row>
    <row r="122" spans="1:3" x14ac:dyDescent="0.3">
      <c r="A122">
        <v>15.8</v>
      </c>
      <c r="B122" t="s">
        <v>7474</v>
      </c>
    </row>
    <row r="123" spans="1:3" x14ac:dyDescent="0.3">
      <c r="A123">
        <v>12.56</v>
      </c>
      <c r="B123" t="s">
        <v>7474</v>
      </c>
    </row>
    <row r="124" spans="1:3" x14ac:dyDescent="0.3">
      <c r="A124">
        <v>11.76</v>
      </c>
      <c r="B124" t="s">
        <v>7474</v>
      </c>
    </row>
    <row r="125" spans="1:3" x14ac:dyDescent="0.3">
      <c r="A125">
        <v>11.76</v>
      </c>
      <c r="B125" t="s">
        <v>7474</v>
      </c>
    </row>
    <row r="126" spans="1:3" x14ac:dyDescent="0.3">
      <c r="A126">
        <v>11.76</v>
      </c>
      <c r="B126" t="s">
        <v>7474</v>
      </c>
    </row>
    <row r="128" spans="1:3" x14ac:dyDescent="0.3">
      <c r="A128">
        <v>17.89</v>
      </c>
      <c r="B128" t="s">
        <v>7474</v>
      </c>
    </row>
    <row r="129" spans="1:2" x14ac:dyDescent="0.3">
      <c r="A129">
        <v>16.7</v>
      </c>
      <c r="B129" t="s">
        <v>7474</v>
      </c>
    </row>
    <row r="132" spans="1:2" x14ac:dyDescent="0.3">
      <c r="A132">
        <v>17.89</v>
      </c>
      <c r="B132" t="s">
        <v>7474</v>
      </c>
    </row>
    <row r="133" spans="1:2" x14ac:dyDescent="0.3">
      <c r="A133">
        <v>16.7</v>
      </c>
      <c r="B133" t="s">
        <v>7474</v>
      </c>
    </row>
    <row r="134" spans="1:2" x14ac:dyDescent="0.3">
      <c r="A134">
        <v>17.100000000000001</v>
      </c>
      <c r="B134" t="s">
        <v>7474</v>
      </c>
    </row>
    <row r="135" spans="1:2" x14ac:dyDescent="0.3">
      <c r="A135">
        <v>17.3</v>
      </c>
      <c r="B135" t="s">
        <v>7474</v>
      </c>
    </row>
    <row r="136" spans="1:2" x14ac:dyDescent="0.3">
      <c r="A136">
        <v>2.71</v>
      </c>
      <c r="B136" t="s">
        <v>7474</v>
      </c>
    </row>
    <row r="137" spans="1:2" x14ac:dyDescent="0.3">
      <c r="A137">
        <v>2.71</v>
      </c>
      <c r="B137" t="s">
        <v>7474</v>
      </c>
    </row>
    <row r="139" spans="1:2" x14ac:dyDescent="0.3">
      <c r="A139">
        <v>24.1</v>
      </c>
      <c r="B139" t="s">
        <v>7474</v>
      </c>
    </row>
    <row r="140" spans="1:2" x14ac:dyDescent="0.3">
      <c r="A140">
        <v>17.239999999999998</v>
      </c>
      <c r="B140" t="s">
        <v>7474</v>
      </c>
    </row>
    <row r="143" spans="1:2" x14ac:dyDescent="0.3">
      <c r="A143">
        <v>4.5999999999999996</v>
      </c>
      <c r="B143" t="s">
        <v>7474</v>
      </c>
    </row>
    <row r="144" spans="1:2" x14ac:dyDescent="0.3">
      <c r="A144">
        <v>3.4</v>
      </c>
      <c r="B144" t="s">
        <v>7474</v>
      </c>
    </row>
    <row r="145" spans="1:3" x14ac:dyDescent="0.3">
      <c r="A145">
        <v>4.5999999999999996</v>
      </c>
      <c r="B145" t="s">
        <v>7474</v>
      </c>
    </row>
    <row r="146" spans="1:3" x14ac:dyDescent="0.3">
      <c r="A146">
        <v>3.34</v>
      </c>
      <c r="B146" t="s">
        <v>7474</v>
      </c>
    </row>
    <row r="147" spans="1:3" x14ac:dyDescent="0.3">
      <c r="A147">
        <v>3.55</v>
      </c>
      <c r="B147" t="s">
        <v>7474</v>
      </c>
    </row>
    <row r="148" spans="1:3" x14ac:dyDescent="0.3">
      <c r="A148">
        <v>3.95</v>
      </c>
      <c r="B148" t="s">
        <v>7474</v>
      </c>
    </row>
    <row r="149" spans="1:3" x14ac:dyDescent="0.3">
      <c r="A149">
        <v>4.3499999999999996</v>
      </c>
      <c r="B149" t="s">
        <v>7474</v>
      </c>
    </row>
    <row r="152" spans="1:3" x14ac:dyDescent="0.3">
      <c r="A152">
        <v>8.18</v>
      </c>
      <c r="B152" t="s">
        <v>7474</v>
      </c>
    </row>
    <row r="154" spans="1:3" x14ac:dyDescent="0.3">
      <c r="A154">
        <v>2.13</v>
      </c>
      <c r="B154" t="s">
        <v>7474</v>
      </c>
    </row>
    <row r="158" spans="1:3" x14ac:dyDescent="0.3">
      <c r="A158">
        <v>2</v>
      </c>
      <c r="B158" t="s">
        <v>7477</v>
      </c>
      <c r="C158" t="s">
        <v>7478</v>
      </c>
    </row>
    <row r="159" spans="1:3" x14ac:dyDescent="0.3">
      <c r="A159">
        <v>2.56</v>
      </c>
      <c r="B159" t="s">
        <v>7474</v>
      </c>
    </row>
    <row r="160" spans="1:3" x14ac:dyDescent="0.3">
      <c r="A160">
        <v>2.56</v>
      </c>
      <c r="B160" t="s">
        <v>7474</v>
      </c>
    </row>
    <row r="161" spans="1:2" x14ac:dyDescent="0.3">
      <c r="A161">
        <v>2.0699999999999998</v>
      </c>
      <c r="B161" t="s">
        <v>7474</v>
      </c>
    </row>
    <row r="162" spans="1:2" x14ac:dyDescent="0.3">
      <c r="A162">
        <v>2.4</v>
      </c>
      <c r="B162" t="s">
        <v>7474</v>
      </c>
    </row>
    <row r="163" spans="1:2" x14ac:dyDescent="0.3">
      <c r="A163">
        <v>4.55</v>
      </c>
      <c r="B163" t="s">
        <v>7474</v>
      </c>
    </row>
    <row r="164" spans="1:2" x14ac:dyDescent="0.3">
      <c r="A164">
        <v>4.55</v>
      </c>
      <c r="B164" t="s">
        <v>7474</v>
      </c>
    </row>
    <row r="165" spans="1:2" x14ac:dyDescent="0.3">
      <c r="A165">
        <v>4.55</v>
      </c>
      <c r="B165" t="s">
        <v>7474</v>
      </c>
    </row>
    <row r="166" spans="1:2" x14ac:dyDescent="0.3">
      <c r="A166">
        <v>3.27</v>
      </c>
      <c r="B166" t="s">
        <v>7474</v>
      </c>
    </row>
    <row r="167" spans="1:2" x14ac:dyDescent="0.3">
      <c r="A167">
        <v>3.27</v>
      </c>
      <c r="B167" t="s">
        <v>7474</v>
      </c>
    </row>
    <row r="168" spans="1:2" x14ac:dyDescent="0.3">
      <c r="A168">
        <v>3.15</v>
      </c>
      <c r="B168" t="s">
        <v>7474</v>
      </c>
    </row>
    <row r="169" spans="1:2" x14ac:dyDescent="0.3">
      <c r="A169">
        <v>2.36</v>
      </c>
      <c r="B169" t="s">
        <v>7474</v>
      </c>
    </row>
    <row r="170" spans="1:2" x14ac:dyDescent="0.3">
      <c r="A170">
        <v>2.36</v>
      </c>
      <c r="B170" t="s">
        <v>7474</v>
      </c>
    </row>
    <row r="171" spans="1:2" x14ac:dyDescent="0.3">
      <c r="A171">
        <v>2.13</v>
      </c>
      <c r="B171" t="s">
        <v>7474</v>
      </c>
    </row>
    <row r="172" spans="1:2" x14ac:dyDescent="0.3">
      <c r="A172">
        <v>2.4</v>
      </c>
      <c r="B172" t="s">
        <v>7474</v>
      </c>
    </row>
    <row r="173" spans="1:2" x14ac:dyDescent="0.3">
      <c r="A173">
        <v>2.4</v>
      </c>
      <c r="B173" t="s">
        <v>7474</v>
      </c>
    </row>
    <row r="174" spans="1:2" x14ac:dyDescent="0.3">
      <c r="A174">
        <v>2.4</v>
      </c>
      <c r="B174" t="s">
        <v>7474</v>
      </c>
    </row>
    <row r="175" spans="1:2" x14ac:dyDescent="0.3">
      <c r="A175">
        <v>4.55</v>
      </c>
      <c r="B175" t="s">
        <v>7474</v>
      </c>
    </row>
    <row r="176" spans="1:2" x14ac:dyDescent="0.3">
      <c r="A176">
        <v>4.55</v>
      </c>
      <c r="B176" t="s">
        <v>7474</v>
      </c>
    </row>
    <row r="177" spans="1:2" x14ac:dyDescent="0.3">
      <c r="A177">
        <v>20.78</v>
      </c>
      <c r="B177" t="s">
        <v>7474</v>
      </c>
    </row>
    <row r="178" spans="1:2" x14ac:dyDescent="0.3">
      <c r="A178">
        <v>8.0299999999999994</v>
      </c>
      <c r="B178" t="s">
        <v>7474</v>
      </c>
    </row>
    <row r="179" spans="1:2" x14ac:dyDescent="0.3">
      <c r="A179">
        <v>8.02</v>
      </c>
      <c r="B179" t="s">
        <v>7474</v>
      </c>
    </row>
    <row r="180" spans="1:2" x14ac:dyDescent="0.3">
      <c r="A180">
        <v>18.100000000000001</v>
      </c>
      <c r="B180" t="s">
        <v>7474</v>
      </c>
    </row>
    <row r="181" spans="1:2" x14ac:dyDescent="0.3">
      <c r="A181">
        <v>8.65</v>
      </c>
      <c r="B181" t="s">
        <v>7474</v>
      </c>
    </row>
    <row r="182" spans="1:2" x14ac:dyDescent="0.3">
      <c r="A182">
        <v>10.53</v>
      </c>
      <c r="B182" t="s">
        <v>7474</v>
      </c>
    </row>
    <row r="183" spans="1:2" x14ac:dyDescent="0.3">
      <c r="A183">
        <v>4</v>
      </c>
      <c r="B183" t="s">
        <v>7474</v>
      </c>
    </row>
    <row r="184" spans="1:2" x14ac:dyDescent="0.3">
      <c r="A184">
        <v>12.53</v>
      </c>
      <c r="B184" t="s">
        <v>7474</v>
      </c>
    </row>
    <row r="185" spans="1:2" x14ac:dyDescent="0.3">
      <c r="A185">
        <v>8.32</v>
      </c>
      <c r="B185" t="s">
        <v>7474</v>
      </c>
    </row>
    <row r="186" spans="1:2" x14ac:dyDescent="0.3">
      <c r="A186">
        <v>8.58</v>
      </c>
      <c r="B186" t="s">
        <v>7474</v>
      </c>
    </row>
    <row r="187" spans="1:2" x14ac:dyDescent="0.3">
      <c r="A187">
        <v>4.5999999999999996</v>
      </c>
      <c r="B187" t="s">
        <v>7474</v>
      </c>
    </row>
    <row r="188" spans="1:2" x14ac:dyDescent="0.3">
      <c r="A188">
        <v>4</v>
      </c>
      <c r="B188" t="s">
        <v>7474</v>
      </c>
    </row>
    <row r="189" spans="1:2" x14ac:dyDescent="0.3">
      <c r="A189">
        <v>8.32</v>
      </c>
      <c r="B189" t="s">
        <v>7474</v>
      </c>
    </row>
    <row r="190" spans="1:2" x14ac:dyDescent="0.3">
      <c r="A190">
        <v>8.58</v>
      </c>
      <c r="B190" t="s">
        <v>7474</v>
      </c>
    </row>
    <row r="191" spans="1:2" x14ac:dyDescent="0.3">
      <c r="A191">
        <v>16.38</v>
      </c>
      <c r="B191" t="s">
        <v>7474</v>
      </c>
    </row>
    <row r="192" spans="1:2" x14ac:dyDescent="0.3">
      <c r="A192">
        <v>16.38</v>
      </c>
      <c r="B192" t="s">
        <v>7474</v>
      </c>
    </row>
    <row r="193" spans="1:2" x14ac:dyDescent="0.3">
      <c r="A193">
        <v>8.65</v>
      </c>
      <c r="B193" t="s">
        <v>7474</v>
      </c>
    </row>
    <row r="194" spans="1:2" x14ac:dyDescent="0.3">
      <c r="A194">
        <v>8.65</v>
      </c>
      <c r="B194" t="s">
        <v>7474</v>
      </c>
    </row>
    <row r="195" spans="1:2" x14ac:dyDescent="0.3">
      <c r="A195">
        <v>9.6999999999999993</v>
      </c>
      <c r="B195" t="s">
        <v>7474</v>
      </c>
    </row>
    <row r="196" spans="1:2" x14ac:dyDescent="0.3">
      <c r="A196">
        <v>2.1</v>
      </c>
      <c r="B196" t="s">
        <v>7474</v>
      </c>
    </row>
    <row r="198" spans="1:2" x14ac:dyDescent="0.3">
      <c r="A198">
        <v>3.96</v>
      </c>
      <c r="B198" t="s">
        <v>7474</v>
      </c>
    </row>
    <row r="199" spans="1:2" x14ac:dyDescent="0.3">
      <c r="A199">
        <v>3</v>
      </c>
      <c r="B199" t="s">
        <v>7474</v>
      </c>
    </row>
    <row r="207" spans="1:2" x14ac:dyDescent="0.3">
      <c r="A207">
        <v>2.72</v>
      </c>
      <c r="B207" t="s">
        <v>7474</v>
      </c>
    </row>
    <row r="208" spans="1:2" x14ac:dyDescent="0.3">
      <c r="A208">
        <v>5.14</v>
      </c>
      <c r="B208" t="s">
        <v>7474</v>
      </c>
    </row>
    <row r="209" spans="1:2" x14ac:dyDescent="0.3">
      <c r="A209">
        <v>3.2</v>
      </c>
      <c r="B209" t="s">
        <v>7474</v>
      </c>
    </row>
    <row r="210" spans="1:2" x14ac:dyDescent="0.3">
      <c r="A210">
        <v>3.72</v>
      </c>
      <c r="B210" t="s">
        <v>7474</v>
      </c>
    </row>
    <row r="211" spans="1:2" x14ac:dyDescent="0.3">
      <c r="A211">
        <v>4.5</v>
      </c>
      <c r="B211" t="s">
        <v>7474</v>
      </c>
    </row>
    <row r="212" spans="1:2" x14ac:dyDescent="0.3">
      <c r="A212">
        <v>3.21</v>
      </c>
      <c r="B212" t="s">
        <v>7474</v>
      </c>
    </row>
    <row r="213" spans="1:2" x14ac:dyDescent="0.3">
      <c r="A213">
        <v>5.19</v>
      </c>
      <c r="B213" t="s">
        <v>7474</v>
      </c>
    </row>
    <row r="214" spans="1:2" x14ac:dyDescent="0.3">
      <c r="A214">
        <v>7.59</v>
      </c>
      <c r="B214" t="s">
        <v>7474</v>
      </c>
    </row>
    <row r="215" spans="1:2" x14ac:dyDescent="0.3">
      <c r="A215">
        <v>7.59</v>
      </c>
      <c r="B215" t="s">
        <v>7474</v>
      </c>
    </row>
    <row r="216" spans="1:2" x14ac:dyDescent="0.3">
      <c r="A216">
        <v>7.59</v>
      </c>
      <c r="B216" t="s">
        <v>7474</v>
      </c>
    </row>
    <row r="218" spans="1:2" x14ac:dyDescent="0.3">
      <c r="A218">
        <v>7.65</v>
      </c>
      <c r="B218" t="s">
        <v>7474</v>
      </c>
    </row>
    <row r="222" spans="1:2" x14ac:dyDescent="0.3">
      <c r="A222">
        <v>2.5</v>
      </c>
      <c r="B222" t="s">
        <v>7474</v>
      </c>
    </row>
    <row r="223" spans="1:2" x14ac:dyDescent="0.3">
      <c r="A223">
        <v>2.5</v>
      </c>
      <c r="B223" t="s">
        <v>7474</v>
      </c>
    </row>
    <row r="224" spans="1:2" x14ac:dyDescent="0.3">
      <c r="A224">
        <v>2.5</v>
      </c>
      <c r="B224" t="s">
        <v>7474</v>
      </c>
    </row>
    <row r="225" spans="1:3" x14ac:dyDescent="0.3">
      <c r="A225">
        <v>2.5</v>
      </c>
      <c r="B225" t="s">
        <v>7474</v>
      </c>
    </row>
    <row r="226" spans="1:3" x14ac:dyDescent="0.3">
      <c r="A226">
        <v>2.44</v>
      </c>
      <c r="B226" t="s">
        <v>7474</v>
      </c>
    </row>
    <row r="227" spans="1:3" x14ac:dyDescent="0.3">
      <c r="A227">
        <v>2.44</v>
      </c>
      <c r="B227" t="s">
        <v>7474</v>
      </c>
    </row>
    <row r="228" spans="1:3" x14ac:dyDescent="0.3">
      <c r="A228">
        <v>1.98</v>
      </c>
      <c r="B228" t="s">
        <v>7474</v>
      </c>
    </row>
    <row r="229" spans="1:3" x14ac:dyDescent="0.3">
      <c r="A229">
        <v>2.44</v>
      </c>
      <c r="B229" t="s">
        <v>7474</v>
      </c>
    </row>
    <row r="230" spans="1:3" x14ac:dyDescent="0.3">
      <c r="A230">
        <v>2.44</v>
      </c>
      <c r="B230" t="s">
        <v>7474</v>
      </c>
    </row>
    <row r="231" spans="1:3" x14ac:dyDescent="0.3">
      <c r="A231">
        <v>2.44</v>
      </c>
      <c r="B231" t="s">
        <v>7474</v>
      </c>
    </row>
    <row r="232" spans="1:3" x14ac:dyDescent="0.3">
      <c r="A232">
        <v>2.44</v>
      </c>
      <c r="B232" t="s">
        <v>7474</v>
      </c>
    </row>
    <row r="233" spans="1:3" x14ac:dyDescent="0.3">
      <c r="A233">
        <v>2.44</v>
      </c>
      <c r="B233" t="s">
        <v>7474</v>
      </c>
    </row>
    <row r="234" spans="1:3" x14ac:dyDescent="0.3">
      <c r="A234">
        <v>2.44</v>
      </c>
      <c r="B234" t="s">
        <v>7474</v>
      </c>
    </row>
    <row r="235" spans="1:3" x14ac:dyDescent="0.3">
      <c r="A235">
        <v>1.98</v>
      </c>
      <c r="B235" t="s">
        <v>7474</v>
      </c>
    </row>
    <row r="236" spans="1:3" x14ac:dyDescent="0.3">
      <c r="A236">
        <v>2.74</v>
      </c>
      <c r="B236" t="s">
        <v>7479</v>
      </c>
      <c r="C236" t="s">
        <v>7480</v>
      </c>
    </row>
    <row r="238" spans="1:3" x14ac:dyDescent="0.3">
      <c r="A238">
        <v>2.0499999999999998</v>
      </c>
    </row>
    <row r="239" spans="1:3" x14ac:dyDescent="0.3">
      <c r="A239">
        <v>7.55</v>
      </c>
      <c r="B239" t="s">
        <v>7474</v>
      </c>
    </row>
    <row r="240" spans="1:3" x14ac:dyDescent="0.3">
      <c r="A240">
        <v>9.98</v>
      </c>
      <c r="B240" t="s">
        <v>7474</v>
      </c>
    </row>
    <row r="241" spans="1:2" x14ac:dyDescent="0.3">
      <c r="A241">
        <v>8.94</v>
      </c>
      <c r="B241" t="s">
        <v>7474</v>
      </c>
    </row>
    <row r="244" spans="1:2" x14ac:dyDescent="0.3">
      <c r="A244">
        <v>2.0099999999999998</v>
      </c>
      <c r="B244" t="s">
        <v>7474</v>
      </c>
    </row>
    <row r="245" spans="1:2" x14ac:dyDescent="0.3">
      <c r="A245">
        <v>2.11</v>
      </c>
      <c r="B245" t="s">
        <v>7474</v>
      </c>
    </row>
    <row r="246" spans="1:2" x14ac:dyDescent="0.3">
      <c r="A246">
        <v>1.94</v>
      </c>
      <c r="B246" t="s">
        <v>7474</v>
      </c>
    </row>
    <row r="247" spans="1:2" x14ac:dyDescent="0.3">
      <c r="A247">
        <v>1.94</v>
      </c>
      <c r="B247" t="s">
        <v>7474</v>
      </c>
    </row>
    <row r="248" spans="1:2" x14ac:dyDescent="0.3">
      <c r="A248">
        <v>5.14</v>
      </c>
      <c r="B248" t="s">
        <v>7474</v>
      </c>
    </row>
    <row r="249" spans="1:2" x14ac:dyDescent="0.3">
      <c r="A249">
        <v>9.09</v>
      </c>
      <c r="B249" t="s">
        <v>7474</v>
      </c>
    </row>
    <row r="251" spans="1:2" x14ac:dyDescent="0.3">
      <c r="A251">
        <v>1.73</v>
      </c>
      <c r="B251" t="s">
        <v>7474</v>
      </c>
    </row>
    <row r="252" spans="1:2" x14ac:dyDescent="0.3">
      <c r="A252">
        <v>1.73</v>
      </c>
      <c r="B252" t="s">
        <v>7474</v>
      </c>
    </row>
    <row r="253" spans="1:2" x14ac:dyDescent="0.3">
      <c r="A253">
        <v>1.73</v>
      </c>
      <c r="B253" t="s">
        <v>7474</v>
      </c>
    </row>
    <row r="254" spans="1:2" x14ac:dyDescent="0.3">
      <c r="A254">
        <v>1.73</v>
      </c>
      <c r="B254" t="s">
        <v>7474</v>
      </c>
    </row>
    <row r="255" spans="1:2" x14ac:dyDescent="0.3">
      <c r="A255">
        <v>1.73</v>
      </c>
      <c r="B255" t="s">
        <v>7474</v>
      </c>
    </row>
    <row r="256" spans="1:2" x14ac:dyDescent="0.3">
      <c r="A256">
        <v>1.73</v>
      </c>
      <c r="B256" t="s">
        <v>7474</v>
      </c>
    </row>
    <row r="257" spans="1:3" x14ac:dyDescent="0.3">
      <c r="A257">
        <v>3.17</v>
      </c>
      <c r="B257" t="s">
        <v>7474</v>
      </c>
    </row>
    <row r="258" spans="1:3" x14ac:dyDescent="0.3">
      <c r="A258">
        <v>7.57</v>
      </c>
      <c r="B258" t="s">
        <v>7474</v>
      </c>
    </row>
    <row r="259" spans="1:3" x14ac:dyDescent="0.3">
      <c r="A259">
        <v>3.99</v>
      </c>
      <c r="B259" t="s">
        <v>7474</v>
      </c>
    </row>
    <row r="260" spans="1:3" x14ac:dyDescent="0.3">
      <c r="A260">
        <v>2.59</v>
      </c>
      <c r="B260" t="s">
        <v>7474</v>
      </c>
    </row>
    <row r="261" spans="1:3" x14ac:dyDescent="0.3">
      <c r="A261">
        <v>5.97</v>
      </c>
      <c r="B261" t="s">
        <v>7474</v>
      </c>
    </row>
    <row r="262" spans="1:3" x14ac:dyDescent="0.3">
      <c r="A262">
        <v>7.11</v>
      </c>
      <c r="B262" t="s">
        <v>7474</v>
      </c>
    </row>
    <row r="263" spans="1:3" x14ac:dyDescent="0.3">
      <c r="A263">
        <v>2.92</v>
      </c>
      <c r="B263" t="s">
        <v>7474</v>
      </c>
    </row>
    <row r="265" spans="1:3" x14ac:dyDescent="0.3">
      <c r="A265">
        <v>2.79</v>
      </c>
      <c r="B265" t="s">
        <v>7474</v>
      </c>
    </row>
    <row r="266" spans="1:3" x14ac:dyDescent="0.3">
      <c r="A266">
        <v>2.79</v>
      </c>
      <c r="B266" t="s">
        <v>7474</v>
      </c>
    </row>
    <row r="267" spans="1:3" x14ac:dyDescent="0.3">
      <c r="A267">
        <v>2.79</v>
      </c>
      <c r="B267" t="s">
        <v>7474</v>
      </c>
    </row>
    <row r="268" spans="1:3" x14ac:dyDescent="0.3">
      <c r="A268">
        <v>2.79</v>
      </c>
      <c r="B268" t="s">
        <v>7474</v>
      </c>
    </row>
    <row r="270" spans="1:3" x14ac:dyDescent="0.3">
      <c r="A270">
        <v>7.2</v>
      </c>
      <c r="B270" t="s">
        <v>7481</v>
      </c>
      <c r="C270" t="s">
        <v>7474</v>
      </c>
    </row>
    <row r="271" spans="1:3" x14ac:dyDescent="0.3">
      <c r="A271">
        <v>4.78</v>
      </c>
      <c r="B271" t="s">
        <v>7474</v>
      </c>
    </row>
    <row r="272" spans="1:3" x14ac:dyDescent="0.3">
      <c r="A272">
        <v>4.8899999999999997</v>
      </c>
      <c r="B272" t="s">
        <v>7474</v>
      </c>
    </row>
    <row r="273" spans="1:2" x14ac:dyDescent="0.3">
      <c r="A273">
        <v>3.34</v>
      </c>
      <c r="B273" t="s">
        <v>7474</v>
      </c>
    </row>
    <row r="274" spans="1:2" x14ac:dyDescent="0.3">
      <c r="A274">
        <v>3.1</v>
      </c>
      <c r="B274" t="s">
        <v>7474</v>
      </c>
    </row>
    <row r="275" spans="1:2" x14ac:dyDescent="0.3">
      <c r="A275">
        <v>5.97</v>
      </c>
      <c r="B275" t="s">
        <v>7474</v>
      </c>
    </row>
    <row r="276" spans="1:2" x14ac:dyDescent="0.3">
      <c r="A276">
        <v>12.04</v>
      </c>
      <c r="B276" t="s">
        <v>7474</v>
      </c>
    </row>
    <row r="277" spans="1:2" x14ac:dyDescent="0.3">
      <c r="A277">
        <v>7.57</v>
      </c>
      <c r="B277" t="s">
        <v>7474</v>
      </c>
    </row>
    <row r="278" spans="1:2" x14ac:dyDescent="0.3">
      <c r="A278">
        <v>7.14</v>
      </c>
      <c r="B278" t="s">
        <v>7474</v>
      </c>
    </row>
    <row r="279" spans="1:2" x14ac:dyDescent="0.3">
      <c r="A279">
        <v>8.61</v>
      </c>
      <c r="B279" t="s">
        <v>7474</v>
      </c>
    </row>
    <row r="280" spans="1:2" x14ac:dyDescent="0.3">
      <c r="A280">
        <v>8.61</v>
      </c>
      <c r="B280" t="s">
        <v>7474</v>
      </c>
    </row>
    <row r="281" spans="1:2" x14ac:dyDescent="0.3">
      <c r="A281">
        <v>8.59</v>
      </c>
      <c r="B281" t="s">
        <v>7474</v>
      </c>
    </row>
    <row r="282" spans="1:2" x14ac:dyDescent="0.3">
      <c r="A282">
        <v>2.2799999999999998</v>
      </c>
      <c r="B282" t="s">
        <v>7474</v>
      </c>
    </row>
    <row r="283" spans="1:2" x14ac:dyDescent="0.3">
      <c r="A283">
        <v>5.36</v>
      </c>
      <c r="B283" t="s">
        <v>7474</v>
      </c>
    </row>
    <row r="284" spans="1:2" x14ac:dyDescent="0.3">
      <c r="A284">
        <v>5.21</v>
      </c>
      <c r="B284" t="s">
        <v>7474</v>
      </c>
    </row>
    <row r="285" spans="1:2" x14ac:dyDescent="0.3">
      <c r="A285">
        <v>3.45</v>
      </c>
      <c r="B285" t="s">
        <v>7474</v>
      </c>
    </row>
    <row r="286" spans="1:2" x14ac:dyDescent="0.3">
      <c r="A286">
        <v>3.71</v>
      </c>
      <c r="B286" t="s">
        <v>7474</v>
      </c>
    </row>
    <row r="287" spans="1:2" x14ac:dyDescent="0.3">
      <c r="A287">
        <v>3.99</v>
      </c>
      <c r="B287" t="s">
        <v>7474</v>
      </c>
    </row>
    <row r="288" spans="1:2" x14ac:dyDescent="0.3">
      <c r="A288">
        <v>4.8899999999999997</v>
      </c>
      <c r="B288" t="s">
        <v>7474</v>
      </c>
    </row>
    <row r="289" spans="1:2" x14ac:dyDescent="0.3">
      <c r="A289">
        <v>3.34</v>
      </c>
      <c r="B289" t="s">
        <v>7474</v>
      </c>
    </row>
    <row r="290" spans="1:2" x14ac:dyDescent="0.3">
      <c r="A290">
        <v>5.32</v>
      </c>
      <c r="B290" t="s">
        <v>7474</v>
      </c>
    </row>
    <row r="291" spans="1:2" x14ac:dyDescent="0.3">
      <c r="A291">
        <v>5.32</v>
      </c>
      <c r="B291" t="s">
        <v>7474</v>
      </c>
    </row>
    <row r="292" spans="1:2" x14ac:dyDescent="0.3">
      <c r="A292">
        <v>5.32</v>
      </c>
      <c r="B292" t="s">
        <v>7474</v>
      </c>
    </row>
    <row r="293" spans="1:2" x14ac:dyDescent="0.3">
      <c r="A293">
        <v>5.32</v>
      </c>
      <c r="B293" t="s">
        <v>7474</v>
      </c>
    </row>
    <row r="294" spans="1:2" x14ac:dyDescent="0.3">
      <c r="A294">
        <v>5.74</v>
      </c>
      <c r="B294" t="s">
        <v>7474</v>
      </c>
    </row>
    <row r="295" spans="1:2" x14ac:dyDescent="0.3">
      <c r="A295">
        <v>9.98</v>
      </c>
      <c r="B295" t="s">
        <v>7474</v>
      </c>
    </row>
    <row r="296" spans="1:2" x14ac:dyDescent="0.3">
      <c r="A296">
        <v>9.98</v>
      </c>
      <c r="B296" t="s">
        <v>7474</v>
      </c>
    </row>
    <row r="297" spans="1:2" x14ac:dyDescent="0.3">
      <c r="A297">
        <v>8.59</v>
      </c>
      <c r="B297" t="s">
        <v>7474</v>
      </c>
    </row>
    <row r="298" spans="1:2" x14ac:dyDescent="0.3">
      <c r="A298">
        <v>8.59</v>
      </c>
      <c r="B298" t="s">
        <v>7474</v>
      </c>
    </row>
    <row r="299" spans="1:2" x14ac:dyDescent="0.3">
      <c r="A299">
        <v>8.61</v>
      </c>
      <c r="B299" t="s">
        <v>7474</v>
      </c>
    </row>
    <row r="300" spans="1:2" x14ac:dyDescent="0.3">
      <c r="A300">
        <v>8.61</v>
      </c>
      <c r="B300" t="s">
        <v>7474</v>
      </c>
    </row>
    <row r="301" spans="1:2" x14ac:dyDescent="0.3">
      <c r="A301">
        <v>8.61</v>
      </c>
      <c r="B301" t="s">
        <v>7474</v>
      </c>
    </row>
    <row r="302" spans="1:2" x14ac:dyDescent="0.3">
      <c r="A302">
        <v>8.61</v>
      </c>
      <c r="B302" t="s">
        <v>7474</v>
      </c>
    </row>
    <row r="303" spans="1:2" x14ac:dyDescent="0.3">
      <c r="A303">
        <v>5.17</v>
      </c>
      <c r="B303" t="s">
        <v>7474</v>
      </c>
    </row>
    <row r="304" spans="1:2" x14ac:dyDescent="0.3">
      <c r="A304">
        <v>3.05</v>
      </c>
      <c r="B304" t="s">
        <v>7474</v>
      </c>
    </row>
    <row r="305" spans="1:2" x14ac:dyDescent="0.3">
      <c r="A305">
        <v>2.44</v>
      </c>
      <c r="B305" t="s">
        <v>7474</v>
      </c>
    </row>
    <row r="306" spans="1:2" x14ac:dyDescent="0.3">
      <c r="A306">
        <v>2.44</v>
      </c>
      <c r="B306" t="s">
        <v>7474</v>
      </c>
    </row>
    <row r="307" spans="1:2" x14ac:dyDescent="0.3">
      <c r="A307">
        <v>3.45</v>
      </c>
      <c r="B307" t="s">
        <v>7474</v>
      </c>
    </row>
    <row r="308" spans="1:2" x14ac:dyDescent="0.3">
      <c r="A308">
        <v>2.2799999999999998</v>
      </c>
      <c r="B308" t="s">
        <v>7474</v>
      </c>
    </row>
    <row r="309" spans="1:2" x14ac:dyDescent="0.3">
      <c r="A309">
        <v>2.44</v>
      </c>
      <c r="B309" t="s">
        <v>7474</v>
      </c>
    </row>
    <row r="310" spans="1:2" x14ac:dyDescent="0.3">
      <c r="A310">
        <v>2.44</v>
      </c>
      <c r="B310" t="s">
        <v>7474</v>
      </c>
    </row>
    <row r="311" spans="1:2" x14ac:dyDescent="0.3">
      <c r="A311">
        <v>2.44</v>
      </c>
      <c r="B311" t="s">
        <v>7474</v>
      </c>
    </row>
    <row r="312" spans="1:2" x14ac:dyDescent="0.3">
      <c r="A312">
        <v>2.44</v>
      </c>
      <c r="B312" t="s">
        <v>7474</v>
      </c>
    </row>
    <row r="313" spans="1:2" x14ac:dyDescent="0.3">
      <c r="A313">
        <v>2.44</v>
      </c>
      <c r="B313" t="s">
        <v>7474</v>
      </c>
    </row>
    <row r="314" spans="1:2" x14ac:dyDescent="0.3">
      <c r="A314">
        <v>3.12</v>
      </c>
      <c r="B314" t="s">
        <v>7474</v>
      </c>
    </row>
    <row r="315" spans="1:2" x14ac:dyDescent="0.3">
      <c r="A315">
        <v>2.84</v>
      </c>
      <c r="B315" t="s">
        <v>7474</v>
      </c>
    </row>
    <row r="316" spans="1:2" x14ac:dyDescent="0.3">
      <c r="A316">
        <v>4.72</v>
      </c>
      <c r="B316" t="s">
        <v>7474</v>
      </c>
    </row>
    <row r="317" spans="1:2" x14ac:dyDescent="0.3">
      <c r="A317">
        <v>4.37</v>
      </c>
      <c r="B317" t="s">
        <v>7474</v>
      </c>
    </row>
    <row r="318" spans="1:2" x14ac:dyDescent="0.3">
      <c r="A318">
        <v>2.31</v>
      </c>
      <c r="B318" t="s">
        <v>7474</v>
      </c>
    </row>
    <row r="319" spans="1:2" x14ac:dyDescent="0.3">
      <c r="A319">
        <v>4.7</v>
      </c>
      <c r="B319" t="s">
        <v>7474</v>
      </c>
    </row>
    <row r="320" spans="1:2" x14ac:dyDescent="0.3">
      <c r="A320">
        <v>2.44</v>
      </c>
      <c r="B320" t="s">
        <v>7474</v>
      </c>
    </row>
    <row r="321" spans="1:3" x14ac:dyDescent="0.3">
      <c r="A321">
        <v>2.84</v>
      </c>
      <c r="B321" t="s">
        <v>7474</v>
      </c>
    </row>
    <row r="322" spans="1:3" x14ac:dyDescent="0.3">
      <c r="A322">
        <v>4.5</v>
      </c>
      <c r="B322" t="s">
        <v>7474</v>
      </c>
    </row>
    <row r="323" spans="1:3" x14ac:dyDescent="0.3">
      <c r="A323">
        <v>4.5</v>
      </c>
      <c r="B323" t="s">
        <v>7474</v>
      </c>
    </row>
    <row r="324" spans="1:3" x14ac:dyDescent="0.3">
      <c r="A324">
        <v>2.5099999999999998</v>
      </c>
      <c r="B324" t="s">
        <v>7474</v>
      </c>
    </row>
    <row r="325" spans="1:3" x14ac:dyDescent="0.3">
      <c r="A325">
        <v>2.5099999999999998</v>
      </c>
      <c r="B325" t="s">
        <v>7474</v>
      </c>
    </row>
    <row r="326" spans="1:3" x14ac:dyDescent="0.3">
      <c r="A326">
        <v>2.5099999999999998</v>
      </c>
      <c r="B326" t="s">
        <v>7474</v>
      </c>
    </row>
    <row r="327" spans="1:3" x14ac:dyDescent="0.3">
      <c r="A327">
        <v>2.5099999999999998</v>
      </c>
      <c r="B327" t="s">
        <v>7474</v>
      </c>
    </row>
    <row r="328" spans="1:3" x14ac:dyDescent="0.3">
      <c r="A328">
        <v>4.37</v>
      </c>
      <c r="B328" t="s">
        <v>7474</v>
      </c>
    </row>
    <row r="329" spans="1:3" x14ac:dyDescent="0.3">
      <c r="A329">
        <v>2.31</v>
      </c>
      <c r="B329" t="s">
        <v>7474</v>
      </c>
    </row>
    <row r="330" spans="1:3" x14ac:dyDescent="0.3">
      <c r="A330">
        <v>2.31</v>
      </c>
      <c r="B330" t="s">
        <v>7474</v>
      </c>
    </row>
    <row r="331" spans="1:3" x14ac:dyDescent="0.3">
      <c r="A331">
        <v>2.31</v>
      </c>
      <c r="B331" t="s">
        <v>7474</v>
      </c>
    </row>
    <row r="332" spans="1:3" x14ac:dyDescent="0.3">
      <c r="A332">
        <v>2.31</v>
      </c>
      <c r="B332" t="s">
        <v>7474</v>
      </c>
    </row>
    <row r="333" spans="1:3" x14ac:dyDescent="0.3">
      <c r="A333">
        <v>4.24</v>
      </c>
      <c r="B333" t="s">
        <v>7474</v>
      </c>
    </row>
    <row r="334" spans="1:3" x14ac:dyDescent="0.3">
      <c r="A334">
        <v>4.24</v>
      </c>
      <c r="B334" t="s">
        <v>7482</v>
      </c>
      <c r="C334" t="s">
        <v>7483</v>
      </c>
    </row>
    <row r="335" spans="1:3" x14ac:dyDescent="0.3">
      <c r="A335">
        <v>3.51</v>
      </c>
      <c r="B335" t="s">
        <v>7474</v>
      </c>
    </row>
    <row r="336" spans="1:3" x14ac:dyDescent="0.3">
      <c r="A336">
        <v>3.51</v>
      </c>
      <c r="B336" t="s">
        <v>7474</v>
      </c>
    </row>
    <row r="337" spans="1:2" x14ac:dyDescent="0.3">
      <c r="A337">
        <v>2.79</v>
      </c>
      <c r="B337" t="s">
        <v>7474</v>
      </c>
    </row>
    <row r="338" spans="1:2" x14ac:dyDescent="0.3">
      <c r="A338">
        <v>2.79</v>
      </c>
      <c r="B338" t="s">
        <v>7474</v>
      </c>
    </row>
    <row r="339" spans="1:2" x14ac:dyDescent="0.3">
      <c r="A339">
        <v>3.76</v>
      </c>
      <c r="B339" t="s">
        <v>7474</v>
      </c>
    </row>
    <row r="340" spans="1:2" x14ac:dyDescent="0.3">
      <c r="A340">
        <v>4.33</v>
      </c>
      <c r="B340" t="s">
        <v>7474</v>
      </c>
    </row>
    <row r="341" spans="1:2" x14ac:dyDescent="0.3">
      <c r="A341">
        <v>4.33</v>
      </c>
      <c r="B341" t="s">
        <v>7474</v>
      </c>
    </row>
    <row r="342" spans="1:2" x14ac:dyDescent="0.3">
      <c r="A342">
        <v>2.89</v>
      </c>
      <c r="B342" t="s">
        <v>7474</v>
      </c>
    </row>
    <row r="343" spans="1:2" x14ac:dyDescent="0.3">
      <c r="A343">
        <v>2.41</v>
      </c>
      <c r="B343" t="s">
        <v>7474</v>
      </c>
    </row>
    <row r="344" spans="1:2" x14ac:dyDescent="0.3">
      <c r="A344">
        <v>4.33</v>
      </c>
      <c r="B344" t="s">
        <v>7474</v>
      </c>
    </row>
    <row r="345" spans="1:2" x14ac:dyDescent="0.3">
      <c r="A345">
        <v>4.33</v>
      </c>
      <c r="B345" t="s">
        <v>7474</v>
      </c>
    </row>
    <row r="346" spans="1:2" x14ac:dyDescent="0.3">
      <c r="A346">
        <v>4.38</v>
      </c>
      <c r="B346" t="s">
        <v>7474</v>
      </c>
    </row>
    <row r="347" spans="1:2" x14ac:dyDescent="0.3">
      <c r="A347">
        <v>4.38</v>
      </c>
      <c r="B347" t="s">
        <v>7474</v>
      </c>
    </row>
    <row r="348" spans="1:2" x14ac:dyDescent="0.3">
      <c r="A348">
        <v>4.7</v>
      </c>
      <c r="B348" t="s">
        <v>7474</v>
      </c>
    </row>
    <row r="349" spans="1:2" x14ac:dyDescent="0.3">
      <c r="A349">
        <v>4.7</v>
      </c>
      <c r="B349" t="s">
        <v>7474</v>
      </c>
    </row>
    <row r="350" spans="1:2" x14ac:dyDescent="0.3">
      <c r="A350">
        <v>3.96</v>
      </c>
      <c r="B350" t="s">
        <v>7474</v>
      </c>
    </row>
    <row r="351" spans="1:2" x14ac:dyDescent="0.3">
      <c r="A351">
        <v>2.92</v>
      </c>
      <c r="B351" t="s">
        <v>7474</v>
      </c>
    </row>
    <row r="352" spans="1:2" x14ac:dyDescent="0.3">
      <c r="A352">
        <v>2.92</v>
      </c>
      <c r="B352" t="s">
        <v>7474</v>
      </c>
    </row>
    <row r="353" spans="1:2" x14ac:dyDescent="0.3">
      <c r="A353">
        <v>2.92</v>
      </c>
      <c r="B353" t="s">
        <v>7474</v>
      </c>
    </row>
    <row r="354" spans="1:2" x14ac:dyDescent="0.3">
      <c r="A354">
        <v>3.77</v>
      </c>
      <c r="B354" t="s">
        <v>7474</v>
      </c>
    </row>
    <row r="361" spans="1:2" x14ac:dyDescent="0.3">
      <c r="A361">
        <v>3.61</v>
      </c>
      <c r="B361" t="s">
        <v>7474</v>
      </c>
    </row>
    <row r="362" spans="1:2" x14ac:dyDescent="0.3">
      <c r="A362">
        <v>3.84</v>
      </c>
      <c r="B362" t="s">
        <v>7474</v>
      </c>
    </row>
    <row r="363" spans="1:2" x14ac:dyDescent="0.3">
      <c r="A363">
        <v>2.91</v>
      </c>
      <c r="B363" t="s">
        <v>7474</v>
      </c>
    </row>
    <row r="364" spans="1:2" x14ac:dyDescent="0.3">
      <c r="A364">
        <v>3.14</v>
      </c>
      <c r="B364" t="s">
        <v>7474</v>
      </c>
    </row>
    <row r="365" spans="1:2" x14ac:dyDescent="0.3">
      <c r="A365">
        <v>4.53</v>
      </c>
      <c r="B365" t="s">
        <v>7474</v>
      </c>
    </row>
    <row r="366" spans="1:2" x14ac:dyDescent="0.3">
      <c r="A366">
        <v>4.53</v>
      </c>
      <c r="B366" t="s">
        <v>7474</v>
      </c>
    </row>
    <row r="367" spans="1:2" x14ac:dyDescent="0.3">
      <c r="A367">
        <v>4.84</v>
      </c>
      <c r="B367" t="s">
        <v>7474</v>
      </c>
    </row>
    <row r="368" spans="1:2" x14ac:dyDescent="0.3">
      <c r="A368">
        <v>3.51</v>
      </c>
      <c r="B368" t="s">
        <v>7474</v>
      </c>
    </row>
    <row r="369" spans="1:3" x14ac:dyDescent="0.3">
      <c r="A369">
        <v>3.66</v>
      </c>
      <c r="B369" t="s">
        <v>7474</v>
      </c>
    </row>
    <row r="370" spans="1:3" x14ac:dyDescent="0.3">
      <c r="A370">
        <v>3.1</v>
      </c>
      <c r="B370" t="s">
        <v>7474</v>
      </c>
    </row>
    <row r="371" spans="1:3" x14ac:dyDescent="0.3">
      <c r="A371">
        <v>3.48</v>
      </c>
      <c r="B371" t="s">
        <v>7474</v>
      </c>
    </row>
    <row r="372" spans="1:3" x14ac:dyDescent="0.3">
      <c r="A372">
        <v>3.48</v>
      </c>
      <c r="B372" t="s">
        <v>7474</v>
      </c>
    </row>
    <row r="373" spans="1:3" x14ac:dyDescent="0.3">
      <c r="A373">
        <v>3.23</v>
      </c>
      <c r="B373" t="s">
        <v>7474</v>
      </c>
    </row>
    <row r="374" spans="1:3" x14ac:dyDescent="0.3">
      <c r="A374">
        <v>3.72</v>
      </c>
      <c r="B374" t="s">
        <v>7484</v>
      </c>
      <c r="C374" t="s">
        <v>7474</v>
      </c>
    </row>
    <row r="375" spans="1:3" x14ac:dyDescent="0.3">
      <c r="A375">
        <v>3.72</v>
      </c>
      <c r="B375" t="s">
        <v>7484</v>
      </c>
      <c r="C375" t="s">
        <v>7474</v>
      </c>
    </row>
    <row r="376" spans="1:3" x14ac:dyDescent="0.3">
      <c r="A376">
        <v>2.84</v>
      </c>
      <c r="B376" t="s">
        <v>7474</v>
      </c>
    </row>
    <row r="377" spans="1:3" x14ac:dyDescent="0.3">
      <c r="A377">
        <v>2.84</v>
      </c>
      <c r="B377" t="s">
        <v>7474</v>
      </c>
    </row>
    <row r="378" spans="1:3" x14ac:dyDescent="0.3">
      <c r="A378">
        <v>4.84</v>
      </c>
      <c r="B378" t="s">
        <v>7474</v>
      </c>
    </row>
    <row r="379" spans="1:3" x14ac:dyDescent="0.3">
      <c r="A379">
        <v>4.3099999999999996</v>
      </c>
      <c r="B379" t="s">
        <v>7474</v>
      </c>
    </row>
    <row r="380" spans="1:3" x14ac:dyDescent="0.3">
      <c r="A380">
        <v>2.6</v>
      </c>
      <c r="B380" t="s">
        <v>7474</v>
      </c>
    </row>
    <row r="381" spans="1:3" x14ac:dyDescent="0.3">
      <c r="A381">
        <v>3.77</v>
      </c>
      <c r="B381" t="s">
        <v>7474</v>
      </c>
    </row>
    <row r="382" spans="1:3" x14ac:dyDescent="0.3">
      <c r="A382">
        <v>4.43</v>
      </c>
      <c r="B382" t="s">
        <v>7474</v>
      </c>
    </row>
    <row r="383" spans="1:3" x14ac:dyDescent="0.3">
      <c r="A383">
        <v>4.53</v>
      </c>
      <c r="B383" t="s">
        <v>7474</v>
      </c>
    </row>
    <row r="384" spans="1:3" x14ac:dyDescent="0.3">
      <c r="A384">
        <v>9.9499999999999993</v>
      </c>
      <c r="B384" t="s">
        <v>7474</v>
      </c>
    </row>
    <row r="385" spans="1:2" x14ac:dyDescent="0.3">
      <c r="A385">
        <v>6.73</v>
      </c>
      <c r="B385" t="s">
        <v>7474</v>
      </c>
    </row>
    <row r="386" spans="1:2" x14ac:dyDescent="0.3">
      <c r="A386">
        <v>4.5</v>
      </c>
      <c r="B386" t="s">
        <v>7474</v>
      </c>
    </row>
    <row r="387" spans="1:2" x14ac:dyDescent="0.3">
      <c r="A387">
        <v>1.89</v>
      </c>
      <c r="B387" t="s">
        <v>7474</v>
      </c>
    </row>
    <row r="388" spans="1:2" x14ac:dyDescent="0.3">
      <c r="A388">
        <v>1.89</v>
      </c>
      <c r="B388" t="s">
        <v>7474</v>
      </c>
    </row>
    <row r="389" spans="1:2" x14ac:dyDescent="0.3">
      <c r="A389">
        <v>2.2400000000000002</v>
      </c>
      <c r="B389" t="s">
        <v>7474</v>
      </c>
    </row>
    <row r="390" spans="1:2" x14ac:dyDescent="0.3">
      <c r="A390">
        <v>2.36</v>
      </c>
      <c r="B390" t="s">
        <v>7474</v>
      </c>
    </row>
    <row r="391" spans="1:2" x14ac:dyDescent="0.3">
      <c r="A391">
        <v>2.36</v>
      </c>
      <c r="B391" t="s">
        <v>7474</v>
      </c>
    </row>
    <row r="392" spans="1:2" x14ac:dyDescent="0.3">
      <c r="A392">
        <v>2.36</v>
      </c>
      <c r="B392" t="s">
        <v>7474</v>
      </c>
    </row>
    <row r="393" spans="1:2" x14ac:dyDescent="0.3">
      <c r="A393">
        <v>2.13</v>
      </c>
      <c r="B393" t="s">
        <v>7474</v>
      </c>
    </row>
    <row r="394" spans="1:2" x14ac:dyDescent="0.3">
      <c r="A394">
        <v>2.4</v>
      </c>
      <c r="B394" t="s">
        <v>7474</v>
      </c>
    </row>
    <row r="395" spans="1:2" x14ac:dyDescent="0.3">
      <c r="A395">
        <v>2.4</v>
      </c>
      <c r="B395" t="s">
        <v>7474</v>
      </c>
    </row>
    <row r="396" spans="1:2" x14ac:dyDescent="0.3">
      <c r="A396">
        <v>3.86</v>
      </c>
      <c r="B396" t="s">
        <v>7474</v>
      </c>
    </row>
    <row r="397" spans="1:2" x14ac:dyDescent="0.3">
      <c r="A397">
        <v>6.73</v>
      </c>
      <c r="B397" t="s">
        <v>7474</v>
      </c>
    </row>
    <row r="398" spans="1:2" x14ac:dyDescent="0.3">
      <c r="A398">
        <v>3.05</v>
      </c>
      <c r="B398" t="s">
        <v>7474</v>
      </c>
    </row>
    <row r="399" spans="1:2" x14ac:dyDescent="0.3">
      <c r="A399">
        <v>2.2000000000000002</v>
      </c>
      <c r="B399" t="s">
        <v>7474</v>
      </c>
    </row>
    <row r="400" spans="1:2" x14ac:dyDescent="0.3">
      <c r="A400">
        <v>3.17</v>
      </c>
      <c r="B400" t="s">
        <v>7474</v>
      </c>
    </row>
    <row r="401" spans="1:3" x14ac:dyDescent="0.3">
      <c r="A401">
        <v>3</v>
      </c>
      <c r="B401" t="s">
        <v>7474</v>
      </c>
    </row>
    <row r="402" spans="1:3" x14ac:dyDescent="0.3">
      <c r="A402">
        <v>7.94</v>
      </c>
      <c r="B402" t="s">
        <v>7474</v>
      </c>
    </row>
    <row r="403" spans="1:3" x14ac:dyDescent="0.3">
      <c r="A403">
        <v>5.46</v>
      </c>
      <c r="B403" t="s">
        <v>7474</v>
      </c>
    </row>
    <row r="404" spans="1:3" x14ac:dyDescent="0.3">
      <c r="A404">
        <v>5.46</v>
      </c>
      <c r="B404" t="s">
        <v>7474</v>
      </c>
    </row>
    <row r="405" spans="1:3" x14ac:dyDescent="0.3">
      <c r="A405">
        <v>8.9</v>
      </c>
      <c r="B405" t="s">
        <v>7474</v>
      </c>
    </row>
    <row r="406" spans="1:3" x14ac:dyDescent="0.3">
      <c r="A406">
        <v>11.07</v>
      </c>
      <c r="B406" t="s">
        <v>7474</v>
      </c>
    </row>
    <row r="407" spans="1:3" x14ac:dyDescent="0.3">
      <c r="A407">
        <v>10.52</v>
      </c>
      <c r="B407" t="s">
        <v>7474</v>
      </c>
    </row>
    <row r="409" spans="1:3" x14ac:dyDescent="0.3">
      <c r="A409">
        <v>3.76</v>
      </c>
      <c r="B409" t="s">
        <v>7474</v>
      </c>
    </row>
    <row r="410" spans="1:3" x14ac:dyDescent="0.3">
      <c r="A410">
        <v>2.41</v>
      </c>
      <c r="B410" t="s">
        <v>7485</v>
      </c>
      <c r="C410" t="s">
        <v>7486</v>
      </c>
    </row>
    <row r="411" spans="1:3" x14ac:dyDescent="0.3">
      <c r="A411">
        <v>2.5</v>
      </c>
      <c r="B411" t="s">
        <v>7474</v>
      </c>
    </row>
    <row r="412" spans="1:3" x14ac:dyDescent="0.3">
      <c r="A412">
        <v>5.82</v>
      </c>
      <c r="B412" t="s">
        <v>7474</v>
      </c>
    </row>
    <row r="413" spans="1:3" x14ac:dyDescent="0.3">
      <c r="A413">
        <v>9.02</v>
      </c>
      <c r="B413" t="s">
        <v>7474</v>
      </c>
    </row>
    <row r="416" spans="1:3" x14ac:dyDescent="0.3">
      <c r="A416">
        <v>12.4</v>
      </c>
      <c r="B416" t="s">
        <v>7474</v>
      </c>
    </row>
    <row r="417" spans="1:2" x14ac:dyDescent="0.3">
      <c r="A417">
        <v>12.85</v>
      </c>
      <c r="B417" t="s">
        <v>7474</v>
      </c>
    </row>
    <row r="418" spans="1:2" x14ac:dyDescent="0.3">
      <c r="A418">
        <v>12.85</v>
      </c>
      <c r="B418" t="s">
        <v>7474</v>
      </c>
    </row>
    <row r="419" spans="1:2" x14ac:dyDescent="0.3">
      <c r="A419">
        <v>12.69</v>
      </c>
      <c r="B419" t="s">
        <v>7474</v>
      </c>
    </row>
    <row r="420" spans="1:2" x14ac:dyDescent="0.3">
      <c r="A420">
        <v>8.92</v>
      </c>
      <c r="B420" t="s">
        <v>7474</v>
      </c>
    </row>
    <row r="421" spans="1:2" x14ac:dyDescent="0.3">
      <c r="A421">
        <v>12.62</v>
      </c>
      <c r="B421" t="s">
        <v>7474</v>
      </c>
    </row>
    <row r="422" spans="1:2" x14ac:dyDescent="0.3">
      <c r="A422">
        <v>10.36</v>
      </c>
      <c r="B422" t="s">
        <v>7474</v>
      </c>
    </row>
    <row r="423" spans="1:2" x14ac:dyDescent="0.3">
      <c r="A423">
        <v>10.36</v>
      </c>
      <c r="B423" t="s">
        <v>7474</v>
      </c>
    </row>
    <row r="424" spans="1:2" x14ac:dyDescent="0.3">
      <c r="A424">
        <v>10.36</v>
      </c>
      <c r="B424" t="s">
        <v>7474</v>
      </c>
    </row>
    <row r="425" spans="1:2" x14ac:dyDescent="0.3">
      <c r="A425">
        <v>11.23</v>
      </c>
      <c r="B425" t="s">
        <v>7474</v>
      </c>
    </row>
    <row r="426" spans="1:2" x14ac:dyDescent="0.3">
      <c r="A426">
        <v>11.23</v>
      </c>
      <c r="B426" t="s">
        <v>7474</v>
      </c>
    </row>
    <row r="427" spans="1:2" x14ac:dyDescent="0.3">
      <c r="A427">
        <v>11.07</v>
      </c>
      <c r="B427" t="s">
        <v>7474</v>
      </c>
    </row>
    <row r="428" spans="1:2" x14ac:dyDescent="0.3">
      <c r="A428">
        <v>11.07</v>
      </c>
      <c r="B428" t="s">
        <v>7474</v>
      </c>
    </row>
    <row r="429" spans="1:2" x14ac:dyDescent="0.3">
      <c r="A429">
        <v>11.07</v>
      </c>
      <c r="B429" t="s">
        <v>7474</v>
      </c>
    </row>
    <row r="430" spans="1:2" x14ac:dyDescent="0.3">
      <c r="A430">
        <v>12.59</v>
      </c>
      <c r="B430" t="s">
        <v>7474</v>
      </c>
    </row>
    <row r="431" spans="1:2" x14ac:dyDescent="0.3">
      <c r="A431">
        <v>12.59</v>
      </c>
      <c r="B431" t="s">
        <v>7474</v>
      </c>
    </row>
    <row r="432" spans="1:2" x14ac:dyDescent="0.3">
      <c r="A432">
        <v>12.59</v>
      </c>
      <c r="B432" t="s">
        <v>7474</v>
      </c>
    </row>
    <row r="433" spans="1:2" x14ac:dyDescent="0.3">
      <c r="A433">
        <v>12.57</v>
      </c>
      <c r="B433" t="s">
        <v>7474</v>
      </c>
    </row>
    <row r="434" spans="1:2" x14ac:dyDescent="0.3">
      <c r="A434">
        <v>12.57</v>
      </c>
      <c r="B434" t="s">
        <v>7474</v>
      </c>
    </row>
    <row r="435" spans="1:2" x14ac:dyDescent="0.3">
      <c r="A435">
        <v>19.329999999999998</v>
      </c>
      <c r="B435" t="s">
        <v>7474</v>
      </c>
    </row>
    <row r="436" spans="1:2" x14ac:dyDescent="0.3">
      <c r="A436">
        <v>19.329999999999998</v>
      </c>
      <c r="B436" t="s">
        <v>7474</v>
      </c>
    </row>
    <row r="437" spans="1:2" x14ac:dyDescent="0.3">
      <c r="A437">
        <v>19.329999999999998</v>
      </c>
      <c r="B437" t="s">
        <v>7474</v>
      </c>
    </row>
    <row r="438" spans="1:2" x14ac:dyDescent="0.3">
      <c r="A438">
        <v>19.329999999999998</v>
      </c>
      <c r="B438" t="s">
        <v>7474</v>
      </c>
    </row>
    <row r="439" spans="1:2" x14ac:dyDescent="0.3">
      <c r="A439">
        <v>19.41</v>
      </c>
      <c r="B439" t="s">
        <v>7474</v>
      </c>
    </row>
    <row r="440" spans="1:2" x14ac:dyDescent="0.3">
      <c r="A440">
        <v>19.36</v>
      </c>
      <c r="B440" t="s">
        <v>7474</v>
      </c>
    </row>
    <row r="441" spans="1:2" x14ac:dyDescent="0.3">
      <c r="A441">
        <v>20.059999999999999</v>
      </c>
      <c r="B441" t="s">
        <v>7474</v>
      </c>
    </row>
    <row r="442" spans="1:2" x14ac:dyDescent="0.3">
      <c r="A442">
        <v>20.059999999999999</v>
      </c>
      <c r="B442" t="s">
        <v>7474</v>
      </c>
    </row>
    <row r="443" spans="1:2" x14ac:dyDescent="0.3">
      <c r="A443">
        <v>13.56</v>
      </c>
      <c r="B443" t="s">
        <v>7474</v>
      </c>
    </row>
    <row r="444" spans="1:2" x14ac:dyDescent="0.3">
      <c r="A444">
        <v>13.56</v>
      </c>
      <c r="B444" t="s">
        <v>7474</v>
      </c>
    </row>
    <row r="445" spans="1:2" x14ac:dyDescent="0.3">
      <c r="A445">
        <v>13.56</v>
      </c>
      <c r="B445" t="s">
        <v>7474</v>
      </c>
    </row>
    <row r="446" spans="1:2" x14ac:dyDescent="0.3">
      <c r="A446">
        <v>15.85</v>
      </c>
      <c r="B446" t="s">
        <v>7474</v>
      </c>
    </row>
    <row r="447" spans="1:2" x14ac:dyDescent="0.3">
      <c r="A447">
        <v>16.8</v>
      </c>
      <c r="B447" t="s">
        <v>7474</v>
      </c>
    </row>
    <row r="448" spans="1:2" x14ac:dyDescent="0.3">
      <c r="A448">
        <v>16.8</v>
      </c>
      <c r="B448" t="s">
        <v>7474</v>
      </c>
    </row>
    <row r="449" spans="1:2" x14ac:dyDescent="0.3">
      <c r="A449">
        <v>18.510000000000002</v>
      </c>
      <c r="B449" t="s">
        <v>7474</v>
      </c>
    </row>
    <row r="450" spans="1:2" x14ac:dyDescent="0.3">
      <c r="A450">
        <v>18.510000000000002</v>
      </c>
      <c r="B450" t="s">
        <v>7474</v>
      </c>
    </row>
    <row r="451" spans="1:2" x14ac:dyDescent="0.3">
      <c r="A451">
        <v>18.510000000000002</v>
      </c>
      <c r="B451" t="s">
        <v>7474</v>
      </c>
    </row>
    <row r="452" spans="1:2" x14ac:dyDescent="0.3">
      <c r="A452">
        <v>18.989999999999998</v>
      </c>
      <c r="B452" t="s">
        <v>7474</v>
      </c>
    </row>
    <row r="453" spans="1:2" x14ac:dyDescent="0.3">
      <c r="A453">
        <v>18.510000000000002</v>
      </c>
      <c r="B453" t="s">
        <v>7474</v>
      </c>
    </row>
    <row r="454" spans="1:2" x14ac:dyDescent="0.3">
      <c r="A454">
        <v>16.899999999999999</v>
      </c>
      <c r="B454" t="s">
        <v>7474</v>
      </c>
    </row>
    <row r="455" spans="1:2" x14ac:dyDescent="0.3">
      <c r="A455">
        <v>17.02</v>
      </c>
      <c r="B455" t="s">
        <v>7474</v>
      </c>
    </row>
    <row r="457" spans="1:2" x14ac:dyDescent="0.3">
      <c r="A457">
        <v>21.54</v>
      </c>
      <c r="B457" t="s">
        <v>7474</v>
      </c>
    </row>
    <row r="458" spans="1:2" x14ac:dyDescent="0.3">
      <c r="A458">
        <v>19.329999999999998</v>
      </c>
      <c r="B458" t="s">
        <v>7474</v>
      </c>
    </row>
    <row r="459" spans="1:2" x14ac:dyDescent="0.3">
      <c r="A459">
        <v>12.69</v>
      </c>
      <c r="B459" t="s">
        <v>7474</v>
      </c>
    </row>
    <row r="460" spans="1:2" x14ac:dyDescent="0.3">
      <c r="A460">
        <v>16.79</v>
      </c>
      <c r="B460" t="s">
        <v>7474</v>
      </c>
    </row>
    <row r="461" spans="1:2" x14ac:dyDescent="0.3">
      <c r="A461">
        <v>11.66</v>
      </c>
      <c r="B461" t="s">
        <v>7474</v>
      </c>
    </row>
    <row r="462" spans="1:2" x14ac:dyDescent="0.3">
      <c r="A462">
        <v>12.6</v>
      </c>
      <c r="B462" t="s">
        <v>7474</v>
      </c>
    </row>
    <row r="463" spans="1:2" x14ac:dyDescent="0.3">
      <c r="A463">
        <v>12.6</v>
      </c>
      <c r="B463" t="s">
        <v>7474</v>
      </c>
    </row>
    <row r="464" spans="1:2" x14ac:dyDescent="0.3">
      <c r="A464">
        <v>12.85</v>
      </c>
      <c r="B464" t="s">
        <v>7474</v>
      </c>
    </row>
    <row r="465" spans="1:2" x14ac:dyDescent="0.3">
      <c r="A465">
        <v>5.63</v>
      </c>
      <c r="B465" t="s">
        <v>7474</v>
      </c>
    </row>
    <row r="466" spans="1:2" x14ac:dyDescent="0.3">
      <c r="A466">
        <v>4.66</v>
      </c>
      <c r="B466" t="s">
        <v>7474</v>
      </c>
    </row>
    <row r="467" spans="1:2" x14ac:dyDescent="0.3">
      <c r="A467">
        <v>4.88</v>
      </c>
      <c r="B467" t="s">
        <v>7474</v>
      </c>
    </row>
    <row r="468" spans="1:2" x14ac:dyDescent="0.3">
      <c r="A468">
        <v>3.45</v>
      </c>
      <c r="B468" t="s">
        <v>7474</v>
      </c>
    </row>
    <row r="469" spans="1:2" x14ac:dyDescent="0.3">
      <c r="A469">
        <v>12.69</v>
      </c>
      <c r="B469" t="s">
        <v>7474</v>
      </c>
    </row>
    <row r="470" spans="1:2" x14ac:dyDescent="0.3">
      <c r="A470">
        <v>12.69</v>
      </c>
      <c r="B470" t="s">
        <v>7474</v>
      </c>
    </row>
    <row r="471" spans="1:2" x14ac:dyDescent="0.3">
      <c r="A471">
        <v>12.69</v>
      </c>
      <c r="B471" t="s">
        <v>7474</v>
      </c>
    </row>
    <row r="472" spans="1:2" x14ac:dyDescent="0.3">
      <c r="A472">
        <v>4.55</v>
      </c>
      <c r="B472" t="s">
        <v>7474</v>
      </c>
    </row>
    <row r="473" spans="1:2" x14ac:dyDescent="0.3">
      <c r="A473">
        <v>2.13</v>
      </c>
      <c r="B473" t="s">
        <v>7474</v>
      </c>
    </row>
    <row r="474" spans="1:2" x14ac:dyDescent="0.3">
      <c r="A474">
        <v>10.36</v>
      </c>
      <c r="B474" t="s">
        <v>7474</v>
      </c>
    </row>
    <row r="475" spans="1:2" x14ac:dyDescent="0.3">
      <c r="A475">
        <v>10.36</v>
      </c>
      <c r="B475" t="s">
        <v>7474</v>
      </c>
    </row>
    <row r="476" spans="1:2" x14ac:dyDescent="0.3">
      <c r="A476">
        <v>2.79</v>
      </c>
      <c r="B476" t="s">
        <v>7474</v>
      </c>
    </row>
    <row r="477" spans="1:2" x14ac:dyDescent="0.3">
      <c r="A477">
        <v>2.79</v>
      </c>
      <c r="B477" t="s">
        <v>7474</v>
      </c>
    </row>
    <row r="478" spans="1:2" x14ac:dyDescent="0.3">
      <c r="A478">
        <v>2.79</v>
      </c>
      <c r="B478" t="s">
        <v>7474</v>
      </c>
    </row>
    <row r="479" spans="1:2" x14ac:dyDescent="0.3">
      <c r="A479">
        <v>2.79</v>
      </c>
      <c r="B479" t="s">
        <v>7474</v>
      </c>
    </row>
    <row r="480" spans="1:2" x14ac:dyDescent="0.3">
      <c r="A480">
        <v>2.79</v>
      </c>
      <c r="B480" t="s">
        <v>7474</v>
      </c>
    </row>
    <row r="481" spans="1:2" x14ac:dyDescent="0.3">
      <c r="A481">
        <v>5.0999999999999996</v>
      </c>
      <c r="B481" t="s">
        <v>7474</v>
      </c>
    </row>
    <row r="482" spans="1:2" x14ac:dyDescent="0.3">
      <c r="A482">
        <v>5.0999999999999996</v>
      </c>
      <c r="B482" t="s">
        <v>7474</v>
      </c>
    </row>
    <row r="483" spans="1:2" x14ac:dyDescent="0.3">
      <c r="A483">
        <v>5.0999999999999996</v>
      </c>
      <c r="B483" t="s">
        <v>7474</v>
      </c>
    </row>
    <row r="484" spans="1:2" x14ac:dyDescent="0.3">
      <c r="A484">
        <v>5.0999999999999996</v>
      </c>
      <c r="B484" t="s">
        <v>7474</v>
      </c>
    </row>
    <row r="485" spans="1:2" x14ac:dyDescent="0.3">
      <c r="A485">
        <v>5.0999999999999996</v>
      </c>
      <c r="B485" t="s">
        <v>7474</v>
      </c>
    </row>
    <row r="486" spans="1:2" x14ac:dyDescent="0.3">
      <c r="A486">
        <v>5.68</v>
      </c>
      <c r="B486" t="s">
        <v>7474</v>
      </c>
    </row>
    <row r="487" spans="1:2" x14ac:dyDescent="0.3">
      <c r="A487">
        <v>5.68</v>
      </c>
      <c r="B487" t="s">
        <v>7474</v>
      </c>
    </row>
    <row r="488" spans="1:2" x14ac:dyDescent="0.3">
      <c r="A488">
        <v>4.2</v>
      </c>
      <c r="B488" t="s">
        <v>7474</v>
      </c>
    </row>
    <row r="489" spans="1:2" x14ac:dyDescent="0.3">
      <c r="A489">
        <v>6.73</v>
      </c>
      <c r="B489" t="s">
        <v>7474</v>
      </c>
    </row>
    <row r="490" spans="1:2" x14ac:dyDescent="0.3">
      <c r="A490">
        <v>3.37</v>
      </c>
      <c r="B490" t="s">
        <v>7474</v>
      </c>
    </row>
    <row r="491" spans="1:2" x14ac:dyDescent="0.3">
      <c r="A491">
        <v>1.98</v>
      </c>
      <c r="B491" t="s">
        <v>7474</v>
      </c>
    </row>
    <row r="492" spans="1:2" x14ac:dyDescent="0.3">
      <c r="A492">
        <v>1.98</v>
      </c>
      <c r="B492" t="s">
        <v>7474</v>
      </c>
    </row>
    <row r="493" spans="1:2" x14ac:dyDescent="0.3">
      <c r="A493">
        <v>2.06</v>
      </c>
      <c r="B493" t="s">
        <v>7474</v>
      </c>
    </row>
    <row r="494" spans="1:2" x14ac:dyDescent="0.3">
      <c r="A494">
        <v>2.2799999999999998</v>
      </c>
      <c r="B494" t="s">
        <v>7474</v>
      </c>
    </row>
    <row r="495" spans="1:2" x14ac:dyDescent="0.3">
      <c r="A495">
        <v>2.2799999999999998</v>
      </c>
      <c r="B495" t="s">
        <v>7474</v>
      </c>
    </row>
    <row r="496" spans="1:2" x14ac:dyDescent="0.3">
      <c r="A496">
        <v>6.1</v>
      </c>
      <c r="B496" t="s">
        <v>7474</v>
      </c>
    </row>
    <row r="498" spans="1:2" x14ac:dyDescent="0.3">
      <c r="A498" s="7"/>
      <c r="B498" t="s">
        <v>7474</v>
      </c>
    </row>
    <row r="499" spans="1:2" x14ac:dyDescent="0.3">
      <c r="A499">
        <v>7.77</v>
      </c>
      <c r="B499" t="s">
        <v>7474</v>
      </c>
    </row>
    <row r="500" spans="1:2" x14ac:dyDescent="0.3">
      <c r="A500">
        <v>7.77</v>
      </c>
      <c r="B500" t="s">
        <v>7474</v>
      </c>
    </row>
    <row r="501" spans="1:2" x14ac:dyDescent="0.3">
      <c r="A501">
        <v>2.11</v>
      </c>
      <c r="B501" t="s">
        <v>7474</v>
      </c>
    </row>
    <row r="502" spans="1:2" x14ac:dyDescent="0.3">
      <c r="A502">
        <v>5</v>
      </c>
      <c r="B502" t="s">
        <v>7474</v>
      </c>
    </row>
    <row r="503" spans="1:2" x14ac:dyDescent="0.3">
      <c r="A503">
        <v>3.3</v>
      </c>
      <c r="B503" t="s">
        <v>7474</v>
      </c>
    </row>
    <row r="504" spans="1:2" x14ac:dyDescent="0.3">
      <c r="A504">
        <v>4.8899999999999997</v>
      </c>
      <c r="B504" t="s">
        <v>7474</v>
      </c>
    </row>
    <row r="505" spans="1:2" x14ac:dyDescent="0.3">
      <c r="A505">
        <v>2.97</v>
      </c>
      <c r="B505" t="s">
        <v>7474</v>
      </c>
    </row>
    <row r="506" spans="1:2" x14ac:dyDescent="0.3">
      <c r="A506">
        <v>2.97</v>
      </c>
      <c r="B506" t="s">
        <v>7474</v>
      </c>
    </row>
    <row r="507" spans="1:2" x14ac:dyDescent="0.3">
      <c r="A507">
        <v>3</v>
      </c>
      <c r="B507" t="s">
        <v>7474</v>
      </c>
    </row>
    <row r="508" spans="1:2" x14ac:dyDescent="0.3">
      <c r="A508">
        <v>3</v>
      </c>
      <c r="B508" t="s">
        <v>7474</v>
      </c>
    </row>
    <row r="509" spans="1:2" x14ac:dyDescent="0.3">
      <c r="A509">
        <v>3.71</v>
      </c>
      <c r="B509" t="s">
        <v>7474</v>
      </c>
    </row>
    <row r="510" spans="1:2" x14ac:dyDescent="0.3">
      <c r="A510">
        <v>3.71</v>
      </c>
      <c r="B510" t="s">
        <v>7474</v>
      </c>
    </row>
    <row r="511" spans="1:2" x14ac:dyDescent="0.3">
      <c r="A511">
        <v>4.18</v>
      </c>
      <c r="B511" t="s">
        <v>7474</v>
      </c>
    </row>
    <row r="512" spans="1:2" x14ac:dyDescent="0.3">
      <c r="A512">
        <v>4.18</v>
      </c>
      <c r="B512" t="s">
        <v>7474</v>
      </c>
    </row>
    <row r="513" spans="1:3" x14ac:dyDescent="0.3">
      <c r="A513">
        <v>4.32</v>
      </c>
      <c r="B513" t="s">
        <v>7474</v>
      </c>
    </row>
    <row r="515" spans="1:3" x14ac:dyDescent="0.3">
      <c r="A515">
        <v>6.5</v>
      </c>
      <c r="B515" t="s">
        <v>7474</v>
      </c>
    </row>
    <row r="516" spans="1:3" x14ac:dyDescent="0.3">
      <c r="A516">
        <v>2.2799999999999998</v>
      </c>
      <c r="B516" t="s">
        <v>7485</v>
      </c>
      <c r="C516" t="s">
        <v>7487</v>
      </c>
    </row>
    <row r="517" spans="1:3" x14ac:dyDescent="0.3">
      <c r="A517">
        <v>2.25</v>
      </c>
      <c r="B517" t="s">
        <v>7474</v>
      </c>
    </row>
    <row r="518" spans="1:3" x14ac:dyDescent="0.3">
      <c r="A518">
        <v>2.2000000000000002</v>
      </c>
      <c r="B518" t="s">
        <v>7474</v>
      </c>
    </row>
    <row r="519" spans="1:3" x14ac:dyDescent="0.3">
      <c r="A519">
        <v>2.0499999999999998</v>
      </c>
      <c r="B519" t="s">
        <v>7474</v>
      </c>
    </row>
    <row r="520" spans="1:3" x14ac:dyDescent="0.3">
      <c r="A520">
        <v>2.92</v>
      </c>
      <c r="B520" t="s">
        <v>7474</v>
      </c>
    </row>
    <row r="521" spans="1:3" x14ac:dyDescent="0.3">
      <c r="A521">
        <v>2.52</v>
      </c>
      <c r="B521" t="s">
        <v>7474</v>
      </c>
    </row>
    <row r="522" spans="1:3" x14ac:dyDescent="0.3">
      <c r="A522">
        <v>3.72</v>
      </c>
      <c r="B522" t="s">
        <v>7474</v>
      </c>
    </row>
    <row r="523" spans="1:3" x14ac:dyDescent="0.3">
      <c r="A523">
        <v>3.72</v>
      </c>
      <c r="B523" t="s">
        <v>7474</v>
      </c>
    </row>
    <row r="524" spans="1:3" x14ac:dyDescent="0.3">
      <c r="A524">
        <v>4.5</v>
      </c>
      <c r="B524" t="s">
        <v>7474</v>
      </c>
    </row>
    <row r="525" spans="1:3" x14ac:dyDescent="0.3">
      <c r="A525">
        <v>2.64</v>
      </c>
      <c r="B525" t="s">
        <v>7474</v>
      </c>
    </row>
    <row r="526" spans="1:3" x14ac:dyDescent="0.3">
      <c r="A526">
        <v>2.66</v>
      </c>
      <c r="B526" t="s">
        <v>7474</v>
      </c>
    </row>
    <row r="527" spans="1:3" x14ac:dyDescent="0.3">
      <c r="A527">
        <v>2.36</v>
      </c>
      <c r="B527" t="s">
        <v>7474</v>
      </c>
    </row>
    <row r="528" spans="1:3" x14ac:dyDescent="0.3">
      <c r="A528">
        <v>2.13</v>
      </c>
      <c r="B528" t="s">
        <v>7474</v>
      </c>
    </row>
    <row r="529" spans="1:2" x14ac:dyDescent="0.3">
      <c r="A529">
        <v>2.4</v>
      </c>
      <c r="B529" t="s">
        <v>7474</v>
      </c>
    </row>
    <row r="530" spans="1:2" x14ac:dyDescent="0.3">
      <c r="A530">
        <v>2.4</v>
      </c>
      <c r="B530" t="s">
        <v>7474</v>
      </c>
    </row>
    <row r="531" spans="1:2" x14ac:dyDescent="0.3">
      <c r="A531">
        <v>8.92</v>
      </c>
      <c r="B531" t="s">
        <v>7474</v>
      </c>
    </row>
    <row r="532" spans="1:2" x14ac:dyDescent="0.3">
      <c r="A532">
        <v>8.92</v>
      </c>
      <c r="B532" t="s">
        <v>7474</v>
      </c>
    </row>
    <row r="533" spans="1:2" x14ac:dyDescent="0.3">
      <c r="A533">
        <v>8.98</v>
      </c>
      <c r="B533" t="s">
        <v>7474</v>
      </c>
    </row>
    <row r="534" spans="1:2" x14ac:dyDescent="0.3">
      <c r="A534">
        <v>2.76</v>
      </c>
      <c r="B534" t="s">
        <v>7474</v>
      </c>
    </row>
    <row r="535" spans="1:2" x14ac:dyDescent="0.3">
      <c r="A535">
        <v>2.76</v>
      </c>
      <c r="B535" t="s">
        <v>7474</v>
      </c>
    </row>
    <row r="536" spans="1:2" x14ac:dyDescent="0.3">
      <c r="A536">
        <v>11.79</v>
      </c>
      <c r="B536" t="s">
        <v>7474</v>
      </c>
    </row>
    <row r="537" spans="1:2" x14ac:dyDescent="0.3">
      <c r="A537">
        <v>11.79</v>
      </c>
      <c r="B537" t="s">
        <v>7474</v>
      </c>
    </row>
    <row r="538" spans="1:2" x14ac:dyDescent="0.3">
      <c r="A538">
        <v>6.3</v>
      </c>
      <c r="B538" t="s">
        <v>7474</v>
      </c>
    </row>
    <row r="539" spans="1:2" x14ac:dyDescent="0.3">
      <c r="A539">
        <v>6.3</v>
      </c>
      <c r="B539" t="s">
        <v>7474</v>
      </c>
    </row>
    <row r="540" spans="1:2" x14ac:dyDescent="0.3">
      <c r="A540">
        <v>6.3</v>
      </c>
      <c r="B540" t="s">
        <v>7474</v>
      </c>
    </row>
    <row r="541" spans="1:2" x14ac:dyDescent="0.3">
      <c r="A541">
        <v>6.3</v>
      </c>
      <c r="B541" t="s">
        <v>7474</v>
      </c>
    </row>
    <row r="542" spans="1:2" x14ac:dyDescent="0.3">
      <c r="A542">
        <v>6.22</v>
      </c>
      <c r="B542" t="s">
        <v>7474</v>
      </c>
    </row>
    <row r="543" spans="1:2" x14ac:dyDescent="0.3">
      <c r="A543">
        <v>6.22</v>
      </c>
      <c r="B543" t="s">
        <v>7474</v>
      </c>
    </row>
    <row r="544" spans="1:2" x14ac:dyDescent="0.3">
      <c r="A544">
        <v>7.57</v>
      </c>
      <c r="B544" t="s">
        <v>7474</v>
      </c>
    </row>
    <row r="545" spans="1:2" x14ac:dyDescent="0.3">
      <c r="A545">
        <v>7.51</v>
      </c>
      <c r="B545" t="s">
        <v>7474</v>
      </c>
    </row>
    <row r="546" spans="1:2" x14ac:dyDescent="0.3">
      <c r="A546">
        <v>8.59</v>
      </c>
      <c r="B546" t="s">
        <v>7474</v>
      </c>
    </row>
    <row r="547" spans="1:2" x14ac:dyDescent="0.3">
      <c r="A547">
        <v>8.59</v>
      </c>
      <c r="B547" t="s">
        <v>7474</v>
      </c>
    </row>
    <row r="548" spans="1:2" x14ac:dyDescent="0.3">
      <c r="A548">
        <v>8.3000000000000007</v>
      </c>
      <c r="B548" t="s">
        <v>7474</v>
      </c>
    </row>
    <row r="549" spans="1:2" x14ac:dyDescent="0.3">
      <c r="A549">
        <v>4.57</v>
      </c>
      <c r="B549" t="s">
        <v>7474</v>
      </c>
    </row>
    <row r="550" spans="1:2" x14ac:dyDescent="0.3">
      <c r="A550">
        <v>3.56</v>
      </c>
      <c r="B550" t="s">
        <v>7474</v>
      </c>
    </row>
    <row r="551" spans="1:2" x14ac:dyDescent="0.3">
      <c r="A551">
        <v>3.56</v>
      </c>
      <c r="B551" t="s">
        <v>7474</v>
      </c>
    </row>
    <row r="552" spans="1:2" x14ac:dyDescent="0.3">
      <c r="A552">
        <v>3.45</v>
      </c>
      <c r="B552" t="s">
        <v>7474</v>
      </c>
    </row>
    <row r="553" spans="1:2" x14ac:dyDescent="0.3">
      <c r="A553">
        <v>1.76</v>
      </c>
      <c r="B553" t="s">
        <v>7474</v>
      </c>
    </row>
    <row r="554" spans="1:2" x14ac:dyDescent="0.3">
      <c r="A554">
        <v>1.85</v>
      </c>
      <c r="B554" t="s">
        <v>7474</v>
      </c>
    </row>
    <row r="557" spans="1:2" x14ac:dyDescent="0.3">
      <c r="A557">
        <v>2.25</v>
      </c>
      <c r="B557" t="s">
        <v>7474</v>
      </c>
    </row>
    <row r="558" spans="1:2" x14ac:dyDescent="0.3">
      <c r="A558">
        <v>2.2000000000000002</v>
      </c>
      <c r="B558" t="s">
        <v>7474</v>
      </c>
    </row>
    <row r="559" spans="1:2" x14ac:dyDescent="0.3">
      <c r="A559">
        <v>4.25</v>
      </c>
      <c r="B559" t="s">
        <v>7474</v>
      </c>
    </row>
    <row r="560" spans="1:2" x14ac:dyDescent="0.3">
      <c r="A560">
        <v>6.88</v>
      </c>
      <c r="B560" t="s">
        <v>7474</v>
      </c>
    </row>
    <row r="561" spans="1:2" x14ac:dyDescent="0.3">
      <c r="A561">
        <v>8.6</v>
      </c>
      <c r="B561" t="s">
        <v>7474</v>
      </c>
    </row>
    <row r="562" spans="1:2" x14ac:dyDescent="0.3">
      <c r="A562">
        <v>8.18</v>
      </c>
      <c r="B562" t="s">
        <v>7474</v>
      </c>
    </row>
    <row r="563" spans="1:2" x14ac:dyDescent="0.3">
      <c r="A563">
        <v>3.4</v>
      </c>
      <c r="B563" t="s">
        <v>7474</v>
      </c>
    </row>
    <row r="564" spans="1:2" x14ac:dyDescent="0.3">
      <c r="A564">
        <v>5.55</v>
      </c>
      <c r="B564" t="s">
        <v>7474</v>
      </c>
    </row>
    <row r="565" spans="1:2" x14ac:dyDescent="0.3">
      <c r="A565">
        <v>2.64</v>
      </c>
      <c r="B565" t="s">
        <v>7474</v>
      </c>
    </row>
    <row r="566" spans="1:2" x14ac:dyDescent="0.3">
      <c r="A566">
        <v>2.64</v>
      </c>
      <c r="B566" t="s">
        <v>7474</v>
      </c>
    </row>
    <row r="567" spans="1:2" x14ac:dyDescent="0.3">
      <c r="A567">
        <v>2.7</v>
      </c>
      <c r="B567" t="s">
        <v>7474</v>
      </c>
    </row>
    <row r="568" spans="1:2" x14ac:dyDescent="0.3">
      <c r="A568">
        <v>2.85</v>
      </c>
      <c r="B568" t="s">
        <v>7474</v>
      </c>
    </row>
    <row r="569" spans="1:2" x14ac:dyDescent="0.3">
      <c r="A569">
        <v>2.76</v>
      </c>
      <c r="B569" t="s">
        <v>7474</v>
      </c>
    </row>
    <row r="570" spans="1:2" x14ac:dyDescent="0.3">
      <c r="A570">
        <v>2.76</v>
      </c>
      <c r="B570" t="s">
        <v>7474</v>
      </c>
    </row>
    <row r="571" spans="1:2" x14ac:dyDescent="0.3">
      <c r="A571">
        <v>2.13</v>
      </c>
      <c r="B571" t="s">
        <v>7474</v>
      </c>
    </row>
    <row r="572" spans="1:2" x14ac:dyDescent="0.3">
      <c r="A572">
        <v>3.34</v>
      </c>
      <c r="B572" t="s">
        <v>7474</v>
      </c>
    </row>
    <row r="573" spans="1:2" x14ac:dyDescent="0.3">
      <c r="A573">
        <v>3.34</v>
      </c>
      <c r="B573" t="s">
        <v>7474</v>
      </c>
    </row>
    <row r="574" spans="1:2" x14ac:dyDescent="0.3">
      <c r="A574">
        <v>3.57</v>
      </c>
      <c r="B574" t="s">
        <v>7474</v>
      </c>
    </row>
    <row r="575" spans="1:2" x14ac:dyDescent="0.3">
      <c r="A575">
        <v>2.8</v>
      </c>
      <c r="B575" t="s">
        <v>7474</v>
      </c>
    </row>
    <row r="576" spans="1:2" x14ac:dyDescent="0.3">
      <c r="A576">
        <v>2.71</v>
      </c>
      <c r="B576" t="s">
        <v>7474</v>
      </c>
    </row>
    <row r="577" spans="1:2" x14ac:dyDescent="0.3">
      <c r="A577">
        <v>3.49</v>
      </c>
      <c r="B577" t="s">
        <v>7474</v>
      </c>
    </row>
    <row r="578" spans="1:2" x14ac:dyDescent="0.3">
      <c r="A578">
        <v>4.04</v>
      </c>
      <c r="B578" t="s">
        <v>7474</v>
      </c>
    </row>
    <row r="579" spans="1:2" x14ac:dyDescent="0.3">
      <c r="A579">
        <v>2.83</v>
      </c>
      <c r="B579" t="s">
        <v>7474</v>
      </c>
    </row>
    <row r="580" spans="1:2" x14ac:dyDescent="0.3">
      <c r="A580">
        <v>2.92</v>
      </c>
      <c r="B580" t="s">
        <v>7474</v>
      </c>
    </row>
    <row r="581" spans="1:2" x14ac:dyDescent="0.3">
      <c r="A581">
        <v>2.95</v>
      </c>
      <c r="B581" t="s">
        <v>7474</v>
      </c>
    </row>
    <row r="582" spans="1:2" x14ac:dyDescent="0.3">
      <c r="A582">
        <v>1.91</v>
      </c>
      <c r="B582" t="s">
        <v>7474</v>
      </c>
    </row>
    <row r="583" spans="1:2" x14ac:dyDescent="0.3">
      <c r="A583">
        <v>1.91</v>
      </c>
      <c r="B583" t="s">
        <v>7474</v>
      </c>
    </row>
    <row r="584" spans="1:2" x14ac:dyDescent="0.3">
      <c r="A584">
        <v>3.49</v>
      </c>
      <c r="B584" t="s">
        <v>7474</v>
      </c>
    </row>
    <row r="585" spans="1:2" x14ac:dyDescent="0.3">
      <c r="A585">
        <v>2.59</v>
      </c>
      <c r="B585" t="s">
        <v>7474</v>
      </c>
    </row>
    <row r="586" spans="1:2" x14ac:dyDescent="0.3">
      <c r="A586">
        <v>2.59</v>
      </c>
      <c r="B586" t="s">
        <v>7474</v>
      </c>
    </row>
    <row r="587" spans="1:2" x14ac:dyDescent="0.3">
      <c r="A587">
        <v>2.59</v>
      </c>
      <c r="B587" t="s">
        <v>7474</v>
      </c>
    </row>
    <row r="588" spans="1:2" x14ac:dyDescent="0.3">
      <c r="A588">
        <v>2.59</v>
      </c>
      <c r="B588" t="s">
        <v>7474</v>
      </c>
    </row>
    <row r="589" spans="1:2" x14ac:dyDescent="0.3">
      <c r="A589">
        <v>16.79</v>
      </c>
      <c r="B589" t="s">
        <v>7474</v>
      </c>
    </row>
    <row r="590" spans="1:2" x14ac:dyDescent="0.3">
      <c r="A590">
        <v>2.0099999999999998</v>
      </c>
      <c r="B590" t="s">
        <v>7474</v>
      </c>
    </row>
    <row r="591" spans="1:2" x14ac:dyDescent="0.3">
      <c r="A591">
        <v>2.72</v>
      </c>
      <c r="B591" t="s">
        <v>7474</v>
      </c>
    </row>
    <row r="592" spans="1:2" x14ac:dyDescent="0.3">
      <c r="A592">
        <v>2.72</v>
      </c>
      <c r="B592" t="s">
        <v>7474</v>
      </c>
    </row>
    <row r="593" spans="1:3" x14ac:dyDescent="0.3">
      <c r="A593">
        <v>2.62</v>
      </c>
      <c r="B593" t="s">
        <v>7474</v>
      </c>
    </row>
    <row r="594" spans="1:3" x14ac:dyDescent="0.3">
      <c r="A594">
        <v>2.36</v>
      </c>
      <c r="B594" t="s">
        <v>7474</v>
      </c>
    </row>
    <row r="595" spans="1:3" x14ac:dyDescent="0.3">
      <c r="A595">
        <v>2.8</v>
      </c>
      <c r="B595" t="s">
        <v>7488</v>
      </c>
      <c r="C595" t="s">
        <v>7474</v>
      </c>
    </row>
    <row r="596" spans="1:3" x14ac:dyDescent="0.3">
      <c r="A596">
        <v>2.8</v>
      </c>
      <c r="B596" t="s">
        <v>7488</v>
      </c>
      <c r="C596" t="s">
        <v>7474</v>
      </c>
    </row>
    <row r="597" spans="1:3" x14ac:dyDescent="0.3">
      <c r="A597">
        <v>2.36</v>
      </c>
      <c r="B597" t="s">
        <v>7474</v>
      </c>
    </row>
    <row r="598" spans="1:3" x14ac:dyDescent="0.3">
      <c r="A598">
        <v>2.36</v>
      </c>
      <c r="B598" t="s">
        <v>7474</v>
      </c>
    </row>
    <row r="599" spans="1:3" x14ac:dyDescent="0.3">
      <c r="A599">
        <v>2.4900000000000002</v>
      </c>
      <c r="B599" t="s">
        <v>7474</v>
      </c>
    </row>
    <row r="600" spans="1:3" x14ac:dyDescent="0.3">
      <c r="A600">
        <v>2.1800000000000002</v>
      </c>
      <c r="B600" t="s">
        <v>7474</v>
      </c>
    </row>
    <row r="601" spans="1:3" x14ac:dyDescent="0.3">
      <c r="A601">
        <v>2.1800000000000002</v>
      </c>
      <c r="B601" t="s">
        <v>7474</v>
      </c>
    </row>
    <row r="602" spans="1:3" x14ac:dyDescent="0.3">
      <c r="A602">
        <v>2.83</v>
      </c>
      <c r="B602" t="s">
        <v>7474</v>
      </c>
    </row>
    <row r="603" spans="1:3" x14ac:dyDescent="0.3">
      <c r="A603">
        <v>2.83</v>
      </c>
      <c r="B603" t="s">
        <v>7474</v>
      </c>
    </row>
    <row r="604" spans="1:3" x14ac:dyDescent="0.3">
      <c r="A604">
        <v>2.83</v>
      </c>
      <c r="B604" t="s">
        <v>7474</v>
      </c>
    </row>
    <row r="605" spans="1:3" x14ac:dyDescent="0.3">
      <c r="A605">
        <v>2.92</v>
      </c>
      <c r="B605" t="s">
        <v>7474</v>
      </c>
    </row>
    <row r="606" spans="1:3" x14ac:dyDescent="0.3">
      <c r="A606">
        <v>2.92</v>
      </c>
      <c r="B606" t="s">
        <v>7474</v>
      </c>
    </row>
    <row r="607" spans="1:3" x14ac:dyDescent="0.3">
      <c r="A607">
        <v>2.92</v>
      </c>
      <c r="B607" t="s">
        <v>7474</v>
      </c>
    </row>
    <row r="608" spans="1:3" x14ac:dyDescent="0.3">
      <c r="A608">
        <v>2.92</v>
      </c>
      <c r="B608" t="s">
        <v>7474</v>
      </c>
    </row>
    <row r="609" spans="1:3" x14ac:dyDescent="0.3">
      <c r="A609">
        <v>4.32</v>
      </c>
      <c r="B609" t="s">
        <v>7489</v>
      </c>
      <c r="C609" t="s">
        <v>7474</v>
      </c>
    </row>
    <row r="610" spans="1:3" x14ac:dyDescent="0.3">
      <c r="A610">
        <v>2.95</v>
      </c>
      <c r="B610" t="s">
        <v>7474</v>
      </c>
    </row>
    <row r="611" spans="1:3" x14ac:dyDescent="0.3">
      <c r="A611">
        <v>3.49</v>
      </c>
      <c r="B611" t="s">
        <v>7474</v>
      </c>
    </row>
    <row r="613" spans="1:3" x14ac:dyDescent="0.3">
      <c r="A613">
        <v>4.24</v>
      </c>
      <c r="B613" t="s">
        <v>7474</v>
      </c>
    </row>
    <row r="614" spans="1:3" x14ac:dyDescent="0.3">
      <c r="A614">
        <v>4.62</v>
      </c>
      <c r="B614" t="s">
        <v>7474</v>
      </c>
    </row>
    <row r="617" spans="1:3" x14ac:dyDescent="0.3">
      <c r="A617">
        <v>4.0599999999999996</v>
      </c>
      <c r="B617" t="s">
        <v>7474</v>
      </c>
    </row>
    <row r="618" spans="1:3" x14ac:dyDescent="0.3">
      <c r="A618">
        <v>3.25</v>
      </c>
      <c r="B618" t="s">
        <v>7474</v>
      </c>
    </row>
    <row r="619" spans="1:3" x14ac:dyDescent="0.3">
      <c r="A619">
        <v>3.25</v>
      </c>
      <c r="B619" t="s">
        <v>7474</v>
      </c>
    </row>
    <row r="620" spans="1:3" x14ac:dyDescent="0.3">
      <c r="A620">
        <v>3.84</v>
      </c>
      <c r="B620" t="s">
        <v>7474</v>
      </c>
    </row>
    <row r="621" spans="1:3" x14ac:dyDescent="0.3">
      <c r="A621">
        <v>2.79</v>
      </c>
      <c r="B621" t="s">
        <v>7474</v>
      </c>
    </row>
    <row r="622" spans="1:3" x14ac:dyDescent="0.3">
      <c r="A622">
        <v>2.79</v>
      </c>
      <c r="B622" t="s">
        <v>7474</v>
      </c>
    </row>
    <row r="623" spans="1:3" x14ac:dyDescent="0.3">
      <c r="A623">
        <v>3.84</v>
      </c>
      <c r="B623" t="s">
        <v>7474</v>
      </c>
    </row>
    <row r="624" spans="1:3" x14ac:dyDescent="0.3">
      <c r="A624">
        <v>3.49</v>
      </c>
      <c r="B624" t="s">
        <v>7474</v>
      </c>
    </row>
    <row r="625" spans="1:2" x14ac:dyDescent="0.3">
      <c r="A625">
        <v>3.49</v>
      </c>
      <c r="B625" t="s">
        <v>7474</v>
      </c>
    </row>
    <row r="626" spans="1:2" x14ac:dyDescent="0.3">
      <c r="A626">
        <v>4.04</v>
      </c>
      <c r="B626" t="s">
        <v>7474</v>
      </c>
    </row>
    <row r="627" spans="1:2" x14ac:dyDescent="0.3">
      <c r="A627">
        <v>3.52</v>
      </c>
      <c r="B627" t="s">
        <v>7474</v>
      </c>
    </row>
    <row r="628" spans="1:2" x14ac:dyDescent="0.3">
      <c r="A628">
        <v>3.49</v>
      </c>
      <c r="B628" t="s">
        <v>7474</v>
      </c>
    </row>
    <row r="629" spans="1:2" x14ac:dyDescent="0.3">
      <c r="A629">
        <v>3.49</v>
      </c>
      <c r="B629" t="s">
        <v>7474</v>
      </c>
    </row>
    <row r="630" spans="1:2" x14ac:dyDescent="0.3">
      <c r="A630">
        <v>3.84</v>
      </c>
      <c r="B630" t="s">
        <v>7474</v>
      </c>
    </row>
    <row r="631" spans="1:2" x14ac:dyDescent="0.3">
      <c r="A631">
        <v>3.84</v>
      </c>
      <c r="B631" t="s">
        <v>7474</v>
      </c>
    </row>
    <row r="632" spans="1:2" x14ac:dyDescent="0.3">
      <c r="A632">
        <v>4.01</v>
      </c>
      <c r="B632" t="s">
        <v>7474</v>
      </c>
    </row>
    <row r="633" spans="1:2" x14ac:dyDescent="0.3">
      <c r="A633">
        <v>4.01</v>
      </c>
      <c r="B633" t="s">
        <v>7474</v>
      </c>
    </row>
    <row r="634" spans="1:2" x14ac:dyDescent="0.3">
      <c r="A634">
        <v>4</v>
      </c>
      <c r="B634" t="s">
        <v>7474</v>
      </c>
    </row>
    <row r="635" spans="1:2" x14ac:dyDescent="0.3">
      <c r="A635">
        <v>4</v>
      </c>
      <c r="B635" t="s">
        <v>7474</v>
      </c>
    </row>
    <row r="636" spans="1:2" x14ac:dyDescent="0.3">
      <c r="A636">
        <v>4.09</v>
      </c>
      <c r="B636" t="s">
        <v>7474</v>
      </c>
    </row>
    <row r="637" spans="1:2" x14ac:dyDescent="0.3">
      <c r="A637">
        <v>4.2</v>
      </c>
      <c r="B637" t="s">
        <v>7474</v>
      </c>
    </row>
    <row r="638" spans="1:2" x14ac:dyDescent="0.3">
      <c r="A638">
        <v>4.2</v>
      </c>
      <c r="B638" t="s">
        <v>7474</v>
      </c>
    </row>
    <row r="639" spans="1:2" x14ac:dyDescent="0.3">
      <c r="A639">
        <v>4.57</v>
      </c>
      <c r="B639" t="s">
        <v>7474</v>
      </c>
    </row>
    <row r="640" spans="1:2" x14ac:dyDescent="0.3">
      <c r="A640">
        <v>4.57</v>
      </c>
      <c r="B640" t="s">
        <v>7474</v>
      </c>
    </row>
    <row r="641" spans="1:2" x14ac:dyDescent="0.3">
      <c r="A641">
        <v>4.57</v>
      </c>
      <c r="B641" t="s">
        <v>7474</v>
      </c>
    </row>
    <row r="642" spans="1:2" x14ac:dyDescent="0.3">
      <c r="A642">
        <v>4.57</v>
      </c>
      <c r="B642" t="s">
        <v>7474</v>
      </c>
    </row>
    <row r="644" spans="1:2" x14ac:dyDescent="0.3">
      <c r="A644">
        <v>4.63</v>
      </c>
      <c r="B644" t="s">
        <v>7474</v>
      </c>
    </row>
    <row r="645" spans="1:2" x14ac:dyDescent="0.3">
      <c r="A645">
        <v>4.63</v>
      </c>
      <c r="B645" t="s">
        <v>7474</v>
      </c>
    </row>
    <row r="646" spans="1:2" x14ac:dyDescent="0.3">
      <c r="A646">
        <v>4.63</v>
      </c>
      <c r="B646" t="s">
        <v>7474</v>
      </c>
    </row>
    <row r="647" spans="1:2" x14ac:dyDescent="0.3">
      <c r="A647">
        <v>5.23</v>
      </c>
      <c r="B647" t="s">
        <v>7474</v>
      </c>
    </row>
    <row r="648" spans="1:2" x14ac:dyDescent="0.3">
      <c r="A648">
        <v>5.23</v>
      </c>
      <c r="B648" t="s">
        <v>7474</v>
      </c>
    </row>
    <row r="650" spans="1:2" x14ac:dyDescent="0.3">
      <c r="A650">
        <v>5.12</v>
      </c>
      <c r="B650" t="s">
        <v>7474</v>
      </c>
    </row>
    <row r="651" spans="1:2" x14ac:dyDescent="0.3">
      <c r="A651">
        <v>5.12</v>
      </c>
      <c r="B651" t="s">
        <v>7474</v>
      </c>
    </row>
    <row r="652" spans="1:2" x14ac:dyDescent="0.3">
      <c r="A652">
        <v>5.12</v>
      </c>
      <c r="B652" t="s">
        <v>7474</v>
      </c>
    </row>
    <row r="653" spans="1:2" x14ac:dyDescent="0.3">
      <c r="A653">
        <v>6.2</v>
      </c>
      <c r="B653" t="s">
        <v>7474</v>
      </c>
    </row>
    <row r="656" spans="1:2" x14ac:dyDescent="0.3">
      <c r="A656">
        <v>2.72</v>
      </c>
      <c r="B656" t="s">
        <v>7474</v>
      </c>
    </row>
    <row r="657" spans="1:3" x14ac:dyDescent="0.3">
      <c r="A657">
        <v>5.09</v>
      </c>
      <c r="B657" t="s">
        <v>7474</v>
      </c>
    </row>
    <row r="658" spans="1:3" x14ac:dyDescent="0.3">
      <c r="A658">
        <v>2.62</v>
      </c>
      <c r="B658" t="s">
        <v>7474</v>
      </c>
    </row>
    <row r="659" spans="1:3" x14ac:dyDescent="0.3">
      <c r="A659">
        <v>2.8</v>
      </c>
      <c r="B659" t="s">
        <v>7488</v>
      </c>
      <c r="C659" t="s">
        <v>7474</v>
      </c>
    </row>
    <row r="660" spans="1:3" x14ac:dyDescent="0.3">
      <c r="A660">
        <v>2.8</v>
      </c>
      <c r="B660" t="s">
        <v>7488</v>
      </c>
      <c r="C660" t="s">
        <v>7474</v>
      </c>
    </row>
    <row r="663" spans="1:3" x14ac:dyDescent="0.3">
      <c r="A663">
        <v>8.18</v>
      </c>
      <c r="B663" t="s">
        <v>7474</v>
      </c>
    </row>
    <row r="664" spans="1:3" x14ac:dyDescent="0.3">
      <c r="A664">
        <v>4.01</v>
      </c>
      <c r="B664" t="s">
        <v>7474</v>
      </c>
    </row>
    <row r="665" spans="1:3" x14ac:dyDescent="0.3">
      <c r="A665">
        <v>2.2200000000000002</v>
      </c>
      <c r="B665" t="s">
        <v>7474</v>
      </c>
    </row>
    <row r="666" spans="1:3" x14ac:dyDescent="0.3">
      <c r="A666">
        <v>2.95</v>
      </c>
      <c r="B666" t="s">
        <v>7474</v>
      </c>
    </row>
    <row r="667" spans="1:3" x14ac:dyDescent="0.3">
      <c r="A667">
        <v>2.79</v>
      </c>
      <c r="B667" t="s">
        <v>7474</v>
      </c>
    </row>
    <row r="670" spans="1:3" x14ac:dyDescent="0.3">
      <c r="A670">
        <v>2.9</v>
      </c>
      <c r="B670" t="s">
        <v>7474</v>
      </c>
    </row>
    <row r="671" spans="1:3" x14ac:dyDescent="0.3">
      <c r="A671">
        <v>4.9000000000000004</v>
      </c>
      <c r="B671" t="s">
        <v>7474</v>
      </c>
    </row>
    <row r="672" spans="1:3" x14ac:dyDescent="0.3">
      <c r="A672">
        <v>4.0599999999999996</v>
      </c>
      <c r="B672" t="s">
        <v>7474</v>
      </c>
    </row>
    <row r="673" spans="1:2" x14ac:dyDescent="0.3">
      <c r="A673">
        <v>4.9000000000000004</v>
      </c>
      <c r="B673" t="s">
        <v>7474</v>
      </c>
    </row>
    <row r="674" spans="1:2" x14ac:dyDescent="0.3">
      <c r="A674">
        <v>4.8</v>
      </c>
      <c r="B674" t="s">
        <v>7474</v>
      </c>
    </row>
    <row r="675" spans="1:2" x14ac:dyDescent="0.3">
      <c r="A675">
        <v>4.37</v>
      </c>
      <c r="B675" t="s">
        <v>7474</v>
      </c>
    </row>
    <row r="676" spans="1:2" x14ac:dyDescent="0.3">
      <c r="A676">
        <v>4.8</v>
      </c>
      <c r="B676" t="s">
        <v>7474</v>
      </c>
    </row>
    <row r="677" spans="1:2" x14ac:dyDescent="0.3">
      <c r="A677">
        <v>4.8</v>
      </c>
      <c r="B677" t="s">
        <v>7474</v>
      </c>
    </row>
    <row r="678" spans="1:2" x14ac:dyDescent="0.3">
      <c r="A678">
        <v>3.8</v>
      </c>
      <c r="B678" t="s">
        <v>7474</v>
      </c>
    </row>
    <row r="679" spans="1:2" x14ac:dyDescent="0.3">
      <c r="A679">
        <v>3.8</v>
      </c>
      <c r="B679" t="s">
        <v>7474</v>
      </c>
    </row>
    <row r="680" spans="1:2" x14ac:dyDescent="0.3">
      <c r="A680">
        <v>4.0999999999999996</v>
      </c>
      <c r="B680" t="s">
        <v>7474</v>
      </c>
    </row>
    <row r="681" spans="1:2" x14ac:dyDescent="0.3">
      <c r="A681">
        <v>4.0999999999999996</v>
      </c>
      <c r="B681" t="s">
        <v>7474</v>
      </c>
    </row>
    <row r="682" spans="1:2" x14ac:dyDescent="0.3">
      <c r="A682">
        <v>3.4</v>
      </c>
      <c r="B682" t="s">
        <v>7474</v>
      </c>
    </row>
    <row r="683" spans="1:2" x14ac:dyDescent="0.3">
      <c r="A683">
        <v>1.94</v>
      </c>
      <c r="B683" t="s">
        <v>7474</v>
      </c>
    </row>
    <row r="684" spans="1:2" x14ac:dyDescent="0.3">
      <c r="A684">
        <v>1.94</v>
      </c>
      <c r="B684" t="s">
        <v>7474</v>
      </c>
    </row>
    <row r="687" spans="1:2" x14ac:dyDescent="0.3">
      <c r="A687">
        <v>2.8</v>
      </c>
      <c r="B687" t="s">
        <v>7474</v>
      </c>
    </row>
    <row r="688" spans="1:2" x14ac:dyDescent="0.3">
      <c r="A688">
        <v>2.68</v>
      </c>
      <c r="B688" t="s">
        <v>7474</v>
      </c>
    </row>
    <row r="693" spans="1:3" x14ac:dyDescent="0.3">
      <c r="A693">
        <v>2.57</v>
      </c>
      <c r="B693" t="s">
        <v>7474</v>
      </c>
    </row>
    <row r="694" spans="1:3" x14ac:dyDescent="0.3">
      <c r="A694">
        <v>2.57</v>
      </c>
      <c r="B694" t="s">
        <v>7474</v>
      </c>
    </row>
    <row r="695" spans="1:3" x14ac:dyDescent="0.3">
      <c r="A695">
        <v>5.49</v>
      </c>
      <c r="B695" t="s">
        <v>7474</v>
      </c>
    </row>
    <row r="696" spans="1:3" x14ac:dyDescent="0.3">
      <c r="A696">
        <v>6.15</v>
      </c>
      <c r="B696" t="s">
        <v>7474</v>
      </c>
    </row>
    <row r="697" spans="1:3" x14ac:dyDescent="0.3">
      <c r="A697">
        <v>8.1999999999999993</v>
      </c>
      <c r="B697" t="s">
        <v>7490</v>
      </c>
      <c r="C697" t="s">
        <v>7474</v>
      </c>
    </row>
    <row r="698" spans="1:3" x14ac:dyDescent="0.3">
      <c r="A698">
        <v>8.1999999999999993</v>
      </c>
      <c r="B698" t="s">
        <v>7490</v>
      </c>
      <c r="C698" t="s">
        <v>7474</v>
      </c>
    </row>
    <row r="699" spans="1:3" x14ac:dyDescent="0.3">
      <c r="A699">
        <v>8.1999999999999993</v>
      </c>
      <c r="B699" t="s">
        <v>7490</v>
      </c>
      <c r="C699" t="s">
        <v>7474</v>
      </c>
    </row>
    <row r="700" spans="1:3" x14ac:dyDescent="0.3">
      <c r="A700">
        <v>8.1999999999999993</v>
      </c>
      <c r="B700" t="s">
        <v>7490</v>
      </c>
      <c r="C700" t="s">
        <v>7474</v>
      </c>
    </row>
    <row r="701" spans="1:3" x14ac:dyDescent="0.3">
      <c r="A701">
        <v>8.59</v>
      </c>
      <c r="B701" t="s">
        <v>7474</v>
      </c>
    </row>
    <row r="702" spans="1:3" x14ac:dyDescent="0.3">
      <c r="A702">
        <v>8.59</v>
      </c>
      <c r="B702" t="s">
        <v>7474</v>
      </c>
    </row>
    <row r="703" spans="1:3" x14ac:dyDescent="0.3">
      <c r="A703">
        <v>8.59</v>
      </c>
      <c r="B703" t="s">
        <v>7474</v>
      </c>
    </row>
    <row r="704" spans="1:3" x14ac:dyDescent="0.3">
      <c r="A704">
        <v>6.18</v>
      </c>
      <c r="B704" t="s">
        <v>7474</v>
      </c>
    </row>
    <row r="705" spans="1:3" x14ac:dyDescent="0.3">
      <c r="A705">
        <v>3.61</v>
      </c>
      <c r="B705" t="s">
        <v>7474</v>
      </c>
    </row>
    <row r="706" spans="1:3" x14ac:dyDescent="0.3">
      <c r="A706">
        <v>9.17</v>
      </c>
      <c r="B706" t="s">
        <v>7474</v>
      </c>
    </row>
    <row r="707" spans="1:3" x14ac:dyDescent="0.3">
      <c r="A707">
        <v>3.51</v>
      </c>
      <c r="B707" t="s">
        <v>7474</v>
      </c>
    </row>
    <row r="708" spans="1:3" x14ac:dyDescent="0.3">
      <c r="A708">
        <v>2.2599999999999998</v>
      </c>
      <c r="B708" t="s">
        <v>7485</v>
      </c>
      <c r="C708" t="s">
        <v>7491</v>
      </c>
    </row>
    <row r="709" spans="1:3" x14ac:dyDescent="0.3">
      <c r="A709">
        <v>6.62</v>
      </c>
      <c r="B709" t="s">
        <v>7474</v>
      </c>
    </row>
    <row r="710" spans="1:3" x14ac:dyDescent="0.3">
      <c r="A710">
        <v>3.76</v>
      </c>
      <c r="B710" t="s">
        <v>7474</v>
      </c>
    </row>
    <row r="711" spans="1:3" x14ac:dyDescent="0.3">
      <c r="A711">
        <v>3.76</v>
      </c>
      <c r="B711" t="s">
        <v>7474</v>
      </c>
    </row>
    <row r="714" spans="1:3" x14ac:dyDescent="0.3">
      <c r="A714">
        <v>3.86</v>
      </c>
      <c r="B714" t="s">
        <v>7474</v>
      </c>
    </row>
    <row r="715" spans="1:3" x14ac:dyDescent="0.3">
      <c r="A715">
        <v>3.86</v>
      </c>
      <c r="B715" t="s">
        <v>7474</v>
      </c>
    </row>
    <row r="716" spans="1:3" x14ac:dyDescent="0.3">
      <c r="A716">
        <v>7.06</v>
      </c>
      <c r="B716" t="s">
        <v>7474</v>
      </c>
    </row>
    <row r="717" spans="1:3" x14ac:dyDescent="0.3">
      <c r="A717">
        <v>7.55</v>
      </c>
      <c r="B717" t="s">
        <v>7474</v>
      </c>
    </row>
    <row r="718" spans="1:3" x14ac:dyDescent="0.3">
      <c r="A718">
        <v>7.55</v>
      </c>
      <c r="B718" t="s">
        <v>7474</v>
      </c>
    </row>
    <row r="719" spans="1:3" x14ac:dyDescent="0.3">
      <c r="A719">
        <v>4.6100000000000003</v>
      </c>
      <c r="B719" t="s">
        <v>7474</v>
      </c>
    </row>
    <row r="720" spans="1:3" x14ac:dyDescent="0.3">
      <c r="A720">
        <v>4.6100000000000003</v>
      </c>
      <c r="B720" t="s">
        <v>7474</v>
      </c>
    </row>
    <row r="721" spans="1:2" x14ac:dyDescent="0.3">
      <c r="A721">
        <v>4.6100000000000003</v>
      </c>
      <c r="B721" t="s">
        <v>7474</v>
      </c>
    </row>
    <row r="722" spans="1:2" x14ac:dyDescent="0.3">
      <c r="A722">
        <v>4.6100000000000003</v>
      </c>
      <c r="B722" t="s">
        <v>7474</v>
      </c>
    </row>
    <row r="723" spans="1:2" x14ac:dyDescent="0.3">
      <c r="A723">
        <v>5.32</v>
      </c>
      <c r="B723" t="s">
        <v>7474</v>
      </c>
    </row>
    <row r="724" spans="1:2" x14ac:dyDescent="0.3">
      <c r="A724">
        <v>5.32</v>
      </c>
      <c r="B724" t="s">
        <v>7474</v>
      </c>
    </row>
    <row r="725" spans="1:2" x14ac:dyDescent="0.3">
      <c r="A725">
        <v>5.32</v>
      </c>
      <c r="B725" t="s">
        <v>7474</v>
      </c>
    </row>
    <row r="726" spans="1:2" x14ac:dyDescent="0.3">
      <c r="A726">
        <v>6.97</v>
      </c>
      <c r="B726" t="s">
        <v>7474</v>
      </c>
    </row>
    <row r="727" spans="1:2" x14ac:dyDescent="0.3">
      <c r="A727">
        <v>6.97</v>
      </c>
      <c r="B727" t="s">
        <v>7474</v>
      </c>
    </row>
    <row r="729" spans="1:2" x14ac:dyDescent="0.3">
      <c r="A729">
        <v>7.8</v>
      </c>
      <c r="B729" t="s">
        <v>7474</v>
      </c>
    </row>
    <row r="731" spans="1:2" x14ac:dyDescent="0.3">
      <c r="A731">
        <v>4.5</v>
      </c>
      <c r="B731" t="s">
        <v>7474</v>
      </c>
    </row>
    <row r="732" spans="1:2" x14ac:dyDescent="0.3">
      <c r="A732">
        <v>5.2</v>
      </c>
      <c r="B732" t="s">
        <v>7474</v>
      </c>
    </row>
    <row r="733" spans="1:2" x14ac:dyDescent="0.3">
      <c r="A733">
        <v>5.4</v>
      </c>
      <c r="B733" t="s">
        <v>7474</v>
      </c>
    </row>
    <row r="734" spans="1:2" x14ac:dyDescent="0.3">
      <c r="A734">
        <v>4.5</v>
      </c>
      <c r="B734" t="s">
        <v>7474</v>
      </c>
    </row>
    <row r="735" spans="1:2" x14ac:dyDescent="0.3">
      <c r="A735">
        <v>4.5</v>
      </c>
      <c r="B735" t="s">
        <v>7474</v>
      </c>
    </row>
    <row r="736" spans="1:2" x14ac:dyDescent="0.3">
      <c r="A736">
        <v>4.5</v>
      </c>
      <c r="B736" t="s">
        <v>7474</v>
      </c>
    </row>
    <row r="737" spans="1:2" x14ac:dyDescent="0.3">
      <c r="A737">
        <v>4.5</v>
      </c>
      <c r="B737" t="s">
        <v>7474</v>
      </c>
    </row>
    <row r="738" spans="1:2" x14ac:dyDescent="0.3">
      <c r="A738">
        <v>4.46</v>
      </c>
      <c r="B738" t="s">
        <v>7474</v>
      </c>
    </row>
    <row r="739" spans="1:2" x14ac:dyDescent="0.3">
      <c r="A739">
        <v>5.34</v>
      </c>
      <c r="B739" t="s">
        <v>7474</v>
      </c>
    </row>
    <row r="740" spans="1:2" x14ac:dyDescent="0.3">
      <c r="A740">
        <v>4.55</v>
      </c>
      <c r="B740" t="s">
        <v>7474</v>
      </c>
    </row>
    <row r="741" spans="1:2" x14ac:dyDescent="0.3">
      <c r="A741">
        <v>4.1900000000000004</v>
      </c>
      <c r="B741" t="s">
        <v>7474</v>
      </c>
    </row>
    <row r="742" spans="1:2" x14ac:dyDescent="0.3">
      <c r="A742">
        <v>10.89</v>
      </c>
      <c r="B742" t="s">
        <v>7474</v>
      </c>
    </row>
    <row r="743" spans="1:2" x14ac:dyDescent="0.3">
      <c r="A743">
        <v>2.68</v>
      </c>
      <c r="B743" t="s">
        <v>7474</v>
      </c>
    </row>
    <row r="744" spans="1:2" x14ac:dyDescent="0.3">
      <c r="A744">
        <v>2.13</v>
      </c>
      <c r="B744" t="s">
        <v>7474</v>
      </c>
    </row>
    <row r="745" spans="1:2" x14ac:dyDescent="0.3">
      <c r="A745">
        <v>2.69</v>
      </c>
      <c r="B745" t="s">
        <v>7474</v>
      </c>
    </row>
    <row r="746" spans="1:2" x14ac:dyDescent="0.3">
      <c r="A746">
        <v>2.68</v>
      </c>
      <c r="B746" t="s">
        <v>7474</v>
      </c>
    </row>
    <row r="747" spans="1:2" x14ac:dyDescent="0.3">
      <c r="A747">
        <v>2.67</v>
      </c>
      <c r="B747" t="s">
        <v>7474</v>
      </c>
    </row>
    <row r="748" spans="1:2" x14ac:dyDescent="0.3">
      <c r="A748">
        <v>2.0099999999999998</v>
      </c>
      <c r="B748" t="s">
        <v>7474</v>
      </c>
    </row>
    <row r="749" spans="1:2" x14ac:dyDescent="0.3">
      <c r="A749">
        <v>3.05</v>
      </c>
      <c r="B749" t="s">
        <v>7474</v>
      </c>
    </row>
    <row r="750" spans="1:2" x14ac:dyDescent="0.3">
      <c r="A750">
        <v>3.12</v>
      </c>
      <c r="B750" t="s">
        <v>7474</v>
      </c>
    </row>
    <row r="751" spans="1:2" x14ac:dyDescent="0.3">
      <c r="A751">
        <v>2.79</v>
      </c>
      <c r="B751" t="s">
        <v>7474</v>
      </c>
    </row>
    <row r="752" spans="1:2" x14ac:dyDescent="0.3">
      <c r="A752">
        <v>1.93</v>
      </c>
      <c r="B752" t="s">
        <v>7474</v>
      </c>
    </row>
    <row r="753" spans="1:3" x14ac:dyDescent="0.3">
      <c r="A753">
        <v>2.13</v>
      </c>
      <c r="B753" t="s">
        <v>7474</v>
      </c>
    </row>
    <row r="754" spans="1:3" x14ac:dyDescent="0.3">
      <c r="A754">
        <v>4.0599999999999996</v>
      </c>
      <c r="B754" t="s">
        <v>7474</v>
      </c>
    </row>
    <row r="755" spans="1:3" x14ac:dyDescent="0.3">
      <c r="A755">
        <v>5.36</v>
      </c>
      <c r="B755" t="s">
        <v>7474</v>
      </c>
    </row>
    <row r="756" spans="1:3" x14ac:dyDescent="0.3">
      <c r="A756">
        <v>4.75</v>
      </c>
      <c r="B756" t="s">
        <v>7474</v>
      </c>
    </row>
    <row r="757" spans="1:3" x14ac:dyDescent="0.3">
      <c r="A757">
        <v>4.6500000000000004</v>
      </c>
      <c r="B757" t="s">
        <v>7474</v>
      </c>
    </row>
    <row r="758" spans="1:3" x14ac:dyDescent="0.3">
      <c r="A758">
        <v>8.23</v>
      </c>
      <c r="B758" t="s">
        <v>7474</v>
      </c>
    </row>
    <row r="759" spans="1:3" x14ac:dyDescent="0.3">
      <c r="A759">
        <v>2.69</v>
      </c>
      <c r="B759" t="s">
        <v>7474</v>
      </c>
    </row>
    <row r="760" spans="1:3" x14ac:dyDescent="0.3">
      <c r="A760">
        <v>2.69</v>
      </c>
      <c r="B760" t="s">
        <v>7474</v>
      </c>
    </row>
    <row r="761" spans="1:3" x14ac:dyDescent="0.3">
      <c r="A761">
        <v>1.88</v>
      </c>
      <c r="B761" t="s">
        <v>7474</v>
      </c>
    </row>
    <row r="762" spans="1:3" x14ac:dyDescent="0.3">
      <c r="A762">
        <v>3.28</v>
      </c>
      <c r="B762" t="s">
        <v>7474</v>
      </c>
    </row>
    <row r="763" spans="1:3" x14ac:dyDescent="0.3">
      <c r="A763">
        <v>2.4700000000000002</v>
      </c>
      <c r="B763" t="s">
        <v>7474</v>
      </c>
    </row>
    <row r="764" spans="1:3" x14ac:dyDescent="0.3">
      <c r="A764">
        <v>3.84</v>
      </c>
      <c r="B764" t="s">
        <v>7474</v>
      </c>
    </row>
    <row r="765" spans="1:3" x14ac:dyDescent="0.3">
      <c r="A765">
        <v>7.49</v>
      </c>
      <c r="B765" t="s">
        <v>7492</v>
      </c>
      <c r="C765" t="s">
        <v>7474</v>
      </c>
    </row>
    <row r="766" spans="1:3" x14ac:dyDescent="0.3">
      <c r="A766">
        <v>7.49</v>
      </c>
      <c r="B766" t="s">
        <v>7492</v>
      </c>
      <c r="C766" t="s">
        <v>7474</v>
      </c>
    </row>
    <row r="767" spans="1:3" x14ac:dyDescent="0.3">
      <c r="A767">
        <v>7.49</v>
      </c>
      <c r="B767" t="s">
        <v>7492</v>
      </c>
      <c r="C767" t="s">
        <v>7474</v>
      </c>
    </row>
    <row r="768" spans="1:3" x14ac:dyDescent="0.3">
      <c r="A768">
        <v>7.49</v>
      </c>
      <c r="B768" t="s">
        <v>7492</v>
      </c>
      <c r="C768" t="s">
        <v>7474</v>
      </c>
    </row>
    <row r="769" spans="1:3" x14ac:dyDescent="0.3">
      <c r="A769">
        <v>2.4700000000000002</v>
      </c>
      <c r="B769" t="s">
        <v>7474</v>
      </c>
    </row>
    <row r="770" spans="1:3" x14ac:dyDescent="0.3">
      <c r="A770">
        <v>3.84</v>
      </c>
      <c r="B770" t="s">
        <v>7474</v>
      </c>
    </row>
    <row r="771" spans="1:3" x14ac:dyDescent="0.3">
      <c r="A771">
        <v>9.68</v>
      </c>
      <c r="B771" t="s">
        <v>7474</v>
      </c>
    </row>
    <row r="772" spans="1:3" x14ac:dyDescent="0.3">
      <c r="A772">
        <v>8.76</v>
      </c>
      <c r="B772" t="s">
        <v>7474</v>
      </c>
    </row>
    <row r="773" spans="1:3" x14ac:dyDescent="0.3">
      <c r="A773">
        <v>5.94</v>
      </c>
      <c r="B773" t="s">
        <v>7474</v>
      </c>
    </row>
    <row r="774" spans="1:3" x14ac:dyDescent="0.3">
      <c r="A774">
        <v>7.98</v>
      </c>
      <c r="B774" t="s">
        <v>7474</v>
      </c>
    </row>
    <row r="775" spans="1:3" x14ac:dyDescent="0.3">
      <c r="A775">
        <v>5.05</v>
      </c>
      <c r="B775" t="s">
        <v>7474</v>
      </c>
    </row>
    <row r="776" spans="1:3" x14ac:dyDescent="0.3">
      <c r="A776">
        <v>3.21</v>
      </c>
      <c r="B776" t="s">
        <v>7474</v>
      </c>
    </row>
    <row r="777" spans="1:3" x14ac:dyDescent="0.3">
      <c r="A777">
        <v>5.19</v>
      </c>
      <c r="B777" t="s">
        <v>7474</v>
      </c>
    </row>
    <row r="778" spans="1:3" x14ac:dyDescent="0.3">
      <c r="A778">
        <v>5.19</v>
      </c>
      <c r="B778" t="s">
        <v>7474</v>
      </c>
    </row>
    <row r="779" spans="1:3" x14ac:dyDescent="0.3">
      <c r="A779">
        <v>2.78</v>
      </c>
      <c r="B779" t="s">
        <v>7474</v>
      </c>
    </row>
    <row r="780" spans="1:3" x14ac:dyDescent="0.3">
      <c r="A780">
        <v>2.78</v>
      </c>
      <c r="B780" t="s">
        <v>7474</v>
      </c>
    </row>
    <row r="782" spans="1:3" x14ac:dyDescent="0.3">
      <c r="A782">
        <v>1.35</v>
      </c>
      <c r="B782" t="s">
        <v>7493</v>
      </c>
      <c r="C782" t="s">
        <v>7491</v>
      </c>
    </row>
    <row r="783" spans="1:3" x14ac:dyDescent="0.3">
      <c r="A783">
        <v>1.97</v>
      </c>
      <c r="B783" t="s">
        <v>7474</v>
      </c>
    </row>
    <row r="784" spans="1:3" x14ac:dyDescent="0.3">
      <c r="A784">
        <v>2.4900000000000002</v>
      </c>
      <c r="B784" t="s">
        <v>7474</v>
      </c>
    </row>
    <row r="785" spans="1:6" x14ac:dyDescent="0.3">
      <c r="A785">
        <v>17.7</v>
      </c>
      <c r="B785" t="s">
        <v>7474</v>
      </c>
    </row>
    <row r="788" spans="1:6" x14ac:dyDescent="0.3">
      <c r="A788">
        <v>1.78</v>
      </c>
    </row>
    <row r="789" spans="1:6" x14ac:dyDescent="0.3">
      <c r="A789">
        <v>3.6</v>
      </c>
      <c r="B789" t="s">
        <v>7474</v>
      </c>
    </row>
    <row r="790" spans="1:6" x14ac:dyDescent="0.3">
      <c r="A790">
        <v>2.1800000000000002</v>
      </c>
      <c r="B790" t="s">
        <v>7474</v>
      </c>
    </row>
    <row r="793" spans="1:6" x14ac:dyDescent="0.3">
      <c r="A793">
        <v>2</v>
      </c>
      <c r="B793" t="s">
        <v>7474</v>
      </c>
      <c r="C793">
        <v>6</v>
      </c>
      <c r="D793" t="s">
        <v>7494</v>
      </c>
      <c r="E793">
        <v>6</v>
      </c>
      <c r="F793" t="s">
        <v>7495</v>
      </c>
    </row>
    <row r="794" spans="1:6" x14ac:dyDescent="0.3">
      <c r="A794">
        <v>4.1900000000000004</v>
      </c>
      <c r="B794" t="s">
        <v>7474</v>
      </c>
    </row>
    <row r="795" spans="1:6" x14ac:dyDescent="0.3">
      <c r="A795">
        <v>4.8600000000000003</v>
      </c>
      <c r="B795" t="s">
        <v>7474</v>
      </c>
    </row>
    <row r="796" spans="1:6" x14ac:dyDescent="0.3">
      <c r="A796">
        <v>3.9</v>
      </c>
      <c r="B796" t="s">
        <v>7474</v>
      </c>
    </row>
    <row r="797" spans="1:6" x14ac:dyDescent="0.3">
      <c r="A797">
        <v>3.9</v>
      </c>
      <c r="B797" t="s">
        <v>7474</v>
      </c>
    </row>
    <row r="798" spans="1:6" x14ac:dyDescent="0.3">
      <c r="A798">
        <v>7.24</v>
      </c>
      <c r="B798" t="s">
        <v>7474</v>
      </c>
    </row>
    <row r="799" spans="1:6" x14ac:dyDescent="0.3">
      <c r="A799">
        <v>3.5</v>
      </c>
      <c r="B799" t="s">
        <v>7474</v>
      </c>
    </row>
    <row r="801" spans="1:2" x14ac:dyDescent="0.3">
      <c r="A801">
        <v>4.78</v>
      </c>
      <c r="B801" t="s">
        <v>7474</v>
      </c>
    </row>
    <row r="802" spans="1:2" x14ac:dyDescent="0.3">
      <c r="A802">
        <v>5.36</v>
      </c>
      <c r="B802" t="s">
        <v>7474</v>
      </c>
    </row>
    <row r="803" spans="1:2" x14ac:dyDescent="0.3">
      <c r="A803">
        <v>6.95</v>
      </c>
      <c r="B803" t="s">
        <v>7474</v>
      </c>
    </row>
    <row r="804" spans="1:2" x14ac:dyDescent="0.3">
      <c r="A804">
        <v>4.57</v>
      </c>
      <c r="B804" t="s">
        <v>7474</v>
      </c>
    </row>
    <row r="805" spans="1:2" x14ac:dyDescent="0.3">
      <c r="A805">
        <v>5.63</v>
      </c>
      <c r="B805" t="s">
        <v>7474</v>
      </c>
    </row>
    <row r="806" spans="1:2" x14ac:dyDescent="0.3">
      <c r="A806">
        <v>5.64</v>
      </c>
      <c r="B806" t="s">
        <v>7474</v>
      </c>
    </row>
    <row r="807" spans="1:2" x14ac:dyDescent="0.3">
      <c r="A807">
        <v>14.71</v>
      </c>
      <c r="B807" t="s">
        <v>7474</v>
      </c>
    </row>
    <row r="808" spans="1:2" x14ac:dyDescent="0.3">
      <c r="A808">
        <v>4.97</v>
      </c>
      <c r="B808" t="s">
        <v>7474</v>
      </c>
    </row>
    <row r="809" spans="1:2" x14ac:dyDescent="0.3">
      <c r="A809">
        <v>5.17</v>
      </c>
      <c r="B809" t="s">
        <v>7474</v>
      </c>
    </row>
    <row r="810" spans="1:2" x14ac:dyDescent="0.3">
      <c r="A810">
        <v>5.17</v>
      </c>
      <c r="B810" t="s">
        <v>7474</v>
      </c>
    </row>
    <row r="811" spans="1:2" x14ac:dyDescent="0.3">
      <c r="A811">
        <v>8.3800000000000008</v>
      </c>
      <c r="B811" t="s">
        <v>7474</v>
      </c>
    </row>
    <row r="812" spans="1:2" x14ac:dyDescent="0.3">
      <c r="A812">
        <v>8.74</v>
      </c>
      <c r="B812" t="s">
        <v>7474</v>
      </c>
    </row>
    <row r="813" spans="1:2" x14ac:dyDescent="0.3">
      <c r="A813">
        <v>9.6999999999999993</v>
      </c>
      <c r="B813" t="s">
        <v>7474</v>
      </c>
    </row>
    <row r="814" spans="1:2" x14ac:dyDescent="0.3">
      <c r="A814">
        <v>12.93</v>
      </c>
      <c r="B814" t="s">
        <v>7474</v>
      </c>
    </row>
    <row r="815" spans="1:2" x14ac:dyDescent="0.3">
      <c r="A815">
        <v>12.93</v>
      </c>
      <c r="B815" t="s">
        <v>7474</v>
      </c>
    </row>
    <row r="816" spans="1:2" x14ac:dyDescent="0.3">
      <c r="A816">
        <v>12.93</v>
      </c>
      <c r="B816" t="s">
        <v>7474</v>
      </c>
    </row>
    <row r="817" spans="1:3" x14ac:dyDescent="0.3">
      <c r="A817">
        <v>8.5299999999999994</v>
      </c>
      <c r="B817" t="s">
        <v>7474</v>
      </c>
    </row>
    <row r="818" spans="1:3" x14ac:dyDescent="0.3">
      <c r="A818">
        <v>8.5299999999999994</v>
      </c>
      <c r="B818" t="s">
        <v>7474</v>
      </c>
    </row>
    <row r="819" spans="1:3" x14ac:dyDescent="0.3">
      <c r="A819">
        <v>8.5299999999999994</v>
      </c>
      <c r="B819" t="s">
        <v>7474</v>
      </c>
    </row>
    <row r="820" spans="1:3" x14ac:dyDescent="0.3">
      <c r="A820">
        <v>8.5299999999999994</v>
      </c>
      <c r="B820" t="s">
        <v>7474</v>
      </c>
    </row>
    <row r="821" spans="1:3" x14ac:dyDescent="0.3">
      <c r="A821">
        <v>8.5299999999999994</v>
      </c>
      <c r="B821" t="s">
        <v>7474</v>
      </c>
    </row>
    <row r="822" spans="1:3" x14ac:dyDescent="0.3">
      <c r="A822">
        <v>3.94</v>
      </c>
      <c r="B822" t="s">
        <v>7474</v>
      </c>
    </row>
    <row r="824" spans="1:3" x14ac:dyDescent="0.3">
      <c r="A824">
        <v>1.9</v>
      </c>
    </row>
    <row r="825" spans="1:3" x14ac:dyDescent="0.3">
      <c r="A825">
        <v>3.4</v>
      </c>
      <c r="B825" t="s">
        <v>7474</v>
      </c>
    </row>
    <row r="826" spans="1:3" x14ac:dyDescent="0.3">
      <c r="A826">
        <v>2.31</v>
      </c>
      <c r="B826" t="s">
        <v>7474</v>
      </c>
    </row>
    <row r="827" spans="1:3" x14ac:dyDescent="0.3">
      <c r="A827">
        <v>5.67</v>
      </c>
      <c r="B827" t="s">
        <v>7474</v>
      </c>
    </row>
    <row r="828" spans="1:3" x14ac:dyDescent="0.3">
      <c r="A828">
        <v>5.67</v>
      </c>
      <c r="B828" t="s">
        <v>7474</v>
      </c>
    </row>
    <row r="829" spans="1:3" x14ac:dyDescent="0.3">
      <c r="A829">
        <v>1.34</v>
      </c>
      <c r="B829" t="s">
        <v>7493</v>
      </c>
      <c r="C829" t="s">
        <v>7491</v>
      </c>
    </row>
    <row r="831" spans="1:3" x14ac:dyDescent="0.3">
      <c r="A831">
        <v>3.75</v>
      </c>
      <c r="B831" t="s">
        <v>7474</v>
      </c>
    </row>
    <row r="832" spans="1:3" x14ac:dyDescent="0.3">
      <c r="A832">
        <v>2.78</v>
      </c>
      <c r="B832" t="s">
        <v>7474</v>
      </c>
    </row>
    <row r="833" spans="1:2" x14ac:dyDescent="0.3">
      <c r="A833">
        <v>2.78</v>
      </c>
      <c r="B833" t="s">
        <v>7474</v>
      </c>
    </row>
    <row r="835" spans="1:2" x14ac:dyDescent="0.3">
      <c r="A835">
        <v>4.92</v>
      </c>
      <c r="B835" t="s">
        <v>7474</v>
      </c>
    </row>
    <row r="836" spans="1:2" x14ac:dyDescent="0.3">
      <c r="A836">
        <v>6.35</v>
      </c>
      <c r="B836" t="s">
        <v>7474</v>
      </c>
    </row>
    <row r="837" spans="1:2" x14ac:dyDescent="0.3">
      <c r="A837">
        <v>6.35</v>
      </c>
      <c r="B837" t="s">
        <v>7474</v>
      </c>
    </row>
    <row r="838" spans="1:2" x14ac:dyDescent="0.3">
      <c r="A838">
        <v>4.74</v>
      </c>
      <c r="B838" t="s">
        <v>7474</v>
      </c>
    </row>
    <row r="839" spans="1:2" x14ac:dyDescent="0.3">
      <c r="A839">
        <v>6.71</v>
      </c>
      <c r="B839" t="s">
        <v>7474</v>
      </c>
    </row>
    <row r="840" spans="1:2" x14ac:dyDescent="0.3">
      <c r="A840">
        <v>6.76</v>
      </c>
      <c r="B840" t="s">
        <v>7474</v>
      </c>
    </row>
    <row r="841" spans="1:2" x14ac:dyDescent="0.3">
      <c r="A841">
        <v>6.75</v>
      </c>
      <c r="B841" t="s">
        <v>7474</v>
      </c>
    </row>
    <row r="842" spans="1:2" x14ac:dyDescent="0.3">
      <c r="A842">
        <v>9.67</v>
      </c>
      <c r="B842" t="s">
        <v>7474</v>
      </c>
    </row>
    <row r="843" spans="1:2" x14ac:dyDescent="0.3">
      <c r="A843">
        <v>10.55</v>
      </c>
      <c r="B843" t="s">
        <v>7474</v>
      </c>
    </row>
    <row r="847" spans="1:2" x14ac:dyDescent="0.3">
      <c r="A847">
        <v>12.6</v>
      </c>
      <c r="B847" t="s">
        <v>7474</v>
      </c>
    </row>
    <row r="848" spans="1:2" x14ac:dyDescent="0.3">
      <c r="A848">
        <v>6.75</v>
      </c>
      <c r="B848" t="s">
        <v>7474</v>
      </c>
    </row>
    <row r="849" spans="1:2" x14ac:dyDescent="0.3">
      <c r="A849">
        <v>4.3499999999999996</v>
      </c>
      <c r="B849" t="s">
        <v>7474</v>
      </c>
    </row>
    <row r="852" spans="1:2" x14ac:dyDescent="0.3">
      <c r="A852">
        <v>12.85</v>
      </c>
      <c r="B852" t="s">
        <v>7474</v>
      </c>
    </row>
    <row r="857" spans="1:2" x14ac:dyDescent="0.3">
      <c r="A857">
        <v>3.72</v>
      </c>
      <c r="B857" t="s">
        <v>7474</v>
      </c>
    </row>
    <row r="858" spans="1:2" x14ac:dyDescent="0.3">
      <c r="A858">
        <v>3.72</v>
      </c>
      <c r="B858" t="s">
        <v>7474</v>
      </c>
    </row>
    <row r="859" spans="1:2" x14ac:dyDescent="0.3">
      <c r="A859">
        <v>2.2000000000000002</v>
      </c>
      <c r="B859" t="s">
        <v>7474</v>
      </c>
    </row>
    <row r="860" spans="1:2" x14ac:dyDescent="0.3">
      <c r="A860">
        <v>2.2000000000000002</v>
      </c>
      <c r="B860" t="s">
        <v>7474</v>
      </c>
    </row>
    <row r="861" spans="1:2" x14ac:dyDescent="0.3">
      <c r="A861">
        <v>2.2000000000000002</v>
      </c>
      <c r="B861" t="s">
        <v>7474</v>
      </c>
    </row>
    <row r="862" spans="1:2" x14ac:dyDescent="0.3">
      <c r="A862">
        <v>2.2000000000000002</v>
      </c>
      <c r="B862" t="s">
        <v>7474</v>
      </c>
    </row>
    <row r="863" spans="1:2" x14ac:dyDescent="0.3">
      <c r="A863">
        <v>2.2000000000000002</v>
      </c>
      <c r="B863" t="s">
        <v>7474</v>
      </c>
    </row>
    <row r="864" spans="1:2" x14ac:dyDescent="0.3">
      <c r="A864">
        <v>2.2000000000000002</v>
      </c>
      <c r="B864" t="s">
        <v>7474</v>
      </c>
    </row>
    <row r="865" spans="1:2" x14ac:dyDescent="0.3">
      <c r="A865">
        <v>10.27</v>
      </c>
      <c r="B865" t="s">
        <v>7474</v>
      </c>
    </row>
    <row r="866" spans="1:2" x14ac:dyDescent="0.3">
      <c r="A866">
        <v>2.9</v>
      </c>
      <c r="B866" t="s">
        <v>7474</v>
      </c>
    </row>
    <row r="867" spans="1:2" x14ac:dyDescent="0.3">
      <c r="A867">
        <v>2.19</v>
      </c>
      <c r="B867" t="s">
        <v>7474</v>
      </c>
    </row>
    <row r="868" spans="1:2" x14ac:dyDescent="0.3">
      <c r="A868">
        <v>3.96</v>
      </c>
      <c r="B868" t="s">
        <v>7474</v>
      </c>
    </row>
    <row r="869" spans="1:2" x14ac:dyDescent="0.3">
      <c r="A869">
        <v>2.41</v>
      </c>
      <c r="B869" t="s">
        <v>7474</v>
      </c>
    </row>
    <row r="870" spans="1:2" x14ac:dyDescent="0.3">
      <c r="A870">
        <v>3.02</v>
      </c>
      <c r="B870" t="s">
        <v>7474</v>
      </c>
    </row>
    <row r="871" spans="1:2" x14ac:dyDescent="0.3">
      <c r="A871">
        <v>3.4</v>
      </c>
      <c r="B871" t="s">
        <v>7474</v>
      </c>
    </row>
    <row r="872" spans="1:2" x14ac:dyDescent="0.3">
      <c r="A872">
        <v>3.4</v>
      </c>
      <c r="B872" t="s">
        <v>7474</v>
      </c>
    </row>
    <row r="873" spans="1:2" x14ac:dyDescent="0.3">
      <c r="A873">
        <v>2.74</v>
      </c>
      <c r="B873" t="s">
        <v>7474</v>
      </c>
    </row>
    <row r="874" spans="1:2" x14ac:dyDescent="0.3">
      <c r="A874">
        <v>2.74</v>
      </c>
      <c r="B874" t="s">
        <v>7474</v>
      </c>
    </row>
    <row r="875" spans="1:2" x14ac:dyDescent="0.3">
      <c r="A875">
        <v>3</v>
      </c>
      <c r="B875" t="s">
        <v>7474</v>
      </c>
    </row>
    <row r="876" spans="1:2" x14ac:dyDescent="0.3">
      <c r="A876">
        <v>1.8</v>
      </c>
      <c r="B876" t="s">
        <v>7474</v>
      </c>
    </row>
    <row r="878" spans="1:2" x14ac:dyDescent="0.3">
      <c r="A878">
        <v>4.5999999999999996</v>
      </c>
      <c r="B878" t="s">
        <v>7474</v>
      </c>
    </row>
    <row r="879" spans="1:2" x14ac:dyDescent="0.3">
      <c r="A879">
        <v>4.5999999999999996</v>
      </c>
      <c r="B879" t="s">
        <v>7474</v>
      </c>
    </row>
    <row r="880" spans="1:2" x14ac:dyDescent="0.3">
      <c r="A880">
        <v>4.5999999999999996</v>
      </c>
      <c r="B880" t="s">
        <v>7474</v>
      </c>
    </row>
    <row r="881" spans="1:2" x14ac:dyDescent="0.3">
      <c r="A881">
        <v>3.34</v>
      </c>
      <c r="B881" t="s">
        <v>7474</v>
      </c>
    </row>
    <row r="882" spans="1:2" x14ac:dyDescent="0.3">
      <c r="A882">
        <v>3.34</v>
      </c>
      <c r="B882" t="s">
        <v>7474</v>
      </c>
    </row>
    <row r="883" spans="1:2" x14ac:dyDescent="0.3">
      <c r="A883">
        <v>3.34</v>
      </c>
      <c r="B883" t="s">
        <v>7474</v>
      </c>
    </row>
    <row r="884" spans="1:2" x14ac:dyDescent="0.3">
      <c r="A884">
        <v>3.34</v>
      </c>
      <c r="B884" t="s">
        <v>7474</v>
      </c>
    </row>
    <row r="885" spans="1:2" x14ac:dyDescent="0.3">
      <c r="A885">
        <v>3.34</v>
      </c>
      <c r="B885" t="s">
        <v>7474</v>
      </c>
    </row>
    <row r="886" spans="1:2" x14ac:dyDescent="0.3">
      <c r="A886">
        <v>3.34</v>
      </c>
      <c r="B886" t="s">
        <v>7474</v>
      </c>
    </row>
    <row r="887" spans="1:2" x14ac:dyDescent="0.3">
      <c r="A887">
        <v>3.34</v>
      </c>
      <c r="B887" t="s">
        <v>7474</v>
      </c>
    </row>
    <row r="888" spans="1:2" x14ac:dyDescent="0.3">
      <c r="A888">
        <v>4.0599999999999996</v>
      </c>
      <c r="B888" t="s">
        <v>7474</v>
      </c>
    </row>
    <row r="889" spans="1:2" x14ac:dyDescent="0.3">
      <c r="A889">
        <v>4.0599999999999996</v>
      </c>
      <c r="B889" t="s">
        <v>7474</v>
      </c>
    </row>
    <row r="890" spans="1:2" x14ac:dyDescent="0.3">
      <c r="A890">
        <v>3.83</v>
      </c>
      <c r="B890" t="s">
        <v>7474</v>
      </c>
    </row>
    <row r="891" spans="1:2" x14ac:dyDescent="0.3">
      <c r="A891">
        <v>3.4</v>
      </c>
      <c r="B891" t="s">
        <v>7474</v>
      </c>
    </row>
    <row r="892" spans="1:2" x14ac:dyDescent="0.3">
      <c r="A892">
        <v>4.5999999999999996</v>
      </c>
      <c r="B892" t="s">
        <v>7474</v>
      </c>
    </row>
    <row r="893" spans="1:2" x14ac:dyDescent="0.3">
      <c r="A893">
        <v>4.5999999999999996</v>
      </c>
      <c r="B893" t="s">
        <v>7474</v>
      </c>
    </row>
    <row r="894" spans="1:2" x14ac:dyDescent="0.3">
      <c r="A894">
        <v>3.34</v>
      </c>
      <c r="B894" t="s">
        <v>7474</v>
      </c>
    </row>
    <row r="895" spans="1:2" x14ac:dyDescent="0.3">
      <c r="A895">
        <v>3.55</v>
      </c>
      <c r="B895" t="s">
        <v>7474</v>
      </c>
    </row>
    <row r="896" spans="1:2" x14ac:dyDescent="0.3">
      <c r="A896">
        <v>3.55</v>
      </c>
      <c r="B896" t="s">
        <v>7474</v>
      </c>
    </row>
    <row r="897" spans="1:2" x14ac:dyDescent="0.3">
      <c r="A897">
        <v>3.95</v>
      </c>
      <c r="B897" t="s">
        <v>7474</v>
      </c>
    </row>
    <row r="898" spans="1:2" x14ac:dyDescent="0.3">
      <c r="A898">
        <v>3.95</v>
      </c>
      <c r="B898" t="s">
        <v>7474</v>
      </c>
    </row>
    <row r="899" spans="1:2" x14ac:dyDescent="0.3">
      <c r="A899">
        <v>4.3499999999999996</v>
      </c>
      <c r="B899" t="s">
        <v>7474</v>
      </c>
    </row>
    <row r="900" spans="1:2" x14ac:dyDescent="0.3">
      <c r="A900">
        <v>3.83</v>
      </c>
      <c r="B900" t="s">
        <v>7474</v>
      </c>
    </row>
    <row r="901" spans="1:2" x14ac:dyDescent="0.3">
      <c r="A901">
        <v>3.83</v>
      </c>
      <c r="B901" t="s">
        <v>7474</v>
      </c>
    </row>
    <row r="902" spans="1:2" x14ac:dyDescent="0.3">
      <c r="A902">
        <v>3.95</v>
      </c>
      <c r="B902" t="s">
        <v>7474</v>
      </c>
    </row>
    <row r="903" spans="1:2" x14ac:dyDescent="0.3">
      <c r="A903">
        <v>3.95</v>
      </c>
      <c r="B903" t="s">
        <v>7474</v>
      </c>
    </row>
    <row r="904" spans="1:2" x14ac:dyDescent="0.3">
      <c r="A904">
        <v>5.28</v>
      </c>
      <c r="B904" t="s">
        <v>7474</v>
      </c>
    </row>
    <row r="905" spans="1:2" x14ac:dyDescent="0.3">
      <c r="A905">
        <v>5.28</v>
      </c>
      <c r="B905" t="s">
        <v>7474</v>
      </c>
    </row>
    <row r="906" spans="1:2" x14ac:dyDescent="0.3">
      <c r="A906">
        <v>5.28</v>
      </c>
      <c r="B906" t="s">
        <v>7474</v>
      </c>
    </row>
    <row r="907" spans="1:2" x14ac:dyDescent="0.3">
      <c r="A907">
        <v>5.28</v>
      </c>
      <c r="B907" t="s">
        <v>7474</v>
      </c>
    </row>
    <row r="914" spans="1:2" x14ac:dyDescent="0.3">
      <c r="A914">
        <v>2.62</v>
      </c>
      <c r="B914" t="s">
        <v>7474</v>
      </c>
    </row>
    <row r="915" spans="1:2" x14ac:dyDescent="0.3">
      <c r="A915">
        <v>2.62</v>
      </c>
      <c r="B915" t="s">
        <v>7474</v>
      </c>
    </row>
    <row r="916" spans="1:2" x14ac:dyDescent="0.3">
      <c r="A916">
        <v>2.62</v>
      </c>
      <c r="B916" t="s">
        <v>7474</v>
      </c>
    </row>
    <row r="918" spans="1:2" x14ac:dyDescent="0.3">
      <c r="A918">
        <v>3.09</v>
      </c>
      <c r="B918" t="s">
        <v>7474</v>
      </c>
    </row>
    <row r="919" spans="1:2" x14ac:dyDescent="0.3">
      <c r="A919">
        <v>3.37</v>
      </c>
      <c r="B919" t="s">
        <v>7474</v>
      </c>
    </row>
    <row r="920" spans="1:2" x14ac:dyDescent="0.3">
      <c r="A920">
        <v>4.47</v>
      </c>
      <c r="B920" t="s">
        <v>7474</v>
      </c>
    </row>
    <row r="921" spans="1:2" x14ac:dyDescent="0.3">
      <c r="A921">
        <v>8</v>
      </c>
      <c r="B921" t="s">
        <v>7474</v>
      </c>
    </row>
    <row r="922" spans="1:2" x14ac:dyDescent="0.3">
      <c r="A922">
        <v>10.39</v>
      </c>
      <c r="B922" t="s">
        <v>7474</v>
      </c>
    </row>
    <row r="923" spans="1:2" x14ac:dyDescent="0.3">
      <c r="A923">
        <v>8.0299999999999994</v>
      </c>
      <c r="B923" t="s">
        <v>7474</v>
      </c>
    </row>
    <row r="924" spans="1:2" x14ac:dyDescent="0.3">
      <c r="A924">
        <v>3.1</v>
      </c>
      <c r="B924" t="s">
        <v>7474</v>
      </c>
    </row>
    <row r="925" spans="1:2" x14ac:dyDescent="0.3">
      <c r="A925">
        <v>2.2400000000000002</v>
      </c>
      <c r="B925" t="s">
        <v>7474</v>
      </c>
    </row>
    <row r="926" spans="1:2" x14ac:dyDescent="0.3">
      <c r="A926">
        <v>2.2400000000000002</v>
      </c>
      <c r="B926" t="s">
        <v>7474</v>
      </c>
    </row>
    <row r="927" spans="1:2" x14ac:dyDescent="0.3">
      <c r="A927">
        <v>3.2</v>
      </c>
      <c r="B927" t="s">
        <v>7474</v>
      </c>
    </row>
    <row r="928" spans="1:2" x14ac:dyDescent="0.3">
      <c r="A928">
        <v>2.82</v>
      </c>
      <c r="B928" t="s">
        <v>7474</v>
      </c>
    </row>
    <row r="929" spans="1:2" x14ac:dyDescent="0.3">
      <c r="A929">
        <v>2.82</v>
      </c>
      <c r="B929" t="s">
        <v>7474</v>
      </c>
    </row>
    <row r="930" spans="1:2" x14ac:dyDescent="0.3">
      <c r="A930">
        <v>5.13</v>
      </c>
      <c r="B930" t="s">
        <v>7474</v>
      </c>
    </row>
    <row r="931" spans="1:2" x14ac:dyDescent="0.3">
      <c r="A931">
        <v>5.08</v>
      </c>
      <c r="B931" t="s">
        <v>7474</v>
      </c>
    </row>
    <row r="932" spans="1:2" x14ac:dyDescent="0.3">
      <c r="A932">
        <v>5.08</v>
      </c>
      <c r="B932" t="s">
        <v>7474</v>
      </c>
    </row>
    <row r="933" spans="1:2" x14ac:dyDescent="0.3">
      <c r="A933">
        <v>5.08</v>
      </c>
      <c r="B933" t="s">
        <v>7474</v>
      </c>
    </row>
    <row r="934" spans="1:2" x14ac:dyDescent="0.3">
      <c r="A934">
        <v>7.24</v>
      </c>
      <c r="B934" t="s">
        <v>7474</v>
      </c>
    </row>
    <row r="935" spans="1:2" x14ac:dyDescent="0.3">
      <c r="A935">
        <v>7.24</v>
      </c>
      <c r="B935" t="s">
        <v>7474</v>
      </c>
    </row>
    <row r="936" spans="1:2" x14ac:dyDescent="0.3">
      <c r="A936">
        <v>7.24</v>
      </c>
      <c r="B936" t="s">
        <v>7474</v>
      </c>
    </row>
    <row r="937" spans="1:2" x14ac:dyDescent="0.3">
      <c r="A937">
        <v>8.5</v>
      </c>
      <c r="B937" t="s">
        <v>7474</v>
      </c>
    </row>
    <row r="938" spans="1:2" x14ac:dyDescent="0.3">
      <c r="A938">
        <v>2.83</v>
      </c>
      <c r="B938" t="s">
        <v>7474</v>
      </c>
    </row>
    <row r="939" spans="1:2" x14ac:dyDescent="0.3">
      <c r="A939">
        <v>2.98</v>
      </c>
      <c r="B939" t="s">
        <v>7474</v>
      </c>
    </row>
    <row r="940" spans="1:2" x14ac:dyDescent="0.3">
      <c r="A940">
        <v>5.13</v>
      </c>
      <c r="B940" t="s">
        <v>7474</v>
      </c>
    </row>
    <row r="941" spans="1:2" x14ac:dyDescent="0.3">
      <c r="A941">
        <v>5.08</v>
      </c>
      <c r="B941" t="s">
        <v>7474</v>
      </c>
    </row>
    <row r="942" spans="1:2" x14ac:dyDescent="0.3">
      <c r="A942">
        <v>5.08</v>
      </c>
      <c r="B942" t="s">
        <v>7474</v>
      </c>
    </row>
    <row r="943" spans="1:2" x14ac:dyDescent="0.3">
      <c r="A943">
        <v>4.37</v>
      </c>
      <c r="B943" t="s">
        <v>7474</v>
      </c>
    </row>
    <row r="944" spans="1:2" x14ac:dyDescent="0.3">
      <c r="A944">
        <v>4.2</v>
      </c>
      <c r="B944" t="s">
        <v>7474</v>
      </c>
    </row>
    <row r="945" spans="1:3" x14ac:dyDescent="0.3">
      <c r="A945">
        <v>3.76</v>
      </c>
      <c r="B945" t="s">
        <v>7474</v>
      </c>
    </row>
    <row r="948" spans="1:3" x14ac:dyDescent="0.3">
      <c r="A948">
        <v>2.81</v>
      </c>
      <c r="B948" t="s">
        <v>7474</v>
      </c>
    </row>
    <row r="949" spans="1:3" x14ac:dyDescent="0.3">
      <c r="A949">
        <v>2.81</v>
      </c>
      <c r="B949" t="s">
        <v>7474</v>
      </c>
    </row>
    <row r="950" spans="1:3" x14ac:dyDescent="0.3">
      <c r="A950">
        <v>2.4</v>
      </c>
      <c r="B950" t="s">
        <v>7474</v>
      </c>
    </row>
    <row r="951" spans="1:3" x14ac:dyDescent="0.3">
      <c r="A951">
        <v>3.27</v>
      </c>
      <c r="B951" t="s">
        <v>7474</v>
      </c>
    </row>
    <row r="952" spans="1:3" x14ac:dyDescent="0.3">
      <c r="A952">
        <v>3.05</v>
      </c>
      <c r="B952" t="s">
        <v>7474</v>
      </c>
    </row>
    <row r="956" spans="1:3" x14ac:dyDescent="0.3">
      <c r="A956">
        <v>4.84</v>
      </c>
      <c r="B956" t="s">
        <v>7474</v>
      </c>
    </row>
    <row r="957" spans="1:3" x14ac:dyDescent="0.3">
      <c r="A957">
        <v>2.7</v>
      </c>
      <c r="B957" t="s">
        <v>7474</v>
      </c>
    </row>
    <row r="958" spans="1:3" x14ac:dyDescent="0.3">
      <c r="A958">
        <v>2.72</v>
      </c>
      <c r="B958" t="s">
        <v>7474</v>
      </c>
    </row>
    <row r="959" spans="1:3" x14ac:dyDescent="0.3">
      <c r="A959">
        <v>2.8</v>
      </c>
      <c r="B959" t="s">
        <v>7488</v>
      </c>
      <c r="C959" t="s">
        <v>7474</v>
      </c>
    </row>
    <row r="960" spans="1:3" x14ac:dyDescent="0.3">
      <c r="A960">
        <v>2.8</v>
      </c>
      <c r="B960" t="s">
        <v>7488</v>
      </c>
      <c r="C960" t="s">
        <v>7474</v>
      </c>
    </row>
    <row r="961" spans="1:2" x14ac:dyDescent="0.3">
      <c r="A961">
        <v>2.4900000000000002</v>
      </c>
      <c r="B961" t="s">
        <v>7474</v>
      </c>
    </row>
    <row r="962" spans="1:2" x14ac:dyDescent="0.3">
      <c r="A962">
        <v>5.81</v>
      </c>
      <c r="B962" t="s">
        <v>7474</v>
      </c>
    </row>
    <row r="963" spans="1:2" x14ac:dyDescent="0.3">
      <c r="A963">
        <v>5.81</v>
      </c>
      <c r="B963" t="s">
        <v>7474</v>
      </c>
    </row>
    <row r="964" spans="1:2" x14ac:dyDescent="0.3">
      <c r="A964">
        <v>5.81</v>
      </c>
      <c r="B964" t="s">
        <v>7474</v>
      </c>
    </row>
    <row r="965" spans="1:2" x14ac:dyDescent="0.3">
      <c r="A965">
        <v>5.81</v>
      </c>
      <c r="B965" t="s">
        <v>7474</v>
      </c>
    </row>
    <row r="966" spans="1:2" x14ac:dyDescent="0.3">
      <c r="A966">
        <v>5.36</v>
      </c>
      <c r="B966" t="s">
        <v>7474</v>
      </c>
    </row>
    <row r="967" spans="1:2" x14ac:dyDescent="0.3">
      <c r="A967">
        <v>5.36</v>
      </c>
      <c r="B967" t="s">
        <v>7474</v>
      </c>
    </row>
    <row r="968" spans="1:2" x14ac:dyDescent="0.3">
      <c r="A968">
        <v>5.36</v>
      </c>
      <c r="B968" t="s">
        <v>7474</v>
      </c>
    </row>
    <row r="969" spans="1:2" x14ac:dyDescent="0.3">
      <c r="A969">
        <v>4.29</v>
      </c>
      <c r="B969" t="s">
        <v>7474</v>
      </c>
    </row>
    <row r="970" spans="1:2" x14ac:dyDescent="0.3">
      <c r="A970">
        <v>2.8</v>
      </c>
      <c r="B970" t="s">
        <v>7474</v>
      </c>
    </row>
    <row r="971" spans="1:2" x14ac:dyDescent="0.3">
      <c r="A971">
        <v>3.95</v>
      </c>
      <c r="B971" t="s">
        <v>7474</v>
      </c>
    </row>
    <row r="972" spans="1:2" x14ac:dyDescent="0.3">
      <c r="A972">
        <v>2.9</v>
      </c>
      <c r="B972" t="s">
        <v>7474</v>
      </c>
    </row>
    <row r="973" spans="1:2" x14ac:dyDescent="0.3">
      <c r="A973">
        <v>1.97</v>
      </c>
      <c r="B973" t="s">
        <v>7474</v>
      </c>
    </row>
    <row r="974" spans="1:2" x14ac:dyDescent="0.3">
      <c r="A974">
        <v>1.97</v>
      </c>
      <c r="B974" t="s">
        <v>7474</v>
      </c>
    </row>
    <row r="975" spans="1:2" x14ac:dyDescent="0.3">
      <c r="A975">
        <v>2.95</v>
      </c>
      <c r="B975" t="s">
        <v>7474</v>
      </c>
    </row>
    <row r="976" spans="1:2" x14ac:dyDescent="0.3">
      <c r="A976">
        <v>8.5</v>
      </c>
      <c r="B976" t="s">
        <v>7474</v>
      </c>
    </row>
    <row r="977" spans="1:2" x14ac:dyDescent="0.3">
      <c r="A977">
        <v>8.5</v>
      </c>
      <c r="B977" t="s">
        <v>7474</v>
      </c>
    </row>
    <row r="978" spans="1:2" x14ac:dyDescent="0.3">
      <c r="A978">
        <v>8.4700000000000006</v>
      </c>
      <c r="B978" t="s">
        <v>7474</v>
      </c>
    </row>
    <row r="979" spans="1:2" x14ac:dyDescent="0.3">
      <c r="A979">
        <v>8.3000000000000007</v>
      </c>
      <c r="B979" t="s">
        <v>7474</v>
      </c>
    </row>
    <row r="980" spans="1:2" x14ac:dyDescent="0.3">
      <c r="A980">
        <v>8.3000000000000007</v>
      </c>
      <c r="B980" t="s">
        <v>7474</v>
      </c>
    </row>
    <row r="981" spans="1:2" x14ac:dyDescent="0.3">
      <c r="A981">
        <v>8.5</v>
      </c>
      <c r="B981" t="s">
        <v>7474</v>
      </c>
    </row>
    <row r="982" spans="1:2" x14ac:dyDescent="0.3">
      <c r="A982">
        <v>2.4</v>
      </c>
      <c r="B982" t="s">
        <v>7474</v>
      </c>
    </row>
    <row r="983" spans="1:2" x14ac:dyDescent="0.3">
      <c r="A983">
        <v>2.93</v>
      </c>
      <c r="B983" t="s">
        <v>7474</v>
      </c>
    </row>
    <row r="984" spans="1:2" x14ac:dyDescent="0.3">
      <c r="A984">
        <v>3.86</v>
      </c>
      <c r="B984" t="s">
        <v>7474</v>
      </c>
    </row>
    <row r="985" spans="1:2" x14ac:dyDescent="0.3">
      <c r="A985">
        <v>3.86</v>
      </c>
      <c r="B985" t="s">
        <v>7474</v>
      </c>
    </row>
    <row r="986" spans="1:2" x14ac:dyDescent="0.3">
      <c r="A986">
        <v>1.8</v>
      </c>
      <c r="B986" t="s">
        <v>7474</v>
      </c>
    </row>
    <row r="987" spans="1:2" x14ac:dyDescent="0.3">
      <c r="A987">
        <v>2.8</v>
      </c>
      <c r="B987" t="s">
        <v>7474</v>
      </c>
    </row>
    <row r="989" spans="1:2" x14ac:dyDescent="0.3">
      <c r="A989">
        <v>2.36</v>
      </c>
      <c r="B989" t="s">
        <v>7474</v>
      </c>
    </row>
    <row r="990" spans="1:2" x14ac:dyDescent="0.3">
      <c r="A990">
        <v>2.36</v>
      </c>
      <c r="B990" t="s">
        <v>7474</v>
      </c>
    </row>
    <row r="991" spans="1:2" x14ac:dyDescent="0.3">
      <c r="A991">
        <v>5.34</v>
      </c>
      <c r="B991" t="s">
        <v>7474</v>
      </c>
    </row>
    <row r="992" spans="1:2" x14ac:dyDescent="0.3">
      <c r="A992">
        <v>5.34</v>
      </c>
      <c r="B992" t="s">
        <v>7474</v>
      </c>
    </row>
    <row r="995" spans="1:2" x14ac:dyDescent="0.3">
      <c r="A995">
        <v>4.2</v>
      </c>
      <c r="B995" t="s">
        <v>7474</v>
      </c>
    </row>
    <row r="996" spans="1:2" x14ac:dyDescent="0.3">
      <c r="A996">
        <v>4.1399999999999997</v>
      </c>
      <c r="B996" t="s">
        <v>7474</v>
      </c>
    </row>
    <row r="997" spans="1:2" x14ac:dyDescent="0.3">
      <c r="A997">
        <v>4.1399999999999997</v>
      </c>
      <c r="B997" t="s">
        <v>7474</v>
      </c>
    </row>
    <row r="998" spans="1:2" x14ac:dyDescent="0.3">
      <c r="A998">
        <v>2.2200000000000002</v>
      </c>
      <c r="B998" t="s">
        <v>7474</v>
      </c>
    </row>
    <row r="999" spans="1:2" x14ac:dyDescent="0.3">
      <c r="A999">
        <v>4.05</v>
      </c>
      <c r="B999" t="s">
        <v>7474</v>
      </c>
    </row>
    <row r="1000" spans="1:2" x14ac:dyDescent="0.3">
      <c r="A1000">
        <v>2.02</v>
      </c>
      <c r="B1000" t="s">
        <v>7474</v>
      </c>
    </row>
    <row r="1001" spans="1:2" x14ac:dyDescent="0.3">
      <c r="A1001">
        <v>4.08</v>
      </c>
      <c r="B1001" t="s">
        <v>7474</v>
      </c>
    </row>
    <row r="1002" spans="1:2" x14ac:dyDescent="0.3">
      <c r="A1002">
        <v>2.92</v>
      </c>
      <c r="B1002" t="s">
        <v>7474</v>
      </c>
    </row>
    <row r="1003" spans="1:2" x14ac:dyDescent="0.3">
      <c r="A1003">
        <v>2.92</v>
      </c>
      <c r="B1003" t="s">
        <v>7474</v>
      </c>
    </row>
    <row r="1004" spans="1:2" x14ac:dyDescent="0.3">
      <c r="A1004">
        <v>3.57</v>
      </c>
      <c r="B1004" t="s">
        <v>7474</v>
      </c>
    </row>
    <row r="1005" spans="1:2" x14ac:dyDescent="0.3">
      <c r="A1005">
        <v>3.57</v>
      </c>
      <c r="B1005" t="s">
        <v>7474</v>
      </c>
    </row>
    <row r="1006" spans="1:2" x14ac:dyDescent="0.3">
      <c r="A1006">
        <v>3.02</v>
      </c>
      <c r="B1006" t="s">
        <v>7474</v>
      </c>
    </row>
    <row r="1007" spans="1:2" x14ac:dyDescent="0.3">
      <c r="A1007">
        <v>5.52</v>
      </c>
      <c r="B1007" t="s">
        <v>7474</v>
      </c>
    </row>
    <row r="1008" spans="1:2" x14ac:dyDescent="0.3">
      <c r="A1008">
        <v>3.34</v>
      </c>
      <c r="B1008" t="s">
        <v>7474</v>
      </c>
    </row>
    <row r="1009" spans="1:3" x14ac:dyDescent="0.3">
      <c r="A1009">
        <v>5.21</v>
      </c>
      <c r="B1009" t="s">
        <v>7474</v>
      </c>
    </row>
    <row r="1010" spans="1:3" x14ac:dyDescent="0.3">
      <c r="A1010">
        <v>4.88</v>
      </c>
      <c r="B1010" t="s">
        <v>7474</v>
      </c>
    </row>
    <row r="1011" spans="1:3" x14ac:dyDescent="0.3">
      <c r="A1011">
        <v>2.64</v>
      </c>
      <c r="B1011" t="s">
        <v>7474</v>
      </c>
    </row>
    <row r="1012" spans="1:3" x14ac:dyDescent="0.3">
      <c r="A1012">
        <v>2.64</v>
      </c>
      <c r="B1012" t="s">
        <v>7474</v>
      </c>
    </row>
    <row r="1013" spans="1:3" x14ac:dyDescent="0.3">
      <c r="A1013">
        <v>2.84</v>
      </c>
      <c r="B1013" t="s">
        <v>7474</v>
      </c>
    </row>
    <row r="1014" spans="1:3" x14ac:dyDescent="0.3">
      <c r="A1014">
        <v>5.23</v>
      </c>
      <c r="B1014" t="s">
        <v>7474</v>
      </c>
    </row>
    <row r="1015" spans="1:3" x14ac:dyDescent="0.3">
      <c r="A1015">
        <v>5.09</v>
      </c>
      <c r="B1015" t="s">
        <v>7474</v>
      </c>
    </row>
    <row r="1016" spans="1:3" x14ac:dyDescent="0.3">
      <c r="A1016">
        <v>2.33</v>
      </c>
      <c r="B1016" t="s">
        <v>7474</v>
      </c>
    </row>
    <row r="1017" spans="1:3" x14ac:dyDescent="0.3">
      <c r="A1017">
        <v>2.33</v>
      </c>
      <c r="B1017" t="s">
        <v>7474</v>
      </c>
    </row>
    <row r="1018" spans="1:3" x14ac:dyDescent="0.3">
      <c r="A1018">
        <v>3.66</v>
      </c>
      <c r="B1018" t="s">
        <v>7474</v>
      </c>
    </row>
    <row r="1019" spans="1:3" x14ac:dyDescent="0.3">
      <c r="A1019">
        <v>1.4</v>
      </c>
      <c r="B1019" t="s">
        <v>7493</v>
      </c>
      <c r="C1019" t="s">
        <v>7496</v>
      </c>
    </row>
    <row r="1020" spans="1:3" x14ac:dyDescent="0.3">
      <c r="A1020">
        <v>1.8</v>
      </c>
      <c r="B1020" t="s">
        <v>7497</v>
      </c>
      <c r="C1020" t="s">
        <v>7486</v>
      </c>
    </row>
    <row r="1024" spans="1:3" x14ac:dyDescent="0.3">
      <c r="A1024">
        <v>1.88</v>
      </c>
      <c r="B1024" t="s">
        <v>7474</v>
      </c>
    </row>
    <row r="1025" spans="1:2" x14ac:dyDescent="0.3">
      <c r="A1025">
        <v>3.12</v>
      </c>
      <c r="B1025" t="s">
        <v>7474</v>
      </c>
    </row>
    <row r="1026" spans="1:2" x14ac:dyDescent="0.3">
      <c r="A1026">
        <v>3.58</v>
      </c>
      <c r="B1026" t="s">
        <v>7474</v>
      </c>
    </row>
    <row r="1027" spans="1:2" x14ac:dyDescent="0.3">
      <c r="A1027">
        <v>3.96</v>
      </c>
      <c r="B1027" t="s">
        <v>7474</v>
      </c>
    </row>
    <row r="1030" spans="1:2" x14ac:dyDescent="0.3">
      <c r="A1030">
        <v>2.4</v>
      </c>
      <c r="B1030" t="s">
        <v>7474</v>
      </c>
    </row>
    <row r="1031" spans="1:2" x14ac:dyDescent="0.3">
      <c r="A1031">
        <v>2.4</v>
      </c>
      <c r="B1031" t="s">
        <v>7474</v>
      </c>
    </row>
    <row r="1032" spans="1:2" x14ac:dyDescent="0.3">
      <c r="A1032">
        <v>5.82</v>
      </c>
      <c r="B1032" t="s">
        <v>7474</v>
      </c>
    </row>
    <row r="1034" spans="1:2" x14ac:dyDescent="0.3">
      <c r="A1034">
        <v>5.82</v>
      </c>
      <c r="B1034" t="s">
        <v>7474</v>
      </c>
    </row>
    <row r="1035" spans="1:2" x14ac:dyDescent="0.3">
      <c r="A1035">
        <v>2.4</v>
      </c>
      <c r="B1035" t="s">
        <v>7474</v>
      </c>
    </row>
    <row r="1036" spans="1:2" x14ac:dyDescent="0.3">
      <c r="A1036">
        <v>3.27</v>
      </c>
      <c r="B1036" t="s">
        <v>7474</v>
      </c>
    </row>
    <row r="1041" spans="1:2" x14ac:dyDescent="0.3">
      <c r="A1041">
        <v>7.77</v>
      </c>
      <c r="B1041" t="s">
        <v>7474</v>
      </c>
    </row>
    <row r="1043" spans="1:2" x14ac:dyDescent="0.3">
      <c r="A1043">
        <v>5.12</v>
      </c>
      <c r="B1043" t="s">
        <v>7474</v>
      </c>
    </row>
    <row r="1045" spans="1:2" x14ac:dyDescent="0.3">
      <c r="A1045">
        <v>4.93</v>
      </c>
      <c r="B1045" t="s">
        <v>7474</v>
      </c>
    </row>
    <row r="1046" spans="1:2" x14ac:dyDescent="0.3">
      <c r="A1046">
        <v>4.95</v>
      </c>
      <c r="B1046" t="s">
        <v>7474</v>
      </c>
    </row>
    <row r="1047" spans="1:2" x14ac:dyDescent="0.3">
      <c r="A1047">
        <v>4.22</v>
      </c>
      <c r="B1047" t="s">
        <v>7474</v>
      </c>
    </row>
    <row r="1048" spans="1:2" x14ac:dyDescent="0.3">
      <c r="A1048">
        <v>5.58</v>
      </c>
      <c r="B1048" t="s">
        <v>7474</v>
      </c>
    </row>
    <row r="1049" spans="1:2" x14ac:dyDescent="0.3">
      <c r="A1049">
        <v>5.58</v>
      </c>
      <c r="B1049" t="s">
        <v>7474</v>
      </c>
    </row>
    <row r="1050" spans="1:2" x14ac:dyDescent="0.3">
      <c r="A1050">
        <v>4.88</v>
      </c>
      <c r="B1050" t="s">
        <v>7474</v>
      </c>
    </row>
    <row r="1051" spans="1:2" x14ac:dyDescent="0.3">
      <c r="A1051">
        <v>2.84</v>
      </c>
      <c r="B1051" t="s">
        <v>7474</v>
      </c>
    </row>
    <row r="1052" spans="1:2" x14ac:dyDescent="0.3">
      <c r="A1052">
        <v>2.84</v>
      </c>
      <c r="B1052" t="s">
        <v>7474</v>
      </c>
    </row>
    <row r="1053" spans="1:2" x14ac:dyDescent="0.3">
      <c r="A1053">
        <v>2.84</v>
      </c>
      <c r="B1053" t="s">
        <v>7474</v>
      </c>
    </row>
    <row r="1054" spans="1:2" x14ac:dyDescent="0.3">
      <c r="A1054">
        <v>3.73</v>
      </c>
      <c r="B1054" t="s">
        <v>7474</v>
      </c>
    </row>
    <row r="1055" spans="1:2" x14ac:dyDescent="0.3">
      <c r="A1055">
        <v>7.01</v>
      </c>
      <c r="B1055" t="s">
        <v>7474</v>
      </c>
    </row>
    <row r="1056" spans="1:2" x14ac:dyDescent="0.3">
      <c r="A1056">
        <v>3.27</v>
      </c>
      <c r="B1056" t="s">
        <v>7474</v>
      </c>
    </row>
    <row r="1057" spans="1:2" x14ac:dyDescent="0.3">
      <c r="A1057">
        <v>3.66</v>
      </c>
      <c r="B1057" t="s">
        <v>7474</v>
      </c>
    </row>
    <row r="1058" spans="1:2" x14ac:dyDescent="0.3">
      <c r="A1058">
        <v>3.48</v>
      </c>
      <c r="B1058" t="s">
        <v>7474</v>
      </c>
    </row>
    <row r="1059" spans="1:2" x14ac:dyDescent="0.3">
      <c r="A1059">
        <v>3.27</v>
      </c>
      <c r="B1059" t="s">
        <v>7474</v>
      </c>
    </row>
    <row r="1060" spans="1:2" x14ac:dyDescent="0.3">
      <c r="A1060">
        <v>5.72</v>
      </c>
      <c r="B1060" t="s">
        <v>7474</v>
      </c>
    </row>
    <row r="1061" spans="1:2" x14ac:dyDescent="0.3">
      <c r="A1061">
        <v>5.72</v>
      </c>
      <c r="B1061" t="s">
        <v>7474</v>
      </c>
    </row>
    <row r="1062" spans="1:2" x14ac:dyDescent="0.3">
      <c r="A1062">
        <v>5.13</v>
      </c>
      <c r="B1062" t="s">
        <v>7474</v>
      </c>
    </row>
    <row r="1063" spans="1:2" x14ac:dyDescent="0.3">
      <c r="A1063">
        <v>7.47</v>
      </c>
      <c r="B1063" t="s">
        <v>7474</v>
      </c>
    </row>
    <row r="1064" spans="1:2" x14ac:dyDescent="0.3">
      <c r="A1064">
        <v>4.1100000000000003</v>
      </c>
      <c r="B1064" t="s">
        <v>7474</v>
      </c>
    </row>
    <row r="1065" spans="1:2" x14ac:dyDescent="0.3">
      <c r="A1065">
        <v>5.05</v>
      </c>
      <c r="B1065" t="s">
        <v>7474</v>
      </c>
    </row>
    <row r="1066" spans="1:2" x14ac:dyDescent="0.3">
      <c r="A1066">
        <v>5.05</v>
      </c>
      <c r="B1066" t="s">
        <v>7474</v>
      </c>
    </row>
    <row r="1067" spans="1:2" x14ac:dyDescent="0.3">
      <c r="A1067">
        <v>5</v>
      </c>
      <c r="B1067" t="s">
        <v>7474</v>
      </c>
    </row>
    <row r="1068" spans="1:2" x14ac:dyDescent="0.3">
      <c r="A1068">
        <v>5.05</v>
      </c>
      <c r="B1068" t="s">
        <v>7474</v>
      </c>
    </row>
    <row r="1069" spans="1:2" x14ac:dyDescent="0.3">
      <c r="A1069">
        <v>7.87</v>
      </c>
      <c r="B1069" t="s">
        <v>7474</v>
      </c>
    </row>
    <row r="1070" spans="1:2" x14ac:dyDescent="0.3">
      <c r="A1070">
        <v>3.86</v>
      </c>
      <c r="B1070" t="s">
        <v>7474</v>
      </c>
    </row>
    <row r="1071" spans="1:2" x14ac:dyDescent="0.3">
      <c r="A1071">
        <v>2.81</v>
      </c>
      <c r="B1071" t="s">
        <v>7474</v>
      </c>
    </row>
    <row r="1073" spans="1:2" x14ac:dyDescent="0.3">
      <c r="A1073">
        <v>7.47</v>
      </c>
      <c r="B1073" t="s">
        <v>7474</v>
      </c>
    </row>
    <row r="1074" spans="1:2" x14ac:dyDescent="0.3">
      <c r="A1074">
        <v>7.43</v>
      </c>
      <c r="B1074" t="s">
        <v>7474</v>
      </c>
    </row>
    <row r="1075" spans="1:2" x14ac:dyDescent="0.3">
      <c r="A1075">
        <v>7.4</v>
      </c>
      <c r="B1075" t="s">
        <v>7474</v>
      </c>
    </row>
    <row r="1076" spans="1:2" x14ac:dyDescent="0.3">
      <c r="A1076">
        <v>7.4</v>
      </c>
      <c r="B1076" t="s">
        <v>7474</v>
      </c>
    </row>
    <row r="1077" spans="1:2" x14ac:dyDescent="0.3">
      <c r="A1077">
        <v>7.4</v>
      </c>
      <c r="B1077" t="s">
        <v>7474</v>
      </c>
    </row>
    <row r="1078" spans="1:2" x14ac:dyDescent="0.3">
      <c r="A1078">
        <v>7.4</v>
      </c>
      <c r="B1078" t="s">
        <v>7474</v>
      </c>
    </row>
    <row r="1079" spans="1:2" x14ac:dyDescent="0.3">
      <c r="A1079">
        <v>7.4</v>
      </c>
      <c r="B1079" t="s">
        <v>7474</v>
      </c>
    </row>
    <row r="1080" spans="1:2" x14ac:dyDescent="0.3">
      <c r="A1080">
        <v>7.9</v>
      </c>
      <c r="B1080" t="s">
        <v>7474</v>
      </c>
    </row>
    <row r="1081" spans="1:2" x14ac:dyDescent="0.3">
      <c r="A1081">
        <v>7.9</v>
      </c>
      <c r="B1081" t="s">
        <v>7474</v>
      </c>
    </row>
    <row r="1082" spans="1:2" x14ac:dyDescent="0.3">
      <c r="A1082">
        <v>7.9</v>
      </c>
      <c r="B1082" t="s">
        <v>7474</v>
      </c>
    </row>
    <row r="1084" spans="1:2" x14ac:dyDescent="0.3">
      <c r="A1084">
        <v>4.9800000000000004</v>
      </c>
      <c r="B1084" t="s">
        <v>7474</v>
      </c>
    </row>
    <row r="1085" spans="1:2" x14ac:dyDescent="0.3">
      <c r="A1085">
        <v>3</v>
      </c>
      <c r="B1085" t="s">
        <v>7474</v>
      </c>
    </row>
    <row r="1086" spans="1:2" x14ac:dyDescent="0.3">
      <c r="A1086">
        <v>2.08</v>
      </c>
      <c r="B1086" t="s">
        <v>7474</v>
      </c>
    </row>
    <row r="1087" spans="1:2" x14ac:dyDescent="0.3">
      <c r="A1087">
        <v>4.8600000000000003</v>
      </c>
      <c r="B1087" t="s">
        <v>7474</v>
      </c>
    </row>
    <row r="1088" spans="1:2" x14ac:dyDescent="0.3">
      <c r="A1088">
        <v>5.97</v>
      </c>
      <c r="B1088" t="s">
        <v>7474</v>
      </c>
    </row>
    <row r="1089" spans="1:2" x14ac:dyDescent="0.3">
      <c r="A1089">
        <v>3.63</v>
      </c>
      <c r="B1089" t="s">
        <v>7474</v>
      </c>
    </row>
    <row r="1090" spans="1:2" x14ac:dyDescent="0.3">
      <c r="A1090">
        <v>4.3099999999999996</v>
      </c>
      <c r="B1090" t="s">
        <v>7474</v>
      </c>
    </row>
    <row r="1091" spans="1:2" x14ac:dyDescent="0.3">
      <c r="A1091">
        <v>4.3099999999999996</v>
      </c>
      <c r="B1091" t="s">
        <v>7474</v>
      </c>
    </row>
    <row r="1092" spans="1:2" x14ac:dyDescent="0.3">
      <c r="A1092">
        <v>4.3099999999999996</v>
      </c>
      <c r="B1092" t="s">
        <v>7474</v>
      </c>
    </row>
    <row r="1093" spans="1:2" x14ac:dyDescent="0.3">
      <c r="A1093">
        <v>4.8899999999999997</v>
      </c>
      <c r="B1093" t="s">
        <v>7474</v>
      </c>
    </row>
    <row r="1094" spans="1:2" x14ac:dyDescent="0.3">
      <c r="A1094">
        <v>3.09</v>
      </c>
      <c r="B1094" t="s">
        <v>7474</v>
      </c>
    </row>
    <row r="1095" spans="1:2" x14ac:dyDescent="0.3">
      <c r="A1095">
        <v>4.82</v>
      </c>
      <c r="B1095" t="s">
        <v>7474</v>
      </c>
    </row>
    <row r="1096" spans="1:2" x14ac:dyDescent="0.3">
      <c r="A1096">
        <v>4.0599999999999996</v>
      </c>
      <c r="B1096" t="s">
        <v>7474</v>
      </c>
    </row>
    <row r="1097" spans="1:2" x14ac:dyDescent="0.3">
      <c r="A1097">
        <v>3.4</v>
      </c>
      <c r="B1097" t="s">
        <v>7474</v>
      </c>
    </row>
    <row r="1098" spans="1:2" x14ac:dyDescent="0.3">
      <c r="A1098">
        <v>6.7</v>
      </c>
      <c r="B1098" t="s">
        <v>7474</v>
      </c>
    </row>
    <row r="1099" spans="1:2" x14ac:dyDescent="0.3">
      <c r="A1099">
        <v>5.19</v>
      </c>
      <c r="B1099" t="s">
        <v>7474</v>
      </c>
    </row>
    <row r="1100" spans="1:2" x14ac:dyDescent="0.3">
      <c r="A1100">
        <v>7.11</v>
      </c>
      <c r="B1100" t="s">
        <v>7474</v>
      </c>
    </row>
    <row r="1101" spans="1:2" x14ac:dyDescent="0.3">
      <c r="A1101">
        <v>4.6399999999999997</v>
      </c>
      <c r="B1101" t="s">
        <v>7474</v>
      </c>
    </row>
    <row r="1102" spans="1:2" x14ac:dyDescent="0.3">
      <c r="A1102">
        <v>5.5</v>
      </c>
      <c r="B1102" t="s">
        <v>7474</v>
      </c>
    </row>
    <row r="1103" spans="1:2" x14ac:dyDescent="0.3">
      <c r="A1103">
        <v>5.32</v>
      </c>
      <c r="B1103" t="s">
        <v>7474</v>
      </c>
    </row>
    <row r="1104" spans="1:2" x14ac:dyDescent="0.3">
      <c r="A1104">
        <v>5.32</v>
      </c>
      <c r="B1104" t="s">
        <v>7474</v>
      </c>
    </row>
    <row r="1105" spans="1:2" x14ac:dyDescent="0.3">
      <c r="A1105">
        <v>5.32</v>
      </c>
      <c r="B1105" t="s">
        <v>7474</v>
      </c>
    </row>
    <row r="1107" spans="1:2" x14ac:dyDescent="0.3">
      <c r="A1107">
        <v>4.84</v>
      </c>
      <c r="B1107" t="s">
        <v>7474</v>
      </c>
    </row>
    <row r="1108" spans="1:2" x14ac:dyDescent="0.3">
      <c r="A1108">
        <v>4.84</v>
      </c>
      <c r="B1108" t="s">
        <v>7474</v>
      </c>
    </row>
    <row r="1109" spans="1:2" x14ac:dyDescent="0.3">
      <c r="A1109">
        <v>3.23</v>
      </c>
      <c r="B1109" t="s">
        <v>7474</v>
      </c>
    </row>
    <row r="1110" spans="1:2" x14ac:dyDescent="0.3">
      <c r="A1110">
        <v>13.98</v>
      </c>
      <c r="B1110" t="s">
        <v>7474</v>
      </c>
    </row>
    <row r="1111" spans="1:2" x14ac:dyDescent="0.3">
      <c r="A1111">
        <v>3.99</v>
      </c>
      <c r="B1111" t="s">
        <v>7474</v>
      </c>
    </row>
    <row r="1112" spans="1:2" x14ac:dyDescent="0.3">
      <c r="A1112">
        <v>3.99</v>
      </c>
      <c r="B1112" t="s">
        <v>7474</v>
      </c>
    </row>
    <row r="1113" spans="1:2" x14ac:dyDescent="0.3">
      <c r="A1113">
        <v>3</v>
      </c>
      <c r="B1113" t="s">
        <v>7474</v>
      </c>
    </row>
    <row r="1114" spans="1:2" x14ac:dyDescent="0.3">
      <c r="A1114">
        <v>4.24</v>
      </c>
      <c r="B1114" t="s">
        <v>7474</v>
      </c>
    </row>
    <row r="1115" spans="1:2" x14ac:dyDescent="0.3">
      <c r="A1115">
        <v>5.36</v>
      </c>
      <c r="B1115" t="s">
        <v>7474</v>
      </c>
    </row>
    <row r="1116" spans="1:2" x14ac:dyDescent="0.3">
      <c r="A1116">
        <v>5.36</v>
      </c>
      <c r="B1116" t="s">
        <v>7474</v>
      </c>
    </row>
    <row r="1117" spans="1:2" x14ac:dyDescent="0.3">
      <c r="A1117">
        <v>5.21</v>
      </c>
      <c r="B1117" t="s">
        <v>7474</v>
      </c>
    </row>
    <row r="1118" spans="1:2" x14ac:dyDescent="0.3">
      <c r="A1118">
        <v>5.97</v>
      </c>
      <c r="B1118" t="s">
        <v>7474</v>
      </c>
    </row>
    <row r="1119" spans="1:2" x14ac:dyDescent="0.3">
      <c r="A1119">
        <v>5.97</v>
      </c>
      <c r="B1119" t="s">
        <v>7474</v>
      </c>
    </row>
    <row r="1120" spans="1:2" x14ac:dyDescent="0.3">
      <c r="A1120">
        <v>4.67</v>
      </c>
      <c r="B1120" t="s">
        <v>7474</v>
      </c>
    </row>
    <row r="1121" spans="1:2" x14ac:dyDescent="0.3">
      <c r="A1121">
        <v>3.26</v>
      </c>
      <c r="B1121" t="s">
        <v>7474</v>
      </c>
    </row>
    <row r="1122" spans="1:2" x14ac:dyDescent="0.3">
      <c r="A1122">
        <v>3.26</v>
      </c>
      <c r="B1122" t="s">
        <v>7474</v>
      </c>
    </row>
    <row r="1123" spans="1:2" x14ac:dyDescent="0.3">
      <c r="A1123">
        <v>7.57</v>
      </c>
      <c r="B1123" t="s">
        <v>7474</v>
      </c>
    </row>
    <row r="1124" spans="1:2" x14ac:dyDescent="0.3">
      <c r="A1124">
        <v>4.97</v>
      </c>
      <c r="B1124" t="s">
        <v>7474</v>
      </c>
    </row>
    <row r="1125" spans="1:2" x14ac:dyDescent="0.3">
      <c r="A1125">
        <v>4.0599999999999996</v>
      </c>
      <c r="B1125" t="s">
        <v>7474</v>
      </c>
    </row>
    <row r="1126" spans="1:2" x14ac:dyDescent="0.3">
      <c r="A1126">
        <v>2.93</v>
      </c>
      <c r="B1126" t="s">
        <v>7474</v>
      </c>
    </row>
    <row r="1127" spans="1:2" x14ac:dyDescent="0.3">
      <c r="A1127">
        <v>5.36</v>
      </c>
      <c r="B1127" t="s">
        <v>7474</v>
      </c>
    </row>
    <row r="1128" spans="1:2" x14ac:dyDescent="0.3">
      <c r="A1128">
        <v>5.36</v>
      </c>
      <c r="B1128" t="s">
        <v>7474</v>
      </c>
    </row>
    <row r="1129" spans="1:2" x14ac:dyDescent="0.3">
      <c r="A1129">
        <v>3.45</v>
      </c>
      <c r="B1129" t="s">
        <v>7474</v>
      </c>
    </row>
    <row r="1130" spans="1:2" x14ac:dyDescent="0.3">
      <c r="A1130">
        <v>3.99</v>
      </c>
      <c r="B1130" t="s">
        <v>7474</v>
      </c>
    </row>
    <row r="1131" spans="1:2" x14ac:dyDescent="0.3">
      <c r="A1131">
        <v>4.75</v>
      </c>
      <c r="B1131" t="s">
        <v>7474</v>
      </c>
    </row>
    <row r="1132" spans="1:2" x14ac:dyDescent="0.3">
      <c r="A1132">
        <v>9.98</v>
      </c>
      <c r="B1132" t="s">
        <v>7474</v>
      </c>
    </row>
    <row r="1133" spans="1:2" x14ac:dyDescent="0.3">
      <c r="A1133">
        <v>8.23</v>
      </c>
      <c r="B1133" t="s">
        <v>7474</v>
      </c>
    </row>
    <row r="1135" spans="1:2" x14ac:dyDescent="0.3">
      <c r="A1135">
        <v>3.4</v>
      </c>
      <c r="B1135" t="s">
        <v>7474</v>
      </c>
    </row>
    <row r="1136" spans="1:2" x14ac:dyDescent="0.3">
      <c r="A1136">
        <v>2.69</v>
      </c>
      <c r="B1136" t="s">
        <v>7474</v>
      </c>
    </row>
    <row r="1137" spans="1:2" x14ac:dyDescent="0.3">
      <c r="A1137">
        <v>2.69</v>
      </c>
      <c r="B1137" t="s">
        <v>7474</v>
      </c>
    </row>
    <row r="1138" spans="1:2" x14ac:dyDescent="0.3">
      <c r="A1138">
        <v>3.26</v>
      </c>
      <c r="B1138" t="s">
        <v>7474</v>
      </c>
    </row>
    <row r="1139" spans="1:2" x14ac:dyDescent="0.3">
      <c r="A1139">
        <v>2.0499999999999998</v>
      </c>
      <c r="B1139" t="s">
        <v>7474</v>
      </c>
    </row>
    <row r="1140" spans="1:2" x14ac:dyDescent="0.3">
      <c r="A1140">
        <v>8.0299999999999994</v>
      </c>
      <c r="B1140" t="s">
        <v>7474</v>
      </c>
    </row>
    <row r="1141" spans="1:2" x14ac:dyDescent="0.3">
      <c r="A1141">
        <v>2.31</v>
      </c>
      <c r="B1141" t="s">
        <v>7474</v>
      </c>
    </row>
    <row r="1142" spans="1:2" x14ac:dyDescent="0.3">
      <c r="A1142">
        <v>3.21</v>
      </c>
      <c r="B1142" t="s">
        <v>7474</v>
      </c>
    </row>
    <row r="1143" spans="1:2" x14ac:dyDescent="0.3">
      <c r="A1143">
        <v>5.05</v>
      </c>
      <c r="B1143" t="s">
        <v>7474</v>
      </c>
    </row>
    <row r="1144" spans="1:2" x14ac:dyDescent="0.3">
      <c r="A1144">
        <v>4.9400000000000004</v>
      </c>
      <c r="B1144" t="s">
        <v>7474</v>
      </c>
    </row>
    <row r="1145" spans="1:2" x14ac:dyDescent="0.3">
      <c r="A1145">
        <v>2.98</v>
      </c>
      <c r="B1145" t="s">
        <v>7474</v>
      </c>
    </row>
    <row r="1146" spans="1:2" x14ac:dyDescent="0.3">
      <c r="A1146">
        <v>2.98</v>
      </c>
      <c r="B1146" t="s">
        <v>7474</v>
      </c>
    </row>
    <row r="1147" spans="1:2" x14ac:dyDescent="0.3">
      <c r="A1147">
        <v>1.78</v>
      </c>
      <c r="B1147" t="s">
        <v>7474</v>
      </c>
    </row>
    <row r="1148" spans="1:2" x14ac:dyDescent="0.3">
      <c r="A1148">
        <v>3.4</v>
      </c>
      <c r="B1148" t="s">
        <v>7474</v>
      </c>
    </row>
    <row r="1149" spans="1:2" x14ac:dyDescent="0.3">
      <c r="A1149">
        <v>2.7</v>
      </c>
      <c r="B1149" t="s">
        <v>7474</v>
      </c>
    </row>
    <row r="1150" spans="1:2" x14ac:dyDescent="0.3">
      <c r="A1150">
        <v>2.85</v>
      </c>
      <c r="B1150" t="s">
        <v>7474</v>
      </c>
    </row>
    <row r="1151" spans="1:2" x14ac:dyDescent="0.3">
      <c r="A1151">
        <v>2.85</v>
      </c>
      <c r="B1151" t="s">
        <v>7474</v>
      </c>
    </row>
    <row r="1152" spans="1:2" x14ac:dyDescent="0.3">
      <c r="A1152">
        <v>4.75</v>
      </c>
      <c r="B1152" t="s">
        <v>7474</v>
      </c>
    </row>
    <row r="1153" spans="1:2" x14ac:dyDescent="0.3">
      <c r="A1153">
        <v>2.67</v>
      </c>
      <c r="B1153" t="s">
        <v>7474</v>
      </c>
    </row>
    <row r="1154" spans="1:2" x14ac:dyDescent="0.3">
      <c r="A1154">
        <v>2.67</v>
      </c>
      <c r="B1154" t="s">
        <v>7474</v>
      </c>
    </row>
    <row r="1155" spans="1:2" x14ac:dyDescent="0.3">
      <c r="A1155">
        <v>2.67</v>
      </c>
      <c r="B1155" t="s">
        <v>7474</v>
      </c>
    </row>
    <row r="1156" spans="1:2" x14ac:dyDescent="0.3">
      <c r="A1156">
        <v>2.48</v>
      </c>
      <c r="B1156" t="s">
        <v>7474</v>
      </c>
    </row>
    <row r="1157" spans="1:2" x14ac:dyDescent="0.3">
      <c r="A1157">
        <v>2.48</v>
      </c>
      <c r="B1157" t="s">
        <v>7474</v>
      </c>
    </row>
    <row r="1158" spans="1:2" x14ac:dyDescent="0.3">
      <c r="A1158">
        <v>2.6</v>
      </c>
      <c r="B1158" t="s">
        <v>7474</v>
      </c>
    </row>
    <row r="1159" spans="1:2" x14ac:dyDescent="0.3">
      <c r="A1159">
        <v>4.2</v>
      </c>
      <c r="B1159" t="s">
        <v>7474</v>
      </c>
    </row>
    <row r="1160" spans="1:2" x14ac:dyDescent="0.3">
      <c r="A1160">
        <v>4.2</v>
      </c>
      <c r="B1160" t="s">
        <v>7474</v>
      </c>
    </row>
    <row r="1161" spans="1:2" x14ac:dyDescent="0.3">
      <c r="A1161">
        <v>3.1</v>
      </c>
      <c r="B1161" t="s">
        <v>7474</v>
      </c>
    </row>
    <row r="1162" spans="1:2" x14ac:dyDescent="0.3">
      <c r="A1162">
        <v>4.88</v>
      </c>
      <c r="B1162" t="s">
        <v>7474</v>
      </c>
    </row>
    <row r="1163" spans="1:2" x14ac:dyDescent="0.3">
      <c r="A1163">
        <v>3.72</v>
      </c>
      <c r="B1163" t="s">
        <v>7474</v>
      </c>
    </row>
    <row r="1164" spans="1:2" x14ac:dyDescent="0.3">
      <c r="A1164">
        <v>3.1</v>
      </c>
      <c r="B1164" t="s">
        <v>7474</v>
      </c>
    </row>
    <row r="1165" spans="1:2" x14ac:dyDescent="0.3">
      <c r="A1165">
        <v>4.88</v>
      </c>
      <c r="B1165" t="s">
        <v>7474</v>
      </c>
    </row>
    <row r="1166" spans="1:2" x14ac:dyDescent="0.3">
      <c r="A1166">
        <v>3.72</v>
      </c>
      <c r="B1166" t="s">
        <v>7474</v>
      </c>
    </row>
    <row r="1167" spans="1:2" x14ac:dyDescent="0.3">
      <c r="A1167">
        <v>5.21</v>
      </c>
      <c r="B1167" t="s">
        <v>7474</v>
      </c>
    </row>
    <row r="1168" spans="1:2" x14ac:dyDescent="0.3">
      <c r="A1168">
        <v>5.53</v>
      </c>
      <c r="B1168" t="s">
        <v>7474</v>
      </c>
    </row>
    <row r="1169" spans="1:2" x14ac:dyDescent="0.3">
      <c r="A1169">
        <v>5.53</v>
      </c>
      <c r="B1169" t="s">
        <v>7474</v>
      </c>
    </row>
    <row r="1170" spans="1:2" x14ac:dyDescent="0.3">
      <c r="A1170">
        <v>5.82</v>
      </c>
      <c r="B1170" t="s">
        <v>7474</v>
      </c>
    </row>
    <row r="1171" spans="1:2" x14ac:dyDescent="0.3">
      <c r="A1171">
        <v>6.53</v>
      </c>
      <c r="B1171" t="s">
        <v>7474</v>
      </c>
    </row>
    <row r="1172" spans="1:2" x14ac:dyDescent="0.3">
      <c r="A1172">
        <v>6.53</v>
      </c>
      <c r="B1172" t="s">
        <v>7474</v>
      </c>
    </row>
    <row r="1173" spans="1:2" x14ac:dyDescent="0.3">
      <c r="A1173">
        <v>3.34</v>
      </c>
      <c r="B1173" t="s">
        <v>7474</v>
      </c>
    </row>
    <row r="1174" spans="1:2" x14ac:dyDescent="0.3">
      <c r="A1174">
        <v>4.55</v>
      </c>
      <c r="B1174" t="s">
        <v>7474</v>
      </c>
    </row>
    <row r="1175" spans="1:2" x14ac:dyDescent="0.3">
      <c r="A1175">
        <v>4.5</v>
      </c>
      <c r="B1175" t="s">
        <v>7474</v>
      </c>
    </row>
    <row r="1176" spans="1:2" x14ac:dyDescent="0.3">
      <c r="A1176">
        <v>5.05</v>
      </c>
      <c r="B1176" t="s">
        <v>7474</v>
      </c>
    </row>
    <row r="1177" spans="1:2" x14ac:dyDescent="0.3">
      <c r="A1177">
        <v>4.8099999999999996</v>
      </c>
      <c r="B1177" t="s">
        <v>7474</v>
      </c>
    </row>
    <row r="1178" spans="1:2" x14ac:dyDescent="0.3">
      <c r="A1178">
        <v>4.8099999999999996</v>
      </c>
      <c r="B1178" t="s">
        <v>7474</v>
      </c>
    </row>
    <row r="1181" spans="1:2" x14ac:dyDescent="0.3">
      <c r="A1181">
        <v>5.14</v>
      </c>
      <c r="B1181" t="s">
        <v>7474</v>
      </c>
    </row>
    <row r="1182" spans="1:2" x14ac:dyDescent="0.3">
      <c r="A1182">
        <v>4.5199999999999996</v>
      </c>
      <c r="B1182" t="s">
        <v>7474</v>
      </c>
    </row>
    <row r="1183" spans="1:2" x14ac:dyDescent="0.3">
      <c r="A1183">
        <v>4.78</v>
      </c>
      <c r="B1183" t="s">
        <v>7474</v>
      </c>
    </row>
    <row r="1184" spans="1:2" x14ac:dyDescent="0.3">
      <c r="A1184">
        <v>3.14</v>
      </c>
      <c r="B1184" t="s">
        <v>7474</v>
      </c>
    </row>
    <row r="1185" spans="1:2" x14ac:dyDescent="0.3">
      <c r="A1185">
        <v>9.32</v>
      </c>
      <c r="B1185" t="s">
        <v>7474</v>
      </c>
    </row>
    <row r="1186" spans="1:2" x14ac:dyDescent="0.3">
      <c r="A1186">
        <v>7.9</v>
      </c>
      <c r="B1186" t="s">
        <v>7474</v>
      </c>
    </row>
    <row r="1187" spans="1:2" x14ac:dyDescent="0.3">
      <c r="A1187">
        <v>10.17</v>
      </c>
      <c r="B1187" t="s">
        <v>7474</v>
      </c>
    </row>
    <row r="1188" spans="1:2" x14ac:dyDescent="0.3">
      <c r="A1188">
        <v>6.7</v>
      </c>
      <c r="B1188" t="s">
        <v>7474</v>
      </c>
    </row>
    <row r="1189" spans="1:2" x14ac:dyDescent="0.3">
      <c r="A1189">
        <v>6.7</v>
      </c>
      <c r="B1189" t="s">
        <v>7474</v>
      </c>
    </row>
    <row r="1190" spans="1:2" x14ac:dyDescent="0.3">
      <c r="A1190">
        <v>6.7</v>
      </c>
      <c r="B1190" t="s">
        <v>7474</v>
      </c>
    </row>
    <row r="1191" spans="1:2" x14ac:dyDescent="0.3">
      <c r="A1191">
        <v>6.7</v>
      </c>
      <c r="B1191" t="s">
        <v>7474</v>
      </c>
    </row>
    <row r="1192" spans="1:2" x14ac:dyDescent="0.3">
      <c r="A1192">
        <v>10.16</v>
      </c>
      <c r="B1192" t="s">
        <v>7474</v>
      </c>
    </row>
    <row r="1193" spans="1:2" x14ac:dyDescent="0.3">
      <c r="A1193">
        <v>12.35</v>
      </c>
      <c r="B1193" t="s">
        <v>7474</v>
      </c>
    </row>
    <row r="1194" spans="1:2" x14ac:dyDescent="0.3">
      <c r="A1194">
        <v>14.76</v>
      </c>
      <c r="B1194" t="s">
        <v>7474</v>
      </c>
    </row>
    <row r="1195" spans="1:2" x14ac:dyDescent="0.3">
      <c r="A1195">
        <v>14.76</v>
      </c>
      <c r="B1195" t="s">
        <v>7474</v>
      </c>
    </row>
    <row r="1196" spans="1:2" x14ac:dyDescent="0.3">
      <c r="A1196">
        <v>14.76</v>
      </c>
      <c r="B1196" t="s">
        <v>7474</v>
      </c>
    </row>
    <row r="1197" spans="1:2" x14ac:dyDescent="0.3">
      <c r="A1197">
        <v>15.8</v>
      </c>
      <c r="B1197" t="s">
        <v>7474</v>
      </c>
    </row>
    <row r="1198" spans="1:2" x14ac:dyDescent="0.3">
      <c r="A1198">
        <v>15.8</v>
      </c>
      <c r="B1198" t="s">
        <v>7474</v>
      </c>
    </row>
    <row r="1199" spans="1:2" x14ac:dyDescent="0.3">
      <c r="A1199">
        <v>17.5</v>
      </c>
      <c r="B1199" t="s">
        <v>7474</v>
      </c>
    </row>
    <row r="1204" spans="1:2" x14ac:dyDescent="0.3">
      <c r="A1204">
        <v>2.13</v>
      </c>
      <c r="B1204" t="s">
        <v>7474</v>
      </c>
    </row>
    <row r="1205" spans="1:2" x14ac:dyDescent="0.3">
      <c r="A1205">
        <v>3.35</v>
      </c>
      <c r="B1205" t="s">
        <v>7474</v>
      </c>
    </row>
    <row r="1207" spans="1:2" x14ac:dyDescent="0.3">
      <c r="A1207">
        <v>2.6</v>
      </c>
      <c r="B1207" t="s">
        <v>7474</v>
      </c>
    </row>
    <row r="1208" spans="1:2" x14ac:dyDescent="0.3">
      <c r="A1208">
        <v>2.0499999999999998</v>
      </c>
      <c r="B1208" t="s">
        <v>7474</v>
      </c>
    </row>
    <row r="1209" spans="1:2" x14ac:dyDescent="0.3">
      <c r="A1209">
        <v>2.0499999999999998</v>
      </c>
      <c r="B1209" t="s">
        <v>7474</v>
      </c>
    </row>
    <row r="1210" spans="1:2" x14ac:dyDescent="0.3">
      <c r="A1210">
        <v>4.8600000000000003</v>
      </c>
      <c r="B1210" t="s">
        <v>7474</v>
      </c>
    </row>
    <row r="1211" spans="1:2" x14ac:dyDescent="0.3">
      <c r="A1211">
        <v>4.8600000000000003</v>
      </c>
      <c r="B1211" t="s">
        <v>7474</v>
      </c>
    </row>
    <row r="1212" spans="1:2" x14ac:dyDescent="0.3">
      <c r="A1212">
        <v>4.8600000000000003</v>
      </c>
      <c r="B1212" t="s">
        <v>7474</v>
      </c>
    </row>
    <row r="1213" spans="1:2" x14ac:dyDescent="0.3">
      <c r="A1213">
        <v>4.8600000000000003</v>
      </c>
      <c r="B1213" t="s">
        <v>7474</v>
      </c>
    </row>
    <row r="1214" spans="1:2" x14ac:dyDescent="0.3">
      <c r="A1214">
        <v>5.55</v>
      </c>
      <c r="B1214" t="s">
        <v>7474</v>
      </c>
    </row>
    <row r="1215" spans="1:2" x14ac:dyDescent="0.3">
      <c r="A1215">
        <v>3.23</v>
      </c>
      <c r="B1215" t="s">
        <v>7474</v>
      </c>
    </row>
    <row r="1217" spans="1:2" x14ac:dyDescent="0.3">
      <c r="A1217">
        <v>4.78</v>
      </c>
      <c r="B1217" t="s">
        <v>7474</v>
      </c>
    </row>
    <row r="1218" spans="1:2" x14ac:dyDescent="0.3">
      <c r="A1218">
        <v>4.78</v>
      </c>
      <c r="B1218" t="s">
        <v>7474</v>
      </c>
    </row>
    <row r="1221" spans="1:2" x14ac:dyDescent="0.3">
      <c r="A1221">
        <v>4.72</v>
      </c>
      <c r="B1221" t="s">
        <v>7474</v>
      </c>
    </row>
    <row r="1222" spans="1:2" x14ac:dyDescent="0.3">
      <c r="A1222">
        <v>3.85</v>
      </c>
      <c r="B1222" t="s">
        <v>7474</v>
      </c>
    </row>
    <row r="1223" spans="1:2" x14ac:dyDescent="0.3">
      <c r="A1223">
        <v>3.85</v>
      </c>
      <c r="B1223" t="s">
        <v>7474</v>
      </c>
    </row>
    <row r="1224" spans="1:2" x14ac:dyDescent="0.3">
      <c r="A1224">
        <v>4.1399999999999997</v>
      </c>
      <c r="B1224" t="s">
        <v>7474</v>
      </c>
    </row>
    <row r="1225" spans="1:2" x14ac:dyDescent="0.3">
      <c r="A1225">
        <v>4.05</v>
      </c>
      <c r="B1225" t="s">
        <v>7474</v>
      </c>
    </row>
    <row r="1226" spans="1:2" x14ac:dyDescent="0.3">
      <c r="A1226">
        <v>4.1500000000000004</v>
      </c>
      <c r="B1226" t="s">
        <v>7474</v>
      </c>
    </row>
    <row r="1227" spans="1:2" x14ac:dyDescent="0.3">
      <c r="A1227">
        <v>5.37</v>
      </c>
      <c r="B1227" t="s">
        <v>7474</v>
      </c>
    </row>
    <row r="1228" spans="1:2" x14ac:dyDescent="0.3">
      <c r="A1228">
        <v>4.05</v>
      </c>
      <c r="B1228" t="s">
        <v>7474</v>
      </c>
    </row>
    <row r="1229" spans="1:2" x14ac:dyDescent="0.3">
      <c r="A1229">
        <v>5.4</v>
      </c>
      <c r="B1229" t="s">
        <v>7474</v>
      </c>
    </row>
    <row r="1230" spans="1:2" x14ac:dyDescent="0.3">
      <c r="A1230">
        <v>5.4</v>
      </c>
      <c r="B1230" t="s">
        <v>7474</v>
      </c>
    </row>
    <row r="1231" spans="1:2" x14ac:dyDescent="0.3">
      <c r="A1231">
        <v>5.4</v>
      </c>
      <c r="B1231" t="s">
        <v>7474</v>
      </c>
    </row>
    <row r="1232" spans="1:2" x14ac:dyDescent="0.3">
      <c r="A1232">
        <v>5.4</v>
      </c>
      <c r="B1232" t="s">
        <v>7474</v>
      </c>
    </row>
    <row r="1233" spans="1:2" x14ac:dyDescent="0.3">
      <c r="A1233">
        <v>5.4</v>
      </c>
      <c r="B1233" t="s">
        <v>7474</v>
      </c>
    </row>
    <row r="1234" spans="1:2" x14ac:dyDescent="0.3">
      <c r="A1234">
        <v>5.4</v>
      </c>
      <c r="B1234" t="s">
        <v>7474</v>
      </c>
    </row>
    <row r="1235" spans="1:2" x14ac:dyDescent="0.3">
      <c r="A1235">
        <v>4.95</v>
      </c>
      <c r="B1235" t="s">
        <v>7474</v>
      </c>
    </row>
    <row r="1236" spans="1:2" x14ac:dyDescent="0.3">
      <c r="A1236">
        <v>4.2</v>
      </c>
      <c r="B1236" t="s">
        <v>7474</v>
      </c>
    </row>
    <row r="1237" spans="1:2" x14ac:dyDescent="0.3">
      <c r="A1237">
        <v>4.2</v>
      </c>
      <c r="B1237" t="s">
        <v>7474</v>
      </c>
    </row>
    <row r="1238" spans="1:2" x14ac:dyDescent="0.3">
      <c r="A1238">
        <v>2.84</v>
      </c>
      <c r="B1238" t="s">
        <v>7474</v>
      </c>
    </row>
    <row r="1239" spans="1:2" x14ac:dyDescent="0.3">
      <c r="A1239">
        <v>3.83</v>
      </c>
      <c r="B1239" t="s">
        <v>7474</v>
      </c>
    </row>
    <row r="1240" spans="1:2" x14ac:dyDescent="0.3">
      <c r="A1240">
        <v>10</v>
      </c>
      <c r="B1240" t="s">
        <v>7474</v>
      </c>
    </row>
    <row r="1241" spans="1:2" x14ac:dyDescent="0.3">
      <c r="A1241">
        <v>3.95</v>
      </c>
      <c r="B1241" t="s">
        <v>7474</v>
      </c>
    </row>
    <row r="1242" spans="1:2" x14ac:dyDescent="0.3">
      <c r="A1242">
        <v>5.67</v>
      </c>
      <c r="B1242" t="s">
        <v>7474</v>
      </c>
    </row>
    <row r="1243" spans="1:2" x14ac:dyDescent="0.3">
      <c r="A1243">
        <v>5.0999999999999996</v>
      </c>
      <c r="B1243" t="s">
        <v>7474</v>
      </c>
    </row>
    <row r="1244" spans="1:2" x14ac:dyDescent="0.3">
      <c r="A1244">
        <v>2.84</v>
      </c>
      <c r="B1244" t="s">
        <v>7474</v>
      </c>
    </row>
    <row r="1245" spans="1:2" x14ac:dyDescent="0.3">
      <c r="A1245">
        <v>3.8</v>
      </c>
      <c r="B1245" t="s">
        <v>7474</v>
      </c>
    </row>
    <row r="1246" spans="1:2" x14ac:dyDescent="0.3">
      <c r="A1246">
        <v>10.27</v>
      </c>
      <c r="B1246" t="s">
        <v>7474</v>
      </c>
    </row>
    <row r="1247" spans="1:2" x14ac:dyDescent="0.3">
      <c r="A1247">
        <v>4.5999999999999996</v>
      </c>
      <c r="B1247" t="s">
        <v>7474</v>
      </c>
    </row>
    <row r="1248" spans="1:2" x14ac:dyDescent="0.3">
      <c r="A1248">
        <v>3.56</v>
      </c>
      <c r="B1248" t="s">
        <v>7474</v>
      </c>
    </row>
    <row r="1249" spans="1:2" x14ac:dyDescent="0.3">
      <c r="A1249">
        <v>3.56</v>
      </c>
      <c r="B1249" t="s">
        <v>7474</v>
      </c>
    </row>
    <row r="1250" spans="1:2" x14ac:dyDescent="0.3">
      <c r="A1250">
        <v>2.06</v>
      </c>
      <c r="B1250" t="s">
        <v>7474</v>
      </c>
    </row>
    <row r="1251" spans="1:2" x14ac:dyDescent="0.3">
      <c r="A1251">
        <v>2.68</v>
      </c>
      <c r="B1251" t="s">
        <v>7474</v>
      </c>
    </row>
    <row r="1252" spans="1:2" x14ac:dyDescent="0.3">
      <c r="A1252">
        <v>2.0499999999999998</v>
      </c>
      <c r="B1252" t="s">
        <v>7474</v>
      </c>
    </row>
    <row r="1256" spans="1:2" x14ac:dyDescent="0.3">
      <c r="A1256">
        <v>2.84</v>
      </c>
      <c r="B1256" t="s">
        <v>7474</v>
      </c>
    </row>
    <row r="1257" spans="1:2" x14ac:dyDescent="0.3">
      <c r="A1257">
        <v>2.84</v>
      </c>
      <c r="B1257" t="s">
        <v>7474</v>
      </c>
    </row>
    <row r="1261" spans="1:2" x14ac:dyDescent="0.3">
      <c r="A1261">
        <v>48</v>
      </c>
      <c r="B1261" t="s">
        <v>7225</v>
      </c>
    </row>
    <row r="1262" spans="1:2" x14ac:dyDescent="0.3">
      <c r="A1262">
        <v>10.01</v>
      </c>
      <c r="B1262" t="s">
        <v>7474</v>
      </c>
    </row>
    <row r="1263" spans="1:2" x14ac:dyDescent="0.3">
      <c r="A1263">
        <v>3.84</v>
      </c>
      <c r="B1263" t="s">
        <v>7474</v>
      </c>
    </row>
    <row r="1264" spans="1:2" x14ac:dyDescent="0.3">
      <c r="A1264">
        <v>3.73</v>
      </c>
      <c r="B1264" t="s">
        <v>7474</v>
      </c>
    </row>
    <row r="1265" spans="1:2" x14ac:dyDescent="0.3">
      <c r="A1265">
        <v>3.73</v>
      </c>
      <c r="B1265" t="s">
        <v>7474</v>
      </c>
    </row>
    <row r="1266" spans="1:2" x14ac:dyDescent="0.3">
      <c r="A1266">
        <v>3.7</v>
      </c>
      <c r="B1266" t="s">
        <v>7474</v>
      </c>
    </row>
    <row r="1267" spans="1:2" x14ac:dyDescent="0.3">
      <c r="A1267">
        <v>3.73</v>
      </c>
      <c r="B1267" t="s">
        <v>7474</v>
      </c>
    </row>
    <row r="1268" spans="1:2" x14ac:dyDescent="0.3">
      <c r="A1268">
        <v>3.73</v>
      </c>
      <c r="B1268" t="s">
        <v>7474</v>
      </c>
    </row>
    <row r="1269" spans="1:2" x14ac:dyDescent="0.3">
      <c r="A1269">
        <v>4.3099999999999996</v>
      </c>
      <c r="B1269" t="s">
        <v>7474</v>
      </c>
    </row>
    <row r="1270" spans="1:2" x14ac:dyDescent="0.3">
      <c r="A1270">
        <v>4.4800000000000004</v>
      </c>
      <c r="B1270" t="s">
        <v>7474</v>
      </c>
    </row>
    <row r="1271" spans="1:2" x14ac:dyDescent="0.3">
      <c r="A1271">
        <v>4.3600000000000003</v>
      </c>
      <c r="B1271" t="s">
        <v>7474</v>
      </c>
    </row>
    <row r="1273" spans="1:2" x14ac:dyDescent="0.3">
      <c r="A1273">
        <v>2.35</v>
      </c>
      <c r="B1273" t="s">
        <v>7474</v>
      </c>
    </row>
    <row r="1274" spans="1:2" x14ac:dyDescent="0.3">
      <c r="A1274">
        <v>2.35</v>
      </c>
      <c r="B1274" t="s">
        <v>7474</v>
      </c>
    </row>
    <row r="1276" spans="1:2" x14ac:dyDescent="0.3">
      <c r="A1276">
        <v>2.25</v>
      </c>
      <c r="B1276" t="s">
        <v>7474</v>
      </c>
    </row>
    <row r="1277" spans="1:2" x14ac:dyDescent="0.3">
      <c r="A1277">
        <v>5.83</v>
      </c>
      <c r="B1277" t="s">
        <v>7474</v>
      </c>
    </row>
    <row r="1278" spans="1:2" x14ac:dyDescent="0.3">
      <c r="A1278">
        <v>5.83</v>
      </c>
      <c r="B1278" t="s">
        <v>7474</v>
      </c>
    </row>
    <row r="1279" spans="1:2" x14ac:dyDescent="0.3">
      <c r="A1279">
        <v>7.6</v>
      </c>
      <c r="B1279" t="s">
        <v>7474</v>
      </c>
    </row>
    <row r="1281" spans="1:2" x14ac:dyDescent="0.3">
      <c r="A1281">
        <v>3.28</v>
      </c>
      <c r="B1281" t="s">
        <v>7474</v>
      </c>
    </row>
    <row r="1282" spans="1:2" x14ac:dyDescent="0.3">
      <c r="A1282">
        <v>2.9</v>
      </c>
      <c r="B1282" t="s">
        <v>7474</v>
      </c>
    </row>
    <row r="1283" spans="1:2" x14ac:dyDescent="0.3">
      <c r="A1283">
        <v>2.9</v>
      </c>
      <c r="B1283" t="s">
        <v>7474</v>
      </c>
    </row>
    <row r="1284" spans="1:2" x14ac:dyDescent="0.3">
      <c r="A1284">
        <v>11.61</v>
      </c>
      <c r="B1284" t="s">
        <v>7474</v>
      </c>
    </row>
    <row r="1285" spans="1:2" x14ac:dyDescent="0.3">
      <c r="A1285">
        <v>11.96</v>
      </c>
      <c r="B1285" t="s">
        <v>7474</v>
      </c>
    </row>
    <row r="1286" spans="1:2" x14ac:dyDescent="0.3">
      <c r="A1286">
        <v>11.61</v>
      </c>
      <c r="B1286" t="s">
        <v>7474</v>
      </c>
    </row>
    <row r="1287" spans="1:2" x14ac:dyDescent="0.3">
      <c r="A1287">
        <v>19.850000000000001</v>
      </c>
      <c r="B1287" t="s">
        <v>7474</v>
      </c>
    </row>
    <row r="1288" spans="1:2" x14ac:dyDescent="0.3">
      <c r="A1288">
        <v>7.1</v>
      </c>
      <c r="B1288" t="s">
        <v>7474</v>
      </c>
    </row>
    <row r="1289" spans="1:2" x14ac:dyDescent="0.3">
      <c r="A1289">
        <v>4.1100000000000003</v>
      </c>
      <c r="B1289" t="s">
        <v>7474</v>
      </c>
    </row>
    <row r="1290" spans="1:2" x14ac:dyDescent="0.3">
      <c r="A1290">
        <v>3.78</v>
      </c>
      <c r="B1290" t="s">
        <v>7474</v>
      </c>
    </row>
    <row r="1291" spans="1:2" x14ac:dyDescent="0.3">
      <c r="A1291">
        <v>5.09</v>
      </c>
      <c r="B1291" t="s">
        <v>7474</v>
      </c>
    </row>
    <row r="1292" spans="1:2" x14ac:dyDescent="0.3">
      <c r="A1292">
        <v>5.09</v>
      </c>
      <c r="B1292" t="s">
        <v>7474</v>
      </c>
    </row>
    <row r="1293" spans="1:2" x14ac:dyDescent="0.3">
      <c r="A1293">
        <v>2.84</v>
      </c>
      <c r="B1293" t="s">
        <v>7474</v>
      </c>
    </row>
    <row r="1294" spans="1:2" x14ac:dyDescent="0.3">
      <c r="A1294">
        <v>16.87</v>
      </c>
      <c r="B1294" t="s">
        <v>7474</v>
      </c>
    </row>
    <row r="1295" spans="1:2" x14ac:dyDescent="0.3">
      <c r="A1295">
        <v>16.87</v>
      </c>
      <c r="B1295" t="s">
        <v>7474</v>
      </c>
    </row>
    <row r="1296" spans="1:2" x14ac:dyDescent="0.3">
      <c r="A1296">
        <v>2.97</v>
      </c>
      <c r="B1296" t="s">
        <v>7474</v>
      </c>
    </row>
    <row r="1297" spans="1:2" x14ac:dyDescent="0.3">
      <c r="A1297">
        <v>3.61</v>
      </c>
      <c r="B1297" t="s">
        <v>7474</v>
      </c>
    </row>
    <row r="1298" spans="1:2" x14ac:dyDescent="0.3">
      <c r="A1298">
        <v>4.66</v>
      </c>
      <c r="B1298" t="s">
        <v>7474</v>
      </c>
    </row>
    <row r="1299" spans="1:2" x14ac:dyDescent="0.3">
      <c r="A1299">
        <v>3.61</v>
      </c>
      <c r="B1299" t="s">
        <v>7474</v>
      </c>
    </row>
    <row r="1300" spans="1:2" x14ac:dyDescent="0.3">
      <c r="A1300">
        <v>10.01</v>
      </c>
      <c r="B1300" t="s">
        <v>7474</v>
      </c>
    </row>
    <row r="1301" spans="1:2" x14ac:dyDescent="0.3">
      <c r="A1301">
        <v>6.22</v>
      </c>
      <c r="B1301" t="s">
        <v>7474</v>
      </c>
    </row>
    <row r="1302" spans="1:2" x14ac:dyDescent="0.3">
      <c r="A1302">
        <v>6.22</v>
      </c>
      <c r="B1302" t="s">
        <v>7474</v>
      </c>
    </row>
    <row r="1303" spans="1:2" x14ac:dyDescent="0.3">
      <c r="A1303">
        <v>3.63</v>
      </c>
      <c r="B1303" t="s">
        <v>7474</v>
      </c>
    </row>
    <row r="1304" spans="1:2" x14ac:dyDescent="0.3">
      <c r="A1304">
        <v>3.63</v>
      </c>
      <c r="B1304" t="s">
        <v>7474</v>
      </c>
    </row>
    <row r="1305" spans="1:2" x14ac:dyDescent="0.3">
      <c r="A1305">
        <v>3.63</v>
      </c>
      <c r="B1305" t="s">
        <v>7474</v>
      </c>
    </row>
    <row r="1306" spans="1:2" x14ac:dyDescent="0.3">
      <c r="A1306">
        <v>3.2</v>
      </c>
      <c r="B1306" t="s">
        <v>7474</v>
      </c>
    </row>
    <row r="1307" spans="1:2" x14ac:dyDescent="0.3">
      <c r="A1307">
        <v>8.94</v>
      </c>
      <c r="B1307" t="s">
        <v>7474</v>
      </c>
    </row>
    <row r="1308" spans="1:2" x14ac:dyDescent="0.3">
      <c r="A1308">
        <v>10.27</v>
      </c>
      <c r="B1308" t="s">
        <v>7474</v>
      </c>
    </row>
    <row r="1309" spans="1:2" x14ac:dyDescent="0.3">
      <c r="A1309">
        <v>10.27</v>
      </c>
      <c r="B1309" t="s">
        <v>7474</v>
      </c>
    </row>
    <row r="1310" spans="1:2" x14ac:dyDescent="0.3">
      <c r="A1310">
        <v>10.27</v>
      </c>
      <c r="B1310" t="s">
        <v>7474</v>
      </c>
    </row>
    <row r="1311" spans="1:2" x14ac:dyDescent="0.3">
      <c r="A1311">
        <v>3.91</v>
      </c>
      <c r="B1311" t="s">
        <v>7474</v>
      </c>
    </row>
    <row r="1312" spans="1:2" x14ac:dyDescent="0.3">
      <c r="A1312">
        <v>3.91</v>
      </c>
      <c r="B1312" t="s">
        <v>7474</v>
      </c>
    </row>
    <row r="1313" spans="1:3" x14ac:dyDescent="0.3">
      <c r="A1313">
        <v>6.93</v>
      </c>
      <c r="B1313" t="s">
        <v>7474</v>
      </c>
    </row>
    <row r="1314" spans="1:3" x14ac:dyDescent="0.3">
      <c r="A1314">
        <v>5.64</v>
      </c>
      <c r="B1314" t="s">
        <v>7474</v>
      </c>
    </row>
    <row r="1315" spans="1:3" x14ac:dyDescent="0.3">
      <c r="A1315">
        <v>3.56</v>
      </c>
      <c r="B1315" t="s">
        <v>7474</v>
      </c>
    </row>
    <row r="1316" spans="1:3" x14ac:dyDescent="0.3">
      <c r="A1316">
        <v>3.56</v>
      </c>
      <c r="B1316" t="s">
        <v>7474</v>
      </c>
    </row>
    <row r="1317" spans="1:3" x14ac:dyDescent="0.3">
      <c r="A1317">
        <v>4.57</v>
      </c>
      <c r="B1317" t="s">
        <v>7474</v>
      </c>
    </row>
    <row r="1318" spans="1:3" x14ac:dyDescent="0.3">
      <c r="A1318">
        <v>2.23</v>
      </c>
      <c r="B1318" t="s">
        <v>7474</v>
      </c>
    </row>
    <row r="1319" spans="1:3" x14ac:dyDescent="0.3">
      <c r="A1319">
        <v>3.2</v>
      </c>
      <c r="B1319" t="s">
        <v>7474</v>
      </c>
    </row>
    <row r="1320" spans="1:3" x14ac:dyDescent="0.3">
      <c r="A1320">
        <v>4.9000000000000004</v>
      </c>
      <c r="B1320" t="s">
        <v>7474</v>
      </c>
    </row>
    <row r="1321" spans="1:3" x14ac:dyDescent="0.3">
      <c r="A1321">
        <v>4.8</v>
      </c>
      <c r="B1321" t="s">
        <v>7474</v>
      </c>
    </row>
    <row r="1322" spans="1:3" x14ac:dyDescent="0.3">
      <c r="A1322">
        <v>2.97</v>
      </c>
      <c r="B1322" t="s">
        <v>7474</v>
      </c>
    </row>
    <row r="1323" spans="1:3" x14ac:dyDescent="0.3">
      <c r="A1323">
        <v>1.78</v>
      </c>
      <c r="B1323" t="s">
        <v>7474</v>
      </c>
    </row>
    <row r="1324" spans="1:3" x14ac:dyDescent="0.3">
      <c r="A1324">
        <v>1.78</v>
      </c>
      <c r="B1324" t="s">
        <v>7474</v>
      </c>
    </row>
    <row r="1325" spans="1:3" x14ac:dyDescent="0.3">
      <c r="A1325">
        <v>2.2000000000000002</v>
      </c>
      <c r="B1325" t="s">
        <v>7474</v>
      </c>
    </row>
    <row r="1326" spans="1:3" x14ac:dyDescent="0.3">
      <c r="A1326">
        <v>2.7</v>
      </c>
      <c r="B1326" t="s">
        <v>7498</v>
      </c>
      <c r="C1326" t="s">
        <v>7499</v>
      </c>
    </row>
    <row r="1327" spans="1:3" x14ac:dyDescent="0.3">
      <c r="A1327">
        <v>2.8</v>
      </c>
      <c r="B1327" t="s">
        <v>7479</v>
      </c>
      <c r="C1327" t="s">
        <v>7500</v>
      </c>
    </row>
    <row r="1328" spans="1:3" x14ac:dyDescent="0.3">
      <c r="A1328">
        <v>6.2</v>
      </c>
      <c r="B1328" t="s">
        <v>7474</v>
      </c>
    </row>
    <row r="1329" spans="1:2" x14ac:dyDescent="0.3">
      <c r="A1329">
        <v>4.83</v>
      </c>
      <c r="B1329" t="s">
        <v>7474</v>
      </c>
    </row>
    <row r="1330" spans="1:2" x14ac:dyDescent="0.3">
      <c r="A1330">
        <v>11.71</v>
      </c>
      <c r="B1330" t="s">
        <v>7474</v>
      </c>
    </row>
    <row r="1331" spans="1:2" x14ac:dyDescent="0.3">
      <c r="A1331">
        <v>1.9</v>
      </c>
      <c r="B1331" t="s">
        <v>7501</v>
      </c>
    </row>
    <row r="1333" spans="1:2" x14ac:dyDescent="0.3">
      <c r="A1333">
        <v>3.65</v>
      </c>
      <c r="B1333" t="s">
        <v>7474</v>
      </c>
    </row>
    <row r="1334" spans="1:2" x14ac:dyDescent="0.3">
      <c r="A1334">
        <v>7.11</v>
      </c>
      <c r="B1334" t="s">
        <v>7474</v>
      </c>
    </row>
    <row r="1335" spans="1:2" x14ac:dyDescent="0.3">
      <c r="A1335">
        <v>3</v>
      </c>
      <c r="B1335" t="s">
        <v>7474</v>
      </c>
    </row>
    <row r="1336" spans="1:2" x14ac:dyDescent="0.3">
      <c r="A1336">
        <v>3.83</v>
      </c>
      <c r="B1336" t="s">
        <v>7474</v>
      </c>
    </row>
    <row r="1337" spans="1:2" x14ac:dyDescent="0.3">
      <c r="A1337">
        <v>4.9400000000000004</v>
      </c>
      <c r="B1337" t="s">
        <v>7474</v>
      </c>
    </row>
    <row r="1338" spans="1:2" x14ac:dyDescent="0.3">
      <c r="A1338">
        <v>2.7</v>
      </c>
      <c r="B1338" t="s">
        <v>7474</v>
      </c>
    </row>
    <row r="1339" spans="1:2" x14ac:dyDescent="0.3">
      <c r="A1339">
        <v>3.83</v>
      </c>
      <c r="B1339" t="s">
        <v>7474</v>
      </c>
    </row>
    <row r="1340" spans="1:2" x14ac:dyDescent="0.3">
      <c r="A1340">
        <v>5.03</v>
      </c>
      <c r="B1340" t="s">
        <v>7474</v>
      </c>
    </row>
    <row r="1341" spans="1:2" x14ac:dyDescent="0.3">
      <c r="A1341">
        <v>16.79</v>
      </c>
      <c r="B1341" t="s">
        <v>7474</v>
      </c>
    </row>
    <row r="1342" spans="1:2" x14ac:dyDescent="0.3">
      <c r="A1342">
        <v>17.7</v>
      </c>
      <c r="B1342" t="s">
        <v>7474</v>
      </c>
    </row>
    <row r="1343" spans="1:2" x14ac:dyDescent="0.3">
      <c r="A1343">
        <v>17.7</v>
      </c>
      <c r="B1343" t="s">
        <v>7474</v>
      </c>
    </row>
    <row r="1344" spans="1:2" x14ac:dyDescent="0.3">
      <c r="A1344">
        <v>8.5299999999999994</v>
      </c>
      <c r="B1344" t="s">
        <v>7474</v>
      </c>
    </row>
    <row r="1345" spans="1:2" x14ac:dyDescent="0.3">
      <c r="A1345">
        <v>8.5299999999999994</v>
      </c>
      <c r="B1345" t="s">
        <v>7474</v>
      </c>
    </row>
    <row r="1346" spans="1:2" x14ac:dyDescent="0.3">
      <c r="A1346">
        <v>8.5299999999999994</v>
      </c>
      <c r="B1346" t="s">
        <v>7474</v>
      </c>
    </row>
    <row r="1347" spans="1:2" x14ac:dyDescent="0.3">
      <c r="A1347">
        <v>8.5299999999999994</v>
      </c>
      <c r="B1347" t="s">
        <v>7474</v>
      </c>
    </row>
    <row r="1348" spans="1:2" x14ac:dyDescent="0.3">
      <c r="A1348">
        <v>8.5299999999999994</v>
      </c>
      <c r="B1348" t="s">
        <v>7474</v>
      </c>
    </row>
    <row r="1349" spans="1:2" x14ac:dyDescent="0.3">
      <c r="A1349">
        <v>4.66</v>
      </c>
      <c r="B1349" t="s">
        <v>7474</v>
      </c>
    </row>
    <row r="1350" spans="1:2" x14ac:dyDescent="0.3">
      <c r="A1350">
        <v>4.88</v>
      </c>
      <c r="B1350" t="s">
        <v>7474</v>
      </c>
    </row>
    <row r="1351" spans="1:2" x14ac:dyDescent="0.3">
      <c r="A1351">
        <v>4.2</v>
      </c>
      <c r="B1351" t="s">
        <v>7474</v>
      </c>
    </row>
    <row r="1352" spans="1:2" x14ac:dyDescent="0.3">
      <c r="A1352">
        <v>4.2</v>
      </c>
      <c r="B1352" t="s">
        <v>7474</v>
      </c>
    </row>
    <row r="1353" spans="1:2" x14ac:dyDescent="0.3">
      <c r="A1353">
        <v>3.45</v>
      </c>
      <c r="B1353" t="s">
        <v>7474</v>
      </c>
    </row>
    <row r="1354" spans="1:2" x14ac:dyDescent="0.3">
      <c r="A1354">
        <v>17.600000000000001</v>
      </c>
      <c r="B1354" t="s">
        <v>7474</v>
      </c>
    </row>
    <row r="1355" spans="1:2" x14ac:dyDescent="0.3">
      <c r="A1355">
        <v>2.74</v>
      </c>
      <c r="B1355" t="s">
        <v>7474</v>
      </c>
    </row>
    <row r="1356" spans="1:2" x14ac:dyDescent="0.3">
      <c r="A1356">
        <v>2.74</v>
      </c>
      <c r="B1356" t="s">
        <v>7474</v>
      </c>
    </row>
    <row r="1357" spans="1:2" x14ac:dyDescent="0.3">
      <c r="A1357">
        <v>2.74</v>
      </c>
      <c r="B1357" t="s">
        <v>7474</v>
      </c>
    </row>
    <row r="1358" spans="1:2" x14ac:dyDescent="0.3">
      <c r="A1358">
        <v>2.74</v>
      </c>
      <c r="B1358" t="s">
        <v>7474</v>
      </c>
    </row>
    <row r="1359" spans="1:2" x14ac:dyDescent="0.3">
      <c r="A1359">
        <v>2.83</v>
      </c>
      <c r="B1359" t="s">
        <v>7474</v>
      </c>
    </row>
    <row r="1360" spans="1:2" x14ac:dyDescent="0.3">
      <c r="A1360">
        <v>9</v>
      </c>
      <c r="B1360" t="s">
        <v>7474</v>
      </c>
    </row>
    <row r="1361" spans="1:2" x14ac:dyDescent="0.3">
      <c r="A1361">
        <v>9</v>
      </c>
      <c r="B1361" t="s">
        <v>7474</v>
      </c>
    </row>
    <row r="1362" spans="1:2" x14ac:dyDescent="0.3">
      <c r="A1362">
        <v>9</v>
      </c>
      <c r="B1362" t="s">
        <v>7474</v>
      </c>
    </row>
    <row r="1363" spans="1:2" x14ac:dyDescent="0.3">
      <c r="A1363">
        <v>9</v>
      </c>
      <c r="B1363" t="s">
        <v>7474</v>
      </c>
    </row>
    <row r="1364" spans="1:2" x14ac:dyDescent="0.3">
      <c r="A1364">
        <v>9</v>
      </c>
      <c r="B1364" t="s">
        <v>7474</v>
      </c>
    </row>
    <row r="1365" spans="1:2" x14ac:dyDescent="0.3">
      <c r="A1365">
        <v>9.4</v>
      </c>
      <c r="B1365" t="s">
        <v>7474</v>
      </c>
    </row>
    <row r="1366" spans="1:2" x14ac:dyDescent="0.3">
      <c r="A1366">
        <v>3.66</v>
      </c>
      <c r="B1366" t="s">
        <v>7474</v>
      </c>
    </row>
    <row r="1367" spans="1:2" x14ac:dyDescent="0.3">
      <c r="A1367">
        <v>2.6</v>
      </c>
      <c r="B1367" t="s">
        <v>7474</v>
      </c>
    </row>
    <row r="1368" spans="1:2" x14ac:dyDescent="0.3">
      <c r="A1368">
        <v>2.6</v>
      </c>
      <c r="B1368" t="s">
        <v>7474</v>
      </c>
    </row>
    <row r="1369" spans="1:2" x14ac:dyDescent="0.3">
      <c r="A1369">
        <v>2.74</v>
      </c>
      <c r="B1369" t="s">
        <v>7474</v>
      </c>
    </row>
    <row r="1370" spans="1:2" x14ac:dyDescent="0.3">
      <c r="A1370">
        <v>2.83</v>
      </c>
      <c r="B1370" t="s">
        <v>7474</v>
      </c>
    </row>
    <row r="1371" spans="1:2" x14ac:dyDescent="0.3">
      <c r="A1371">
        <v>2.2999999999999998</v>
      </c>
      <c r="B1371" t="s">
        <v>7474</v>
      </c>
    </row>
    <row r="1372" spans="1:2" x14ac:dyDescent="0.3">
      <c r="A1372">
        <v>3.4</v>
      </c>
      <c r="B1372" t="s">
        <v>7474</v>
      </c>
    </row>
    <row r="1373" spans="1:2" x14ac:dyDescent="0.3">
      <c r="A1373">
        <v>3.84</v>
      </c>
      <c r="B1373" t="s">
        <v>7474</v>
      </c>
    </row>
    <row r="1374" spans="1:2" x14ac:dyDescent="0.3">
      <c r="A1374">
        <v>1.98</v>
      </c>
      <c r="B1374" t="s">
        <v>7474</v>
      </c>
    </row>
    <row r="1375" spans="1:2" x14ac:dyDescent="0.3">
      <c r="A1375">
        <v>3.7</v>
      </c>
      <c r="B1375" t="s">
        <v>7474</v>
      </c>
    </row>
    <row r="1376" spans="1:2" x14ac:dyDescent="0.3">
      <c r="A1376">
        <v>3.8</v>
      </c>
      <c r="B1376" t="s">
        <v>7474</v>
      </c>
    </row>
    <row r="1377" spans="1:2" x14ac:dyDescent="0.3">
      <c r="A1377">
        <v>3.88</v>
      </c>
      <c r="B1377" t="s">
        <v>7474</v>
      </c>
    </row>
    <row r="1378" spans="1:2" x14ac:dyDescent="0.3">
      <c r="A1378">
        <v>4.0999999999999996</v>
      </c>
      <c r="B1378" t="s">
        <v>7474</v>
      </c>
    </row>
    <row r="1379" spans="1:2" x14ac:dyDescent="0.3">
      <c r="A1379">
        <v>4.82</v>
      </c>
      <c r="B1379" t="s">
        <v>7474</v>
      </c>
    </row>
    <row r="1380" spans="1:2" x14ac:dyDescent="0.3">
      <c r="A1380">
        <v>4.82</v>
      </c>
      <c r="B1380" t="s">
        <v>7474</v>
      </c>
    </row>
    <row r="1381" spans="1:2" x14ac:dyDescent="0.3">
      <c r="A1381">
        <v>6.5</v>
      </c>
      <c r="B1381" t="s">
        <v>7474</v>
      </c>
    </row>
    <row r="1382" spans="1:2" x14ac:dyDescent="0.3">
      <c r="A1382">
        <v>4.7300000000000004</v>
      </c>
      <c r="B1382" t="s">
        <v>7474</v>
      </c>
    </row>
    <row r="1383" spans="1:2" x14ac:dyDescent="0.3">
      <c r="A1383">
        <v>4.7300000000000004</v>
      </c>
      <c r="B1383" t="s">
        <v>7474</v>
      </c>
    </row>
    <row r="1384" spans="1:2" x14ac:dyDescent="0.3">
      <c r="A1384">
        <v>6.1</v>
      </c>
      <c r="B1384" t="s">
        <v>7474</v>
      </c>
    </row>
    <row r="1385" spans="1:2" x14ac:dyDescent="0.3">
      <c r="A1385">
        <v>4.42</v>
      </c>
      <c r="B1385" t="s">
        <v>7474</v>
      </c>
    </row>
    <row r="1386" spans="1:2" x14ac:dyDescent="0.3">
      <c r="A1386">
        <v>4.42</v>
      </c>
      <c r="B1386" t="s">
        <v>7474</v>
      </c>
    </row>
    <row r="1387" spans="1:2" x14ac:dyDescent="0.3">
      <c r="A1387">
        <v>7.8</v>
      </c>
      <c r="B1387" t="s">
        <v>7474</v>
      </c>
    </row>
    <row r="1388" spans="1:2" x14ac:dyDescent="0.3">
      <c r="A1388">
        <v>6.93</v>
      </c>
      <c r="B1388" t="s">
        <v>7474</v>
      </c>
    </row>
    <row r="1389" spans="1:2" x14ac:dyDescent="0.3">
      <c r="A1389">
        <v>3.75</v>
      </c>
      <c r="B1389" t="s">
        <v>7474</v>
      </c>
    </row>
    <row r="1390" spans="1:2" x14ac:dyDescent="0.3">
      <c r="A1390">
        <v>5.47</v>
      </c>
      <c r="B1390" t="s">
        <v>7474</v>
      </c>
    </row>
    <row r="1391" spans="1:2" x14ac:dyDescent="0.3">
      <c r="A1391">
        <v>5.47</v>
      </c>
      <c r="B1391" t="s">
        <v>7474</v>
      </c>
    </row>
    <row r="1392" spans="1:2" x14ac:dyDescent="0.3">
      <c r="A1392">
        <v>5.47</v>
      </c>
      <c r="B1392" t="s">
        <v>7474</v>
      </c>
    </row>
    <row r="1393" spans="1:2" x14ac:dyDescent="0.3">
      <c r="A1393">
        <v>8.1</v>
      </c>
      <c r="B1393" t="s">
        <v>7474</v>
      </c>
    </row>
    <row r="1394" spans="1:2" x14ac:dyDescent="0.3">
      <c r="A1394">
        <v>3.82</v>
      </c>
      <c r="B1394" t="s">
        <v>7474</v>
      </c>
    </row>
    <row r="1395" spans="1:2" x14ac:dyDescent="0.3">
      <c r="A1395">
        <v>5.19</v>
      </c>
      <c r="B1395" t="s">
        <v>7474</v>
      </c>
    </row>
    <row r="1396" spans="1:2" x14ac:dyDescent="0.3">
      <c r="A1396">
        <v>5.19</v>
      </c>
      <c r="B1396" t="s">
        <v>7474</v>
      </c>
    </row>
    <row r="1397" spans="1:2" x14ac:dyDescent="0.3">
      <c r="A1397">
        <v>5.19</v>
      </c>
      <c r="B1397" t="s">
        <v>7474</v>
      </c>
    </row>
    <row r="1398" spans="1:2" x14ac:dyDescent="0.3">
      <c r="A1398">
        <v>9.86</v>
      </c>
      <c r="B1398" t="s">
        <v>7474</v>
      </c>
    </row>
    <row r="1399" spans="1:2" x14ac:dyDescent="0.3">
      <c r="A1399">
        <v>5.65</v>
      </c>
      <c r="B1399" t="s">
        <v>7474</v>
      </c>
    </row>
    <row r="1400" spans="1:2" x14ac:dyDescent="0.3">
      <c r="A1400">
        <v>5.65</v>
      </c>
      <c r="B1400" t="s">
        <v>7474</v>
      </c>
    </row>
    <row r="1401" spans="1:2" x14ac:dyDescent="0.3">
      <c r="A1401">
        <v>5.65</v>
      </c>
      <c r="B1401" t="s">
        <v>7474</v>
      </c>
    </row>
    <row r="1402" spans="1:2" x14ac:dyDescent="0.3">
      <c r="A1402">
        <v>5.65</v>
      </c>
      <c r="B1402" t="s">
        <v>7474</v>
      </c>
    </row>
    <row r="1403" spans="1:2" x14ac:dyDescent="0.3">
      <c r="A1403">
        <v>5.2</v>
      </c>
      <c r="B1403" t="s">
        <v>7474</v>
      </c>
    </row>
    <row r="1404" spans="1:2" x14ac:dyDescent="0.3">
      <c r="A1404">
        <v>3</v>
      </c>
      <c r="B1404" t="s">
        <v>7474</v>
      </c>
    </row>
    <row r="1405" spans="1:2" x14ac:dyDescent="0.3">
      <c r="A1405">
        <v>2.29</v>
      </c>
      <c r="B1405" t="s">
        <v>7474</v>
      </c>
    </row>
    <row r="1406" spans="1:2" x14ac:dyDescent="0.3">
      <c r="A1406">
        <v>2.0299999999999998</v>
      </c>
      <c r="B1406" t="s">
        <v>7474</v>
      </c>
    </row>
    <row r="1407" spans="1:2" x14ac:dyDescent="0.3">
      <c r="A1407">
        <v>2.0299999999999998</v>
      </c>
      <c r="B1407" t="s">
        <v>7474</v>
      </c>
    </row>
    <row r="1408" spans="1:2" x14ac:dyDescent="0.3">
      <c r="A1408">
        <v>2.77</v>
      </c>
      <c r="B1408" t="s">
        <v>7474</v>
      </c>
    </row>
    <row r="1409" spans="1:2" x14ac:dyDescent="0.3">
      <c r="A1409">
        <v>2.29</v>
      </c>
      <c r="B1409" t="s">
        <v>7474</v>
      </c>
    </row>
    <row r="1410" spans="1:2" x14ac:dyDescent="0.3">
      <c r="A1410">
        <v>4.6500000000000004</v>
      </c>
      <c r="B1410" t="s">
        <v>7474</v>
      </c>
    </row>
    <row r="1411" spans="1:2" x14ac:dyDescent="0.3">
      <c r="A1411">
        <v>2.66</v>
      </c>
      <c r="B1411" t="s">
        <v>7474</v>
      </c>
    </row>
    <row r="1412" spans="1:2" x14ac:dyDescent="0.3">
      <c r="A1412">
        <v>4.3899999999999997</v>
      </c>
      <c r="B1412" t="s">
        <v>7474</v>
      </c>
    </row>
    <row r="1413" spans="1:2" x14ac:dyDescent="0.3">
      <c r="A1413">
        <v>4.96</v>
      </c>
      <c r="B1413" t="s">
        <v>7474</v>
      </c>
    </row>
    <row r="1414" spans="1:2" x14ac:dyDescent="0.3">
      <c r="A1414">
        <v>5.13</v>
      </c>
      <c r="B1414" t="s">
        <v>7474</v>
      </c>
    </row>
    <row r="1415" spans="1:2" x14ac:dyDescent="0.3">
      <c r="A1415">
        <v>7.8</v>
      </c>
      <c r="B1415" t="s">
        <v>7474</v>
      </c>
    </row>
    <row r="1416" spans="1:2" x14ac:dyDescent="0.3">
      <c r="A1416">
        <v>4.3899999999999997</v>
      </c>
      <c r="B1416" t="s">
        <v>7474</v>
      </c>
    </row>
    <row r="1417" spans="1:2" x14ac:dyDescent="0.3">
      <c r="A1417">
        <v>4.17</v>
      </c>
      <c r="B1417" t="s">
        <v>7474</v>
      </c>
    </row>
    <row r="1418" spans="1:2" x14ac:dyDescent="0.3">
      <c r="A1418">
        <v>4.24</v>
      </c>
      <c r="B1418" t="s">
        <v>7474</v>
      </c>
    </row>
    <row r="1419" spans="1:2" x14ac:dyDescent="0.3">
      <c r="A1419">
        <v>2.56</v>
      </c>
      <c r="B1419" t="s">
        <v>7474</v>
      </c>
    </row>
    <row r="1420" spans="1:2" x14ac:dyDescent="0.3">
      <c r="A1420">
        <v>5.13</v>
      </c>
      <c r="B1420" t="s">
        <v>7474</v>
      </c>
    </row>
    <row r="1421" spans="1:2" x14ac:dyDescent="0.3">
      <c r="A1421">
        <v>3.05</v>
      </c>
      <c r="B1421" t="s">
        <v>7474</v>
      </c>
    </row>
    <row r="1422" spans="1:2" x14ac:dyDescent="0.3">
      <c r="A1422">
        <v>1.8</v>
      </c>
      <c r="B1422" t="s">
        <v>7474</v>
      </c>
    </row>
    <row r="1424" spans="1:2" x14ac:dyDescent="0.3">
      <c r="A1424">
        <v>3.45</v>
      </c>
      <c r="B1424" t="s">
        <v>7474</v>
      </c>
    </row>
    <row r="1425" spans="1:2" x14ac:dyDescent="0.3">
      <c r="A1425">
        <v>2.54</v>
      </c>
      <c r="B1425" t="s">
        <v>7474</v>
      </c>
    </row>
    <row r="1426" spans="1:2" x14ac:dyDescent="0.3">
      <c r="A1426">
        <v>2.54</v>
      </c>
      <c r="B1426" t="s">
        <v>7474</v>
      </c>
    </row>
    <row r="1427" spans="1:2" x14ac:dyDescent="0.3">
      <c r="A1427">
        <v>2.0299999999999998</v>
      </c>
      <c r="B1427" t="s">
        <v>7474</v>
      </c>
    </row>
    <row r="1428" spans="1:2" x14ac:dyDescent="0.3">
      <c r="A1428">
        <v>1.92</v>
      </c>
      <c r="B1428" t="s">
        <v>7474</v>
      </c>
    </row>
    <row r="1429" spans="1:2" x14ac:dyDescent="0.3">
      <c r="A1429">
        <v>3.05</v>
      </c>
      <c r="B1429" t="s">
        <v>7474</v>
      </c>
    </row>
    <row r="1431" spans="1:2" x14ac:dyDescent="0.3">
      <c r="A1431">
        <v>2.8</v>
      </c>
      <c r="B1431" t="s">
        <v>7474</v>
      </c>
    </row>
    <row r="1432" spans="1:2" x14ac:dyDescent="0.3">
      <c r="A1432">
        <v>2.68</v>
      </c>
      <c r="B1432" t="s">
        <v>7474</v>
      </c>
    </row>
    <row r="1433" spans="1:2" x14ac:dyDescent="0.3">
      <c r="A1433">
        <v>2.68</v>
      </c>
      <c r="B1433" t="s">
        <v>7474</v>
      </c>
    </row>
    <row r="1434" spans="1:2" x14ac:dyDescent="0.3">
      <c r="A1434">
        <v>2.42</v>
      </c>
      <c r="B1434" t="s">
        <v>7474</v>
      </c>
    </row>
    <row r="1435" spans="1:2" x14ac:dyDescent="0.3">
      <c r="A1435">
        <v>2.6</v>
      </c>
      <c r="B1435" t="s">
        <v>7474</v>
      </c>
    </row>
    <row r="1436" spans="1:2" x14ac:dyDescent="0.3">
      <c r="A1436">
        <v>4.3899999999999997</v>
      </c>
      <c r="B1436" t="s">
        <v>7474</v>
      </c>
    </row>
    <row r="1437" spans="1:2" x14ac:dyDescent="0.3">
      <c r="A1437">
        <v>4.3899999999999997</v>
      </c>
      <c r="B1437" t="s">
        <v>7474</v>
      </c>
    </row>
    <row r="1438" spans="1:2" x14ac:dyDescent="0.3">
      <c r="A1438">
        <v>4.3899999999999997</v>
      </c>
      <c r="B1438" t="s">
        <v>7474</v>
      </c>
    </row>
    <row r="1439" spans="1:2" x14ac:dyDescent="0.3">
      <c r="A1439">
        <v>4.3899999999999997</v>
      </c>
      <c r="B1439" t="s">
        <v>7474</v>
      </c>
    </row>
    <row r="1440" spans="1:2" x14ac:dyDescent="0.3">
      <c r="A1440">
        <v>3.81</v>
      </c>
      <c r="B1440" t="s">
        <v>7474</v>
      </c>
    </row>
    <row r="1441" spans="1:3" x14ac:dyDescent="0.3">
      <c r="A1441">
        <v>3.81</v>
      </c>
      <c r="B1441" t="s">
        <v>7474</v>
      </c>
    </row>
    <row r="1442" spans="1:3" x14ac:dyDescent="0.3">
      <c r="A1442">
        <v>3.81</v>
      </c>
      <c r="B1442" t="s">
        <v>7474</v>
      </c>
    </row>
    <row r="1443" spans="1:3" x14ac:dyDescent="0.3">
      <c r="A1443">
        <v>3.81</v>
      </c>
      <c r="B1443" t="s">
        <v>7474</v>
      </c>
    </row>
    <row r="1444" spans="1:3" x14ac:dyDescent="0.3">
      <c r="A1444">
        <v>2.5</v>
      </c>
      <c r="B1444" t="s">
        <v>7498</v>
      </c>
      <c r="C1444" t="s">
        <v>7502</v>
      </c>
    </row>
    <row r="1445" spans="1:3" x14ac:dyDescent="0.3">
      <c r="A1445">
        <v>1.76</v>
      </c>
      <c r="B1445" t="s">
        <v>7474</v>
      </c>
    </row>
    <row r="1446" spans="1:3" x14ac:dyDescent="0.3">
      <c r="A1446">
        <v>1.85</v>
      </c>
      <c r="B1446" t="s">
        <v>7474</v>
      </c>
    </row>
    <row r="1447" spans="1:3" x14ac:dyDescent="0.3">
      <c r="A1447">
        <v>1.85</v>
      </c>
      <c r="B1447" t="s">
        <v>7474</v>
      </c>
    </row>
    <row r="1448" spans="1:3" x14ac:dyDescent="0.3">
      <c r="A1448">
        <v>1.85</v>
      </c>
      <c r="B1448" t="s">
        <v>7474</v>
      </c>
    </row>
    <row r="1449" spans="1:3" x14ac:dyDescent="0.3">
      <c r="A1449">
        <v>4.8600000000000003</v>
      </c>
      <c r="B1449" t="s">
        <v>7474</v>
      </c>
    </row>
    <row r="1450" spans="1:3" x14ac:dyDescent="0.3">
      <c r="A1450">
        <v>3.45</v>
      </c>
      <c r="B1450" t="s">
        <v>7474</v>
      </c>
    </row>
    <row r="1451" spans="1:3" x14ac:dyDescent="0.3">
      <c r="A1451">
        <v>3.45</v>
      </c>
      <c r="B1451" t="s">
        <v>7474</v>
      </c>
    </row>
    <row r="1452" spans="1:3" x14ac:dyDescent="0.3">
      <c r="A1452">
        <v>2.54</v>
      </c>
      <c r="B1452" t="s">
        <v>7474</v>
      </c>
    </row>
    <row r="1453" spans="1:3" x14ac:dyDescent="0.3">
      <c r="A1453">
        <v>4.83</v>
      </c>
      <c r="B1453" t="s">
        <v>7474</v>
      </c>
    </row>
    <row r="1454" spans="1:3" x14ac:dyDescent="0.3">
      <c r="A1454">
        <v>4.46</v>
      </c>
      <c r="B1454" t="s">
        <v>7474</v>
      </c>
    </row>
    <row r="1455" spans="1:3" x14ac:dyDescent="0.3">
      <c r="A1455">
        <v>1.88</v>
      </c>
      <c r="B1455" t="s">
        <v>7474</v>
      </c>
    </row>
    <row r="1456" spans="1:3" x14ac:dyDescent="0.3">
      <c r="A1456">
        <v>6.58</v>
      </c>
      <c r="B1456" t="s">
        <v>7474</v>
      </c>
    </row>
    <row r="1457" spans="1:3" x14ac:dyDescent="0.3">
      <c r="A1457">
        <v>4</v>
      </c>
      <c r="B1457" t="s">
        <v>7474</v>
      </c>
    </row>
    <row r="1458" spans="1:3" x14ac:dyDescent="0.3">
      <c r="A1458">
        <v>3.35</v>
      </c>
      <c r="B1458" t="s">
        <v>7474</v>
      </c>
    </row>
    <row r="1459" spans="1:3" x14ac:dyDescent="0.3">
      <c r="A1459">
        <v>4.21</v>
      </c>
      <c r="B1459" t="s">
        <v>7474</v>
      </c>
    </row>
    <row r="1460" spans="1:3" x14ac:dyDescent="0.3">
      <c r="A1460">
        <v>4.21</v>
      </c>
      <c r="B1460" t="s">
        <v>7474</v>
      </c>
    </row>
    <row r="1461" spans="1:3" x14ac:dyDescent="0.3">
      <c r="A1461">
        <v>3.88</v>
      </c>
      <c r="B1461" t="s">
        <v>7474</v>
      </c>
    </row>
    <row r="1462" spans="1:3" x14ac:dyDescent="0.3">
      <c r="A1462">
        <v>3.88</v>
      </c>
      <c r="B1462" t="s">
        <v>7474</v>
      </c>
    </row>
    <row r="1463" spans="1:3" x14ac:dyDescent="0.3">
      <c r="A1463">
        <v>2.79</v>
      </c>
      <c r="B1463" t="s">
        <v>7474</v>
      </c>
    </row>
    <row r="1464" spans="1:3" x14ac:dyDescent="0.3">
      <c r="A1464">
        <v>4.5199999999999996</v>
      </c>
      <c r="B1464" t="s">
        <v>7474</v>
      </c>
    </row>
    <row r="1465" spans="1:3" x14ac:dyDescent="0.3">
      <c r="A1465">
        <v>4.5199999999999996</v>
      </c>
      <c r="B1465" t="s">
        <v>7474</v>
      </c>
    </row>
    <row r="1466" spans="1:3" x14ac:dyDescent="0.3">
      <c r="A1466">
        <v>3.35</v>
      </c>
      <c r="B1466" t="s">
        <v>7474</v>
      </c>
    </row>
    <row r="1467" spans="1:3" x14ac:dyDescent="0.3">
      <c r="A1467">
        <v>2.64</v>
      </c>
      <c r="B1467" t="s">
        <v>7503</v>
      </c>
      <c r="C1467" t="s">
        <v>7504</v>
      </c>
    </row>
    <row r="1468" spans="1:3" x14ac:dyDescent="0.3">
      <c r="A1468">
        <v>2.48</v>
      </c>
      <c r="B1468" t="s">
        <v>7474</v>
      </c>
    </row>
    <row r="1469" spans="1:3" x14ac:dyDescent="0.3">
      <c r="A1469">
        <v>3.12</v>
      </c>
      <c r="B1469" t="s">
        <v>7474</v>
      </c>
    </row>
    <row r="1470" spans="1:3" x14ac:dyDescent="0.3">
      <c r="A1470">
        <v>3.57</v>
      </c>
      <c r="B1470" t="s">
        <v>7474</v>
      </c>
    </row>
    <row r="1471" spans="1:3" x14ac:dyDescent="0.3">
      <c r="A1471">
        <v>2.2999999999999998</v>
      </c>
      <c r="B1471" t="s">
        <v>7474</v>
      </c>
    </row>
    <row r="1472" spans="1:3" x14ac:dyDescent="0.3">
      <c r="A1472">
        <v>2.2999999999999998</v>
      </c>
      <c r="B1472" t="s">
        <v>7474</v>
      </c>
    </row>
    <row r="1473" spans="1:2" x14ac:dyDescent="0.3">
      <c r="A1473">
        <v>3.25</v>
      </c>
      <c r="B1473" t="s">
        <v>7474</v>
      </c>
    </row>
    <row r="1474" spans="1:2" x14ac:dyDescent="0.3">
      <c r="A1474">
        <v>2.9</v>
      </c>
      <c r="B1474" t="s">
        <v>7474</v>
      </c>
    </row>
    <row r="1475" spans="1:2" x14ac:dyDescent="0.3">
      <c r="A1475">
        <v>7.11</v>
      </c>
      <c r="B1475" t="s">
        <v>7474</v>
      </c>
    </row>
    <row r="1476" spans="1:2" x14ac:dyDescent="0.3">
      <c r="A1476">
        <v>6.21</v>
      </c>
      <c r="B1476" t="s">
        <v>7474</v>
      </c>
    </row>
    <row r="1477" spans="1:2" x14ac:dyDescent="0.3">
      <c r="A1477">
        <v>2.82</v>
      </c>
      <c r="B1477" t="s">
        <v>7474</v>
      </c>
    </row>
    <row r="1478" spans="1:2" x14ac:dyDescent="0.3">
      <c r="A1478">
        <v>2.2000000000000002</v>
      </c>
      <c r="B1478" t="s">
        <v>7474</v>
      </c>
    </row>
    <row r="1479" spans="1:2" x14ac:dyDescent="0.3">
      <c r="A1479">
        <v>2.09</v>
      </c>
      <c r="B1479" t="s">
        <v>7474</v>
      </c>
    </row>
    <row r="1480" spans="1:2" x14ac:dyDescent="0.3">
      <c r="A1480">
        <v>2.09</v>
      </c>
      <c r="B1480" t="s">
        <v>7474</v>
      </c>
    </row>
    <row r="1481" spans="1:2" x14ac:dyDescent="0.3">
      <c r="A1481">
        <v>6</v>
      </c>
      <c r="B1481" t="s">
        <v>7474</v>
      </c>
    </row>
    <row r="1482" spans="1:2" x14ac:dyDescent="0.3">
      <c r="A1482">
        <v>2.6</v>
      </c>
      <c r="B1482" t="s">
        <v>7474</v>
      </c>
    </row>
    <row r="1483" spans="1:2" x14ac:dyDescent="0.3">
      <c r="A1483">
        <v>4.9800000000000004</v>
      </c>
      <c r="B1483" t="s">
        <v>7474</v>
      </c>
    </row>
    <row r="1484" spans="1:2" x14ac:dyDescent="0.3">
      <c r="A1484">
        <v>4.57</v>
      </c>
      <c r="B1484" t="s">
        <v>7474</v>
      </c>
    </row>
    <row r="1485" spans="1:2" x14ac:dyDescent="0.3">
      <c r="A1485">
        <v>2.79</v>
      </c>
      <c r="B1485" t="s">
        <v>7474</v>
      </c>
    </row>
    <row r="1486" spans="1:2" x14ac:dyDescent="0.3">
      <c r="A1486">
        <v>2.64</v>
      </c>
      <c r="B1486" t="s">
        <v>7474</v>
      </c>
    </row>
    <row r="1487" spans="1:2" x14ac:dyDescent="0.3">
      <c r="A1487">
        <v>4.22</v>
      </c>
      <c r="B1487" t="s">
        <v>7474</v>
      </c>
    </row>
    <row r="1488" spans="1:2" x14ac:dyDescent="0.3">
      <c r="A1488">
        <v>4.22</v>
      </c>
      <c r="B1488" t="s">
        <v>7474</v>
      </c>
    </row>
    <row r="1489" spans="1:2" x14ac:dyDescent="0.3">
      <c r="A1489">
        <v>4.88</v>
      </c>
      <c r="B1489" t="s">
        <v>7474</v>
      </c>
    </row>
    <row r="1490" spans="1:2" x14ac:dyDescent="0.3">
      <c r="A1490">
        <v>4.95</v>
      </c>
      <c r="B1490" t="s">
        <v>7474</v>
      </c>
    </row>
    <row r="1491" spans="1:2" x14ac:dyDescent="0.3">
      <c r="A1491">
        <v>4.51</v>
      </c>
      <c r="B1491" t="s">
        <v>7474</v>
      </c>
    </row>
    <row r="1492" spans="1:2" x14ac:dyDescent="0.3">
      <c r="A1492">
        <v>3.86</v>
      </c>
      <c r="B1492" t="s">
        <v>7474</v>
      </c>
    </row>
    <row r="1493" spans="1:2" x14ac:dyDescent="0.3">
      <c r="A1493">
        <v>3.57</v>
      </c>
      <c r="B1493" t="s">
        <v>7474</v>
      </c>
    </row>
    <row r="1494" spans="1:2" x14ac:dyDescent="0.3">
      <c r="A1494">
        <v>3.57</v>
      </c>
      <c r="B1494" t="s">
        <v>7474</v>
      </c>
    </row>
    <row r="1495" spans="1:2" x14ac:dyDescent="0.3">
      <c r="A1495">
        <v>3.57</v>
      </c>
      <c r="B1495" t="s">
        <v>7474</v>
      </c>
    </row>
    <row r="1496" spans="1:2" x14ac:dyDescent="0.3">
      <c r="A1496">
        <v>4.62</v>
      </c>
      <c r="B1496" t="s">
        <v>7474</v>
      </c>
    </row>
    <row r="1497" spans="1:2" x14ac:dyDescent="0.3">
      <c r="A1497">
        <v>3.28</v>
      </c>
      <c r="B1497" t="s">
        <v>7474</v>
      </c>
    </row>
    <row r="1498" spans="1:2" x14ac:dyDescent="0.3">
      <c r="A1498">
        <v>2.79</v>
      </c>
      <c r="B1498" t="s">
        <v>7474</v>
      </c>
    </row>
    <row r="1499" spans="1:2" x14ac:dyDescent="0.3">
      <c r="A1499">
        <v>2.57</v>
      </c>
      <c r="B1499" t="s">
        <v>7474</v>
      </c>
    </row>
    <row r="1500" spans="1:2" x14ac:dyDescent="0.3">
      <c r="A1500">
        <v>4.42</v>
      </c>
      <c r="B1500" t="s">
        <v>7474</v>
      </c>
    </row>
    <row r="1501" spans="1:2" x14ac:dyDescent="0.3">
      <c r="A1501">
        <v>4.42</v>
      </c>
      <c r="B1501" t="s">
        <v>7474</v>
      </c>
    </row>
    <row r="1502" spans="1:2" x14ac:dyDescent="0.3">
      <c r="A1502">
        <v>4.42</v>
      </c>
      <c r="B1502" t="s">
        <v>7474</v>
      </c>
    </row>
    <row r="1503" spans="1:2" x14ac:dyDescent="0.3">
      <c r="A1503">
        <v>4.42</v>
      </c>
      <c r="B1503" t="s">
        <v>7474</v>
      </c>
    </row>
    <row r="1504" spans="1:2" x14ac:dyDescent="0.3">
      <c r="A1504">
        <v>4.42</v>
      </c>
      <c r="B1504" t="s">
        <v>7474</v>
      </c>
    </row>
    <row r="1505" spans="1:2" x14ac:dyDescent="0.3">
      <c r="A1505">
        <v>4.55</v>
      </c>
      <c r="B1505" t="s">
        <v>7474</v>
      </c>
    </row>
    <row r="1506" spans="1:2" x14ac:dyDescent="0.3">
      <c r="A1506">
        <v>4.55</v>
      </c>
      <c r="B1506" t="s">
        <v>7474</v>
      </c>
    </row>
    <row r="1507" spans="1:2" x14ac:dyDescent="0.3">
      <c r="A1507">
        <v>8.18</v>
      </c>
      <c r="B1507" t="s">
        <v>7474</v>
      </c>
    </row>
    <row r="1508" spans="1:2" x14ac:dyDescent="0.3">
      <c r="A1508">
        <v>2.84</v>
      </c>
      <c r="B1508" t="s">
        <v>7474</v>
      </c>
    </row>
    <row r="1509" spans="1:2" x14ac:dyDescent="0.3">
      <c r="A1509">
        <v>2.54</v>
      </c>
      <c r="B1509" t="s">
        <v>7474</v>
      </c>
    </row>
    <row r="1510" spans="1:2" x14ac:dyDescent="0.3">
      <c r="A1510">
        <v>4.88</v>
      </c>
      <c r="B1510" t="s">
        <v>7474</v>
      </c>
    </row>
    <row r="1511" spans="1:2" x14ac:dyDescent="0.3">
      <c r="A1511">
        <v>4.88</v>
      </c>
      <c r="B1511" t="s">
        <v>7474</v>
      </c>
    </row>
    <row r="1512" spans="1:2" x14ac:dyDescent="0.3">
      <c r="A1512">
        <v>2.79</v>
      </c>
      <c r="B1512" t="s">
        <v>7474</v>
      </c>
    </row>
    <row r="1513" spans="1:2" x14ac:dyDescent="0.3">
      <c r="A1513">
        <v>2.79</v>
      </c>
      <c r="B1513" t="s">
        <v>7474</v>
      </c>
    </row>
    <row r="1514" spans="1:2" x14ac:dyDescent="0.3">
      <c r="A1514">
        <v>4.51</v>
      </c>
      <c r="B1514" t="s">
        <v>7474</v>
      </c>
    </row>
    <row r="1515" spans="1:2" x14ac:dyDescent="0.3">
      <c r="A1515">
        <v>4.62</v>
      </c>
      <c r="B1515" t="s">
        <v>7474</v>
      </c>
    </row>
    <row r="1516" spans="1:2" x14ac:dyDescent="0.3">
      <c r="A1516">
        <v>2.84</v>
      </c>
      <c r="B1516" t="s">
        <v>7474</v>
      </c>
    </row>
    <row r="1517" spans="1:2" x14ac:dyDescent="0.3">
      <c r="A1517">
        <v>5.18</v>
      </c>
      <c r="B1517" t="s">
        <v>7474</v>
      </c>
    </row>
    <row r="1518" spans="1:2" x14ac:dyDescent="0.3">
      <c r="A1518">
        <v>7.04</v>
      </c>
      <c r="B1518" t="s">
        <v>7474</v>
      </c>
    </row>
    <row r="1519" spans="1:2" x14ac:dyDescent="0.3">
      <c r="A1519">
        <v>5.58</v>
      </c>
      <c r="B1519" t="s">
        <v>7474</v>
      </c>
    </row>
    <row r="1520" spans="1:2" x14ac:dyDescent="0.3">
      <c r="A1520">
        <v>8.3000000000000007</v>
      </c>
      <c r="B1520" t="s">
        <v>7474</v>
      </c>
    </row>
    <row r="1521" spans="1:2" x14ac:dyDescent="0.3">
      <c r="A1521">
        <v>4.47</v>
      </c>
      <c r="B1521" t="s">
        <v>7474</v>
      </c>
    </row>
    <row r="1522" spans="1:2" x14ac:dyDescent="0.3">
      <c r="A1522">
        <v>3.92</v>
      </c>
      <c r="B1522" t="s">
        <v>7474</v>
      </c>
    </row>
    <row r="1523" spans="1:2" x14ac:dyDescent="0.3">
      <c r="A1523">
        <v>2.5</v>
      </c>
      <c r="B1523" t="s">
        <v>7474</v>
      </c>
    </row>
    <row r="1525" spans="1:2" x14ac:dyDescent="0.3">
      <c r="A1525">
        <v>3.84</v>
      </c>
      <c r="B1525" t="s">
        <v>7474</v>
      </c>
    </row>
    <row r="1526" spans="1:2" x14ac:dyDescent="0.3">
      <c r="A1526">
        <v>2.59</v>
      </c>
      <c r="B1526" t="s">
        <v>7474</v>
      </c>
    </row>
    <row r="1527" spans="1:2" x14ac:dyDescent="0.3">
      <c r="A1527">
        <v>4.04</v>
      </c>
      <c r="B1527" t="s">
        <v>7474</v>
      </c>
    </row>
    <row r="1528" spans="1:2" x14ac:dyDescent="0.3">
      <c r="A1528">
        <v>5.7</v>
      </c>
      <c r="B1528" t="s">
        <v>7474</v>
      </c>
    </row>
    <row r="1531" spans="1:2" x14ac:dyDescent="0.3">
      <c r="A1531">
        <v>2.77</v>
      </c>
      <c r="B1531" t="s">
        <v>7474</v>
      </c>
    </row>
    <row r="1532" spans="1:2" x14ac:dyDescent="0.3">
      <c r="A1532">
        <v>2.77</v>
      </c>
      <c r="B1532" t="s">
        <v>7474</v>
      </c>
    </row>
    <row r="1533" spans="1:2" x14ac:dyDescent="0.3">
      <c r="A1533">
        <v>4.47</v>
      </c>
      <c r="B1533" t="s">
        <v>7474</v>
      </c>
    </row>
    <row r="1534" spans="1:2" x14ac:dyDescent="0.3">
      <c r="A1534">
        <v>3.4</v>
      </c>
      <c r="B1534" t="s">
        <v>7474</v>
      </c>
    </row>
    <row r="1535" spans="1:2" x14ac:dyDescent="0.3">
      <c r="A1535">
        <v>3.4</v>
      </c>
      <c r="B1535" t="s">
        <v>7474</v>
      </c>
    </row>
    <row r="1536" spans="1:2" x14ac:dyDescent="0.3">
      <c r="A1536">
        <v>4.04</v>
      </c>
      <c r="B1536" t="s">
        <v>7474</v>
      </c>
    </row>
    <row r="1539" spans="1:2" x14ac:dyDescent="0.3">
      <c r="A1539">
        <v>4.88</v>
      </c>
      <c r="B1539" t="s">
        <v>7474</v>
      </c>
    </row>
    <row r="1540" spans="1:2" x14ac:dyDescent="0.3">
      <c r="A1540">
        <v>3.72</v>
      </c>
      <c r="B1540" t="s">
        <v>7474</v>
      </c>
    </row>
    <row r="1541" spans="1:2" x14ac:dyDescent="0.3">
      <c r="A1541">
        <v>4.9000000000000004</v>
      </c>
      <c r="B1541" t="s">
        <v>7474</v>
      </c>
    </row>
    <row r="1542" spans="1:2" x14ac:dyDescent="0.3">
      <c r="A1542">
        <v>3.92</v>
      </c>
      <c r="B1542" t="s">
        <v>7474</v>
      </c>
    </row>
    <row r="1543" spans="1:2" x14ac:dyDescent="0.3">
      <c r="A1543">
        <v>2.21</v>
      </c>
      <c r="B1543" t="s">
        <v>7474</v>
      </c>
    </row>
    <row r="1544" spans="1:2" x14ac:dyDescent="0.3">
      <c r="A1544">
        <v>2.23</v>
      </c>
      <c r="B1544" t="s">
        <v>7474</v>
      </c>
    </row>
    <row r="1545" spans="1:2" x14ac:dyDescent="0.3">
      <c r="A1545">
        <v>3.83</v>
      </c>
      <c r="B1545" t="s">
        <v>7474</v>
      </c>
    </row>
    <row r="1546" spans="1:2" x14ac:dyDescent="0.3">
      <c r="A1546">
        <v>2.9</v>
      </c>
      <c r="B1546" t="s">
        <v>7474</v>
      </c>
    </row>
    <row r="1547" spans="1:2" x14ac:dyDescent="0.3">
      <c r="A1547">
        <v>2.9</v>
      </c>
      <c r="B1547" t="s">
        <v>7474</v>
      </c>
    </row>
    <row r="1548" spans="1:2" x14ac:dyDescent="0.3">
      <c r="A1548">
        <v>3.98</v>
      </c>
      <c r="B1548" t="s">
        <v>7474</v>
      </c>
    </row>
    <row r="1549" spans="1:2" x14ac:dyDescent="0.3">
      <c r="A1549">
        <v>5</v>
      </c>
      <c r="B1549" t="s">
        <v>7474</v>
      </c>
    </row>
    <row r="1550" spans="1:2" x14ac:dyDescent="0.3">
      <c r="A1550">
        <v>5</v>
      </c>
      <c r="B1550" t="s">
        <v>7474</v>
      </c>
    </row>
    <row r="1551" spans="1:2" x14ac:dyDescent="0.3">
      <c r="A1551">
        <v>5</v>
      </c>
      <c r="B1551" t="s">
        <v>7474</v>
      </c>
    </row>
    <row r="1552" spans="1:2" x14ac:dyDescent="0.3">
      <c r="A1552">
        <v>4.8</v>
      </c>
      <c r="B1552" t="s">
        <v>7474</v>
      </c>
    </row>
    <row r="1553" spans="1:2" x14ac:dyDescent="0.3">
      <c r="A1553">
        <v>1.85</v>
      </c>
      <c r="B1553" t="s">
        <v>7474</v>
      </c>
    </row>
    <row r="1554" spans="1:2" x14ac:dyDescent="0.3">
      <c r="A1554">
        <v>1.85</v>
      </c>
      <c r="B1554" t="s">
        <v>7474</v>
      </c>
    </row>
    <row r="1555" spans="1:2" x14ac:dyDescent="0.3">
      <c r="A1555">
        <v>3.84</v>
      </c>
      <c r="B1555" t="s">
        <v>7474</v>
      </c>
    </row>
    <row r="1556" spans="1:2" x14ac:dyDescent="0.3">
      <c r="A1556">
        <v>3.84</v>
      </c>
      <c r="B1556" t="s">
        <v>7474</v>
      </c>
    </row>
    <row r="1557" spans="1:2" x14ac:dyDescent="0.3">
      <c r="A1557">
        <v>3.84</v>
      </c>
      <c r="B1557" t="s">
        <v>7474</v>
      </c>
    </row>
    <row r="1558" spans="1:2" x14ac:dyDescent="0.3">
      <c r="A1558">
        <v>3.84</v>
      </c>
      <c r="B1558" t="s">
        <v>7474</v>
      </c>
    </row>
    <row r="1559" spans="1:2" x14ac:dyDescent="0.3">
      <c r="A1559">
        <v>3.84</v>
      </c>
      <c r="B1559" t="s">
        <v>7474</v>
      </c>
    </row>
    <row r="1560" spans="1:2" x14ac:dyDescent="0.3">
      <c r="A1560">
        <v>3.02</v>
      </c>
      <c r="B1560" t="s">
        <v>7474</v>
      </c>
    </row>
    <row r="1565" spans="1:2" x14ac:dyDescent="0.3">
      <c r="A1565">
        <v>4.1399999999999997</v>
      </c>
      <c r="B1565" t="s">
        <v>7474</v>
      </c>
    </row>
    <row r="1566" spans="1:2" x14ac:dyDescent="0.3">
      <c r="A1566">
        <v>3.91</v>
      </c>
      <c r="B1566" t="s">
        <v>7474</v>
      </c>
    </row>
    <row r="1569" spans="1:2" x14ac:dyDescent="0.3">
      <c r="A1569">
        <v>3.2</v>
      </c>
      <c r="B1569" t="s">
        <v>7474</v>
      </c>
    </row>
    <row r="1570" spans="1:2" x14ac:dyDescent="0.3">
      <c r="A1570">
        <v>3.2</v>
      </c>
      <c r="B1570" t="s">
        <v>7474</v>
      </c>
    </row>
    <row r="1571" spans="1:2" x14ac:dyDescent="0.3">
      <c r="A1571">
        <v>3.21</v>
      </c>
      <c r="B1571" t="s">
        <v>7474</v>
      </c>
    </row>
    <row r="1572" spans="1:2" x14ac:dyDescent="0.3">
      <c r="A1572">
        <v>3.26</v>
      </c>
      <c r="B1572" t="s">
        <v>7474</v>
      </c>
    </row>
    <row r="1574" spans="1:2" x14ac:dyDescent="0.3">
      <c r="A1574">
        <v>2.7</v>
      </c>
      <c r="B1574" t="s">
        <v>7474</v>
      </c>
    </row>
    <row r="1575" spans="1:2" x14ac:dyDescent="0.3">
      <c r="A1575">
        <v>3.05</v>
      </c>
      <c r="B1575" t="s">
        <v>7474</v>
      </c>
    </row>
    <row r="1576" spans="1:2" x14ac:dyDescent="0.3">
      <c r="A1576">
        <v>4.0199999999999996</v>
      </c>
      <c r="B1576" t="s">
        <v>7474</v>
      </c>
    </row>
    <row r="1577" spans="1:2" x14ac:dyDescent="0.3">
      <c r="A1577">
        <v>1.98</v>
      </c>
      <c r="B1577" t="s">
        <v>7474</v>
      </c>
    </row>
    <row r="1578" spans="1:2" x14ac:dyDescent="0.3">
      <c r="A1578">
        <v>1.98</v>
      </c>
      <c r="B1578" t="s">
        <v>7474</v>
      </c>
    </row>
    <row r="1579" spans="1:2" x14ac:dyDescent="0.3">
      <c r="A1579">
        <v>2.0299999999999998</v>
      </c>
      <c r="B1579" t="s">
        <v>7474</v>
      </c>
    </row>
    <row r="1580" spans="1:2" x14ac:dyDescent="0.3">
      <c r="A1580">
        <v>2.08</v>
      </c>
      <c r="B1580" t="s">
        <v>7474</v>
      </c>
    </row>
    <row r="1581" spans="1:2" x14ac:dyDescent="0.3">
      <c r="A1581">
        <v>4.8899999999999997</v>
      </c>
      <c r="B1581" t="s">
        <v>7474</v>
      </c>
    </row>
    <row r="1582" spans="1:2" x14ac:dyDescent="0.3">
      <c r="A1582">
        <v>4.8899999999999997</v>
      </c>
      <c r="B1582" t="s">
        <v>7474</v>
      </c>
    </row>
    <row r="1586" spans="1:2" x14ac:dyDescent="0.3">
      <c r="A1586">
        <v>2.2000000000000002</v>
      </c>
      <c r="B1586" t="s">
        <v>7474</v>
      </c>
    </row>
    <row r="1587" spans="1:2" x14ac:dyDescent="0.3">
      <c r="A1587">
        <v>2.2000000000000002</v>
      </c>
      <c r="B1587" t="s">
        <v>7474</v>
      </c>
    </row>
    <row r="1588" spans="1:2" x14ac:dyDescent="0.3">
      <c r="A1588">
        <v>2.2000000000000002</v>
      </c>
      <c r="B1588" t="s">
        <v>7474</v>
      </c>
    </row>
    <row r="1589" spans="1:2" x14ac:dyDescent="0.3">
      <c r="A1589">
        <v>2.2000000000000002</v>
      </c>
      <c r="B1589" t="s">
        <v>7474</v>
      </c>
    </row>
    <row r="1590" spans="1:2" x14ac:dyDescent="0.3">
      <c r="A1590">
        <v>2.2000000000000002</v>
      </c>
      <c r="B1590" t="s">
        <v>7474</v>
      </c>
    </row>
    <row r="1591" spans="1:2" x14ac:dyDescent="0.3">
      <c r="A1591">
        <v>2.2000000000000002</v>
      </c>
      <c r="B1591" t="s">
        <v>7474</v>
      </c>
    </row>
    <row r="1593" spans="1:2" x14ac:dyDescent="0.3">
      <c r="A1593">
        <v>2.2000000000000002</v>
      </c>
      <c r="B1593" t="s">
        <v>7474</v>
      </c>
    </row>
    <row r="1594" spans="1:2" x14ac:dyDescent="0.3">
      <c r="A1594">
        <v>2.2000000000000002</v>
      </c>
      <c r="B1594" t="s">
        <v>7474</v>
      </c>
    </row>
    <row r="1596" spans="1:2" x14ac:dyDescent="0.3">
      <c r="A1596">
        <v>2.9</v>
      </c>
      <c r="B1596" t="s">
        <v>7474</v>
      </c>
    </row>
    <row r="1597" spans="1:2" x14ac:dyDescent="0.3">
      <c r="A1597">
        <v>2.9</v>
      </c>
      <c r="B1597" t="s">
        <v>7474</v>
      </c>
    </row>
    <row r="1598" spans="1:2" x14ac:dyDescent="0.3">
      <c r="A1598">
        <v>2.9</v>
      </c>
      <c r="B1598" t="s">
        <v>7474</v>
      </c>
    </row>
    <row r="1599" spans="1:2" x14ac:dyDescent="0.3">
      <c r="A1599">
        <v>2.9</v>
      </c>
      <c r="B1599" t="s">
        <v>7474</v>
      </c>
    </row>
    <row r="1600" spans="1:2" x14ac:dyDescent="0.3">
      <c r="A1600">
        <v>3.44</v>
      </c>
      <c r="B1600" t="s">
        <v>7474</v>
      </c>
    </row>
    <row r="1601" spans="1:2" x14ac:dyDescent="0.3">
      <c r="A1601">
        <v>2.89</v>
      </c>
      <c r="B1601" t="s">
        <v>7474</v>
      </c>
    </row>
    <row r="1602" spans="1:2" x14ac:dyDescent="0.3">
      <c r="A1602">
        <v>2.08</v>
      </c>
      <c r="B1602" t="s">
        <v>7474</v>
      </c>
    </row>
    <row r="1603" spans="1:2" x14ac:dyDescent="0.3">
      <c r="A1603">
        <v>1.83</v>
      </c>
      <c r="B1603" t="s">
        <v>7474</v>
      </c>
    </row>
    <row r="1604" spans="1:2" x14ac:dyDescent="0.3">
      <c r="A1604">
        <v>1.83</v>
      </c>
      <c r="B1604" t="s">
        <v>7474</v>
      </c>
    </row>
    <row r="1605" spans="1:2" x14ac:dyDescent="0.3">
      <c r="A1605">
        <v>1.88</v>
      </c>
      <c r="B1605" t="s">
        <v>7474</v>
      </c>
    </row>
    <row r="1606" spans="1:2" x14ac:dyDescent="0.3">
      <c r="A1606">
        <v>1.83</v>
      </c>
      <c r="B1606" t="s">
        <v>7474</v>
      </c>
    </row>
    <row r="1607" spans="1:2" x14ac:dyDescent="0.3">
      <c r="A1607">
        <v>2.02</v>
      </c>
      <c r="B1607" t="s">
        <v>7474</v>
      </c>
    </row>
    <row r="1608" spans="1:2" x14ac:dyDescent="0.3">
      <c r="A1608">
        <v>2.5299999999999998</v>
      </c>
      <c r="B1608" t="s">
        <v>7474</v>
      </c>
    </row>
    <row r="1609" spans="1:2" x14ac:dyDescent="0.3">
      <c r="A1609">
        <v>2.5299999999999998</v>
      </c>
      <c r="B1609" t="s">
        <v>7474</v>
      </c>
    </row>
    <row r="1610" spans="1:2" x14ac:dyDescent="0.3">
      <c r="A1610">
        <v>2.5299999999999998</v>
      </c>
      <c r="B1610" t="s">
        <v>7474</v>
      </c>
    </row>
    <row r="1611" spans="1:2" x14ac:dyDescent="0.3">
      <c r="A1611">
        <v>2.5299999999999998</v>
      </c>
      <c r="B1611" t="s">
        <v>7474</v>
      </c>
    </row>
    <row r="1612" spans="1:2" x14ac:dyDescent="0.3">
      <c r="A1612">
        <v>3.08</v>
      </c>
      <c r="B1612" t="s">
        <v>7474</v>
      </c>
    </row>
    <row r="1613" spans="1:2" x14ac:dyDescent="0.3">
      <c r="A1613">
        <v>2.39</v>
      </c>
      <c r="B1613" t="s">
        <v>7474</v>
      </c>
    </row>
    <row r="1614" spans="1:2" x14ac:dyDescent="0.3">
      <c r="A1614">
        <v>2.19</v>
      </c>
      <c r="B1614" t="s">
        <v>7474</v>
      </c>
    </row>
    <row r="1615" spans="1:2" x14ac:dyDescent="0.3">
      <c r="A1615">
        <v>3.08</v>
      </c>
      <c r="B1615" t="s">
        <v>7474</v>
      </c>
    </row>
    <row r="1616" spans="1:2" x14ac:dyDescent="0.3">
      <c r="A1616">
        <v>3.08</v>
      </c>
      <c r="B1616" t="s">
        <v>7474</v>
      </c>
    </row>
    <row r="1617" spans="1:2" x14ac:dyDescent="0.3">
      <c r="A1617">
        <v>2.5099999999999998</v>
      </c>
      <c r="B1617" t="s">
        <v>7474</v>
      </c>
    </row>
    <row r="1618" spans="1:2" x14ac:dyDescent="0.3">
      <c r="A1618">
        <v>3.96</v>
      </c>
      <c r="B1618" t="s">
        <v>7474</v>
      </c>
    </row>
    <row r="1619" spans="1:2" x14ac:dyDescent="0.3">
      <c r="A1619">
        <v>2.41</v>
      </c>
      <c r="B1619" t="s">
        <v>7474</v>
      </c>
    </row>
    <row r="1620" spans="1:2" x14ac:dyDescent="0.3">
      <c r="A1620">
        <v>3.02</v>
      </c>
      <c r="B1620" t="s">
        <v>7474</v>
      </c>
    </row>
    <row r="1621" spans="1:2" x14ac:dyDescent="0.3">
      <c r="A1621">
        <v>2.29</v>
      </c>
      <c r="B1621" t="s">
        <v>7474</v>
      </c>
    </row>
    <row r="1622" spans="1:2" x14ac:dyDescent="0.3">
      <c r="A1622">
        <v>2.77</v>
      </c>
      <c r="B1622" t="s">
        <v>7474</v>
      </c>
    </row>
    <row r="1623" spans="1:2" x14ac:dyDescent="0.3">
      <c r="A1623">
        <v>2.59</v>
      </c>
      <c r="B1623" t="s">
        <v>7474</v>
      </c>
    </row>
    <row r="1624" spans="1:2" x14ac:dyDescent="0.3">
      <c r="A1624">
        <v>3.44</v>
      </c>
      <c r="B1624" t="s">
        <v>7474</v>
      </c>
    </row>
    <row r="1625" spans="1:2" x14ac:dyDescent="0.3">
      <c r="A1625">
        <v>3.44</v>
      </c>
      <c r="B1625" t="s">
        <v>7474</v>
      </c>
    </row>
    <row r="1626" spans="1:2" x14ac:dyDescent="0.3">
      <c r="A1626">
        <v>3.89</v>
      </c>
      <c r="B1626" t="s">
        <v>7474</v>
      </c>
    </row>
    <row r="1627" spans="1:2" x14ac:dyDescent="0.3">
      <c r="A1627">
        <v>3.89</v>
      </c>
      <c r="B1627" t="s">
        <v>7474</v>
      </c>
    </row>
    <row r="1628" spans="1:2" x14ac:dyDescent="0.3">
      <c r="A1628">
        <v>3.89</v>
      </c>
      <c r="B1628" t="s">
        <v>7474</v>
      </c>
    </row>
    <row r="1629" spans="1:2" x14ac:dyDescent="0.3">
      <c r="A1629">
        <v>4.5</v>
      </c>
      <c r="B1629" t="s">
        <v>7474</v>
      </c>
    </row>
    <row r="1630" spans="1:2" x14ac:dyDescent="0.3">
      <c r="A1630">
        <v>2.64</v>
      </c>
      <c r="B1630" t="s">
        <v>7474</v>
      </c>
    </row>
    <row r="1631" spans="1:2" x14ac:dyDescent="0.3">
      <c r="A1631">
        <v>2.2999999999999998</v>
      </c>
      <c r="B1631" t="s">
        <v>7474</v>
      </c>
    </row>
    <row r="1632" spans="1:2" x14ac:dyDescent="0.3">
      <c r="A1632">
        <v>2.2999999999999998</v>
      </c>
      <c r="B1632" t="s">
        <v>7474</v>
      </c>
    </row>
    <row r="1634" spans="1:3" x14ac:dyDescent="0.3">
      <c r="A1634">
        <v>2.19</v>
      </c>
      <c r="B1634" t="s">
        <v>7485</v>
      </c>
      <c r="C1634" t="s">
        <v>7500</v>
      </c>
    </row>
    <row r="1635" spans="1:3" x14ac:dyDescent="0.3">
      <c r="A1635">
        <v>1.9</v>
      </c>
      <c r="B1635" t="s">
        <v>7505</v>
      </c>
      <c r="C1635" t="s">
        <v>7506</v>
      </c>
    </row>
    <row r="1636" spans="1:3" x14ac:dyDescent="0.3">
      <c r="A1636">
        <v>1.94</v>
      </c>
      <c r="B1636" t="s">
        <v>7474</v>
      </c>
    </row>
    <row r="1637" spans="1:3" x14ac:dyDescent="0.3">
      <c r="A1637">
        <v>1.94</v>
      </c>
      <c r="B1637" t="s">
        <v>7474</v>
      </c>
    </row>
    <row r="1638" spans="1:3" x14ac:dyDescent="0.3">
      <c r="A1638">
        <v>1.94</v>
      </c>
      <c r="B1638" t="s">
        <v>7474</v>
      </c>
    </row>
    <row r="1639" spans="1:3" x14ac:dyDescent="0.3">
      <c r="A1639">
        <v>1.94</v>
      </c>
      <c r="B1639" t="s">
        <v>7474</v>
      </c>
    </row>
    <row r="1640" spans="1:3" x14ac:dyDescent="0.3">
      <c r="A1640">
        <v>5.14</v>
      </c>
      <c r="B1640" t="s">
        <v>7474</v>
      </c>
    </row>
    <row r="1641" spans="1:3" x14ac:dyDescent="0.3">
      <c r="A1641">
        <v>3</v>
      </c>
      <c r="B1641" t="s">
        <v>7474</v>
      </c>
    </row>
    <row r="1642" spans="1:3" x14ac:dyDescent="0.3">
      <c r="A1642">
        <v>2.19</v>
      </c>
      <c r="B1642" t="s">
        <v>7474</v>
      </c>
    </row>
    <row r="1643" spans="1:3" x14ac:dyDescent="0.3">
      <c r="A1643">
        <v>2.57</v>
      </c>
      <c r="B1643" t="s">
        <v>7474</v>
      </c>
    </row>
    <row r="1644" spans="1:3" x14ac:dyDescent="0.3">
      <c r="A1644">
        <v>3.1</v>
      </c>
      <c r="B1644" t="s">
        <v>7474</v>
      </c>
    </row>
    <row r="1645" spans="1:3" x14ac:dyDescent="0.3">
      <c r="A1645">
        <v>2.8</v>
      </c>
      <c r="B1645" t="s">
        <v>7474</v>
      </c>
    </row>
    <row r="1646" spans="1:3" x14ac:dyDescent="0.3">
      <c r="A1646">
        <v>2.8</v>
      </c>
      <c r="B1646" t="s">
        <v>7474</v>
      </c>
    </row>
    <row r="1647" spans="1:3" x14ac:dyDescent="0.3">
      <c r="A1647">
        <v>2.35</v>
      </c>
      <c r="B1647" t="s">
        <v>7474</v>
      </c>
    </row>
    <row r="1648" spans="1:3" x14ac:dyDescent="0.3">
      <c r="A1648">
        <v>2.35</v>
      </c>
      <c r="B1648" t="s">
        <v>7474</v>
      </c>
    </row>
    <row r="1649" spans="1:2" x14ac:dyDescent="0.3">
      <c r="A1649">
        <v>2.5</v>
      </c>
      <c r="B1649" t="s">
        <v>7474</v>
      </c>
    </row>
    <row r="1652" spans="1:2" x14ac:dyDescent="0.3">
      <c r="A1652">
        <v>4</v>
      </c>
      <c r="B1652" t="s">
        <v>7474</v>
      </c>
    </row>
    <row r="1653" spans="1:2" x14ac:dyDescent="0.3">
      <c r="A1653">
        <v>4.5999999999999996</v>
      </c>
      <c r="B1653" t="s">
        <v>7474</v>
      </c>
    </row>
    <row r="1654" spans="1:2" x14ac:dyDescent="0.3">
      <c r="A1654">
        <v>4.5999999999999996</v>
      </c>
      <c r="B1654" t="s">
        <v>7474</v>
      </c>
    </row>
    <row r="1655" spans="1:2" x14ac:dyDescent="0.3">
      <c r="A1655">
        <v>5.34</v>
      </c>
      <c r="B1655" t="s">
        <v>7474</v>
      </c>
    </row>
    <row r="1656" spans="1:2" x14ac:dyDescent="0.3">
      <c r="A1656">
        <v>3.7</v>
      </c>
      <c r="B1656" t="s">
        <v>7474</v>
      </c>
    </row>
    <row r="1657" spans="1:2" x14ac:dyDescent="0.3">
      <c r="A1657">
        <v>3.7</v>
      </c>
      <c r="B1657" t="s">
        <v>7474</v>
      </c>
    </row>
    <row r="1658" spans="1:2" x14ac:dyDescent="0.3">
      <c r="A1658">
        <v>2.0299999999999998</v>
      </c>
      <c r="B1658" t="s">
        <v>7474</v>
      </c>
    </row>
    <row r="1659" spans="1:2" x14ac:dyDescent="0.3">
      <c r="A1659">
        <v>3.7</v>
      </c>
      <c r="B1659" t="s">
        <v>7474</v>
      </c>
    </row>
    <row r="1660" spans="1:2" x14ac:dyDescent="0.3">
      <c r="A1660">
        <v>3.7</v>
      </c>
      <c r="B1660" t="s">
        <v>7474</v>
      </c>
    </row>
    <row r="1661" spans="1:2" x14ac:dyDescent="0.3">
      <c r="A1661">
        <v>3.8</v>
      </c>
      <c r="B1661" t="s">
        <v>7474</v>
      </c>
    </row>
    <row r="1662" spans="1:2" x14ac:dyDescent="0.3">
      <c r="A1662">
        <v>3.8</v>
      </c>
      <c r="B1662" t="s">
        <v>7474</v>
      </c>
    </row>
    <row r="1663" spans="1:2" x14ac:dyDescent="0.3">
      <c r="A1663">
        <v>3.02</v>
      </c>
      <c r="B1663" t="s">
        <v>7474</v>
      </c>
    </row>
    <row r="1664" spans="1:2" x14ac:dyDescent="0.3">
      <c r="A1664">
        <v>3.1</v>
      </c>
      <c r="B1664" t="s">
        <v>7474</v>
      </c>
    </row>
    <row r="1665" spans="1:2" x14ac:dyDescent="0.3">
      <c r="A1665">
        <v>3.5</v>
      </c>
      <c r="B1665" t="s">
        <v>7474</v>
      </c>
    </row>
    <row r="1666" spans="1:2" x14ac:dyDescent="0.3">
      <c r="A1666">
        <v>3.3</v>
      </c>
      <c r="B1666" t="s">
        <v>7474</v>
      </c>
    </row>
    <row r="1667" spans="1:2" x14ac:dyDescent="0.3">
      <c r="A1667">
        <v>3.1</v>
      </c>
      <c r="B1667" t="s">
        <v>7474</v>
      </c>
    </row>
    <row r="1668" spans="1:2" x14ac:dyDescent="0.3">
      <c r="A1668">
        <v>3.12</v>
      </c>
      <c r="B1668" t="s">
        <v>7474</v>
      </c>
    </row>
    <row r="1669" spans="1:2" x14ac:dyDescent="0.3">
      <c r="A1669">
        <v>2.96</v>
      </c>
      <c r="B1669" t="s">
        <v>7474</v>
      </c>
    </row>
    <row r="1670" spans="1:2" x14ac:dyDescent="0.3">
      <c r="A1670">
        <v>2.96</v>
      </c>
      <c r="B1670" t="s">
        <v>7474</v>
      </c>
    </row>
    <row r="1671" spans="1:2" x14ac:dyDescent="0.3">
      <c r="A1671">
        <v>3.3</v>
      </c>
      <c r="B1671" t="s">
        <v>7474</v>
      </c>
    </row>
    <row r="1672" spans="1:2" x14ac:dyDescent="0.3">
      <c r="A1672">
        <v>3.3</v>
      </c>
      <c r="B1672" t="s">
        <v>7474</v>
      </c>
    </row>
    <row r="1673" spans="1:2" x14ac:dyDescent="0.3">
      <c r="A1673">
        <v>3.53</v>
      </c>
      <c r="B1673" t="s">
        <v>7474</v>
      </c>
    </row>
    <row r="1674" spans="1:2" x14ac:dyDescent="0.3">
      <c r="A1674">
        <v>3.53</v>
      </c>
      <c r="B1674" t="s">
        <v>7474</v>
      </c>
    </row>
    <row r="1675" spans="1:2" x14ac:dyDescent="0.3">
      <c r="A1675">
        <v>3.53</v>
      </c>
      <c r="B1675" t="s">
        <v>7474</v>
      </c>
    </row>
    <row r="1676" spans="1:2" x14ac:dyDescent="0.3">
      <c r="A1676">
        <v>2.96</v>
      </c>
      <c r="B1676" t="s">
        <v>7474</v>
      </c>
    </row>
    <row r="1677" spans="1:2" x14ac:dyDescent="0.3">
      <c r="A1677">
        <v>3.3</v>
      </c>
      <c r="B1677" t="s">
        <v>7474</v>
      </c>
    </row>
    <row r="1678" spans="1:2" x14ac:dyDescent="0.3">
      <c r="A1678">
        <v>3.81</v>
      </c>
      <c r="B1678" t="s">
        <v>7474</v>
      </c>
    </row>
    <row r="1679" spans="1:2" x14ac:dyDescent="0.3">
      <c r="A1679">
        <v>3.35</v>
      </c>
      <c r="B1679" t="s">
        <v>7474</v>
      </c>
    </row>
    <row r="1680" spans="1:2" x14ac:dyDescent="0.3">
      <c r="A1680">
        <v>5.81</v>
      </c>
      <c r="B1680" t="s">
        <v>7474</v>
      </c>
    </row>
    <row r="1681" spans="1:3" x14ac:dyDescent="0.3">
      <c r="A1681">
        <v>3.75</v>
      </c>
      <c r="B1681" t="s">
        <v>7474</v>
      </c>
    </row>
    <row r="1682" spans="1:3" x14ac:dyDescent="0.3">
      <c r="A1682">
        <v>3.05</v>
      </c>
      <c r="B1682" t="s">
        <v>7474</v>
      </c>
    </row>
    <row r="1683" spans="1:3" x14ac:dyDescent="0.3">
      <c r="A1683">
        <v>4.0999999999999996</v>
      </c>
      <c r="B1683" t="s">
        <v>7474</v>
      </c>
    </row>
    <row r="1685" spans="1:3" x14ac:dyDescent="0.3">
      <c r="A1685">
        <v>1.47</v>
      </c>
      <c r="B1685" t="s">
        <v>7507</v>
      </c>
      <c r="C1685" t="s">
        <v>7508</v>
      </c>
    </row>
    <row r="1686" spans="1:3" x14ac:dyDescent="0.3">
      <c r="A1686">
        <v>4.01</v>
      </c>
      <c r="B1686" t="s">
        <v>7474</v>
      </c>
    </row>
    <row r="1687" spans="1:3" x14ac:dyDescent="0.3">
      <c r="A1687">
        <v>4.01</v>
      </c>
      <c r="B1687" t="s">
        <v>7474</v>
      </c>
    </row>
    <row r="1688" spans="1:3" x14ac:dyDescent="0.3">
      <c r="A1688">
        <v>2.79</v>
      </c>
      <c r="B1688" t="s">
        <v>7474</v>
      </c>
    </row>
    <row r="1689" spans="1:3" x14ac:dyDescent="0.3">
      <c r="A1689">
        <v>4.47</v>
      </c>
      <c r="B1689" t="s">
        <v>7474</v>
      </c>
    </row>
    <row r="1690" spans="1:3" x14ac:dyDescent="0.3">
      <c r="A1690">
        <v>2.92</v>
      </c>
      <c r="B1690" t="s">
        <v>7474</v>
      </c>
    </row>
    <row r="1691" spans="1:3" x14ac:dyDescent="0.3">
      <c r="A1691">
        <v>3</v>
      </c>
      <c r="B1691" t="s">
        <v>7474</v>
      </c>
    </row>
    <row r="1693" spans="1:3" x14ac:dyDescent="0.3">
      <c r="A1693">
        <v>2.1</v>
      </c>
      <c r="B1693" t="s">
        <v>7474</v>
      </c>
    </row>
    <row r="1694" spans="1:3" x14ac:dyDescent="0.3">
      <c r="A1694">
        <v>1.85</v>
      </c>
      <c r="B1694" t="s">
        <v>7474</v>
      </c>
    </row>
    <row r="1695" spans="1:3" x14ac:dyDescent="0.3">
      <c r="A1695">
        <v>1.85</v>
      </c>
      <c r="B1695" t="s">
        <v>7474</v>
      </c>
    </row>
    <row r="1696" spans="1:3" x14ac:dyDescent="0.3">
      <c r="A1696">
        <v>1.8</v>
      </c>
      <c r="B1696" t="s">
        <v>7474</v>
      </c>
    </row>
    <row r="1697" spans="1:2" x14ac:dyDescent="0.3">
      <c r="A1697">
        <v>2.71</v>
      </c>
      <c r="B1697" t="s">
        <v>7474</v>
      </c>
    </row>
    <row r="1698" spans="1:2" x14ac:dyDescent="0.3">
      <c r="A1698">
        <v>1.94</v>
      </c>
      <c r="B1698" t="s">
        <v>7474</v>
      </c>
    </row>
    <row r="1699" spans="1:2" x14ac:dyDescent="0.3">
      <c r="A1699">
        <v>2.13</v>
      </c>
      <c r="B1699" t="s">
        <v>7474</v>
      </c>
    </row>
    <row r="1700" spans="1:2" x14ac:dyDescent="0.3">
      <c r="A1700">
        <v>2.13</v>
      </c>
      <c r="B1700" t="s">
        <v>7474</v>
      </c>
    </row>
    <row r="1701" spans="1:2" x14ac:dyDescent="0.3">
      <c r="A1701">
        <v>2.66</v>
      </c>
      <c r="B1701" t="s">
        <v>7474</v>
      </c>
    </row>
    <row r="1702" spans="1:2" x14ac:dyDescent="0.3">
      <c r="A1702">
        <v>2.66</v>
      </c>
      <c r="B1702" t="s">
        <v>7474</v>
      </c>
    </row>
    <row r="1703" spans="1:2" x14ac:dyDescent="0.3">
      <c r="A1703">
        <v>2.66</v>
      </c>
      <c r="B1703" t="s">
        <v>7474</v>
      </c>
    </row>
    <row r="1704" spans="1:2" x14ac:dyDescent="0.3">
      <c r="A1704">
        <v>2.66</v>
      </c>
      <c r="B1704" t="s">
        <v>7474</v>
      </c>
    </row>
    <row r="1705" spans="1:2" x14ac:dyDescent="0.3">
      <c r="A1705">
        <v>10.36</v>
      </c>
      <c r="B1705" t="s">
        <v>7474</v>
      </c>
    </row>
    <row r="1711" spans="1:2" x14ac:dyDescent="0.3">
      <c r="A1711">
        <v>2.57</v>
      </c>
      <c r="B1711" t="s">
        <v>7474</v>
      </c>
    </row>
    <row r="1712" spans="1:2" x14ac:dyDescent="0.3">
      <c r="A1712">
        <v>2.57</v>
      </c>
      <c r="B1712" t="s">
        <v>7474</v>
      </c>
    </row>
    <row r="1713" spans="1:3" x14ac:dyDescent="0.3">
      <c r="A1713">
        <v>4.42</v>
      </c>
      <c r="B1713" t="s">
        <v>7474</v>
      </c>
    </row>
    <row r="1714" spans="1:3" x14ac:dyDescent="0.3">
      <c r="A1714">
        <v>4.42</v>
      </c>
      <c r="B1714" t="s">
        <v>7474</v>
      </c>
    </row>
    <row r="1715" spans="1:3" x14ac:dyDescent="0.3">
      <c r="A1715">
        <v>4.55</v>
      </c>
      <c r="B1715" t="s">
        <v>7474</v>
      </c>
    </row>
    <row r="1716" spans="1:3" x14ac:dyDescent="0.3">
      <c r="A1716">
        <v>4.55</v>
      </c>
      <c r="B1716" t="s">
        <v>7474</v>
      </c>
    </row>
    <row r="1717" spans="1:3" x14ac:dyDescent="0.3">
      <c r="A1717">
        <v>4.55</v>
      </c>
      <c r="B1717" t="s">
        <v>7474</v>
      </c>
    </row>
    <row r="1718" spans="1:3" x14ac:dyDescent="0.3">
      <c r="A1718">
        <v>10.36</v>
      </c>
      <c r="B1718" t="s">
        <v>7474</v>
      </c>
    </row>
    <row r="1719" spans="1:3" x14ac:dyDescent="0.3">
      <c r="A1719">
        <v>4.05</v>
      </c>
      <c r="B1719" t="s">
        <v>7474</v>
      </c>
    </row>
    <row r="1720" spans="1:3" x14ac:dyDescent="0.3">
      <c r="A1720">
        <v>4.88</v>
      </c>
      <c r="B1720" t="s">
        <v>7474</v>
      </c>
    </row>
    <row r="1721" spans="1:3" x14ac:dyDescent="0.3">
      <c r="A1721">
        <v>4.88</v>
      </c>
      <c r="B1721" t="s">
        <v>7474</v>
      </c>
    </row>
    <row r="1722" spans="1:3" x14ac:dyDescent="0.3">
      <c r="A1722">
        <v>2.79</v>
      </c>
      <c r="B1722" t="s">
        <v>7474</v>
      </c>
    </row>
    <row r="1723" spans="1:3" x14ac:dyDescent="0.3">
      <c r="A1723">
        <v>4.62</v>
      </c>
      <c r="B1723" t="s">
        <v>7474</v>
      </c>
    </row>
    <row r="1726" spans="1:3" x14ac:dyDescent="0.3">
      <c r="A1726">
        <v>7.2</v>
      </c>
      <c r="B1726" t="s">
        <v>7481</v>
      </c>
      <c r="C1726" t="s">
        <v>7474</v>
      </c>
    </row>
    <row r="1728" spans="1:3" x14ac:dyDescent="0.3">
      <c r="A1728">
        <v>2.9</v>
      </c>
      <c r="B1728" t="s">
        <v>7474</v>
      </c>
    </row>
    <row r="1729" spans="1:2" x14ac:dyDescent="0.3">
      <c r="A1729">
        <v>2.73</v>
      </c>
      <c r="B1729" t="s">
        <v>7474</v>
      </c>
    </row>
    <row r="1730" spans="1:2" x14ac:dyDescent="0.3">
      <c r="A1730">
        <v>2.73</v>
      </c>
      <c r="B1730" t="s">
        <v>7474</v>
      </c>
    </row>
    <row r="1731" spans="1:2" x14ac:dyDescent="0.3">
      <c r="A1731">
        <v>2.73</v>
      </c>
      <c r="B1731" t="s">
        <v>7474</v>
      </c>
    </row>
    <row r="1732" spans="1:2" x14ac:dyDescent="0.3">
      <c r="A1732">
        <v>2.79</v>
      </c>
      <c r="B1732" t="s">
        <v>7474</v>
      </c>
    </row>
    <row r="1733" spans="1:2" x14ac:dyDescent="0.3">
      <c r="A1733">
        <v>2.08</v>
      </c>
      <c r="B1733" t="s">
        <v>7474</v>
      </c>
    </row>
    <row r="1734" spans="1:2" x14ac:dyDescent="0.3">
      <c r="A1734">
        <v>2.08</v>
      </c>
      <c r="B1734" t="s">
        <v>7474</v>
      </c>
    </row>
    <row r="1735" spans="1:2" x14ac:dyDescent="0.3">
      <c r="A1735">
        <v>2.08</v>
      </c>
      <c r="B1735" t="s">
        <v>7474</v>
      </c>
    </row>
    <row r="1736" spans="1:2" x14ac:dyDescent="0.3">
      <c r="A1736">
        <v>2.08</v>
      </c>
      <c r="B1736" t="s">
        <v>7474</v>
      </c>
    </row>
    <row r="1738" spans="1:2" x14ac:dyDescent="0.3">
      <c r="A1738">
        <v>2.6</v>
      </c>
      <c r="B1738" t="s">
        <v>7474</v>
      </c>
    </row>
    <row r="1739" spans="1:2" x14ac:dyDescent="0.3">
      <c r="A1739">
        <v>2.6</v>
      </c>
      <c r="B1739" t="s">
        <v>7474</v>
      </c>
    </row>
    <row r="1740" spans="1:2" x14ac:dyDescent="0.3">
      <c r="A1740">
        <v>2.7</v>
      </c>
      <c r="B1740" t="s">
        <v>7474</v>
      </c>
    </row>
    <row r="1741" spans="1:2" x14ac:dyDescent="0.3">
      <c r="A1741">
        <v>7.73</v>
      </c>
      <c r="B1741" t="s">
        <v>7474</v>
      </c>
    </row>
    <row r="1742" spans="1:2" x14ac:dyDescent="0.3">
      <c r="A1742">
        <v>3.73</v>
      </c>
      <c r="B1742" t="s">
        <v>7474</v>
      </c>
    </row>
    <row r="1743" spans="1:2" x14ac:dyDescent="0.3">
      <c r="A1743">
        <v>4.6500000000000004</v>
      </c>
      <c r="B1743" t="s">
        <v>7474</v>
      </c>
    </row>
    <row r="1744" spans="1:2" x14ac:dyDescent="0.3">
      <c r="A1744">
        <v>3.89</v>
      </c>
      <c r="B1744" t="s">
        <v>7474</v>
      </c>
    </row>
    <row r="1745" spans="1:2" x14ac:dyDescent="0.3">
      <c r="A1745">
        <v>5.9</v>
      </c>
      <c r="B1745" t="s">
        <v>7474</v>
      </c>
    </row>
    <row r="1746" spans="1:2" x14ac:dyDescent="0.3">
      <c r="A1746">
        <v>4.5</v>
      </c>
      <c r="B1746" t="s">
        <v>7474</v>
      </c>
    </row>
    <row r="1747" spans="1:2" x14ac:dyDescent="0.3">
      <c r="A1747">
        <v>4.5</v>
      </c>
      <c r="B1747" t="s">
        <v>7474</v>
      </c>
    </row>
    <row r="1748" spans="1:2" x14ac:dyDescent="0.3">
      <c r="A1748">
        <v>2.2000000000000002</v>
      </c>
      <c r="B1748" t="s">
        <v>7474</v>
      </c>
    </row>
    <row r="1749" spans="1:2" x14ac:dyDescent="0.3">
      <c r="A1749">
        <v>6.87</v>
      </c>
      <c r="B1749" t="s">
        <v>7474</v>
      </c>
    </row>
    <row r="1758" spans="1:2" x14ac:dyDescent="0.3">
      <c r="A1758">
        <v>3.27</v>
      </c>
      <c r="B1758" t="s">
        <v>7474</v>
      </c>
    </row>
    <row r="1759" spans="1:2" x14ac:dyDescent="0.3">
      <c r="A1759">
        <v>3.27</v>
      </c>
      <c r="B1759" t="s">
        <v>7474</v>
      </c>
    </row>
    <row r="1760" spans="1:2" x14ac:dyDescent="0.3">
      <c r="A1760">
        <v>3.27</v>
      </c>
      <c r="B1760" t="s">
        <v>7474</v>
      </c>
    </row>
    <row r="1761" spans="1:2" x14ac:dyDescent="0.3">
      <c r="A1761">
        <v>2.67</v>
      </c>
      <c r="B1761" t="s">
        <v>7474</v>
      </c>
    </row>
    <row r="1762" spans="1:2" x14ac:dyDescent="0.3">
      <c r="A1762">
        <v>3.34</v>
      </c>
      <c r="B1762" t="s">
        <v>7474</v>
      </c>
    </row>
    <row r="1763" spans="1:2" x14ac:dyDescent="0.3">
      <c r="A1763">
        <v>3.34</v>
      </c>
      <c r="B1763" t="s">
        <v>7474</v>
      </c>
    </row>
    <row r="1764" spans="1:2" x14ac:dyDescent="0.3">
      <c r="A1764">
        <v>10.52</v>
      </c>
      <c r="B1764" t="s">
        <v>7474</v>
      </c>
    </row>
    <row r="1766" spans="1:2" x14ac:dyDescent="0.3">
      <c r="A1766">
        <v>2.2799999999999998</v>
      </c>
      <c r="B1766" t="s">
        <v>7474</v>
      </c>
    </row>
    <row r="1767" spans="1:2" x14ac:dyDescent="0.3">
      <c r="A1767">
        <v>5.32</v>
      </c>
      <c r="B1767" t="s">
        <v>7474</v>
      </c>
    </row>
    <row r="1768" spans="1:2" x14ac:dyDescent="0.3">
      <c r="A1768">
        <v>5.32</v>
      </c>
      <c r="B1768" t="s">
        <v>7474</v>
      </c>
    </row>
    <row r="1769" spans="1:2" x14ac:dyDescent="0.3">
      <c r="A1769">
        <v>3.73</v>
      </c>
      <c r="B1769" t="s">
        <v>7474</v>
      </c>
    </row>
    <row r="1770" spans="1:2" x14ac:dyDescent="0.3">
      <c r="A1770">
        <v>4.8899999999999997</v>
      </c>
      <c r="B1770" t="s">
        <v>7474</v>
      </c>
    </row>
    <row r="1771" spans="1:2" x14ac:dyDescent="0.3">
      <c r="A1771">
        <v>4.8899999999999997</v>
      </c>
      <c r="B1771" t="s">
        <v>7474</v>
      </c>
    </row>
    <row r="1773" spans="1:2" x14ac:dyDescent="0.3">
      <c r="A1773">
        <v>4.8899999999999997</v>
      </c>
      <c r="B1773" t="s">
        <v>7474</v>
      </c>
    </row>
    <row r="1774" spans="1:2" x14ac:dyDescent="0.3">
      <c r="A1774">
        <v>4.8899999999999997</v>
      </c>
      <c r="B1774" t="s">
        <v>7474</v>
      </c>
    </row>
    <row r="1775" spans="1:2" x14ac:dyDescent="0.3">
      <c r="A1775">
        <v>4.8899999999999997</v>
      </c>
      <c r="B1775" t="s">
        <v>7474</v>
      </c>
    </row>
    <row r="1776" spans="1:2" x14ac:dyDescent="0.3">
      <c r="A1776">
        <v>4.8899999999999997</v>
      </c>
      <c r="B1776" t="s">
        <v>7474</v>
      </c>
    </row>
    <row r="1777" spans="1:2" x14ac:dyDescent="0.3">
      <c r="A1777">
        <v>3.8</v>
      </c>
      <c r="B1777" t="s">
        <v>7474</v>
      </c>
    </row>
    <row r="1778" spans="1:2" x14ac:dyDescent="0.3">
      <c r="A1778">
        <v>3.8</v>
      </c>
      <c r="B1778" t="s">
        <v>7474</v>
      </c>
    </row>
    <row r="1779" spans="1:2" x14ac:dyDescent="0.3">
      <c r="A1779">
        <v>3.88</v>
      </c>
      <c r="B1779" t="s">
        <v>7474</v>
      </c>
    </row>
    <row r="1780" spans="1:2" x14ac:dyDescent="0.3">
      <c r="A1780">
        <v>3.88</v>
      </c>
      <c r="B1780" t="s">
        <v>7474</v>
      </c>
    </row>
    <row r="1781" spans="1:2" x14ac:dyDescent="0.3">
      <c r="A1781">
        <v>6.35</v>
      </c>
      <c r="B1781" t="s">
        <v>7474</v>
      </c>
    </row>
    <row r="1782" spans="1:2" x14ac:dyDescent="0.3">
      <c r="A1782">
        <v>3.73</v>
      </c>
      <c r="B1782" t="s">
        <v>7474</v>
      </c>
    </row>
    <row r="1783" spans="1:2" x14ac:dyDescent="0.3">
      <c r="A1783">
        <v>9.9499999999999993</v>
      </c>
      <c r="B1783" t="s">
        <v>7474</v>
      </c>
    </row>
    <row r="1784" spans="1:2" x14ac:dyDescent="0.3">
      <c r="A1784">
        <v>14.33</v>
      </c>
      <c r="B1784" t="s">
        <v>7474</v>
      </c>
    </row>
    <row r="1785" spans="1:2" x14ac:dyDescent="0.3">
      <c r="A1785">
        <v>10.52</v>
      </c>
      <c r="B1785" t="s">
        <v>7474</v>
      </c>
    </row>
    <row r="1786" spans="1:2" x14ac:dyDescent="0.3">
      <c r="A1786">
        <v>4.5999999999999996</v>
      </c>
      <c r="B1786" t="s">
        <v>7474</v>
      </c>
    </row>
    <row r="1787" spans="1:2" x14ac:dyDescent="0.3">
      <c r="A1787">
        <v>4.95</v>
      </c>
      <c r="B1787" t="s">
        <v>7474</v>
      </c>
    </row>
    <row r="1788" spans="1:2" x14ac:dyDescent="0.3">
      <c r="A1788">
        <v>7.27</v>
      </c>
      <c r="B1788" t="s">
        <v>7474</v>
      </c>
    </row>
    <row r="1789" spans="1:2" x14ac:dyDescent="0.3">
      <c r="A1789">
        <v>3.4</v>
      </c>
      <c r="B1789" t="s">
        <v>7474</v>
      </c>
    </row>
    <row r="1790" spans="1:2" x14ac:dyDescent="0.3">
      <c r="A1790">
        <v>2.41</v>
      </c>
      <c r="B1790" t="s">
        <v>7474</v>
      </c>
    </row>
    <row r="1791" spans="1:2" x14ac:dyDescent="0.3">
      <c r="A1791">
        <v>2.41</v>
      </c>
      <c r="B1791" t="s">
        <v>7474</v>
      </c>
    </row>
    <row r="1792" spans="1:2" x14ac:dyDescent="0.3">
      <c r="A1792">
        <v>4.5999999999999996</v>
      </c>
      <c r="B1792" t="s">
        <v>7474</v>
      </c>
    </row>
    <row r="1793" spans="1:3" x14ac:dyDescent="0.3">
      <c r="A1793">
        <v>2.66</v>
      </c>
      <c r="B1793" t="s">
        <v>7474</v>
      </c>
    </row>
    <row r="1794" spans="1:3" x14ac:dyDescent="0.3">
      <c r="A1794">
        <v>2.89</v>
      </c>
      <c r="B1794" t="s">
        <v>7474</v>
      </c>
    </row>
    <row r="1795" spans="1:3" x14ac:dyDescent="0.3">
      <c r="A1795">
        <v>2.89</v>
      </c>
      <c r="B1795" t="s">
        <v>7474</v>
      </c>
    </row>
    <row r="1796" spans="1:3" x14ac:dyDescent="0.3">
      <c r="A1796">
        <v>2.89</v>
      </c>
      <c r="B1796" t="s">
        <v>7474</v>
      </c>
    </row>
    <row r="1797" spans="1:3" x14ac:dyDescent="0.3">
      <c r="A1797">
        <v>3.8</v>
      </c>
      <c r="B1797" t="s">
        <v>7474</v>
      </c>
    </row>
    <row r="1798" spans="1:3" x14ac:dyDescent="0.3">
      <c r="A1798">
        <v>3.8</v>
      </c>
      <c r="B1798" t="s">
        <v>7474</v>
      </c>
    </row>
    <row r="1799" spans="1:3" x14ac:dyDescent="0.3">
      <c r="A1799">
        <v>2.23</v>
      </c>
      <c r="B1799" t="s">
        <v>7474</v>
      </c>
    </row>
    <row r="1800" spans="1:3" x14ac:dyDescent="0.3">
      <c r="A1800">
        <v>2.7</v>
      </c>
      <c r="B1800" t="s">
        <v>7474</v>
      </c>
    </row>
    <row r="1801" spans="1:3" x14ac:dyDescent="0.3">
      <c r="A1801">
        <v>7.59</v>
      </c>
      <c r="B1801" t="s">
        <v>7509</v>
      </c>
      <c r="C1801" t="s">
        <v>7474</v>
      </c>
    </row>
    <row r="1802" spans="1:3" x14ac:dyDescent="0.3">
      <c r="A1802">
        <v>7.59</v>
      </c>
      <c r="B1802" t="s">
        <v>7509</v>
      </c>
      <c r="C1802" t="s">
        <v>7474</v>
      </c>
    </row>
    <row r="1803" spans="1:3" x14ac:dyDescent="0.3">
      <c r="A1803">
        <v>7.59</v>
      </c>
      <c r="B1803" t="s">
        <v>7509</v>
      </c>
      <c r="C1803" t="s">
        <v>7474</v>
      </c>
    </row>
    <row r="1804" spans="1:3" x14ac:dyDescent="0.3">
      <c r="A1804">
        <v>7.59</v>
      </c>
      <c r="B1804" t="s">
        <v>7509</v>
      </c>
      <c r="C1804" t="s">
        <v>7474</v>
      </c>
    </row>
    <row r="1805" spans="1:3" x14ac:dyDescent="0.3">
      <c r="A1805">
        <v>5.13</v>
      </c>
      <c r="B1805" t="s">
        <v>7474</v>
      </c>
    </row>
    <row r="1806" spans="1:3" x14ac:dyDescent="0.3">
      <c r="A1806">
        <v>5.13</v>
      </c>
      <c r="B1806" t="s">
        <v>7474</v>
      </c>
    </row>
    <row r="1807" spans="1:3" x14ac:dyDescent="0.3">
      <c r="A1807">
        <v>5.13</v>
      </c>
      <c r="B1807" t="s">
        <v>7474</v>
      </c>
    </row>
    <row r="1808" spans="1:3" x14ac:dyDescent="0.3">
      <c r="A1808">
        <v>4.22</v>
      </c>
      <c r="B1808" t="s">
        <v>7474</v>
      </c>
    </row>
    <row r="1809" spans="1:2" x14ac:dyDescent="0.3">
      <c r="A1809">
        <v>3.66</v>
      </c>
      <c r="B1809" t="s">
        <v>7474</v>
      </c>
    </row>
    <row r="1810" spans="1:2" x14ac:dyDescent="0.3">
      <c r="A1810">
        <v>3.9</v>
      </c>
      <c r="B1810" t="s">
        <v>7474</v>
      </c>
    </row>
    <row r="1811" spans="1:2" x14ac:dyDescent="0.3">
      <c r="A1811">
        <v>3.9</v>
      </c>
      <c r="B1811" t="s">
        <v>7474</v>
      </c>
    </row>
    <row r="1812" spans="1:2" x14ac:dyDescent="0.3">
      <c r="A1812">
        <v>2.64</v>
      </c>
      <c r="B1812" t="s">
        <v>7474</v>
      </c>
    </row>
    <row r="1813" spans="1:2" x14ac:dyDescent="0.3">
      <c r="A1813">
        <v>2.64</v>
      </c>
      <c r="B1813" t="s">
        <v>7474</v>
      </c>
    </row>
    <row r="1814" spans="1:2" x14ac:dyDescent="0.3">
      <c r="A1814">
        <v>4</v>
      </c>
      <c r="B1814" t="s">
        <v>7474</v>
      </c>
    </row>
    <row r="1815" spans="1:2" x14ac:dyDescent="0.3">
      <c r="A1815">
        <v>4</v>
      </c>
      <c r="B1815" t="s">
        <v>7474</v>
      </c>
    </row>
    <row r="1816" spans="1:2" x14ac:dyDescent="0.3">
      <c r="A1816">
        <v>4</v>
      </c>
      <c r="B1816" t="s">
        <v>7474</v>
      </c>
    </row>
    <row r="1817" spans="1:2" x14ac:dyDescent="0.3">
      <c r="A1817">
        <v>4</v>
      </c>
      <c r="B1817" t="s">
        <v>7474</v>
      </c>
    </row>
    <row r="1818" spans="1:2" x14ac:dyDescent="0.3">
      <c r="A1818">
        <v>4</v>
      </c>
      <c r="B1818" t="s">
        <v>7474</v>
      </c>
    </row>
    <row r="1819" spans="1:2" x14ac:dyDescent="0.3">
      <c r="A1819">
        <v>4.8499999999999996</v>
      </c>
      <c r="B1819" t="s">
        <v>7474</v>
      </c>
    </row>
    <row r="1820" spans="1:2" x14ac:dyDescent="0.3">
      <c r="A1820">
        <v>4.8499999999999996</v>
      </c>
      <c r="B1820" t="s">
        <v>7474</v>
      </c>
    </row>
    <row r="1821" spans="1:2" x14ac:dyDescent="0.3">
      <c r="A1821">
        <v>4.8499999999999996</v>
      </c>
      <c r="B1821" t="s">
        <v>7474</v>
      </c>
    </row>
    <row r="1822" spans="1:2" x14ac:dyDescent="0.3">
      <c r="A1822">
        <v>4.8499999999999996</v>
      </c>
      <c r="B1822" t="s">
        <v>7474</v>
      </c>
    </row>
    <row r="1823" spans="1:2" x14ac:dyDescent="0.3">
      <c r="A1823">
        <v>4.8499999999999996</v>
      </c>
      <c r="B1823" t="s">
        <v>7474</v>
      </c>
    </row>
    <row r="1824" spans="1:2" x14ac:dyDescent="0.3">
      <c r="A1824">
        <v>5.13</v>
      </c>
      <c r="B1824" t="s">
        <v>7474</v>
      </c>
    </row>
    <row r="1825" spans="1:3" x14ac:dyDescent="0.3">
      <c r="A1825">
        <v>5.13</v>
      </c>
      <c r="B1825" t="s">
        <v>7474</v>
      </c>
    </row>
    <row r="1826" spans="1:3" x14ac:dyDescent="0.3">
      <c r="A1826">
        <v>5.13</v>
      </c>
      <c r="B1826" t="s">
        <v>7474</v>
      </c>
    </row>
    <row r="1827" spans="1:3" x14ac:dyDescent="0.3">
      <c r="A1827">
        <v>5.32</v>
      </c>
      <c r="B1827" t="s">
        <v>7474</v>
      </c>
    </row>
    <row r="1828" spans="1:3" x14ac:dyDescent="0.3">
      <c r="A1828">
        <v>5.13</v>
      </c>
      <c r="B1828" t="s">
        <v>7474</v>
      </c>
    </row>
    <row r="1829" spans="1:3" x14ac:dyDescent="0.3">
      <c r="A1829">
        <v>5.13</v>
      </c>
      <c r="B1829" t="s">
        <v>7474</v>
      </c>
    </row>
    <row r="1830" spans="1:3" x14ac:dyDescent="0.3">
      <c r="A1830">
        <v>5.51</v>
      </c>
      <c r="B1830" t="s">
        <v>7474</v>
      </c>
    </row>
    <row r="1831" spans="1:3" x14ac:dyDescent="0.3">
      <c r="A1831">
        <v>4.33</v>
      </c>
      <c r="B1831" t="s">
        <v>7474</v>
      </c>
    </row>
    <row r="1832" spans="1:3" x14ac:dyDescent="0.3">
      <c r="A1832">
        <v>4.33</v>
      </c>
      <c r="B1832" t="s">
        <v>7474</v>
      </c>
    </row>
    <row r="1833" spans="1:3" x14ac:dyDescent="0.3">
      <c r="A1833">
        <v>5.67</v>
      </c>
      <c r="B1833" t="s">
        <v>7474</v>
      </c>
    </row>
    <row r="1834" spans="1:3" x14ac:dyDescent="0.3">
      <c r="A1834">
        <v>5.67</v>
      </c>
      <c r="B1834" t="s">
        <v>7474</v>
      </c>
    </row>
    <row r="1835" spans="1:3" x14ac:dyDescent="0.3">
      <c r="A1835">
        <v>4.42</v>
      </c>
      <c r="B1835" t="s">
        <v>7474</v>
      </c>
    </row>
    <row r="1836" spans="1:3" x14ac:dyDescent="0.3">
      <c r="A1836">
        <v>5.47</v>
      </c>
      <c r="B1836" t="s">
        <v>7474</v>
      </c>
    </row>
    <row r="1837" spans="1:3" x14ac:dyDescent="0.3">
      <c r="A1837">
        <v>1.44</v>
      </c>
      <c r="B1837" t="s">
        <v>7493</v>
      </c>
      <c r="C1837" t="s">
        <v>7510</v>
      </c>
    </row>
    <row r="1838" spans="1:3" x14ac:dyDescent="0.3">
      <c r="A1838">
        <v>4.34</v>
      </c>
      <c r="B1838" t="s">
        <v>7474</v>
      </c>
    </row>
    <row r="1841" spans="1:2" x14ac:dyDescent="0.3">
      <c r="A1841">
        <v>1.73</v>
      </c>
      <c r="B1841" t="s">
        <v>7474</v>
      </c>
    </row>
    <row r="1842" spans="1:2" x14ac:dyDescent="0.3">
      <c r="A1842">
        <v>2.36</v>
      </c>
      <c r="B1842" t="s">
        <v>7474</v>
      </c>
    </row>
    <row r="1843" spans="1:2" x14ac:dyDescent="0.3">
      <c r="A1843">
        <v>3.15</v>
      </c>
      <c r="B1843" t="s">
        <v>7474</v>
      </c>
    </row>
    <row r="1844" spans="1:2" x14ac:dyDescent="0.3">
      <c r="A1844">
        <v>2.5499999999999998</v>
      </c>
      <c r="B1844" t="s">
        <v>7474</v>
      </c>
    </row>
    <row r="1846" spans="1:2" x14ac:dyDescent="0.3">
      <c r="A1846">
        <v>2.8</v>
      </c>
      <c r="B1846" t="s">
        <v>7474</v>
      </c>
    </row>
    <row r="1847" spans="1:2" x14ac:dyDescent="0.3">
      <c r="A1847">
        <v>2.68</v>
      </c>
      <c r="B1847" t="s">
        <v>7474</v>
      </c>
    </row>
    <row r="1848" spans="1:2" x14ac:dyDescent="0.3">
      <c r="A1848">
        <v>2.68</v>
      </c>
      <c r="B1848" t="s">
        <v>7474</v>
      </c>
    </row>
    <row r="1850" spans="1:2" x14ac:dyDescent="0.3">
      <c r="A1850">
        <v>2.88</v>
      </c>
      <c r="B1850" t="s">
        <v>7474</v>
      </c>
    </row>
    <row r="1851" spans="1:2" x14ac:dyDescent="0.3">
      <c r="A1851">
        <v>3.02</v>
      </c>
      <c r="B1851" t="s">
        <v>7474</v>
      </c>
    </row>
    <row r="1852" spans="1:2" x14ac:dyDescent="0.3">
      <c r="A1852">
        <v>3.02</v>
      </c>
      <c r="B1852" t="s">
        <v>7474</v>
      </c>
    </row>
    <row r="1855" spans="1:2" x14ac:dyDescent="0.3">
      <c r="A1855">
        <v>2.7</v>
      </c>
      <c r="B1855" t="s">
        <v>7474</v>
      </c>
    </row>
    <row r="1856" spans="1:2" x14ac:dyDescent="0.3">
      <c r="A1856">
        <v>5</v>
      </c>
      <c r="B1856" t="s">
        <v>7474</v>
      </c>
    </row>
    <row r="1857" spans="1:2" x14ac:dyDescent="0.3">
      <c r="A1857">
        <v>4.3499999999999996</v>
      </c>
      <c r="B1857" t="s">
        <v>7474</v>
      </c>
    </row>
    <row r="1858" spans="1:2" x14ac:dyDescent="0.3">
      <c r="A1858">
        <v>4.3499999999999996</v>
      </c>
      <c r="B1858" t="s">
        <v>7474</v>
      </c>
    </row>
    <row r="1859" spans="1:2" x14ac:dyDescent="0.3">
      <c r="A1859">
        <v>3.02</v>
      </c>
      <c r="B1859" t="s">
        <v>7474</v>
      </c>
    </row>
    <row r="1860" spans="1:2" x14ac:dyDescent="0.3">
      <c r="A1860">
        <v>2.85</v>
      </c>
      <c r="B1860" t="s">
        <v>7474</v>
      </c>
    </row>
    <row r="1861" spans="1:2" x14ac:dyDescent="0.3">
      <c r="A1861">
        <v>3.64</v>
      </c>
      <c r="B1861" t="s">
        <v>7474</v>
      </c>
    </row>
    <row r="1862" spans="1:2" x14ac:dyDescent="0.3">
      <c r="A1862">
        <v>4.28</v>
      </c>
      <c r="B1862" t="s">
        <v>7474</v>
      </c>
    </row>
    <row r="1863" spans="1:2" x14ac:dyDescent="0.3">
      <c r="A1863">
        <v>3.19</v>
      </c>
      <c r="B1863" t="s">
        <v>7474</v>
      </c>
    </row>
    <row r="1864" spans="1:2" x14ac:dyDescent="0.3">
      <c r="A1864">
        <v>3.64</v>
      </c>
      <c r="B1864" t="s">
        <v>7474</v>
      </c>
    </row>
    <row r="1865" spans="1:2" x14ac:dyDescent="0.3">
      <c r="A1865">
        <v>3</v>
      </c>
      <c r="B1865" t="s">
        <v>7474</v>
      </c>
    </row>
    <row r="1866" spans="1:2" x14ac:dyDescent="0.3">
      <c r="A1866">
        <v>3</v>
      </c>
      <c r="B1866" t="s">
        <v>7474</v>
      </c>
    </row>
    <row r="1867" spans="1:2" x14ac:dyDescent="0.3">
      <c r="A1867">
        <v>4.5199999999999996</v>
      </c>
      <c r="B1867" t="s">
        <v>7474</v>
      </c>
    </row>
    <row r="1868" spans="1:2" x14ac:dyDescent="0.3">
      <c r="A1868">
        <v>2.59</v>
      </c>
      <c r="B1868" t="s">
        <v>7474</v>
      </c>
    </row>
    <row r="1869" spans="1:2" x14ac:dyDescent="0.3">
      <c r="A1869">
        <v>9.34</v>
      </c>
      <c r="B1869" t="s">
        <v>7474</v>
      </c>
    </row>
    <row r="1870" spans="1:2" x14ac:dyDescent="0.3">
      <c r="A1870">
        <v>2.36</v>
      </c>
      <c r="B1870" t="s">
        <v>7474</v>
      </c>
    </row>
    <row r="1871" spans="1:2" x14ac:dyDescent="0.3">
      <c r="A1871">
        <v>2.36</v>
      </c>
      <c r="B1871" t="s">
        <v>7474</v>
      </c>
    </row>
    <row r="1872" spans="1:2" x14ac:dyDescent="0.3">
      <c r="A1872">
        <v>2.56</v>
      </c>
      <c r="B1872" t="s">
        <v>7474</v>
      </c>
    </row>
    <row r="1873" spans="1:2" x14ac:dyDescent="0.3">
      <c r="A1873">
        <v>2.79</v>
      </c>
      <c r="B1873" t="s">
        <v>7474</v>
      </c>
    </row>
    <row r="1874" spans="1:2" x14ac:dyDescent="0.3">
      <c r="A1874">
        <v>2.79</v>
      </c>
      <c r="B1874" t="s">
        <v>7474</v>
      </c>
    </row>
    <row r="1875" spans="1:2" x14ac:dyDescent="0.3">
      <c r="A1875">
        <v>2.79</v>
      </c>
      <c r="B1875" t="s">
        <v>7474</v>
      </c>
    </row>
    <row r="1876" spans="1:2" x14ac:dyDescent="0.3">
      <c r="A1876">
        <v>2.79</v>
      </c>
      <c r="B1876" t="s">
        <v>7474</v>
      </c>
    </row>
    <row r="1878" spans="1:2" x14ac:dyDescent="0.3">
      <c r="A1878">
        <v>1.75</v>
      </c>
      <c r="B1878" s="7" t="s">
        <v>7511</v>
      </c>
    </row>
    <row r="1880" spans="1:2" x14ac:dyDescent="0.3">
      <c r="A1880">
        <v>2.41</v>
      </c>
      <c r="B1880" t="s">
        <v>7474</v>
      </c>
    </row>
    <row r="1881" spans="1:2" x14ac:dyDescent="0.3">
      <c r="A1881">
        <v>2.57</v>
      </c>
      <c r="B1881" t="s">
        <v>7474</v>
      </c>
    </row>
    <row r="1882" spans="1:2" x14ac:dyDescent="0.3">
      <c r="A1882">
        <v>2.2999999999999998</v>
      </c>
      <c r="B1882" t="s">
        <v>7474</v>
      </c>
    </row>
    <row r="1883" spans="1:2" x14ac:dyDescent="0.3">
      <c r="A1883">
        <v>2.2999999999999998</v>
      </c>
      <c r="B1883" t="s">
        <v>7474</v>
      </c>
    </row>
    <row r="1884" spans="1:2" x14ac:dyDescent="0.3">
      <c r="A1884">
        <v>2.2999999999999998</v>
      </c>
      <c r="B1884" t="s">
        <v>7474</v>
      </c>
    </row>
    <row r="1885" spans="1:2" x14ac:dyDescent="0.3">
      <c r="A1885">
        <v>3.66</v>
      </c>
      <c r="B1885" t="s">
        <v>7474</v>
      </c>
    </row>
    <row r="1886" spans="1:2" x14ac:dyDescent="0.3">
      <c r="A1886">
        <v>3.5</v>
      </c>
      <c r="B1886" t="s">
        <v>7474</v>
      </c>
    </row>
    <row r="1888" spans="1:2" x14ac:dyDescent="0.3">
      <c r="A1888">
        <v>4.22</v>
      </c>
      <c r="B1888" t="s">
        <v>7474</v>
      </c>
    </row>
    <row r="1889" spans="1:2" x14ac:dyDescent="0.3">
      <c r="A1889">
        <v>4.22</v>
      </c>
      <c r="B1889" t="s">
        <v>7474</v>
      </c>
    </row>
    <row r="1890" spans="1:2" x14ac:dyDescent="0.3">
      <c r="A1890">
        <v>9.34</v>
      </c>
      <c r="B1890" t="s">
        <v>7474</v>
      </c>
    </row>
    <row r="1891" spans="1:2" x14ac:dyDescent="0.3">
      <c r="A1891">
        <v>5.12</v>
      </c>
      <c r="B1891" t="s">
        <v>7474</v>
      </c>
    </row>
    <row r="1892" spans="1:2" x14ac:dyDescent="0.3">
      <c r="A1892">
        <v>5.12</v>
      </c>
      <c r="B1892" t="s">
        <v>7474</v>
      </c>
    </row>
    <row r="1893" spans="1:2" x14ac:dyDescent="0.3">
      <c r="A1893">
        <v>5.12</v>
      </c>
      <c r="B1893" t="s">
        <v>7474</v>
      </c>
    </row>
    <row r="1894" spans="1:2" x14ac:dyDescent="0.3">
      <c r="A1894">
        <v>6.19</v>
      </c>
      <c r="B1894" t="s">
        <v>7474</v>
      </c>
    </row>
    <row r="1895" spans="1:2" x14ac:dyDescent="0.3">
      <c r="A1895">
        <v>5.2</v>
      </c>
      <c r="B1895" t="s">
        <v>7474</v>
      </c>
    </row>
    <row r="1896" spans="1:2" x14ac:dyDescent="0.3">
      <c r="A1896">
        <v>5.2</v>
      </c>
      <c r="B1896" t="s">
        <v>7474</v>
      </c>
    </row>
    <row r="1897" spans="1:2" x14ac:dyDescent="0.3">
      <c r="A1897">
        <v>5.2</v>
      </c>
      <c r="B1897" t="s">
        <v>7474</v>
      </c>
    </row>
    <row r="1898" spans="1:2" x14ac:dyDescent="0.3">
      <c r="A1898">
        <v>2.89</v>
      </c>
      <c r="B1898" t="s">
        <v>7474</v>
      </c>
    </row>
    <row r="1899" spans="1:2" x14ac:dyDescent="0.3">
      <c r="A1899">
        <v>6.35</v>
      </c>
      <c r="B1899" t="s">
        <v>7474</v>
      </c>
    </row>
    <row r="1900" spans="1:2" x14ac:dyDescent="0.3">
      <c r="A1900">
        <v>6.35</v>
      </c>
      <c r="B1900" t="s">
        <v>7474</v>
      </c>
    </row>
    <row r="1901" spans="1:2" x14ac:dyDescent="0.3">
      <c r="A1901">
        <v>6.09</v>
      </c>
      <c r="B1901" t="s">
        <v>7474</v>
      </c>
    </row>
    <row r="1902" spans="1:2" x14ac:dyDescent="0.3">
      <c r="A1902">
        <v>6.09</v>
      </c>
      <c r="B1902" t="s">
        <v>7474</v>
      </c>
    </row>
    <row r="1903" spans="1:2" x14ac:dyDescent="0.3">
      <c r="A1903">
        <v>2.89</v>
      </c>
      <c r="B1903" t="s">
        <v>7474</v>
      </c>
    </row>
    <row r="1904" spans="1:2" x14ac:dyDescent="0.3">
      <c r="A1904">
        <v>2.89</v>
      </c>
      <c r="B1904" t="s">
        <v>7474</v>
      </c>
    </row>
    <row r="1905" spans="1:2" x14ac:dyDescent="0.3">
      <c r="A1905">
        <v>2.89</v>
      </c>
      <c r="B1905" t="s">
        <v>7474</v>
      </c>
    </row>
    <row r="1906" spans="1:2" x14ac:dyDescent="0.3">
      <c r="A1906">
        <v>2.89</v>
      </c>
      <c r="B1906" t="s">
        <v>7474</v>
      </c>
    </row>
    <row r="1907" spans="1:2" x14ac:dyDescent="0.3">
      <c r="A1907">
        <v>2.76</v>
      </c>
      <c r="B1907" t="s">
        <v>7474</v>
      </c>
    </row>
    <row r="1908" spans="1:2" x14ac:dyDescent="0.3">
      <c r="A1908">
        <v>4.57</v>
      </c>
      <c r="B1908" t="s">
        <v>7474</v>
      </c>
    </row>
    <row r="1909" spans="1:2" x14ac:dyDescent="0.3">
      <c r="A1909">
        <v>4.57</v>
      </c>
      <c r="B1909" t="s">
        <v>7474</v>
      </c>
    </row>
    <row r="1910" spans="1:2" x14ac:dyDescent="0.3">
      <c r="A1910">
        <v>2.02</v>
      </c>
      <c r="B1910" t="s">
        <v>7474</v>
      </c>
    </row>
    <row r="1911" spans="1:2" x14ac:dyDescent="0.3">
      <c r="A1911">
        <v>2.75</v>
      </c>
      <c r="B1911" t="s">
        <v>7474</v>
      </c>
    </row>
    <row r="1912" spans="1:2" x14ac:dyDescent="0.3">
      <c r="A1912">
        <v>3</v>
      </c>
      <c r="B1912" t="s">
        <v>7474</v>
      </c>
    </row>
    <row r="1913" spans="1:2" x14ac:dyDescent="0.3">
      <c r="A1913">
        <v>3</v>
      </c>
      <c r="B1913" t="s">
        <v>7474</v>
      </c>
    </row>
    <row r="1914" spans="1:2" x14ac:dyDescent="0.3">
      <c r="A1914">
        <v>2.6</v>
      </c>
      <c r="B1914" t="s">
        <v>7474</v>
      </c>
    </row>
    <row r="1915" spans="1:2" x14ac:dyDescent="0.3">
      <c r="A1915">
        <v>2.8</v>
      </c>
      <c r="B1915" t="s">
        <v>7474</v>
      </c>
    </row>
    <row r="1916" spans="1:2" x14ac:dyDescent="0.3">
      <c r="A1916">
        <v>6.76</v>
      </c>
      <c r="B1916" t="s">
        <v>7474</v>
      </c>
    </row>
    <row r="1917" spans="1:2" x14ac:dyDescent="0.3">
      <c r="A1917">
        <v>3.19</v>
      </c>
      <c r="B1917" t="s">
        <v>7474</v>
      </c>
    </row>
    <row r="1918" spans="1:2" x14ac:dyDescent="0.3">
      <c r="A1918">
        <v>3.09</v>
      </c>
      <c r="B1918" t="s">
        <v>7474</v>
      </c>
    </row>
    <row r="1919" spans="1:2" x14ac:dyDescent="0.3">
      <c r="A1919">
        <v>5.14</v>
      </c>
      <c r="B1919" t="s">
        <v>7474</v>
      </c>
    </row>
    <row r="1920" spans="1:2" x14ac:dyDescent="0.3">
      <c r="A1920">
        <v>9.02</v>
      </c>
      <c r="B1920" t="s">
        <v>7474</v>
      </c>
    </row>
    <row r="1921" spans="1:2" x14ac:dyDescent="0.3">
      <c r="A1921">
        <v>12.04</v>
      </c>
      <c r="B1921" t="s">
        <v>7474</v>
      </c>
    </row>
    <row r="1922" spans="1:2" x14ac:dyDescent="0.3">
      <c r="A1922">
        <v>2.75</v>
      </c>
      <c r="B1922" t="s">
        <v>7474</v>
      </c>
    </row>
    <row r="1923" spans="1:2" x14ac:dyDescent="0.3">
      <c r="A1923">
        <v>9.02</v>
      </c>
      <c r="B1923" t="s">
        <v>7474</v>
      </c>
    </row>
    <row r="1924" spans="1:2" x14ac:dyDescent="0.3">
      <c r="A1924">
        <v>2.6</v>
      </c>
      <c r="B1924" t="s">
        <v>7474</v>
      </c>
    </row>
    <row r="1925" spans="1:2" x14ac:dyDescent="0.3">
      <c r="A1925">
        <v>3.02</v>
      </c>
      <c r="B1925" t="s">
        <v>7474</v>
      </c>
    </row>
    <row r="1926" spans="1:2" x14ac:dyDescent="0.3">
      <c r="A1926">
        <v>3.02</v>
      </c>
      <c r="B1926" t="s">
        <v>7474</v>
      </c>
    </row>
    <row r="1927" spans="1:2" x14ac:dyDescent="0.3">
      <c r="A1927">
        <v>3.02</v>
      </c>
      <c r="B1927" t="s">
        <v>7474</v>
      </c>
    </row>
    <row r="1928" spans="1:2" x14ac:dyDescent="0.3">
      <c r="A1928">
        <v>4.1100000000000003</v>
      </c>
      <c r="B1928" t="s">
        <v>7474</v>
      </c>
    </row>
    <row r="1929" spans="1:2" x14ac:dyDescent="0.3">
      <c r="A1929">
        <v>4.37</v>
      </c>
      <c r="B1929" t="s">
        <v>7474</v>
      </c>
    </row>
    <row r="1930" spans="1:2" x14ac:dyDescent="0.3">
      <c r="A1930">
        <v>5.13</v>
      </c>
      <c r="B1930" t="s">
        <v>7474</v>
      </c>
    </row>
    <row r="1931" spans="1:2" x14ac:dyDescent="0.3">
      <c r="A1931">
        <v>5.08</v>
      </c>
      <c r="B1931" t="s">
        <v>7474</v>
      </c>
    </row>
    <row r="1932" spans="1:2" x14ac:dyDescent="0.3">
      <c r="A1932">
        <v>5.08</v>
      </c>
      <c r="B1932" t="s">
        <v>7474</v>
      </c>
    </row>
    <row r="1935" spans="1:2" x14ac:dyDescent="0.3">
      <c r="A1935">
        <v>2.44</v>
      </c>
      <c r="B1935" t="s">
        <v>7474</v>
      </c>
    </row>
    <row r="1936" spans="1:2" x14ac:dyDescent="0.3">
      <c r="A1936">
        <v>2.44</v>
      </c>
      <c r="B1936" t="s">
        <v>7474</v>
      </c>
    </row>
    <row r="1937" spans="1:2" x14ac:dyDescent="0.3">
      <c r="A1937">
        <v>2.44</v>
      </c>
      <c r="B1937" t="s">
        <v>7474</v>
      </c>
    </row>
    <row r="1938" spans="1:2" x14ac:dyDescent="0.3">
      <c r="A1938">
        <v>2.44</v>
      </c>
      <c r="B1938" t="s">
        <v>7474</v>
      </c>
    </row>
    <row r="1939" spans="1:2" x14ac:dyDescent="0.3">
      <c r="A1939">
        <v>1.98</v>
      </c>
      <c r="B1939" t="s">
        <v>7474</v>
      </c>
    </row>
    <row r="1940" spans="1:2" x14ac:dyDescent="0.3">
      <c r="A1940">
        <v>3.1</v>
      </c>
      <c r="B1940" t="s">
        <v>7474</v>
      </c>
    </row>
    <row r="1941" spans="1:2" x14ac:dyDescent="0.3">
      <c r="A1941">
        <v>3.02</v>
      </c>
      <c r="B1941" t="s">
        <v>7474</v>
      </c>
    </row>
    <row r="1942" spans="1:2" x14ac:dyDescent="0.3">
      <c r="A1942">
        <v>3.02</v>
      </c>
      <c r="B1942" t="s">
        <v>7474</v>
      </c>
    </row>
    <row r="1943" spans="1:2" x14ac:dyDescent="0.3">
      <c r="A1943">
        <v>3.02</v>
      </c>
      <c r="B1943" t="s">
        <v>7474</v>
      </c>
    </row>
    <row r="1944" spans="1:2" x14ac:dyDescent="0.3">
      <c r="A1944">
        <v>3.02</v>
      </c>
      <c r="B1944" t="s">
        <v>7474</v>
      </c>
    </row>
    <row r="1945" spans="1:2" x14ac:dyDescent="0.3">
      <c r="A1945">
        <v>3.02</v>
      </c>
      <c r="B1945" t="s">
        <v>7474</v>
      </c>
    </row>
    <row r="1946" spans="1:2" x14ac:dyDescent="0.3">
      <c r="A1946">
        <v>3.02</v>
      </c>
      <c r="B1946" t="s">
        <v>7474</v>
      </c>
    </row>
    <row r="1947" spans="1:2" x14ac:dyDescent="0.3">
      <c r="A1947">
        <v>2.7</v>
      </c>
      <c r="B1947" t="s">
        <v>7474</v>
      </c>
    </row>
    <row r="1948" spans="1:2" x14ac:dyDescent="0.3">
      <c r="A1948">
        <v>2.7</v>
      </c>
      <c r="B1948" t="s">
        <v>7474</v>
      </c>
    </row>
    <row r="1949" spans="1:2" x14ac:dyDescent="0.3">
      <c r="A1949">
        <v>2.7</v>
      </c>
      <c r="B1949" t="s">
        <v>7474</v>
      </c>
    </row>
    <row r="1950" spans="1:2" x14ac:dyDescent="0.3">
      <c r="A1950">
        <v>3.83</v>
      </c>
      <c r="B1950" t="s">
        <v>7474</v>
      </c>
    </row>
    <row r="1951" spans="1:2" x14ac:dyDescent="0.3">
      <c r="A1951">
        <v>3.83</v>
      </c>
      <c r="B1951" t="s">
        <v>7474</v>
      </c>
    </row>
    <row r="1952" spans="1:2" x14ac:dyDescent="0.3">
      <c r="A1952">
        <v>3.83</v>
      </c>
      <c r="B1952" t="s">
        <v>7474</v>
      </c>
    </row>
    <row r="1954" spans="1:3" x14ac:dyDescent="0.3">
      <c r="A1954">
        <v>5.81</v>
      </c>
      <c r="B1954" t="s">
        <v>7474</v>
      </c>
    </row>
    <row r="1955" spans="1:3" x14ac:dyDescent="0.3">
      <c r="A1955">
        <v>3</v>
      </c>
      <c r="B1955" t="s">
        <v>7474</v>
      </c>
    </row>
    <row r="1956" spans="1:3" x14ac:dyDescent="0.3">
      <c r="A1956">
        <v>2.23</v>
      </c>
      <c r="B1956" t="s">
        <v>7474</v>
      </c>
    </row>
    <row r="1957" spans="1:3" x14ac:dyDescent="0.3">
      <c r="A1957">
        <v>3.66</v>
      </c>
      <c r="B1957" t="s">
        <v>7474</v>
      </c>
    </row>
    <row r="1958" spans="1:3" x14ac:dyDescent="0.3">
      <c r="A1958">
        <v>3</v>
      </c>
      <c r="B1958" t="s">
        <v>7474</v>
      </c>
    </row>
    <row r="1959" spans="1:3" x14ac:dyDescent="0.3">
      <c r="A1959">
        <v>2.2000000000000002</v>
      </c>
      <c r="B1959" t="s">
        <v>7474</v>
      </c>
    </row>
    <row r="1960" spans="1:3" x14ac:dyDescent="0.3">
      <c r="A1960">
        <v>2.2000000000000002</v>
      </c>
      <c r="B1960" t="s">
        <v>7474</v>
      </c>
    </row>
    <row r="1961" spans="1:3" x14ac:dyDescent="0.3">
      <c r="A1961">
        <v>3.02</v>
      </c>
      <c r="B1961" t="s">
        <v>7474</v>
      </c>
    </row>
    <row r="1962" spans="1:3" x14ac:dyDescent="0.3">
      <c r="A1962">
        <v>3.4</v>
      </c>
      <c r="B1962" t="s">
        <v>7474</v>
      </c>
    </row>
    <row r="1963" spans="1:3" x14ac:dyDescent="0.3">
      <c r="A1963">
        <v>3.4</v>
      </c>
      <c r="B1963" t="s">
        <v>7474</v>
      </c>
    </row>
    <row r="1964" spans="1:3" x14ac:dyDescent="0.3">
      <c r="A1964">
        <v>2.29</v>
      </c>
      <c r="B1964" t="s">
        <v>7485</v>
      </c>
      <c r="C1964" t="s">
        <v>7487</v>
      </c>
    </row>
    <row r="1965" spans="1:3" x14ac:dyDescent="0.3">
      <c r="A1965">
        <v>2.46</v>
      </c>
      <c r="B1965" t="s">
        <v>7498</v>
      </c>
      <c r="C1965" t="s">
        <v>7512</v>
      </c>
    </row>
    <row r="1966" spans="1:3" x14ac:dyDescent="0.3">
      <c r="A1966">
        <v>4.4000000000000004</v>
      </c>
      <c r="B1966" t="s">
        <v>7513</v>
      </c>
      <c r="C1966" t="s">
        <v>7491</v>
      </c>
    </row>
    <row r="1967" spans="1:3" x14ac:dyDescent="0.3">
      <c r="A1967">
        <v>2.64</v>
      </c>
      <c r="B1967" t="s">
        <v>7498</v>
      </c>
      <c r="C1967" t="s">
        <v>7514</v>
      </c>
    </row>
    <row r="1968" spans="1:3" x14ac:dyDescent="0.3">
      <c r="A1968">
        <v>4.0199999999999996</v>
      </c>
      <c r="B1968" t="s">
        <v>7474</v>
      </c>
    </row>
    <row r="1969" spans="1:2" x14ac:dyDescent="0.3">
      <c r="A1969">
        <v>2.79</v>
      </c>
      <c r="B1969" t="s">
        <v>7474</v>
      </c>
    </row>
    <row r="1970" spans="1:2" x14ac:dyDescent="0.3">
      <c r="A1970">
        <v>2.79</v>
      </c>
      <c r="B1970" t="s">
        <v>7474</v>
      </c>
    </row>
    <row r="1976" spans="1:2" x14ac:dyDescent="0.3">
      <c r="A1976">
        <v>12.36</v>
      </c>
      <c r="B1976" t="s">
        <v>7474</v>
      </c>
    </row>
    <row r="1977" spans="1:2" x14ac:dyDescent="0.3">
      <c r="A1977">
        <v>3.14</v>
      </c>
      <c r="B1977" t="s">
        <v>7474</v>
      </c>
    </row>
    <row r="1978" spans="1:2" x14ac:dyDescent="0.3">
      <c r="A1978">
        <v>9.14</v>
      </c>
      <c r="B1978" t="s">
        <v>7474</v>
      </c>
    </row>
    <row r="1979" spans="1:2" x14ac:dyDescent="0.3">
      <c r="A1979">
        <v>10.5</v>
      </c>
      <c r="B1979" t="s">
        <v>7474</v>
      </c>
    </row>
    <row r="1980" spans="1:2" x14ac:dyDescent="0.3">
      <c r="A1980">
        <v>11.4</v>
      </c>
      <c r="B1980" t="s">
        <v>7474</v>
      </c>
    </row>
    <row r="1981" spans="1:2" x14ac:dyDescent="0.3">
      <c r="A1981">
        <v>13.1</v>
      </c>
      <c r="B1981" t="s">
        <v>7474</v>
      </c>
    </row>
    <row r="1982" spans="1:2" x14ac:dyDescent="0.3">
      <c r="A1982">
        <v>13.9</v>
      </c>
      <c r="B1982" t="s">
        <v>7474</v>
      </c>
    </row>
    <row r="1983" spans="1:2" x14ac:dyDescent="0.3">
      <c r="A1983">
        <v>13.9</v>
      </c>
      <c r="B1983" t="s">
        <v>7474</v>
      </c>
    </row>
    <row r="1984" spans="1:2" x14ac:dyDescent="0.3">
      <c r="A1984">
        <v>13.9</v>
      </c>
      <c r="B1984" t="s">
        <v>7474</v>
      </c>
    </row>
    <row r="1985" spans="1:2" x14ac:dyDescent="0.3">
      <c r="A1985">
        <v>13.9</v>
      </c>
      <c r="B1985" t="s">
        <v>7474</v>
      </c>
    </row>
    <row r="1986" spans="1:2" x14ac:dyDescent="0.3">
      <c r="A1986">
        <v>11.05</v>
      </c>
      <c r="B1986" t="s">
        <v>7474</v>
      </c>
    </row>
    <row r="1987" spans="1:2" x14ac:dyDescent="0.3">
      <c r="A1987">
        <v>9.3800000000000008</v>
      </c>
      <c r="B1987" t="s">
        <v>7474</v>
      </c>
    </row>
    <row r="1988" spans="1:2" x14ac:dyDescent="0.3">
      <c r="A1988">
        <v>10.36</v>
      </c>
      <c r="B1988" t="s">
        <v>7474</v>
      </c>
    </row>
    <row r="1989" spans="1:2" x14ac:dyDescent="0.3">
      <c r="A1989">
        <v>13.2</v>
      </c>
      <c r="B1989" t="s">
        <v>7474</v>
      </c>
    </row>
    <row r="1990" spans="1:2" x14ac:dyDescent="0.3">
      <c r="A1990">
        <v>13.2</v>
      </c>
      <c r="B1990" t="s">
        <v>7474</v>
      </c>
    </row>
    <row r="1991" spans="1:2" x14ac:dyDescent="0.3">
      <c r="A1991">
        <v>13.2</v>
      </c>
      <c r="B1991" t="s">
        <v>7474</v>
      </c>
    </row>
    <row r="1992" spans="1:2" x14ac:dyDescent="0.3">
      <c r="A1992">
        <v>13.2</v>
      </c>
      <c r="B1992" t="s">
        <v>7474</v>
      </c>
    </row>
    <row r="1993" spans="1:2" x14ac:dyDescent="0.3">
      <c r="A1993">
        <v>13.2</v>
      </c>
      <c r="B1993" t="s">
        <v>7474</v>
      </c>
    </row>
    <row r="1995" spans="1:2" x14ac:dyDescent="0.3">
      <c r="A1995">
        <v>2.8</v>
      </c>
      <c r="B1995" t="s">
        <v>7474</v>
      </c>
    </row>
    <row r="1997" spans="1:2" x14ac:dyDescent="0.3">
      <c r="A1997">
        <v>3.2</v>
      </c>
      <c r="B1997" t="s">
        <v>7474</v>
      </c>
    </row>
    <row r="1998" spans="1:2" x14ac:dyDescent="0.3">
      <c r="A1998">
        <v>3.2</v>
      </c>
      <c r="B1998" t="s">
        <v>7474</v>
      </c>
    </row>
    <row r="1999" spans="1:2" x14ac:dyDescent="0.3">
      <c r="A1999">
        <v>3.2</v>
      </c>
      <c r="B1999" t="s">
        <v>7474</v>
      </c>
    </row>
    <row r="2000" spans="1:2" x14ac:dyDescent="0.3">
      <c r="A2000">
        <v>3.15</v>
      </c>
      <c r="B2000" t="s">
        <v>7474</v>
      </c>
    </row>
    <row r="2001" spans="1:11" x14ac:dyDescent="0.3">
      <c r="A2001">
        <v>5.19</v>
      </c>
      <c r="B2001" t="s">
        <v>7474</v>
      </c>
    </row>
    <row r="2002" spans="1:11" x14ac:dyDescent="0.3">
      <c r="A2002">
        <v>5.19</v>
      </c>
      <c r="B2002" t="s">
        <v>7474</v>
      </c>
    </row>
    <row r="2003" spans="1:11" x14ac:dyDescent="0.3">
      <c r="A2003">
        <v>5.19</v>
      </c>
      <c r="B2003" t="s">
        <v>7474</v>
      </c>
    </row>
    <row r="2004" spans="1:11" x14ac:dyDescent="0.3">
      <c r="A2004">
        <v>5.19</v>
      </c>
      <c r="B2004" t="s">
        <v>7474</v>
      </c>
    </row>
    <row r="2005" spans="1:11" x14ac:dyDescent="0.3">
      <c r="A2005">
        <v>5.19</v>
      </c>
      <c r="B2005" t="s">
        <v>7474</v>
      </c>
    </row>
    <row r="2006" spans="1:11" x14ac:dyDescent="0.3">
      <c r="A2006">
        <v>5.19</v>
      </c>
      <c r="B2006" t="s">
        <v>7474</v>
      </c>
    </row>
    <row r="2007" spans="1:11" x14ac:dyDescent="0.3">
      <c r="A2007">
        <v>5.19</v>
      </c>
      <c r="B2007" t="s">
        <v>7474</v>
      </c>
    </row>
    <row r="2008" spans="1:11" x14ac:dyDescent="0.3">
      <c r="A2008">
        <v>5.19</v>
      </c>
      <c r="B2008" t="s">
        <v>7474</v>
      </c>
    </row>
    <row r="2010" spans="1:11" x14ac:dyDescent="0.3">
      <c r="A2010">
        <v>2.4900000000000002</v>
      </c>
      <c r="B2010" t="s">
        <v>7515</v>
      </c>
      <c r="C2010" t="s">
        <v>7516</v>
      </c>
    </row>
    <row r="2011" spans="1:11" x14ac:dyDescent="0.3">
      <c r="K2011" s="9"/>
    </row>
    <row r="2013" spans="1:11" x14ac:dyDescent="0.3">
      <c r="A2013">
        <v>7.7</v>
      </c>
      <c r="B2013" t="s">
        <v>7474</v>
      </c>
    </row>
    <row r="2014" spans="1:11" x14ac:dyDescent="0.3">
      <c r="A2014">
        <v>12.04</v>
      </c>
      <c r="B2014" t="s">
        <v>7474</v>
      </c>
    </row>
    <row r="2015" spans="1:11" x14ac:dyDescent="0.3">
      <c r="A2015">
        <v>4.76</v>
      </c>
      <c r="B2015" t="s">
        <v>7474</v>
      </c>
    </row>
    <row r="2016" spans="1:11" x14ac:dyDescent="0.3">
      <c r="A2016">
        <v>8.15</v>
      </c>
      <c r="B2016" t="s">
        <v>7474</v>
      </c>
    </row>
    <row r="2017" spans="1:2" x14ac:dyDescent="0.3">
      <c r="A2017">
        <v>2.5</v>
      </c>
      <c r="B2017" t="s">
        <v>7474</v>
      </c>
    </row>
    <row r="2018" spans="1:2" x14ac:dyDescent="0.3">
      <c r="A2018">
        <v>2.2999999999999998</v>
      </c>
      <c r="B2018" t="s">
        <v>7474</v>
      </c>
    </row>
    <row r="2019" spans="1:2" x14ac:dyDescent="0.3">
      <c r="A2019">
        <v>2.84</v>
      </c>
      <c r="B2019" t="s">
        <v>7474</v>
      </c>
    </row>
    <row r="2021" spans="1:2" x14ac:dyDescent="0.3">
      <c r="A2021">
        <v>4.9000000000000004</v>
      </c>
      <c r="B2021" t="s">
        <v>7474</v>
      </c>
    </row>
    <row r="2022" spans="1:2" x14ac:dyDescent="0.3">
      <c r="A2022">
        <v>3.51</v>
      </c>
      <c r="B2022" t="s">
        <v>7474</v>
      </c>
    </row>
    <row r="2023" spans="1:2" x14ac:dyDescent="0.3">
      <c r="A2023">
        <v>2.59</v>
      </c>
      <c r="B2023" t="s">
        <v>7474</v>
      </c>
    </row>
    <row r="2024" spans="1:2" x14ac:dyDescent="0.3">
      <c r="A2024">
        <v>2.59</v>
      </c>
      <c r="B2024" t="s">
        <v>7474</v>
      </c>
    </row>
    <row r="2025" spans="1:2" x14ac:dyDescent="0.3">
      <c r="A2025">
        <v>2.59</v>
      </c>
      <c r="B2025" t="s">
        <v>7474</v>
      </c>
    </row>
    <row r="2026" spans="1:2" x14ac:dyDescent="0.3">
      <c r="A2026">
        <v>2.59</v>
      </c>
      <c r="B2026" t="s">
        <v>7474</v>
      </c>
    </row>
    <row r="2027" spans="1:2" x14ac:dyDescent="0.3">
      <c r="A2027">
        <v>2.59</v>
      </c>
      <c r="B2027" t="s">
        <v>7474</v>
      </c>
    </row>
    <row r="2028" spans="1:2" x14ac:dyDescent="0.3">
      <c r="A2028">
        <v>2.59</v>
      </c>
      <c r="B2028" t="s">
        <v>7474</v>
      </c>
    </row>
    <row r="2029" spans="1:2" x14ac:dyDescent="0.3">
      <c r="A2029">
        <v>2.59</v>
      </c>
      <c r="B2029" t="s">
        <v>7474</v>
      </c>
    </row>
    <row r="2030" spans="1:2" x14ac:dyDescent="0.3">
      <c r="A2030">
        <v>2.59</v>
      </c>
      <c r="B2030" t="s">
        <v>7474</v>
      </c>
    </row>
    <row r="2031" spans="1:2" x14ac:dyDescent="0.3">
      <c r="A2031">
        <v>2.59</v>
      </c>
      <c r="B2031" t="s">
        <v>7474</v>
      </c>
    </row>
    <row r="2032" spans="1:2" x14ac:dyDescent="0.3">
      <c r="A2032">
        <v>3.56</v>
      </c>
      <c r="B2032" t="s">
        <v>7474</v>
      </c>
    </row>
    <row r="2033" spans="1:2" x14ac:dyDescent="0.3">
      <c r="A2033">
        <v>3.56</v>
      </c>
      <c r="B2033" t="s">
        <v>7474</v>
      </c>
    </row>
    <row r="2034" spans="1:2" x14ac:dyDescent="0.3">
      <c r="A2034">
        <v>3.56</v>
      </c>
      <c r="B2034" t="s">
        <v>7474</v>
      </c>
    </row>
    <row r="2035" spans="1:2" x14ac:dyDescent="0.3">
      <c r="A2035">
        <v>3.56</v>
      </c>
      <c r="B2035" t="s">
        <v>7474</v>
      </c>
    </row>
    <row r="2036" spans="1:2" x14ac:dyDescent="0.3">
      <c r="A2036">
        <v>3.56</v>
      </c>
      <c r="B2036" t="s">
        <v>7474</v>
      </c>
    </row>
    <row r="2037" spans="1:2" x14ac:dyDescent="0.3">
      <c r="A2037">
        <v>3.56</v>
      </c>
      <c r="B2037" t="s">
        <v>7474</v>
      </c>
    </row>
    <row r="2038" spans="1:2" x14ac:dyDescent="0.3">
      <c r="A2038">
        <v>3.56</v>
      </c>
      <c r="B2038" t="s">
        <v>7474</v>
      </c>
    </row>
    <row r="2039" spans="1:2" x14ac:dyDescent="0.3">
      <c r="A2039">
        <v>3.56</v>
      </c>
      <c r="B2039" t="s">
        <v>7474</v>
      </c>
    </row>
    <row r="2040" spans="1:2" x14ac:dyDescent="0.3">
      <c r="A2040">
        <v>3.56</v>
      </c>
      <c r="B2040" t="s">
        <v>7474</v>
      </c>
    </row>
    <row r="2041" spans="1:2" x14ac:dyDescent="0.3">
      <c r="A2041">
        <v>3.56</v>
      </c>
      <c r="B2041" t="s">
        <v>7474</v>
      </c>
    </row>
    <row r="2042" spans="1:2" x14ac:dyDescent="0.3">
      <c r="A2042">
        <v>3.56</v>
      </c>
      <c r="B2042" t="s">
        <v>7474</v>
      </c>
    </row>
    <row r="2043" spans="1:2" x14ac:dyDescent="0.3">
      <c r="A2043">
        <v>3.56</v>
      </c>
      <c r="B2043" t="s">
        <v>7474</v>
      </c>
    </row>
    <row r="2044" spans="1:2" x14ac:dyDescent="0.3">
      <c r="A2044">
        <v>3.56</v>
      </c>
      <c r="B2044" t="s">
        <v>7474</v>
      </c>
    </row>
    <row r="2045" spans="1:2" x14ac:dyDescent="0.3">
      <c r="A2045">
        <v>3.56</v>
      </c>
      <c r="B2045" t="s">
        <v>7474</v>
      </c>
    </row>
    <row r="2046" spans="1:2" x14ac:dyDescent="0.3">
      <c r="A2046">
        <v>3.56</v>
      </c>
      <c r="B2046" t="s">
        <v>7474</v>
      </c>
    </row>
    <row r="2047" spans="1:2" x14ac:dyDescent="0.3">
      <c r="A2047">
        <v>2.59</v>
      </c>
      <c r="B2047" t="s">
        <v>7474</v>
      </c>
    </row>
    <row r="2048" spans="1:2" x14ac:dyDescent="0.3">
      <c r="A2048">
        <v>2.0499999999999998</v>
      </c>
      <c r="B2048" t="s">
        <v>7474</v>
      </c>
    </row>
    <row r="2049" spans="1:2" x14ac:dyDescent="0.3">
      <c r="A2049">
        <v>2.0499999999999998</v>
      </c>
      <c r="B2049" t="s">
        <v>7474</v>
      </c>
    </row>
    <row r="2050" spans="1:2" x14ac:dyDescent="0.3">
      <c r="A2050">
        <v>2.6</v>
      </c>
      <c r="B2050" t="s">
        <v>7474</v>
      </c>
    </row>
    <row r="2051" spans="1:2" x14ac:dyDescent="0.3">
      <c r="A2051">
        <v>2.8</v>
      </c>
      <c r="B2051" t="s">
        <v>7474</v>
      </c>
    </row>
    <row r="2052" spans="1:2" x14ac:dyDescent="0.3">
      <c r="A2052">
        <v>2.8</v>
      </c>
      <c r="B2052" t="s">
        <v>7474</v>
      </c>
    </row>
    <row r="2053" spans="1:2" x14ac:dyDescent="0.3">
      <c r="A2053">
        <v>2.2599999999999998</v>
      </c>
      <c r="B2053" t="s">
        <v>7474</v>
      </c>
    </row>
    <row r="2054" spans="1:2" x14ac:dyDescent="0.3">
      <c r="A2054">
        <v>2.2599999999999998</v>
      </c>
      <c r="B2054" t="s">
        <v>7474</v>
      </c>
    </row>
    <row r="2055" spans="1:2" x14ac:dyDescent="0.3">
      <c r="A2055">
        <v>2.2599999999999998</v>
      </c>
      <c r="B2055" t="s">
        <v>7474</v>
      </c>
    </row>
    <row r="2056" spans="1:2" x14ac:dyDescent="0.3">
      <c r="A2056">
        <v>2.59</v>
      </c>
      <c r="B2056" t="s">
        <v>7474</v>
      </c>
    </row>
    <row r="2057" spans="1:2" x14ac:dyDescent="0.3">
      <c r="A2057">
        <v>2.84</v>
      </c>
      <c r="B2057" t="s">
        <v>7474</v>
      </c>
    </row>
    <row r="2058" spans="1:2" x14ac:dyDescent="0.3">
      <c r="A2058">
        <v>3.59</v>
      </c>
      <c r="B2058" t="s">
        <v>7474</v>
      </c>
    </row>
    <row r="2059" spans="1:2" x14ac:dyDescent="0.3">
      <c r="A2059">
        <v>3.59</v>
      </c>
      <c r="B2059" t="s">
        <v>7474</v>
      </c>
    </row>
    <row r="2060" spans="1:2" x14ac:dyDescent="0.3">
      <c r="A2060">
        <v>4.42</v>
      </c>
      <c r="B2060" t="s">
        <v>7474</v>
      </c>
    </row>
    <row r="2061" spans="1:2" x14ac:dyDescent="0.3">
      <c r="A2061">
        <v>5.14</v>
      </c>
      <c r="B2061" t="s">
        <v>7474</v>
      </c>
    </row>
    <row r="2062" spans="1:2" x14ac:dyDescent="0.3">
      <c r="A2062">
        <v>4</v>
      </c>
      <c r="B2062" t="s">
        <v>7474</v>
      </c>
    </row>
    <row r="2063" spans="1:2" x14ac:dyDescent="0.3">
      <c r="A2063">
        <v>4.72</v>
      </c>
      <c r="B2063" t="s">
        <v>7474</v>
      </c>
    </row>
    <row r="2064" spans="1:2" x14ac:dyDescent="0.3">
      <c r="A2064">
        <v>4.72</v>
      </c>
      <c r="B2064" t="s">
        <v>7474</v>
      </c>
    </row>
    <row r="2065" spans="1:3" x14ac:dyDescent="0.3">
      <c r="A2065">
        <v>3.56</v>
      </c>
      <c r="B2065" t="s">
        <v>7474</v>
      </c>
    </row>
    <row r="2066" spans="1:3" x14ac:dyDescent="0.3">
      <c r="A2066">
        <v>3.56</v>
      </c>
      <c r="B2066" t="s">
        <v>7474</v>
      </c>
    </row>
    <row r="2067" spans="1:3" x14ac:dyDescent="0.3">
      <c r="A2067">
        <v>4.93</v>
      </c>
      <c r="B2067" t="s">
        <v>7474</v>
      </c>
    </row>
    <row r="2068" spans="1:3" x14ac:dyDescent="0.3">
      <c r="A2068">
        <v>4.74</v>
      </c>
      <c r="B2068" t="s">
        <v>7474</v>
      </c>
    </row>
    <row r="2069" spans="1:3" x14ac:dyDescent="0.3">
      <c r="A2069">
        <v>2.2999999999999998</v>
      </c>
      <c r="B2069" t="s">
        <v>7485</v>
      </c>
      <c r="C2069" t="s">
        <v>7496</v>
      </c>
    </row>
    <row r="2070" spans="1:3" x14ac:dyDescent="0.3">
      <c r="A2070">
        <v>2.54</v>
      </c>
      <c r="B2070" t="s">
        <v>7498</v>
      </c>
      <c r="C2070" t="s">
        <v>7517</v>
      </c>
    </row>
    <row r="2071" spans="1:3" x14ac:dyDescent="0.3">
      <c r="A2071">
        <v>5.5</v>
      </c>
      <c r="B2071" t="s">
        <v>7474</v>
      </c>
    </row>
    <row r="2072" spans="1:3" x14ac:dyDescent="0.3">
      <c r="A2072">
        <v>4.78</v>
      </c>
      <c r="B2072" t="s">
        <v>7474</v>
      </c>
    </row>
    <row r="2073" spans="1:3" x14ac:dyDescent="0.3">
      <c r="A2073">
        <v>3.4</v>
      </c>
      <c r="B2073" t="s">
        <v>7474</v>
      </c>
    </row>
    <row r="2074" spans="1:3" x14ac:dyDescent="0.3">
      <c r="A2074">
        <v>3.4</v>
      </c>
      <c r="B2074" t="s">
        <v>7474</v>
      </c>
    </row>
    <row r="2075" spans="1:3" x14ac:dyDescent="0.3">
      <c r="A2075">
        <v>2.42</v>
      </c>
      <c r="B2075" t="s">
        <v>7474</v>
      </c>
    </row>
    <row r="2076" spans="1:3" x14ac:dyDescent="0.3">
      <c r="A2076">
        <v>2.96</v>
      </c>
      <c r="B2076" t="s">
        <v>7474</v>
      </c>
    </row>
    <row r="2077" spans="1:3" x14ac:dyDescent="0.3">
      <c r="A2077">
        <v>3.28</v>
      </c>
      <c r="B2077" t="s">
        <v>7474</v>
      </c>
    </row>
    <row r="2078" spans="1:3" x14ac:dyDescent="0.3">
      <c r="A2078">
        <v>3.35</v>
      </c>
      <c r="B2078" t="s">
        <v>7474</v>
      </c>
    </row>
    <row r="2079" spans="1:3" x14ac:dyDescent="0.3">
      <c r="A2079">
        <v>3.35</v>
      </c>
      <c r="B2079" t="s">
        <v>7474</v>
      </c>
    </row>
    <row r="2080" spans="1:3" x14ac:dyDescent="0.3">
      <c r="A2080">
        <v>3.35</v>
      </c>
      <c r="B2080" t="s">
        <v>7474</v>
      </c>
    </row>
    <row r="2081" spans="1:2" x14ac:dyDescent="0.3">
      <c r="A2081">
        <v>3.96</v>
      </c>
      <c r="B2081" t="s">
        <v>7474</v>
      </c>
    </row>
    <row r="2082" spans="1:2" x14ac:dyDescent="0.3">
      <c r="A2082">
        <v>4.25</v>
      </c>
      <c r="B2082" t="s">
        <v>7474</v>
      </c>
    </row>
    <row r="2083" spans="1:2" x14ac:dyDescent="0.3">
      <c r="A2083">
        <v>6.5</v>
      </c>
      <c r="B2083" t="s">
        <v>7474</v>
      </c>
    </row>
    <row r="2084" spans="1:2" x14ac:dyDescent="0.3">
      <c r="A2084">
        <v>9.8000000000000007</v>
      </c>
      <c r="B2084" t="s">
        <v>7474</v>
      </c>
    </row>
    <row r="2085" spans="1:2" x14ac:dyDescent="0.3">
      <c r="A2085">
        <v>9.8000000000000007</v>
      </c>
      <c r="B2085" t="s">
        <v>7474</v>
      </c>
    </row>
    <row r="2086" spans="1:2" x14ac:dyDescent="0.3">
      <c r="A2086">
        <v>3.1</v>
      </c>
      <c r="B2086" t="s">
        <v>7474</v>
      </c>
    </row>
    <row r="2087" spans="1:2" x14ac:dyDescent="0.3">
      <c r="A2087">
        <v>2.95</v>
      </c>
      <c r="B2087" t="s">
        <v>7474</v>
      </c>
    </row>
    <row r="2088" spans="1:2" x14ac:dyDescent="0.3">
      <c r="A2088">
        <v>2.2000000000000002</v>
      </c>
      <c r="B2088" t="s">
        <v>7474</v>
      </c>
    </row>
    <row r="2089" spans="1:2" x14ac:dyDescent="0.3">
      <c r="A2089">
        <v>2.2000000000000002</v>
      </c>
      <c r="B2089" t="s">
        <v>7474</v>
      </c>
    </row>
    <row r="2090" spans="1:2" x14ac:dyDescent="0.3">
      <c r="A2090">
        <v>2.2000000000000002</v>
      </c>
      <c r="B2090" t="s">
        <v>7474</v>
      </c>
    </row>
    <row r="2091" spans="1:2" x14ac:dyDescent="0.3">
      <c r="A2091">
        <v>6.58</v>
      </c>
      <c r="B2091" t="s">
        <v>7474</v>
      </c>
    </row>
    <row r="2093" spans="1:2" x14ac:dyDescent="0.3">
      <c r="A2093">
        <v>2.8</v>
      </c>
      <c r="B2093" t="s">
        <v>7474</v>
      </c>
    </row>
    <row r="2095" spans="1:2" x14ac:dyDescent="0.3">
      <c r="A2095">
        <v>2.0499999999999998</v>
      </c>
      <c r="B2095" t="s">
        <v>7474</v>
      </c>
    </row>
    <row r="2096" spans="1:2" x14ac:dyDescent="0.3">
      <c r="A2096">
        <v>2.0499999999999998</v>
      </c>
      <c r="B2096" t="s">
        <v>7474</v>
      </c>
    </row>
    <row r="2097" spans="1:2" x14ac:dyDescent="0.3">
      <c r="A2097">
        <v>2.0499999999999998</v>
      </c>
      <c r="B2097" t="s">
        <v>7474</v>
      </c>
    </row>
    <row r="2098" spans="1:2" x14ac:dyDescent="0.3">
      <c r="A2098">
        <v>2.7</v>
      </c>
      <c r="B2098" t="s">
        <v>7474</v>
      </c>
    </row>
    <row r="2099" spans="1:2" x14ac:dyDescent="0.3">
      <c r="A2099">
        <v>2.1</v>
      </c>
      <c r="B2099" t="s">
        <v>7474</v>
      </c>
    </row>
    <row r="2100" spans="1:2" x14ac:dyDescent="0.3">
      <c r="A2100">
        <v>2.1</v>
      </c>
      <c r="B2100" t="s">
        <v>7474</v>
      </c>
    </row>
    <row r="2101" spans="1:2" x14ac:dyDescent="0.3">
      <c r="A2101">
        <v>2.1</v>
      </c>
      <c r="B2101" t="s">
        <v>7474</v>
      </c>
    </row>
    <row r="2102" spans="1:2" x14ac:dyDescent="0.3">
      <c r="A2102">
        <v>2.1</v>
      </c>
      <c r="B2102" t="s">
        <v>7474</v>
      </c>
    </row>
    <row r="2103" spans="1:2" x14ac:dyDescent="0.3">
      <c r="A2103">
        <v>2.78</v>
      </c>
      <c r="B2103" t="s">
        <v>7474</v>
      </c>
    </row>
    <row r="2104" spans="1:2" x14ac:dyDescent="0.3">
      <c r="A2104">
        <v>2.78</v>
      </c>
      <c r="B2104" t="s">
        <v>7474</v>
      </c>
    </row>
    <row r="2105" spans="1:2" x14ac:dyDescent="0.3">
      <c r="A2105">
        <v>2.78</v>
      </c>
      <c r="B2105" t="s">
        <v>7474</v>
      </c>
    </row>
    <row r="2106" spans="1:2" x14ac:dyDescent="0.3">
      <c r="A2106">
        <v>2.78</v>
      </c>
      <c r="B2106" t="s">
        <v>7474</v>
      </c>
    </row>
    <row r="2107" spans="1:2" x14ac:dyDescent="0.3">
      <c r="A2107">
        <v>2.06</v>
      </c>
      <c r="B2107" t="s">
        <v>7474</v>
      </c>
    </row>
    <row r="2108" spans="1:2" x14ac:dyDescent="0.3">
      <c r="A2108">
        <v>2.06</v>
      </c>
      <c r="B2108" t="s">
        <v>7474</v>
      </c>
    </row>
    <row r="2109" spans="1:2" x14ac:dyDescent="0.3">
      <c r="A2109">
        <v>2.06</v>
      </c>
      <c r="B2109" t="s">
        <v>7474</v>
      </c>
    </row>
    <row r="2110" spans="1:2" x14ac:dyDescent="0.3">
      <c r="A2110">
        <v>2.06</v>
      </c>
      <c r="B2110" t="s">
        <v>7474</v>
      </c>
    </row>
    <row r="2111" spans="1:2" x14ac:dyDescent="0.3">
      <c r="A2111">
        <v>2.06</v>
      </c>
      <c r="B2111" t="s">
        <v>7474</v>
      </c>
    </row>
    <row r="2112" spans="1:2" x14ac:dyDescent="0.3">
      <c r="A2112">
        <v>2.06</v>
      </c>
      <c r="B2112" t="s">
        <v>7474</v>
      </c>
    </row>
    <row r="2113" spans="1:2" x14ac:dyDescent="0.3">
      <c r="A2113">
        <v>2.06</v>
      </c>
      <c r="B2113" t="s">
        <v>7474</v>
      </c>
    </row>
    <row r="2114" spans="1:2" x14ac:dyDescent="0.3">
      <c r="A2114">
        <v>2.06</v>
      </c>
      <c r="B2114" t="s">
        <v>7474</v>
      </c>
    </row>
    <row r="2115" spans="1:2" x14ac:dyDescent="0.3">
      <c r="A2115">
        <v>2.9</v>
      </c>
      <c r="B2115" t="s">
        <v>7474</v>
      </c>
    </row>
    <row r="2116" spans="1:2" x14ac:dyDescent="0.3">
      <c r="A2116">
        <v>2.9</v>
      </c>
      <c r="B2116" t="s">
        <v>7474</v>
      </c>
    </row>
    <row r="2117" spans="1:2" x14ac:dyDescent="0.3">
      <c r="A2117">
        <v>2.9</v>
      </c>
      <c r="B2117" t="s">
        <v>7474</v>
      </c>
    </row>
    <row r="2118" spans="1:2" x14ac:dyDescent="0.3">
      <c r="A2118">
        <v>2.9</v>
      </c>
      <c r="B2118" t="s">
        <v>7474</v>
      </c>
    </row>
    <row r="2119" spans="1:2" x14ac:dyDescent="0.3">
      <c r="A2119">
        <v>2.9</v>
      </c>
      <c r="B2119" t="s">
        <v>7474</v>
      </c>
    </row>
    <row r="2120" spans="1:2" x14ac:dyDescent="0.3">
      <c r="A2120">
        <v>2.9</v>
      </c>
      <c r="B2120" t="s">
        <v>7474</v>
      </c>
    </row>
    <row r="2121" spans="1:2" x14ac:dyDescent="0.3">
      <c r="A2121">
        <v>2.9</v>
      </c>
      <c r="B2121" t="s">
        <v>7474</v>
      </c>
    </row>
    <row r="2122" spans="1:2" x14ac:dyDescent="0.3">
      <c r="A2122">
        <v>2.9</v>
      </c>
      <c r="B2122" t="s">
        <v>7474</v>
      </c>
    </row>
    <row r="2123" spans="1:2" x14ac:dyDescent="0.3">
      <c r="A2123">
        <v>3.51</v>
      </c>
      <c r="B2123" t="s">
        <v>7474</v>
      </c>
    </row>
    <row r="2124" spans="1:2" x14ac:dyDescent="0.3">
      <c r="A2124">
        <v>3.51</v>
      </c>
      <c r="B2124" t="s">
        <v>7474</v>
      </c>
    </row>
    <row r="2125" spans="1:2" x14ac:dyDescent="0.3">
      <c r="A2125">
        <v>2.75</v>
      </c>
      <c r="B2125" t="s">
        <v>7474</v>
      </c>
    </row>
    <row r="2126" spans="1:2" x14ac:dyDescent="0.3">
      <c r="A2126">
        <v>2.75</v>
      </c>
      <c r="B2126" t="s">
        <v>7474</v>
      </c>
    </row>
    <row r="2127" spans="1:2" x14ac:dyDescent="0.3">
      <c r="A2127">
        <v>2.69</v>
      </c>
      <c r="B2127" t="s">
        <v>7474</v>
      </c>
    </row>
    <row r="2128" spans="1:2" x14ac:dyDescent="0.3">
      <c r="A2128">
        <v>2.69</v>
      </c>
      <c r="B2128" t="s">
        <v>7474</v>
      </c>
    </row>
    <row r="2129" spans="1:3" x14ac:dyDescent="0.3">
      <c r="A2129">
        <v>2.91</v>
      </c>
      <c r="B2129" t="s">
        <v>7474</v>
      </c>
    </row>
    <row r="2130" spans="1:3" x14ac:dyDescent="0.3">
      <c r="A2130">
        <v>2.91</v>
      </c>
      <c r="B2130" t="s">
        <v>7474</v>
      </c>
    </row>
    <row r="2131" spans="1:3" x14ac:dyDescent="0.3">
      <c r="A2131">
        <v>2.91</v>
      </c>
      <c r="B2131" t="s">
        <v>7474</v>
      </c>
    </row>
    <row r="2132" spans="1:3" x14ac:dyDescent="0.3">
      <c r="A2132">
        <v>2.91</v>
      </c>
      <c r="B2132" t="s">
        <v>7474</v>
      </c>
    </row>
    <row r="2133" spans="1:3" x14ac:dyDescent="0.3">
      <c r="A2133">
        <v>2.91</v>
      </c>
      <c r="B2133" t="s">
        <v>7474</v>
      </c>
    </row>
    <row r="2134" spans="1:3" x14ac:dyDescent="0.3">
      <c r="A2134">
        <v>2.91</v>
      </c>
      <c r="B2134" t="s">
        <v>7474</v>
      </c>
    </row>
    <row r="2135" spans="1:3" x14ac:dyDescent="0.3">
      <c r="A2135">
        <v>1.99</v>
      </c>
      <c r="B2135" t="s">
        <v>7474</v>
      </c>
    </row>
    <row r="2136" spans="1:3" x14ac:dyDescent="0.3">
      <c r="A2136">
        <v>1.99</v>
      </c>
      <c r="B2136" t="s">
        <v>7474</v>
      </c>
    </row>
    <row r="2137" spans="1:3" x14ac:dyDescent="0.3">
      <c r="A2137">
        <v>3.73</v>
      </c>
      <c r="B2137" t="s">
        <v>7518</v>
      </c>
      <c r="C2137" t="s">
        <v>7519</v>
      </c>
    </row>
    <row r="2140" spans="1:3" x14ac:dyDescent="0.3">
      <c r="A2140">
        <v>5.33</v>
      </c>
      <c r="B2140" t="s">
        <v>7520</v>
      </c>
      <c r="C2140" t="s">
        <v>7521</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39DCE24D8DBDE43837A8C8662700162" ma:contentTypeVersion="17" ma:contentTypeDescription="Create a new document." ma:contentTypeScope="" ma:versionID="da1fcd98154f246dd96c1c69cdefa93e">
  <xsd:schema xmlns:xsd="http://www.w3.org/2001/XMLSchema" xmlns:xs="http://www.w3.org/2001/XMLSchema" xmlns:p="http://schemas.microsoft.com/office/2006/metadata/properties" xmlns:ns2="d85695e1-dc2b-42a6-b92c-78e7cd6c2102" xmlns:ns3="b9aafadb-afca-45a5-8361-57105e496140" targetNamespace="http://schemas.microsoft.com/office/2006/metadata/properties" ma:root="true" ma:fieldsID="29a9cf9d57af468d24dc7b2055f9b96e" ns2:_="" ns3:_="">
    <xsd:import namespace="d85695e1-dc2b-42a6-b92c-78e7cd6c2102"/>
    <xsd:import namespace="b9aafadb-afca-45a5-8361-57105e49614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ServiceLocation" minOccurs="0"/>
                <xsd:element ref="ns2:lcf76f155ced4ddcb4097134ff3c332f" minOccurs="0"/>
                <xsd:element ref="ns3:TaxCatchAll"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5695e1-dc2b-42a6-b92c-78e7cd6c21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4f3d3da-3a17-479b-84af-cd17af92444a"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aafadb-afca-45a5-8361-57105e496140"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f1a8508-0e84-4ca4-a30e-42560e747273}" ma:internalName="TaxCatchAll" ma:showField="CatchAllData" ma:web="b9aafadb-afca-45a5-8361-57105e496140">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b9aafadb-afca-45a5-8361-57105e496140" xsi:nil="true"/>
    <lcf76f155ced4ddcb4097134ff3c332f xmlns="d85695e1-dc2b-42a6-b92c-78e7cd6c21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2A017F9-EEF3-4A79-BF85-2C08CC5E1119}">
  <ds:schemaRefs>
    <ds:schemaRef ds:uri="http://schemas.microsoft.com/DataMashup"/>
  </ds:schemaRefs>
</ds:datastoreItem>
</file>

<file path=customXml/itemProps2.xml><?xml version="1.0" encoding="utf-8"?>
<ds:datastoreItem xmlns:ds="http://schemas.openxmlformats.org/officeDocument/2006/customXml" ds:itemID="{C5B53F43-BE71-43BA-91BB-D34F7CA12F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5695e1-dc2b-42a6-b92c-78e7cd6c2102"/>
    <ds:schemaRef ds:uri="b9aafadb-afca-45a5-8361-57105e4961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82A5A1-E2A2-40AF-8B45-3547F5004971}">
  <ds:schemaRefs>
    <ds:schemaRef ds:uri="http://schemas.microsoft.com/sharepoint/v3/contenttype/forms"/>
  </ds:schemaRefs>
</ds:datastoreItem>
</file>

<file path=customXml/itemProps4.xml><?xml version="1.0" encoding="utf-8"?>
<ds:datastoreItem xmlns:ds="http://schemas.openxmlformats.org/officeDocument/2006/customXml" ds:itemID="{9F0A7767-34E8-4DAD-A0D5-DFEFEB40A64D}">
  <ds:schemaRefs>
    <ds:schemaRef ds:uri="http://schemas.microsoft.com/office/2006/metadata/properties"/>
    <ds:schemaRef ds:uri="http://schemas.microsoft.com/office/infopath/2007/PartnerControls"/>
    <ds:schemaRef ds:uri="b9aafadb-afca-45a5-8361-57105e496140"/>
    <ds:schemaRef ds:uri="d85695e1-dc2b-42a6-b92c-78e7cd6c210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Airplanes</vt:lpstr>
      <vt:lpstr>Tabelle2</vt: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Shalet Wilson</cp:lastModifiedBy>
  <cp:revision/>
  <dcterms:created xsi:type="dcterms:W3CDTF">2023-06-27T11:05:55Z</dcterms:created>
  <dcterms:modified xsi:type="dcterms:W3CDTF">2023-07-25T12:44:37Z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0x010100D39DCE24D8DBDE43837A8C8662700162</vt:lpwstr>
  </property>
</Properties>
</file>