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<sst xmlns="http://schemas.openxmlformats.org/spreadsheetml/2006/main" count="109" uniqueCount="40">
  <si>
    <t>Structure-Property Relationships in Light-Promoted</t>
  </si>
  <si>
    <t>Synthesis of Acrylate Networks: An Approach to 3D Printing</t>
  </si>
  <si>
    <t>Sophia Ho &amp; Riya Vankamamidi</t>
  </si>
  <si>
    <t>Formulation</t>
  </si>
  <si>
    <t>Water Swelling</t>
  </si>
  <si>
    <t>Hexanes Swelling</t>
  </si>
  <si>
    <t>Gel Fraction</t>
  </si>
  <si>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</si>
  <si>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</si>
  <si>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</si>
  <si>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</si>
  <si>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</si>
  <si>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</si>
  <si>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</si>
  <si>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</si>
  <si>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</si>
  <si>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</si>
  <si>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</si>
  <si>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</si>
  <si>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RVSH1_r1</t>
  </si>
  <si>
    <t>HEA</t>
  </si>
  <si>
    <t>IBA</t>
  </si>
  <si>
    <t>diacrylate</t>
  </si>
  <si>
    <t>BAPO</t>
  </si>
  <si>
    <t>RVSH1_r2</t>
  </si>
  <si>
    <t>N.A.</t>
  </si>
  <si>
    <t>RVSH1_r3</t>
  </si>
  <si>
    <t>RVSH2_r1</t>
  </si>
  <si>
    <t>RVSH2_r2</t>
  </si>
  <si>
    <t>RVSH2_r3</t>
  </si>
  <si>
    <t>RVSH3_r1</t>
  </si>
  <si>
    <t>RVSH3_r2</t>
  </si>
  <si>
    <t>RVSH3_r3</t>
  </si>
  <si>
    <t>Water</t>
  </si>
  <si>
    <t>Hexanes</t>
  </si>
  <si>
    <t>Shrinkage (%)</t>
  </si>
  <si>
    <t>Swelling (%)</t>
  </si>
  <si>
    <t>Average</t>
  </si>
  <si>
    <t>Standard Deviation</t>
  </si>
  <si>
    <t>Gel Fraction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</si>
</sst>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  <col customWidth="1" min="5" max="5" width="18.38"/>
    <col customWidth="1" min="6" max="6" width="15.5"/>
    <col customWidth="1" min="8" max="8" width="19.0"/>
    <col customWidth="1" min="9" max="9" width="19.38"/>
    <col customWidth="1" min="11" max="11" width="23.63"/>
    <col customWidth="1" min="12" max="12" width="24.25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B5" s="2"/>
      <c r="C5" s="2"/>
      <c r="D5" s="3" t="s">
        <v>3</v>
      </c>
      <c r="J5" s="2"/>
      <c r="K5" s="4" t="s">
        <v>4</v>
      </c>
      <c r="M5" s="4" t="s">
        <v>5</v>
      </c>
      <c r="O5" s="4" t="s">
        <v>6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B6" s="2"/>
      <c r="C6" s="5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15</v>
      </c>
      <c r="N6" s="6" t="s">
        <v>16</v>
      </c>
      <c r="O6" s="6" t="s">
        <v>17</v>
      </c>
      <c r="P6" s="6" t="s">
        <v>18</v>
      </c>
      <c r="Q6" s="7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B7" s="2"/>
      <c r="C7" s="2" t="s">
        <v>19</v>
      </c>
      <c r="D7" s="8" t="s">
        <v>20</v>
      </c>
      <c r="E7" s="8" t="s">
        <v>21</v>
      </c>
      <c r="F7" s="8">
        <v>50.0</v>
      </c>
      <c r="G7" s="8" t="s">
        <v>22</v>
      </c>
      <c r="H7" s="8">
        <v>7.5</v>
      </c>
      <c r="I7" s="8" t="s">
        <v>23</v>
      </c>
      <c r="J7" s="8">
        <v>2.03</v>
      </c>
      <c r="K7" s="8">
        <v>0.13</v>
      </c>
      <c r="L7" s="8">
        <v>0.139</v>
      </c>
      <c r="M7" s="8">
        <v>0.187</v>
      </c>
      <c r="N7" s="8">
        <v>0.192</v>
      </c>
      <c r="O7" s="8">
        <v>0.59</v>
      </c>
      <c r="P7" s="8">
        <v>0.683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B8" s="2"/>
      <c r="C8" s="2" t="s">
        <v>24</v>
      </c>
      <c r="D8" s="8" t="s">
        <v>20</v>
      </c>
      <c r="E8" s="8" t="s">
        <v>21</v>
      </c>
      <c r="F8" s="8">
        <v>50.0</v>
      </c>
      <c r="G8" s="8" t="s">
        <v>22</v>
      </c>
      <c r="H8" s="8">
        <v>7.5</v>
      </c>
      <c r="I8" s="8" t="s">
        <v>23</v>
      </c>
      <c r="J8" s="8">
        <v>2.11</v>
      </c>
      <c r="K8" s="8">
        <v>0.168</v>
      </c>
      <c r="L8" s="8">
        <v>0.179</v>
      </c>
      <c r="M8" s="8">
        <v>0.189</v>
      </c>
      <c r="N8" s="8">
        <v>0.195</v>
      </c>
      <c r="O8" s="8" t="s">
        <v>25</v>
      </c>
      <c r="P8" s="8" t="s">
        <v>25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B9" s="2"/>
      <c r="C9" s="2" t="s">
        <v>26</v>
      </c>
      <c r="D9" s="8" t="s">
        <v>20</v>
      </c>
      <c r="E9" s="8" t="s">
        <v>21</v>
      </c>
      <c r="F9" s="8">
        <v>50.0</v>
      </c>
      <c r="G9" s="8" t="s">
        <v>22</v>
      </c>
      <c r="H9" s="8">
        <v>7.5</v>
      </c>
      <c r="I9" s="8" t="s">
        <v>23</v>
      </c>
      <c r="J9" s="8">
        <v>2.26</v>
      </c>
      <c r="K9" s="8">
        <v>0.176</v>
      </c>
      <c r="L9" s="8">
        <v>0.177</v>
      </c>
      <c r="M9" s="8">
        <v>0.171</v>
      </c>
      <c r="N9" s="8">
        <v>0.176</v>
      </c>
      <c r="O9" s="8" t="s">
        <v>25</v>
      </c>
      <c r="P9" s="8" t="s">
        <v>25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B10" s="2"/>
      <c r="C10" s="2" t="s">
        <v>27</v>
      </c>
      <c r="D10" s="8" t="s">
        <v>20</v>
      </c>
      <c r="E10" s="8" t="s">
        <v>21</v>
      </c>
      <c r="F10" s="8">
        <v>25.0</v>
      </c>
      <c r="G10" s="8" t="s">
        <v>22</v>
      </c>
      <c r="H10" s="8">
        <v>7.5</v>
      </c>
      <c r="I10" s="8" t="s">
        <v>23</v>
      </c>
      <c r="J10" s="8">
        <v>1.7</v>
      </c>
      <c r="K10" s="8">
        <v>0.187</v>
      </c>
      <c r="L10" s="8">
        <v>0.214</v>
      </c>
      <c r="M10" s="8">
        <v>0.155</v>
      </c>
      <c r="N10" s="8">
        <v>0.153</v>
      </c>
      <c r="O10" s="8">
        <v>0.59</v>
      </c>
      <c r="P10" s="8">
        <v>0.666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B11" s="2"/>
      <c r="C11" s="2" t="s">
        <v>28</v>
      </c>
      <c r="D11" s="8" t="s">
        <v>20</v>
      </c>
      <c r="E11" s="8" t="s">
        <v>21</v>
      </c>
      <c r="F11" s="8">
        <v>25.0</v>
      </c>
      <c r="G11" s="8" t="s">
        <v>22</v>
      </c>
      <c r="H11" s="8">
        <v>7.5</v>
      </c>
      <c r="I11" s="8" t="s">
        <v>23</v>
      </c>
      <c r="J11" s="8">
        <v>2.51</v>
      </c>
      <c r="K11" s="8">
        <v>0.177</v>
      </c>
      <c r="L11" s="8">
        <v>0.189</v>
      </c>
      <c r="M11" s="8">
        <v>0.183</v>
      </c>
      <c r="N11" s="8">
        <v>0.183</v>
      </c>
      <c r="O11" s="8" t="s">
        <v>25</v>
      </c>
      <c r="P11" s="8" t="s">
        <v>25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B12" s="2"/>
      <c r="C12" s="2" t="s">
        <v>29</v>
      </c>
      <c r="D12" s="8" t="s">
        <v>20</v>
      </c>
      <c r="E12" s="8" t="s">
        <v>21</v>
      </c>
      <c r="F12" s="8">
        <v>25.0</v>
      </c>
      <c r="G12" s="8" t="s">
        <v>22</v>
      </c>
      <c r="H12" s="8">
        <v>7.5</v>
      </c>
      <c r="I12" s="8" t="s">
        <v>23</v>
      </c>
      <c r="J12" s="8">
        <v>2.04</v>
      </c>
      <c r="K12" s="8">
        <v>0.215</v>
      </c>
      <c r="L12" s="8">
        <v>0.252</v>
      </c>
      <c r="M12" s="8">
        <v>0.168</v>
      </c>
      <c r="N12" s="8">
        <v>0.168</v>
      </c>
      <c r="O12" s="8" t="s">
        <v>25</v>
      </c>
      <c r="P12" s="8" t="s">
        <v>25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B13" s="2"/>
      <c r="C13" s="2" t="s">
        <v>30</v>
      </c>
      <c r="D13" s="8" t="s">
        <v>20</v>
      </c>
      <c r="E13" s="8" t="s">
        <v>21</v>
      </c>
      <c r="F13" s="8">
        <v>75.0</v>
      </c>
      <c r="G13" s="8" t="s">
        <v>22</v>
      </c>
      <c r="H13" s="8">
        <v>7.5</v>
      </c>
      <c r="I13" s="8" t="s">
        <v>23</v>
      </c>
      <c r="J13" s="8">
        <v>2.37</v>
      </c>
      <c r="K13" s="8">
        <v>0.209</v>
      </c>
      <c r="L13" s="8">
        <v>0.214</v>
      </c>
      <c r="M13" s="8">
        <v>0.196</v>
      </c>
      <c r="N13" s="8">
        <v>0.197</v>
      </c>
      <c r="O13" s="8">
        <v>0.61</v>
      </c>
      <c r="P13" s="8">
        <v>0.751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B14" s="2"/>
      <c r="C14" s="2" t="s">
        <v>31</v>
      </c>
      <c r="D14" s="8" t="s">
        <v>20</v>
      </c>
      <c r="E14" s="8" t="s">
        <v>21</v>
      </c>
      <c r="F14" s="8">
        <v>75.0</v>
      </c>
      <c r="G14" s="8" t="s">
        <v>22</v>
      </c>
      <c r="H14" s="8">
        <v>7.5</v>
      </c>
      <c r="I14" s="8" t="s">
        <v>23</v>
      </c>
      <c r="J14" s="8">
        <v>2.33</v>
      </c>
      <c r="K14" s="8">
        <v>0.213</v>
      </c>
      <c r="L14" s="8">
        <v>0.222</v>
      </c>
      <c r="M14" s="8">
        <v>0.199</v>
      </c>
      <c r="N14" s="8">
        <v>0.199</v>
      </c>
      <c r="O14" s="8" t="s">
        <v>25</v>
      </c>
      <c r="P14" s="8" t="s">
        <v>25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B15" s="2"/>
      <c r="C15" s="2" t="s">
        <v>32</v>
      </c>
      <c r="D15" s="8" t="s">
        <v>20</v>
      </c>
      <c r="E15" s="8" t="s">
        <v>21</v>
      </c>
      <c r="F15" s="8">
        <v>75.0</v>
      </c>
      <c r="G15" s="8" t="s">
        <v>22</v>
      </c>
      <c r="H15" s="8">
        <v>7.5</v>
      </c>
      <c r="I15" s="8" t="s">
        <v>23</v>
      </c>
      <c r="J15" s="8">
        <v>2.54</v>
      </c>
      <c r="K15" s="8">
        <v>0.214</v>
      </c>
      <c r="L15" s="8">
        <v>0.221</v>
      </c>
      <c r="M15" s="8">
        <v>0.199</v>
      </c>
      <c r="N15" s="8">
        <v>0.199</v>
      </c>
      <c r="O15" s="8" t="s">
        <v>25</v>
      </c>
      <c r="P15" s="8" t="s">
        <v>25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B20" s="2"/>
      <c r="C20" s="2"/>
      <c r="D20" s="2"/>
      <c r="E20" s="2"/>
      <c r="F20" s="2"/>
      <c r="G20" s="4" t="s">
        <v>33</v>
      </c>
      <c r="J20" s="4" t="s">
        <v>34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B21" s="2"/>
      <c r="C21" s="2"/>
      <c r="D21" s="2"/>
      <c r="E21" s="3" t="s">
        <v>35</v>
      </c>
      <c r="G21" s="2"/>
      <c r="H21" s="3" t="s">
        <v>36</v>
      </c>
      <c r="J21" s="2"/>
      <c r="K21" s="3" t="s">
        <v>36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B22" s="2"/>
      <c r="C22" s="9" t="s">
        <v>7</v>
      </c>
      <c r="D22" s="9" t="s">
        <v>35</v>
      </c>
      <c r="E22" s="10" t="s">
        <v>37</v>
      </c>
      <c r="F22" s="10" t="s">
        <v>38</v>
      </c>
      <c r="G22" s="10" t="s">
        <v>36</v>
      </c>
      <c r="H22" s="10" t="s">
        <v>37</v>
      </c>
      <c r="I22" s="10" t="s">
        <v>38</v>
      </c>
      <c r="J22" s="10" t="s">
        <v>36</v>
      </c>
      <c r="K22" s="10" t="s">
        <v>37</v>
      </c>
      <c r="L22" s="10" t="s">
        <v>38</v>
      </c>
      <c r="M22" s="9" t="s">
        <v>39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B23" s="2"/>
      <c r="C23" s="2" t="s">
        <v>19</v>
      </c>
      <c r="D23" s="8">
        <v>-1.5</v>
      </c>
      <c r="E23" s="11">
        <f>AVERAGE(D23:D25)</f>
        <v>-6.666666667</v>
      </c>
      <c r="F23" s="11">
        <f>STDEVA(D23:D25)</f>
        <v>5.838093296</v>
      </c>
      <c r="G23" s="8">
        <v>6.923076923076929</v>
      </c>
      <c r="H23" s="11">
        <f>AVERAGE(G23:G25)</f>
        <v>4.67962593</v>
      </c>
      <c r="I23" s="11">
        <f>STDEVA(G23:G25)</f>
        <v>3.565560498</v>
      </c>
      <c r="J23" s="8">
        <v>2.6737967914438525</v>
      </c>
      <c r="K23" s="11">
        <f>AVERAGE(J23:J25)</f>
        <v>2.924125525</v>
      </c>
      <c r="L23" s="11">
        <f>STDEVA(J23:J25)</f>
        <v>0.2504032248</v>
      </c>
      <c r="M23" s="8">
        <v>115.76271186440678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B24" s="2"/>
      <c r="C24" s="2" t="s">
        <v>24</v>
      </c>
      <c r="D24" s="8">
        <v>-5.5</v>
      </c>
      <c r="G24" s="8">
        <v>6.547619047619037</v>
      </c>
      <c r="J24" s="8">
        <v>3.174603174603177</v>
      </c>
      <c r="M24" s="2" t="s">
        <v>25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B25" s="2"/>
      <c r="C25" s="2" t="s">
        <v>26</v>
      </c>
      <c r="D25" s="8">
        <v>-13.0</v>
      </c>
      <c r="G25" s="8">
        <v>0.5681818181818187</v>
      </c>
      <c r="J25" s="8">
        <v>2.923976608187121</v>
      </c>
      <c r="M25" s="2" t="s">
        <v>25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B26" s="2"/>
      <c r="C26" s="2" t="s">
        <v>27</v>
      </c>
      <c r="D26" s="8">
        <v>15.0</v>
      </c>
      <c r="E26" s="11">
        <f>AVERAGE(D26:D28)</f>
        <v>-4.166666667</v>
      </c>
      <c r="F26" s="11">
        <f>STDEVA(D26:D28)</f>
        <v>20.33674835</v>
      </c>
      <c r="G26" s="8">
        <v>14.438502673796789</v>
      </c>
      <c r="H26" s="11">
        <f>AVERAGE(G26:G28)</f>
        <v>12.80915534</v>
      </c>
      <c r="I26" s="11">
        <f>STDEVA(G26:G28)</f>
        <v>5.402354488</v>
      </c>
      <c r="J26" s="8">
        <v>-1.2903225806451626</v>
      </c>
      <c r="K26" s="11">
        <f>AVERAGE(J26:J28)</f>
        <v>-0.4301075269</v>
      </c>
      <c r="L26" s="11">
        <f>STDEVA(J26:J28)</f>
        <v>0.7449680893</v>
      </c>
      <c r="M26" s="8">
        <v>112.8813559322034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B27" s="2"/>
      <c r="C27" s="2" t="s">
        <v>28</v>
      </c>
      <c r="D27" s="8">
        <v>-25.5</v>
      </c>
      <c r="G27" s="8">
        <v>6.779661016949159</v>
      </c>
      <c r="J27" s="8">
        <v>0.0</v>
      </c>
      <c r="M27" s="2" t="s">
        <v>25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B28" s="2"/>
      <c r="C28" s="2" t="s">
        <v>29</v>
      </c>
      <c r="D28" s="8">
        <v>-2.0</v>
      </c>
      <c r="G28" s="8">
        <v>17.209302325581397</v>
      </c>
      <c r="J28" s="8">
        <v>0.0</v>
      </c>
      <c r="M28" s="2" t="s">
        <v>25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B29" s="2"/>
      <c r="C29" s="2" t="s">
        <v>30</v>
      </c>
      <c r="D29" s="8">
        <v>-18.5</v>
      </c>
      <c r="E29" s="11">
        <f>AVERAGE(D29:D31)</f>
        <v>-20.66666667</v>
      </c>
      <c r="F29" s="11">
        <f>STDEVA(D29:D31)</f>
        <v>5.575242895</v>
      </c>
      <c r="G29" s="8">
        <v>2.3923444976076578</v>
      </c>
      <c r="H29" s="11">
        <f>AVERAGE(G29:G31)</f>
        <v>3.296241549</v>
      </c>
      <c r="I29" s="11">
        <f>STDEVA(G29:G31)</f>
        <v>0.9167638846</v>
      </c>
      <c r="J29" s="8">
        <v>0.5102040816326534</v>
      </c>
      <c r="K29" s="11">
        <f>AVERAGE(J29:J31)</f>
        <v>0.1700680272</v>
      </c>
      <c r="L29" s="11">
        <f>STDEVA(J29:J31)</f>
        <v>0.2945664639</v>
      </c>
      <c r="M29" s="8">
        <v>123.11475409836066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B30" s="2"/>
      <c r="C30" s="2" t="s">
        <v>31</v>
      </c>
      <c r="D30" s="8">
        <v>-16.5</v>
      </c>
      <c r="G30" s="8">
        <v>4.2253521126760605</v>
      </c>
      <c r="J30" s="8">
        <v>0.0</v>
      </c>
      <c r="M30" s="2" t="s">
        <v>25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B31" s="2"/>
      <c r="C31" s="2" t="s">
        <v>32</v>
      </c>
      <c r="D31" s="8">
        <v>-27.0</v>
      </c>
      <c r="G31" s="8">
        <v>3.271028037383181</v>
      </c>
      <c r="J31" s="8">
        <v>0.0</v>
      </c>
      <c r="M31" s="2" t="s">
        <v>25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27">
    <mergeCell ref="D5:I5"/>
    <mergeCell ref="K5:L5"/>
    <mergeCell ref="M5:N5"/>
    <mergeCell ref="O5:P5"/>
    <mergeCell ref="G20:I20"/>
    <mergeCell ref="J20:L20"/>
    <mergeCell ref="E21:F21"/>
    <mergeCell ref="H21:I21"/>
    <mergeCell ref="K21:L21"/>
    <mergeCell ref="F23:F25"/>
    <mergeCell ref="H23:H25"/>
    <mergeCell ref="I23:I25"/>
    <mergeCell ref="K23:K25"/>
    <mergeCell ref="L23:L25"/>
    <mergeCell ref="E29:E31"/>
    <mergeCell ref="F29:F31"/>
    <mergeCell ref="H29:H31"/>
    <mergeCell ref="I29:I31"/>
    <mergeCell ref="K29:K31"/>
    <mergeCell ref="L29:L31"/>
    <mergeCell ref="E23:E25"/>
    <mergeCell ref="E26:E28"/>
    <mergeCell ref="F26:F28"/>
    <mergeCell ref="H26:H28"/>
    <mergeCell ref="I26:I28"/>
    <mergeCell ref="K26:K28"/>
    <mergeCell ref="L26:L28"/>
  </mergeCells>
  <drawing r:id="rId1"/>
</worksheet>
</file>